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Kate/Documents/Documents/Research data/CH'NAI/Mo subsets manuscript/"/>
    </mc:Choice>
  </mc:AlternateContent>
  <bookViews>
    <workbookView xWindow="440" yWindow="460" windowWidth="27500" windowHeight="16340" tabRatio="500"/>
  </bookViews>
  <sheets>
    <sheet name="All Data" sheetId="1" r:id="rId1"/>
  </sheets>
  <definedNames>
    <definedName name="_xlnm._FilterDatabase" localSheetId="0" hidden="1">'All Data'!$A$6:$BT$6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P6" i="1" l="1"/>
  <c r="BO6" i="1"/>
  <c r="BI6" i="1"/>
  <c r="BH6" i="1"/>
  <c r="BB6" i="1"/>
  <c r="BA6" i="1"/>
</calcChain>
</file>

<file path=xl/sharedStrings.xml><?xml version="1.0" encoding="utf-8"?>
<sst xmlns="http://schemas.openxmlformats.org/spreadsheetml/2006/main" count="6047" uniqueCount="2098">
  <si>
    <t>Read Counts</t>
  </si>
  <si>
    <t>Normalized Expression Data (DESeq)</t>
  </si>
  <si>
    <t>DESeq2 Results Malaria+ Children (Kenya) vs 6-week recovered children (PAIRED)</t>
  </si>
  <si>
    <t>DESeq2 - Malaria+ Children (Kenya) vs Healthy Adults (NA)</t>
  </si>
  <si>
    <t>DESeq2 - 6-week recovered children (Kenya) vs Healthy Adults (NA)</t>
  </si>
  <si>
    <t>Gene</t>
  </si>
  <si>
    <t>Gene Data</t>
  </si>
  <si>
    <t>Healthy Adults (North America)</t>
  </si>
  <si>
    <t>Acute Malaria+ Children (Kenya)</t>
  </si>
  <si>
    <t>6-week Recovered Children (Kenya, paired)</t>
  </si>
  <si>
    <t>Log2 Fold Change</t>
  </si>
  <si>
    <t>Adjusted P value</t>
  </si>
  <si>
    <t>Avg Normalized Expression</t>
  </si>
  <si>
    <t>Sig. Diff. 0.05 threshold</t>
  </si>
  <si>
    <t>Overexpressed during malaria</t>
  </si>
  <si>
    <t>Underexpressed during malaria</t>
  </si>
  <si>
    <t>Overexpressed in 6 week compared to healthy</t>
  </si>
  <si>
    <t>Underexpressed in 6 week compared to healthy</t>
  </si>
  <si>
    <t>gene symbol</t>
  </si>
  <si>
    <t>Gene Description</t>
  </si>
  <si>
    <t>RT2 Catalog</t>
  </si>
  <si>
    <t>gene strand</t>
  </si>
  <si>
    <t>chrom</t>
  </si>
  <si>
    <t>loc 5' GRCh38</t>
  </si>
  <si>
    <t>loc 3' GRCh38</t>
  </si>
  <si>
    <t>control type</t>
  </si>
  <si>
    <t>single exon</t>
  </si>
  <si>
    <t>AM-0020</t>
  </si>
  <si>
    <t>AM-0045</t>
  </si>
  <si>
    <t>AM-0197</t>
  </si>
  <si>
    <t>AM-0203</t>
  </si>
  <si>
    <t>AM-0207</t>
  </si>
  <si>
    <t>AM-0243</t>
  </si>
  <si>
    <t>6wk-0020</t>
  </si>
  <si>
    <t>6wk-0045</t>
  </si>
  <si>
    <t>6wk-0197</t>
  </si>
  <si>
    <t>6wk-0203</t>
  </si>
  <si>
    <t>6wk-0207</t>
  </si>
  <si>
    <t>6wk-0243</t>
  </si>
  <si>
    <t>Before</t>
  </si>
  <si>
    <t>After</t>
  </si>
  <si>
    <t>Mal+ Children</t>
  </si>
  <si>
    <t>Healthy NA</t>
  </si>
  <si>
    <t>6-week children</t>
  </si>
  <si>
    <t xml:space="preserve"> </t>
  </si>
  <si>
    <t>healthy malaria-naive North American adults (n=4 + 1 sample for a fresh vs. frozen comparison -- all the other samples are from monocytes negatively selected from cryopreserved PBMC; fresh vs. frozen appear to be pretty similar for all but a few genes)</t>
  </si>
  <si>
    <t>Kenyan child with acute malaria (n=6)</t>
  </si>
  <si>
    <t>Kenyan child matching 6 wk recovery sample (n=6)</t>
  </si>
  <si>
    <t>ENSG00000106952</t>
  </si>
  <si>
    <t>TNFSF8</t>
  </si>
  <si>
    <t>tumor necrosis factor (ligand) superfamily, member 8 [Source:HGNC Symbol;Acc:HGNC:11938]</t>
  </si>
  <si>
    <t>PPH00268A</t>
  </si>
  <si>
    <t>chr9</t>
  </si>
  <si>
    <t>-</t>
  </si>
  <si>
    <t>Y</t>
  </si>
  <si>
    <t>ENSG00000159189</t>
  </si>
  <si>
    <t>C1QC</t>
  </si>
  <si>
    <t>Complement Component 1, Q Subcomponent, C Chain</t>
  </si>
  <si>
    <t>PPH10562A</t>
  </si>
  <si>
    <t>chr1</t>
  </si>
  <si>
    <t>ENSG00000173369</t>
  </si>
  <si>
    <t>C1QB</t>
  </si>
  <si>
    <t>Complement Component 1, Q Subcomponent, B Chain</t>
  </si>
  <si>
    <t>PPH07660B</t>
  </si>
  <si>
    <t>ENSG00000124762</t>
  </si>
  <si>
    <t>CDKN1A</t>
  </si>
  <si>
    <t>cyclin-dependent kinase inhibitor 1A (p21, Cip1) [Source:HGNC Symbol;Acc:HGNC:1784]</t>
  </si>
  <si>
    <t>PPH00211E</t>
  </si>
  <si>
    <t>chr6</t>
  </si>
  <si>
    <t>ENSG00000172243</t>
  </si>
  <si>
    <t>CLEC7A</t>
  </si>
  <si>
    <t>C-type lectin domain family 7, member A [Source:HGNC Symbol;Acc:HGNC:14558]</t>
  </si>
  <si>
    <t>PPH05563F</t>
  </si>
  <si>
    <t>chr12</t>
  </si>
  <si>
    <t>ENSG00000144476</t>
  </si>
  <si>
    <t>ACKR3</t>
  </si>
  <si>
    <t>atypical chemokine receptor 3 [Source:HGNC Symbol;Acc:HGNC:23692]</t>
  </si>
  <si>
    <t>PPH01182F</t>
  </si>
  <si>
    <t>chr2</t>
  </si>
  <si>
    <t>ENSG00000112715</t>
  </si>
  <si>
    <t>VEGFA</t>
  </si>
  <si>
    <t>vascular endothelial growth factor A [Source:HGNC Symbol;Acc:HGNC:12680]</t>
  </si>
  <si>
    <t>PPH00251C</t>
  </si>
  <si>
    <t>ENSG00000119508</t>
  </si>
  <si>
    <t>NR4A3</t>
  </si>
  <si>
    <t>nuclear receptor subfamily 4, group A, member 3 [Source:HGNC Symbol;Acc:HGNC:7982]</t>
  </si>
  <si>
    <t>PPH00411A</t>
  </si>
  <si>
    <t>ENSG00000105639</t>
  </si>
  <si>
    <t>JAK3</t>
  </si>
  <si>
    <t>Janus kinase 3 [Source:HGNC Symbol;Acc:HGNC:6193]</t>
  </si>
  <si>
    <t>PPH00778B</t>
  </si>
  <si>
    <t>chr19</t>
  </si>
  <si>
    <t>ENSG00000142089</t>
  </si>
  <si>
    <t>IFITM3</t>
  </si>
  <si>
    <t>interferon induced transmembrane protein 3 [Source:HGNC Symbol;Acc:HGNC:5414]</t>
  </si>
  <si>
    <t>PPH02872E</t>
  </si>
  <si>
    <t>chr11</t>
  </si>
  <si>
    <t>ENSG00000105246</t>
  </si>
  <si>
    <t>EBI3</t>
  </si>
  <si>
    <t>Epstein-Barr virus induced 3 [Source:HGNC Symbol;Acc:HGNC:3129]</t>
  </si>
  <si>
    <t>PPH05568F</t>
  </si>
  <si>
    <t>ENSG00000196839</t>
  </si>
  <si>
    <t>ADA</t>
  </si>
  <si>
    <t>adenosine deaminase [Source:HGNC Symbol;Acc:HGNC:186]</t>
  </si>
  <si>
    <t>PPH19323A</t>
  </si>
  <si>
    <t>chr20</t>
  </si>
  <si>
    <t>ENSG00000173372</t>
  </si>
  <si>
    <t>C1QA</t>
  </si>
  <si>
    <t>Complement Component 1, Q Subcomponent, A Chain</t>
  </si>
  <si>
    <t>PPH07701A</t>
  </si>
  <si>
    <t>ENSG00000196776</t>
  </si>
  <si>
    <t>CD47</t>
  </si>
  <si>
    <t>CD47 molecule [Source:HGNC Symbol;Acc:HGNC:1682]</t>
  </si>
  <si>
    <t>PPH00003A</t>
  </si>
  <si>
    <t>chr3</t>
  </si>
  <si>
    <t>ENSG00000158481</t>
  </si>
  <si>
    <t>CD1C</t>
  </si>
  <si>
    <t>CD1c molecule [Source:HGNC Symbol;Acc:HGNC:1636]</t>
  </si>
  <si>
    <t>PPH05558A</t>
  </si>
  <si>
    <t>ENSG00000204257</t>
  </si>
  <si>
    <t>HLA-DMA</t>
  </si>
  <si>
    <t>major histocompatibility complex, class II, DM alpha [Source:HGNC Symbol;Acc:HGNC:4934]</t>
  </si>
  <si>
    <t>PPH05581A</t>
  </si>
  <si>
    <t>ENSG00000108688</t>
  </si>
  <si>
    <t>CCL7</t>
  </si>
  <si>
    <t>chemokine (C-C motif) ligand 7 [Source:HGNC Symbol;Acc:HGNC:10634]</t>
  </si>
  <si>
    <t>PPH00575C</t>
  </si>
  <si>
    <t>chr17</t>
  </si>
  <si>
    <t>ENSG00000168329</t>
  </si>
  <si>
    <t>CX3CR1</t>
  </si>
  <si>
    <t>chemokine (C-X3-C motif) receptor 1 [Source:HGNC Symbol;Acc:HGNC:2558]</t>
  </si>
  <si>
    <t>PPH00620A</t>
  </si>
  <si>
    <t>ENSG00000125735</t>
  </si>
  <si>
    <t>TNFSF14</t>
  </si>
  <si>
    <t>tumor necrosis factor (ligand) superfamily, member 14 [Source:HGNC Symbol;Acc:HGNC:11930]</t>
  </si>
  <si>
    <t>PPH00817C</t>
  </si>
  <si>
    <t>ENSG00000179639</t>
  </si>
  <si>
    <t>FCER1A</t>
  </si>
  <si>
    <t>Fc fragment of IgE, high affinity I, receptor for; alpha polypeptide [Source:HGNC Symbol;Acc:HGNC:3609]</t>
  </si>
  <si>
    <t>PPH00861F</t>
  </si>
  <si>
    <t>ENSG00000185745</t>
  </si>
  <si>
    <t>IFIT1</t>
  </si>
  <si>
    <t>interferon-induced protein with tetratricopeptide repeats 1 [Source:HGNC Symbol;Acc:HGNC:5407]</t>
  </si>
  <si>
    <t>PPH01332F</t>
  </si>
  <si>
    <t>chr10</t>
  </si>
  <si>
    <t>ENSG00000122641</t>
  </si>
  <si>
    <t>INHBA</t>
  </si>
  <si>
    <t>inhibin, beta A [Source:HGNC Symbol;Acc:HGNC:6066]</t>
  </si>
  <si>
    <t>PPH01945C</t>
  </si>
  <si>
    <t>chr7</t>
  </si>
  <si>
    <t>ENSG00000108691</t>
  </si>
  <si>
    <t>CCL2</t>
  </si>
  <si>
    <t>chemokine (C-C motif) ligand 2 [Source:HGNC Symbol;Acc:HGNC:10618]</t>
  </si>
  <si>
    <t>PPH00192F</t>
  </si>
  <si>
    <t>ENSG00000099985</t>
  </si>
  <si>
    <t>OSM</t>
  </si>
  <si>
    <t>oncostatin M [Source:HGNC Symbol;Acc:HGNC:8506]</t>
  </si>
  <si>
    <t>PPH02646B</t>
  </si>
  <si>
    <t>chr22</t>
  </si>
  <si>
    <t>ENSG00000102962</t>
  </si>
  <si>
    <t>CCL22</t>
  </si>
  <si>
    <t>chemokine (C-C motif) ligand 22 [Source:HGNC Symbol;Acc:HGNC:10621]</t>
  </si>
  <si>
    <t>PPH00697F</t>
  </si>
  <si>
    <t>chr16</t>
  </si>
  <si>
    <t>ENSG00000121966</t>
  </si>
  <si>
    <t>CXCR4</t>
  </si>
  <si>
    <t>chemokine (C-X-C motif) receptor 4 [Source:HGNC Symbol;Acc:HGNC:2561]</t>
  </si>
  <si>
    <t>PPH00621A</t>
  </si>
  <si>
    <t>ENSG00000101916</t>
  </si>
  <si>
    <t>TLR8</t>
  </si>
  <si>
    <t>toll-like receptor 8 [Source:HGNC Symbol;Acc:HGNC:15632]</t>
  </si>
  <si>
    <t>PPH01801B</t>
  </si>
  <si>
    <t>chrX</t>
  </si>
  <si>
    <t>ENSG00000185201</t>
  </si>
  <si>
    <t>IFITM2</t>
  </si>
  <si>
    <t>interferon induced transmembrane protein 2 [Source:HGNC Symbol;Acc:HGNC:5413]</t>
  </si>
  <si>
    <t>PPH05548F</t>
  </si>
  <si>
    <t>ENSG00000128342</t>
  </si>
  <si>
    <t>LIF</t>
  </si>
  <si>
    <t>leukemia inhibitory factor [Source:HGNC Symbol;Acc:HGNC:6596]</t>
  </si>
  <si>
    <t>PPH00813F</t>
  </si>
  <si>
    <t>ENSG00000019582</t>
  </si>
  <si>
    <t>CD74</t>
  </si>
  <si>
    <t>CD74 molecule, major histocompatibility complex, class II invariant chain [Source:HGNC Symbol;Acc:HGNC:1697]</t>
  </si>
  <si>
    <t>PPH05587B</t>
  </si>
  <si>
    <t>chr5</t>
  </si>
  <si>
    <t>ENSG00000157601</t>
  </si>
  <si>
    <t>MX1</t>
  </si>
  <si>
    <t>MX dynamin-like GTPase 1 [Source:HGNC Symbol;Acc:HGNC:7532]</t>
  </si>
  <si>
    <t>PPH01325A</t>
  </si>
  <si>
    <t>chr21</t>
  </si>
  <si>
    <t>ENSG00000106178</t>
  </si>
  <si>
    <t>CCL24</t>
  </si>
  <si>
    <t>chemokine (C-C motif) ligand 24 [Source:HGNC Symbol;Acc:HGNC:10623]</t>
  </si>
  <si>
    <t>PPH01162B</t>
  </si>
  <si>
    <t>ENSG00000026103</t>
  </si>
  <si>
    <t>FAS</t>
  </si>
  <si>
    <t>Fas cell surface death receptor [Source:HGNC Symbol;Acc:HGNC:11920]</t>
  </si>
  <si>
    <t>PPH00141B</t>
  </si>
  <si>
    <t>ENSG00000188389</t>
  </si>
  <si>
    <t>PDCD1</t>
  </si>
  <si>
    <t>programmed cell death 1 [Source:HGNC Symbol;Acc:HGNC:8760]</t>
  </si>
  <si>
    <t>PPH13086G</t>
  </si>
  <si>
    <t>ENSG00000137959</t>
  </si>
  <si>
    <t>IFI44L</t>
  </si>
  <si>
    <t>interferon-induced protein 44-like [Source:HGNC Symbol;Acc:HGNC:17817]</t>
  </si>
  <si>
    <t>PPH05811G</t>
  </si>
  <si>
    <t>ENSG00000122877</t>
  </si>
  <si>
    <t>EGR2</t>
  </si>
  <si>
    <t>early growth response 2 [Source:HGNC Symbol;Acc:HGNC:3239]</t>
  </si>
  <si>
    <t>PPH01478F</t>
  </si>
  <si>
    <t>ENSG00000179388</t>
  </si>
  <si>
    <t>EGR3</t>
  </si>
  <si>
    <t>early growth response 3 [Source:HGNC Symbol;Acc:HGNC:3240]</t>
  </si>
  <si>
    <t>PPH01479C</t>
  </si>
  <si>
    <t>chr8</t>
  </si>
  <si>
    <t>ENSG00000126456</t>
  </si>
  <si>
    <t>IRF3</t>
  </si>
  <si>
    <t>interferon regulatory factor 3 [Source:HGNC Symbol;Acc:HGNC:6118]</t>
  </si>
  <si>
    <t>PPH02025B</t>
  </si>
  <si>
    <t>ENSG00000243646</t>
  </si>
  <si>
    <t>IL10RB</t>
  </si>
  <si>
    <t>interleukin 10 receptor, beta [Source:HGNC Symbol;Acc:HGNC:5965]</t>
  </si>
  <si>
    <t>PPH00592F</t>
  </si>
  <si>
    <t>ENSG00000150337</t>
  </si>
  <si>
    <t>FCGR1A</t>
  </si>
  <si>
    <t>Fc fragment of IgG, high affinity Ia, receptor (CD64) [Source:HGNC Symbol;Acc:HGNC:3613]</t>
  </si>
  <si>
    <t>PPH00858A</t>
  </si>
  <si>
    <t>ENSG00000163739</t>
  </si>
  <si>
    <t>CXCL1</t>
  </si>
  <si>
    <t>chemokine (C-X-C motif) ligand 1 (melanoma growth stimulating activity, alpha) [Source:HGNC Symbol;Acc:HGNC:4602]</t>
  </si>
  <si>
    <t>PPH00696C</t>
  </si>
  <si>
    <t>chr4</t>
  </si>
  <si>
    <t>ENSG00000161921</t>
  </si>
  <si>
    <t>CXCL16</t>
  </si>
  <si>
    <t>chemokine (C-X-C motif) ligand 16 [Source:HGNC Symbol;Acc:HGNC:16642]</t>
  </si>
  <si>
    <t>PPH01344A</t>
  </si>
  <si>
    <t>ENSG00000134061</t>
  </si>
  <si>
    <t>CD180</t>
  </si>
  <si>
    <t>CD180 molecule [Source:HGNC Symbol;Acc:HGNC:6726]</t>
  </si>
  <si>
    <t>PPH06054A</t>
  </si>
  <si>
    <t>ENSG00000103522</t>
  </si>
  <si>
    <t>IL21R</t>
  </si>
  <si>
    <t>interleukin 21 receptor [Source:HGNC Symbol;Acc:HGNC:6006]</t>
  </si>
  <si>
    <t>PPH01677A</t>
  </si>
  <si>
    <t>ENSG00000119535</t>
  </si>
  <si>
    <t>CSF3R</t>
  </si>
  <si>
    <t>colony stimulating factor 3 receptor (granulocyte) [Source:HGNC Symbol;Acc:HGNC:2439]</t>
  </si>
  <si>
    <t>PPH01138A</t>
  </si>
  <si>
    <t>ENSG00000137965</t>
  </si>
  <si>
    <t>IFI44</t>
  </si>
  <si>
    <t>interferon-induced protein 44 [Source:HGNC Symbol;Acc:HGNC:16938]</t>
  </si>
  <si>
    <t>PPH01331A</t>
  </si>
  <si>
    <t>ENSG00000179583</t>
  </si>
  <si>
    <t>CIITA</t>
  </si>
  <si>
    <t>class II, major histocompatibility complex, transactivator [Source:HGNC Symbol;Acc:HGNC:7067]</t>
  </si>
  <si>
    <t>PPH00419A</t>
  </si>
  <si>
    <t>ENSG00000114013</t>
  </si>
  <si>
    <t>CD86</t>
  </si>
  <si>
    <t>CD86 molecule [Source:HGNC Symbol;Acc:HGNC:1705]</t>
  </si>
  <si>
    <t>PPH00826A</t>
  </si>
  <si>
    <t>ENSG00000187608</t>
  </si>
  <si>
    <t>ISG15</t>
  </si>
  <si>
    <t>ISG15 ubiquitin-like modifier [Source:HGNC Symbol;Acc:HGNC:4053]</t>
  </si>
  <si>
    <t>PPH01333F</t>
  </si>
  <si>
    <t>ENSG00000110651</t>
  </si>
  <si>
    <t>CD81</t>
  </si>
  <si>
    <t>CD81 molecule [Source:HGNC Symbol;Acc:HGNC:1701]</t>
  </si>
  <si>
    <t>PPH00960A</t>
  </si>
  <si>
    <t>ENSG00000177663</t>
  </si>
  <si>
    <t>IL17RA</t>
  </si>
  <si>
    <t>interleukin 17 receptor A [Source:HGNC Symbol;Acc:HGNC:5985]</t>
  </si>
  <si>
    <t>PPH00873A</t>
  </si>
  <si>
    <t>ENSG00000231389</t>
  </si>
  <si>
    <t>HLA-DPA1</t>
  </si>
  <si>
    <t>major histocompatibility complex, class II, DP alpha 1 [Source:HGNC Symbol;Acc:HGNC:4938]</t>
  </si>
  <si>
    <t>PPH07026B</t>
  </si>
  <si>
    <t>ENSG00000123609</t>
  </si>
  <si>
    <t>NMI</t>
  </si>
  <si>
    <t>N-myc (and STAT) interactor [Source:HGNC Symbol;Acc:HGNC:7854]</t>
  </si>
  <si>
    <t>PPH02736A</t>
  </si>
  <si>
    <t>ENSG00000105220</t>
  </si>
  <si>
    <t>GPI</t>
  </si>
  <si>
    <t>glucose-6-phosphate isomerase [Source:HGNC Symbol;Acc:HGNC:4458]</t>
  </si>
  <si>
    <t>PPH00897C</t>
  </si>
  <si>
    <t>ENSG00000205755</t>
  </si>
  <si>
    <t>CRLF2</t>
  </si>
  <si>
    <t>cytokine receptor-like factor 2 [Source:HGNC Symbol;Acc:HGNC:14281]</t>
  </si>
  <si>
    <t>PPH16100B</t>
  </si>
  <si>
    <t>ENSG00000141968</t>
  </si>
  <si>
    <t>VAV1</t>
  </si>
  <si>
    <t>vav 1 guanine nucleotide exchange factor [Source:HGNC Symbol;Acc:HGNC:12657]</t>
  </si>
  <si>
    <t>PPH01499A</t>
  </si>
  <si>
    <t>ENSG00000081237</t>
  </si>
  <si>
    <t>PTPRC</t>
  </si>
  <si>
    <t>protein tyrosine phosphatase, receptor type, C [Source:HGNC Symbol;Acc:HGNC:9666]</t>
  </si>
  <si>
    <t>PPH01510C</t>
  </si>
  <si>
    <t>ENSG00000186827</t>
  </si>
  <si>
    <t>TNFRSF4</t>
  </si>
  <si>
    <t>tumor necrosis factor receptor superfamily, member 4 [Source:HGNC Symbol;Acc:HGNC:11918]</t>
  </si>
  <si>
    <t>PPH00818A</t>
  </si>
  <si>
    <t>ENSG00000055332</t>
  </si>
  <si>
    <t>EIF2AK2</t>
  </si>
  <si>
    <t>eukaryotic translation initiation factor 2-alpha kinase 2 [Source:HGNC Symbol;Acc:HGNC:9437]</t>
  </si>
  <si>
    <t>PPH01327B</t>
  </si>
  <si>
    <t>ENSG00000160712</t>
  </si>
  <si>
    <t>IL6R</t>
  </si>
  <si>
    <t>interleukin 6 receptor [Source:HGNC Symbol;Acc:HGNC:6019]</t>
  </si>
  <si>
    <t>PPH00606C</t>
  </si>
  <si>
    <t>ENSG00000162924</t>
  </si>
  <si>
    <t>REL</t>
  </si>
  <si>
    <t>v-rel avian reticuloendotheliosis viral oncogene homolog [Source:HGNC Symbol;Acc:HGNC:9954]</t>
  </si>
  <si>
    <t>PPH00101B</t>
  </si>
  <si>
    <t>ENSG00000168310</t>
  </si>
  <si>
    <t>IRF2</t>
  </si>
  <si>
    <t>interferon regulatory factor 2 [Source:HGNC Symbol;Acc:HGNC:6117]</t>
  </si>
  <si>
    <t>PPH02031A</t>
  </si>
  <si>
    <t>ENSG00000123358</t>
  </si>
  <si>
    <t>NR4A1</t>
  </si>
  <si>
    <t>nuclear receptor subfamily 4, group A, member 1 [Source:HGNC Symbol;Acc:HGNC:7980]</t>
  </si>
  <si>
    <t>PPH01221A</t>
  </si>
  <si>
    <t>ENSG00000243414</t>
  </si>
  <si>
    <t>TICAM2</t>
  </si>
  <si>
    <t>toll-like receptor adaptor molecule 2 [Source:HGNC Symbol;Acc:HGNC:21354]</t>
  </si>
  <si>
    <t>PPH06042A</t>
  </si>
  <si>
    <t>ENSG00000168040</t>
  </si>
  <si>
    <t>FADD</t>
  </si>
  <si>
    <t>Fas (TNFRSF6)-associated via death domain [Source:HGNC Symbol;Acc:HGNC:3573]</t>
  </si>
  <si>
    <t>PPH00367A</t>
  </si>
  <si>
    <t>ENSG00000115594</t>
  </si>
  <si>
    <t>IL1R1</t>
  </si>
  <si>
    <t>interleukin 1 receptor, type I [Source:HGNC Symbol;Acc:HGNC:5993]</t>
  </si>
  <si>
    <t>PPH00274A</t>
  </si>
  <si>
    <t>ENSG00000163734</t>
  </si>
  <si>
    <t>CXCL3</t>
  </si>
  <si>
    <t>chemokine (C-X-C motif) ligand 3 [Source:HGNC Symbol;Acc:HGNC:4604]</t>
  </si>
  <si>
    <t>PPH00557C</t>
  </si>
  <si>
    <t>ENSG00000154589</t>
  </si>
  <si>
    <t>LY96</t>
  </si>
  <si>
    <t>lymphocyte antigen 96 [Source:HGNC Symbol;Acc:HGNC:17156]</t>
  </si>
  <si>
    <t>PPH06052A</t>
  </si>
  <si>
    <t>ENSG00000112799</t>
  </si>
  <si>
    <t>LY86</t>
  </si>
  <si>
    <t>lymphocyte antigen 86 [Source:HGNC Symbol;Acc:HGNC:16837]</t>
  </si>
  <si>
    <t>PPH06038F</t>
  </si>
  <si>
    <t>ENSG00000226979</t>
  </si>
  <si>
    <t>LTA</t>
  </si>
  <si>
    <t>lymphotoxin alpha [Source:HGNC Symbol;Acc:HGNC:6709]</t>
  </si>
  <si>
    <t>PPH00337F</t>
  </si>
  <si>
    <t>ENSG00000090659</t>
  </si>
  <si>
    <t>CD209</t>
  </si>
  <si>
    <t>CD209 molecule [Source:HGNC Symbol;Acc:HGNC:1641]</t>
  </si>
  <si>
    <t>PPH05577A</t>
  </si>
  <si>
    <t>ENSG00000183486</t>
  </si>
  <si>
    <t>MX2</t>
  </si>
  <si>
    <t>MX dynamin-like GTPase 2 [Source:HGNC Symbol;Acc:HGNC:7533]</t>
  </si>
  <si>
    <t>PPH01326F</t>
  </si>
  <si>
    <t>ENSG00000136826</t>
  </si>
  <si>
    <t>KLF4</t>
  </si>
  <si>
    <t>PPH18388A</t>
  </si>
  <si>
    <t>ENSG00000172936</t>
  </si>
  <si>
    <t>MYD88</t>
  </si>
  <si>
    <t>myeloid differentiation primary response 88 [Source:HGNC Symbol;Acc:HGNC:7562]</t>
  </si>
  <si>
    <t>PPH00911B</t>
  </si>
  <si>
    <t>ENSG00000105329</t>
  </si>
  <si>
    <t>TGFB1</t>
  </si>
  <si>
    <t>transforming growth factor, beta 1 [Source:HGNC Symbol;Acc:HGNC:11766]</t>
  </si>
  <si>
    <t>PPH00508A</t>
  </si>
  <si>
    <t>ENSG00000184371</t>
  </si>
  <si>
    <t>CSF1</t>
  </si>
  <si>
    <t>colony stimulating factor 1 (macrophage) [Source:HGNC Symbol;Acc:HGNC:2432]</t>
  </si>
  <si>
    <t>PPH00124B</t>
  </si>
  <si>
    <t>ENSG00000117525</t>
  </si>
  <si>
    <t>F3</t>
  </si>
  <si>
    <t>coagulation factor III (thromboplastin, tissue factor) [Source:HGNC Symbol;Acc:HGNC:3541]</t>
  </si>
  <si>
    <t>PPH02227G</t>
  </si>
  <si>
    <t>ENSG00000142166</t>
  </si>
  <si>
    <t>IFNAR1</t>
  </si>
  <si>
    <t>interferon (alpha, beta and omega) receptor 1 [Source:HGNC Symbol;Acc:HGNC:5432]</t>
  </si>
  <si>
    <t>PPH00869F</t>
  </si>
  <si>
    <t>ENSG00000169967</t>
  </si>
  <si>
    <t>MAP3K2</t>
  </si>
  <si>
    <t>mitogen-activated protein kinase kinase kinase 2 [Source:HGNC Symbol;Acc:HGNC:6854]</t>
  </si>
  <si>
    <t>PPH01773F</t>
  </si>
  <si>
    <t>reference_gene</t>
  </si>
  <si>
    <t>ENSG00000081041</t>
  </si>
  <si>
    <t>CXCL2</t>
  </si>
  <si>
    <t>chemokine (C-X-C motif) ligand 2 [Source:HGNC Symbol;Acc:HGNC:4603]</t>
  </si>
  <si>
    <t>PPH00552F</t>
  </si>
  <si>
    <t>ENSG00000162711</t>
  </si>
  <si>
    <t>NLRP3</t>
  </si>
  <si>
    <t>NLR family, pyrin domain containing 3 [Source:HGNC Symbol;Acc:HGNC:16400]</t>
  </si>
  <si>
    <t>PPH13170A</t>
  </si>
  <si>
    <t>ENSG00000101017</t>
  </si>
  <si>
    <t>CD40</t>
  </si>
  <si>
    <t>CD40 molecule, TNF receptor superfamily member 5 [Source:HGNC Symbol;Acc:HGNC:11919]</t>
  </si>
  <si>
    <t>PPH00296D</t>
  </si>
  <si>
    <t>ENSG00000197405</t>
  </si>
  <si>
    <t>C5AR1</t>
  </si>
  <si>
    <t>complement component 5a receptor 1 [Source:HGNC Symbol;Acc:HGNC:1338]</t>
  </si>
  <si>
    <t>PPH06063F</t>
  </si>
  <si>
    <t>ENSG00000198223</t>
  </si>
  <si>
    <t>CSF2RA</t>
  </si>
  <si>
    <t>colony stimulating factor 2 receptor, alpha, low-affinity (granulocyte-macrophage) [Source:HGNC Symbol;Acc:HGNC:2435]</t>
  </si>
  <si>
    <t>PPH00868A</t>
  </si>
  <si>
    <t>ENSG00000164938</t>
  </si>
  <si>
    <t>TP53INP1</t>
  </si>
  <si>
    <t>tumor protein p53 inducible nuclear protein 1 [Source:HGNC Symbol;Acc:HGNC:18022]</t>
  </si>
  <si>
    <t>PPH09972A</t>
  </si>
  <si>
    <t>ENSG00000126709</t>
  </si>
  <si>
    <t>IFI6</t>
  </si>
  <si>
    <t>interferon, alpha-inducible protein 6 [Source:HGNC Symbol;Acc:HGNC:4054]</t>
  </si>
  <si>
    <t>PPH01322C</t>
  </si>
  <si>
    <t>ENSG00000131724</t>
  </si>
  <si>
    <t>IL13RA1</t>
  </si>
  <si>
    <t>interleukin 13 receptor, alpha 1 [Source:HGNC Symbol;Acc:HGNC:5974]</t>
  </si>
  <si>
    <t>PPH01257C</t>
  </si>
  <si>
    <t>ENSG00000187554</t>
  </si>
  <si>
    <t>TLR5</t>
  </si>
  <si>
    <t>toll-like receptor 5 [Source:HGNC Symbol;Acc:HGNC:11851]</t>
  </si>
  <si>
    <t>PPH01793F</t>
  </si>
  <si>
    <t>ENSG00000048052</t>
  </si>
  <si>
    <t>HDAC9</t>
  </si>
  <si>
    <t>histone deacetylase 9 [Source:HGNC Symbol;Acc:HGNC:14065]</t>
  </si>
  <si>
    <t>PPH06942F</t>
  </si>
  <si>
    <t>ENSG00000169245</t>
  </si>
  <si>
    <t>CXCL10</t>
  </si>
  <si>
    <t>chemokine (C-X-C motif) ligand 10 [Source:HGNC Symbol;Acc:HGNC:10637]</t>
  </si>
  <si>
    <t>PPH00765E</t>
  </si>
  <si>
    <t>ENSG00000125730</t>
  </si>
  <si>
    <t>C3</t>
  </si>
  <si>
    <t>complement component 3 [Source:HGNC Symbol;Acc:HGNC:1318]</t>
  </si>
  <si>
    <t>PPH01185E</t>
  </si>
  <si>
    <t>ENSG00000115415</t>
  </si>
  <si>
    <t>STAT1</t>
  </si>
  <si>
    <t>signal transducer and activator of transcription 1, 91kDa [Source:HGNC Symbol;Acc:HGNC:11362]</t>
  </si>
  <si>
    <t>PPH00811C</t>
  </si>
  <si>
    <t>ENSG00000158473</t>
  </si>
  <si>
    <t>CD1D</t>
  </si>
  <si>
    <t>CD1d molecule [Source:HGNC Symbol;Acc:HGNC:1637]</t>
  </si>
  <si>
    <t>PPH05566F</t>
  </si>
  <si>
    <t>ENSG00000160685</t>
  </si>
  <si>
    <t>ZBTB7B</t>
  </si>
  <si>
    <t>zinc finger and BTB domain containing 7B [Source:HGNC Symbol;Acc:HGNC:18668]</t>
  </si>
  <si>
    <t>PPH13150A</t>
  </si>
  <si>
    <t>ENSG00000169429</t>
  </si>
  <si>
    <t>CXCL8</t>
  </si>
  <si>
    <t>chemokine (C-X-C motif) ligand 8 [Source:HGNC Symbol;Acc:HGNC:6025]</t>
  </si>
  <si>
    <t>PPH00568A</t>
  </si>
  <si>
    <t>ENSG00000198001</t>
  </si>
  <si>
    <t>IRAK4</t>
  </si>
  <si>
    <t>interleukin-1 receptor-associated kinase 4 [Source:HGNC Symbol;Acc:HGNC:17967]</t>
  </si>
  <si>
    <t>PPH06036A</t>
  </si>
  <si>
    <t>ENSG00000164342</t>
  </si>
  <si>
    <t>TLR3</t>
  </si>
  <si>
    <t>toll-like receptor 3 [Source:HGNC Symbol;Acc:HGNC:11849]</t>
  </si>
  <si>
    <t>PPH01803E</t>
  </si>
  <si>
    <t>ENSG00000136238</t>
  </si>
  <si>
    <t>RAC1</t>
  </si>
  <si>
    <t>ras-related C3 botulinum toxin substrate 1 (rho family, small GTP binding protein Rac1) [Source:HGNC Symbol;Acc:HGNC:9801]</t>
  </si>
  <si>
    <t>PPH00733F</t>
  </si>
  <si>
    <t>ENSG00000158485</t>
  </si>
  <si>
    <t>CD1B</t>
  </si>
  <si>
    <t>CD1b molecule [Source:HGNC Symbol;Acc:HGNC:1635]</t>
  </si>
  <si>
    <t>PPH05557A</t>
  </si>
  <si>
    <t>ENSG00000160255</t>
  </si>
  <si>
    <t>ITGB2</t>
  </si>
  <si>
    <t>integrin, beta 2 (complement component 3 receptor 3 and 4 subunit) [Source:HGNC Symbol;Acc:HGNC:6155]</t>
  </si>
  <si>
    <t>PPH00679F</t>
  </si>
  <si>
    <t>ENSG00000203747</t>
  </si>
  <si>
    <t>FCGR3A</t>
  </si>
  <si>
    <t>PPH66733B</t>
  </si>
  <si>
    <t>ENSG00000125347</t>
  </si>
  <si>
    <t>IRF1</t>
  </si>
  <si>
    <t>interferon regulatory factor 1 [Source:HGNC Symbol;Acc:HGNC:6116]</t>
  </si>
  <si>
    <t>PPH00320F</t>
  </si>
  <si>
    <t>ENSG00000126561</t>
  </si>
  <si>
    <t>STAT5A</t>
  </si>
  <si>
    <t>signal transducer and activator of transcription 5A [Source:HGNC Symbol;Acc:HGNC:11366]</t>
  </si>
  <si>
    <t>PPH00759B</t>
  </si>
  <si>
    <t>ENSG00000112787</t>
  </si>
  <si>
    <t>FBRSL1</t>
  </si>
  <si>
    <t>fibrosin-like 1 [Source:HGNC Symbol;Acc:HGNC:29308]</t>
  </si>
  <si>
    <t>PPH58337A</t>
  </si>
  <si>
    <t>ENSG00000100644</t>
  </si>
  <si>
    <t>HIF1A</t>
  </si>
  <si>
    <t>hypoxia inducible factor 1, alpha subunit (basic helix-loop-helix transcription factor) [Source:HGNC Symbol;Acc:HGNC:4910]</t>
  </si>
  <si>
    <t>PPH01361B</t>
  </si>
  <si>
    <t>chr14</t>
  </si>
  <si>
    <t>ENSG00000138378</t>
  </si>
  <si>
    <t>STAT4</t>
  </si>
  <si>
    <t>signal transducer and activator of transcription 4 [Source:HGNC Symbol;Acc:HGNC:11365]</t>
  </si>
  <si>
    <t>PPH00777F</t>
  </si>
  <si>
    <t>ENSG00000104312</t>
  </si>
  <si>
    <t>RIPK2</t>
  </si>
  <si>
    <t>receptor-interacting serine-threonine kinase 2 [Source:HGNC Symbol;Acc:HGNC:10020]</t>
  </si>
  <si>
    <t>PPH00881C</t>
  </si>
  <si>
    <t>ENSG00000119917</t>
  </si>
  <si>
    <t>IFIT3</t>
  </si>
  <si>
    <t>interferon-induced protein with tetratricopeptide repeats 3 [Source:HGNC Symbol;Acc:HGNC:5411]</t>
  </si>
  <si>
    <t>PPH02856A</t>
  </si>
  <si>
    <t>ENSG00000010671</t>
  </si>
  <si>
    <t>BTK</t>
  </si>
  <si>
    <t>Bruton agammaglobulinemia tyrosine kinase [Source:HGNC Symbol;Acc:HGNC:1133]</t>
  </si>
  <si>
    <t>PPH00086A</t>
  </si>
  <si>
    <t>ENSG00000163599</t>
  </si>
  <si>
    <t>CTLA4</t>
  </si>
  <si>
    <t>cytotoxic T-lymphocyte-associated protein 4 [Source:HGNC Symbol;Acc:HGNC:2505]</t>
  </si>
  <si>
    <t>PPH00834A</t>
  </si>
  <si>
    <t>ENSG00000100985</t>
  </si>
  <si>
    <t>MMP9</t>
  </si>
  <si>
    <t>matrix metallopeptidase 9 [Source:HGNC Symbol;Acc:HGNC:7176]</t>
  </si>
  <si>
    <t>PPH00152E</t>
  </si>
  <si>
    <t>ENSG00000134070</t>
  </si>
  <si>
    <t>IRAK2</t>
  </si>
  <si>
    <t>interleukin-1 receptor-associated kinase 2 [Source:HGNC Symbol;Acc:HGNC:6113]</t>
  </si>
  <si>
    <t>PPH01800C</t>
  </si>
  <si>
    <t>ENSG00000028277</t>
  </si>
  <si>
    <t>POU2F2</t>
  </si>
  <si>
    <t>POU class 2 homeobox 2 [Source:HGNC Symbol;Acc:HGNC:9213]</t>
  </si>
  <si>
    <t>PPH07049F</t>
  </si>
  <si>
    <t>ENSG00000184584</t>
  </si>
  <si>
    <t>TMEM173</t>
  </si>
  <si>
    <t>transmembrane protein 173 [Source:HGNC Symbol;Acc:HGNC:27962]</t>
  </si>
  <si>
    <t>PPH18521A</t>
  </si>
  <si>
    <t>ENSG00000089127</t>
  </si>
  <si>
    <t>OAS1</t>
  </si>
  <si>
    <t>2'-5'-oligoadenylate synthetase 1, 40/46kDa [Source:HGNC Symbol;Acc:HGNC:8086]</t>
  </si>
  <si>
    <t>PPH01324A</t>
  </si>
  <si>
    <t>ENSG00000100030</t>
  </si>
  <si>
    <t>MAPK1</t>
  </si>
  <si>
    <t>mitogen-activated protein kinase 1 [Source:HGNC Symbol;Acc:HGNC:6871]</t>
  </si>
  <si>
    <t>PPH00715B</t>
  </si>
  <si>
    <t>ENSG00000171552</t>
  </si>
  <si>
    <t>BCL2L1</t>
  </si>
  <si>
    <t>BCL2-like 1 [Source:HGNC Symbol;Acc:HGNC:992]</t>
  </si>
  <si>
    <t>PPH00082C</t>
  </si>
  <si>
    <t>ENSG00000115738</t>
  </si>
  <si>
    <t>ID2</t>
  </si>
  <si>
    <t>inhibitor of DNA binding 2, dominant negative helix-loop-helix protein [Source:HGNC Symbol;Acc:HGNC:5361]</t>
  </si>
  <si>
    <t>PPH00414A</t>
  </si>
  <si>
    <t>ENSG00000163823</t>
  </si>
  <si>
    <t>CCR1</t>
  </si>
  <si>
    <t>chemokine (C-C motif) receptor 1 [Source:HGNC Symbol;Acc:HGNC:1602]</t>
  </si>
  <si>
    <t>PPH00611F</t>
  </si>
  <si>
    <t>ENSG00000070831</t>
  </si>
  <si>
    <t>CDC42</t>
  </si>
  <si>
    <t>cell division cycle 42 [Source:HGNC Symbol;Acc:HGNC:1736]</t>
  </si>
  <si>
    <t>PPH00729E</t>
  </si>
  <si>
    <t>ENSG00000184557</t>
  </si>
  <si>
    <t>SOCS3</t>
  </si>
  <si>
    <t>suppressor of cytokine signaling 3 [Source:HGNC Symbol;Acc:HGNC:19391]</t>
  </si>
  <si>
    <t>PPH00763A</t>
  </si>
  <si>
    <t>ENSG00000166278</t>
  </si>
  <si>
    <t>C2</t>
  </si>
  <si>
    <t>PPH07132G</t>
  </si>
  <si>
    <t>ENSG00000160791</t>
  </si>
  <si>
    <t>CCR5</t>
  </si>
  <si>
    <t>chemokine (C-C motif) receptor 5 (gene/pseudogene) [Source:HGNC Symbol;Acc:HGNC:1606]</t>
  </si>
  <si>
    <t>PPH00615F</t>
  </si>
  <si>
    <t>ENSG00000170322</t>
  </si>
  <si>
    <t>NFRKB</t>
  </si>
  <si>
    <t>nuclear factor related to kappaB binding protein [Source:HGNC Symbol;Acc:HGNC:7802]</t>
  </si>
  <si>
    <t>PPH01997B</t>
  </si>
  <si>
    <t>ENSG00000171860</t>
  </si>
  <si>
    <t>C3AR1</t>
  </si>
  <si>
    <t>complement component 3a receptor 1 [Source:HGNC Symbol;Acc:HGNC:1319]</t>
  </si>
  <si>
    <t>PPH02514A</t>
  </si>
  <si>
    <t>ENSG00000115008</t>
  </si>
  <si>
    <t>IL1A</t>
  </si>
  <si>
    <t>interleukin 1, alpha [Source:HGNC Symbol;Acc:HGNC:5991]</t>
  </si>
  <si>
    <t>PPH00690A</t>
  </si>
  <si>
    <t>ENSG00000018280</t>
  </si>
  <si>
    <t>SLC11A1</t>
  </si>
  <si>
    <t>solute carrier family 11 (proton-coupled divalent metal ion transporter), member 1 [Source:HGNC Symbol;Acc:HGNC:10907]</t>
  </si>
  <si>
    <t>PPH05732F</t>
  </si>
  <si>
    <t>ENSG00000236104</t>
  </si>
  <si>
    <t>ZBTB22</t>
  </si>
  <si>
    <t>zinc finger and BTB domain containing 22 [Source:HGNC Symbol;Acc:HGNC:13085]</t>
  </si>
  <si>
    <t>PPH14390A</t>
  </si>
  <si>
    <t>ENSG00000177455</t>
  </si>
  <si>
    <t>CD19</t>
  </si>
  <si>
    <t>PPH00863A</t>
  </si>
  <si>
    <t>ENSG00000175592</t>
  </si>
  <si>
    <t>FOSL1</t>
  </si>
  <si>
    <t>FOS-like antigen 1 [Source:HGNC Symbol;Acc:HGNC:13718]</t>
  </si>
  <si>
    <t>PPH00145C</t>
  </si>
  <si>
    <t>ENSG00000166888</t>
  </si>
  <si>
    <t>STAT6</t>
  </si>
  <si>
    <t>signal transducer and activator of transcription 6, interleukin-4 induced [Source:HGNC Symbol;Acc:HGNC:11368]</t>
  </si>
  <si>
    <t>PPH00760D</t>
  </si>
  <si>
    <t>ENSG00000213949</t>
  </si>
  <si>
    <t>ITGA1</t>
  </si>
  <si>
    <t>integrin, alpha 1 [Source:HGNC Symbol;Acc:HGNC:6134]</t>
  </si>
  <si>
    <t>PPH00627B</t>
  </si>
  <si>
    <t>ENSG00000109320</t>
  </si>
  <si>
    <t>NFKB1</t>
  </si>
  <si>
    <t>nuclear factor of kappa light polypeptide gene enhancer in B-cells 1 [Source:HGNC Symbol;Acc:HGNC:7794]</t>
  </si>
  <si>
    <t>PPH00204F</t>
  </si>
  <si>
    <t>ENSG00000174125</t>
  </si>
  <si>
    <t>TLR1</t>
  </si>
  <si>
    <t>toll-like receptor 1 [Source:HGNC Symbol;Acc:HGNC:11847]</t>
  </si>
  <si>
    <t>PPH01799A</t>
  </si>
  <si>
    <t>ENSG00000104921</t>
  </si>
  <si>
    <t>FCER2</t>
  </si>
  <si>
    <t>Fc fragment of IgE, low affinity II, receptor for (CD23) [Source:HGNC Symbol;Acc:HGNC:3612]</t>
  </si>
  <si>
    <t>PPH00839A</t>
  </si>
  <si>
    <t>ENSG00000073756</t>
  </si>
  <si>
    <t>PTGS2</t>
  </si>
  <si>
    <t>prostaglandin-endoperoxide synthase 2 (prostaglandin G/H synthase and cyclooxygenase) [Source:HGNC Symbol;Acc:HGNC:9605]</t>
  </si>
  <si>
    <t>PPH01136F</t>
  </si>
  <si>
    <t>ENSG00000120217</t>
  </si>
  <si>
    <t>CD274</t>
  </si>
  <si>
    <t>CD274 molecule [Source:HGNC Symbol;Acc:HGNC:17635]</t>
  </si>
  <si>
    <t>PPH21094A</t>
  </si>
  <si>
    <t>ENSG00000073861</t>
  </si>
  <si>
    <t>TBX21</t>
  </si>
  <si>
    <t>T-box 21 [Source:HGNC Symbol;Acc:HGNC:11599]</t>
  </si>
  <si>
    <t>PPH00396A</t>
  </si>
  <si>
    <t>ENSG00000120949</t>
  </si>
  <si>
    <t>TNFRSF8</t>
  </si>
  <si>
    <t>tumor necrosis factor receptor superfamily, member 8 [Source:HGNC Symbol;Acc:HGNC:11923]</t>
  </si>
  <si>
    <t>PPH00275F</t>
  </si>
  <si>
    <t>ENSG00000096996</t>
  </si>
  <si>
    <t>IL12RB1</t>
  </si>
  <si>
    <t>interleukin 12 receptor, beta 1 [Source:HGNC Symbol;Acc:HGNC:5971]</t>
  </si>
  <si>
    <t>PPH00594A</t>
  </si>
  <si>
    <t>ENSG00000170989</t>
  </si>
  <si>
    <t>S1PR1</t>
  </si>
  <si>
    <t>sphingosine-1-phosphate receptor 1 [Source:HGNC Symbol;Acc:HGNC:3165]</t>
  </si>
  <si>
    <t>PPH01350F</t>
  </si>
  <si>
    <t>ENSG00000100023</t>
  </si>
  <si>
    <t>PPIL2</t>
  </si>
  <si>
    <t>peptidylprolyl isomerase (cyclophilin)-like 2 [Source:HGNC Symbol;Acc:HGNC:9261]</t>
  </si>
  <si>
    <t>PPH21463A</t>
  </si>
  <si>
    <t>ENSG00000135077</t>
  </si>
  <si>
    <t>HAVCR2</t>
  </si>
  <si>
    <t>hepatitis A virus cellular receptor 2 [Source:HGNC Symbol;Acc:HGNC:18437]</t>
  </si>
  <si>
    <t>PPH00583A</t>
  </si>
  <si>
    <t>ENSG00000138798</t>
  </si>
  <si>
    <t>EGF</t>
  </si>
  <si>
    <t>epidermal growth factor [Source:HGNC Symbol;Acc:HGNC:3229]</t>
  </si>
  <si>
    <t>PPH00137B</t>
  </si>
  <si>
    <t>ENSG00000010610</t>
  </si>
  <si>
    <t>CD4</t>
  </si>
  <si>
    <t>CD4 molecule [Source:HGNC Symbol;Acc:HGNC:1678]</t>
  </si>
  <si>
    <t>PPH01629C</t>
  </si>
  <si>
    <t>ENSG00000144381</t>
  </si>
  <si>
    <t>HSPD1</t>
  </si>
  <si>
    <t>heat shock 60kDa protein 1 (chaperonin) [Source:HGNC Symbol;Acc:HGNC:5261]</t>
  </si>
  <si>
    <t>PPH01205A</t>
  </si>
  <si>
    <t>ENSG00000163508</t>
  </si>
  <si>
    <t>EOMES</t>
  </si>
  <si>
    <t>eomesodermin [Source:HGNC Symbol;Acc:HGNC:3372]</t>
  </si>
  <si>
    <t>PPH12647A</t>
  </si>
  <si>
    <t>ENSG00000162692</t>
  </si>
  <si>
    <t>VCAM1</t>
  </si>
  <si>
    <t>vascular cell adhesion molecule 1 [Source:HGNC Symbol;Acc:HGNC:12663]</t>
  </si>
  <si>
    <t>PPH00623E</t>
  </si>
  <si>
    <t>ENSG00000185291</t>
  </si>
  <si>
    <t>IL3RA</t>
  </si>
  <si>
    <t>interleukin 3 receptor, alpha (low affinity) [Source:HGNC Symbol;Acc:HGNC:6012]</t>
  </si>
  <si>
    <t>PPH00603A</t>
  </si>
  <si>
    <t>ENSG00000106100</t>
  </si>
  <si>
    <t>NOD1</t>
  </si>
  <si>
    <t>nucleotide-binding oligomerization domain containing 1 [Source:HGNC Symbol;Acc:HGNC:16390]</t>
  </si>
  <si>
    <t>PPH00891C</t>
  </si>
  <si>
    <t>ENSG00000156234</t>
  </si>
  <si>
    <t>CXCL13</t>
  </si>
  <si>
    <t>chemokine (C-X-C motif) ligand 13 [Source:HGNC Symbol;Acc:HGNC:10639]</t>
  </si>
  <si>
    <t>PPH01168E</t>
  </si>
  <si>
    <t>ENSG00000183813</t>
  </si>
  <si>
    <t>CCR4</t>
  </si>
  <si>
    <t>chemokine (C-C motif) receptor 4 [Source:HGNC Symbol;Acc:HGNC:1605]</t>
  </si>
  <si>
    <t>PPH00614A</t>
  </si>
  <si>
    <t>ENSG00000177889</t>
  </si>
  <si>
    <t>UBE2N</t>
  </si>
  <si>
    <t>ubiquitin-conjugating enzyme E2N [Source:HGNC Symbol;Acc:HGNC:12492]</t>
  </si>
  <si>
    <t>PPH02724A</t>
  </si>
  <si>
    <t>ENSG00000277632</t>
  </si>
  <si>
    <t>CCL3</t>
  </si>
  <si>
    <t>chemokine (C-C motif) ligand 3 [Source:HGNC Symbol;Acc:HGNC:10627]</t>
  </si>
  <si>
    <t>PPH00566F</t>
  </si>
  <si>
    <t>ENSG00000164400</t>
  </si>
  <si>
    <t>CSF2</t>
  </si>
  <si>
    <t>colony stimulating factor 2 (granulocyte-macrophage) [Source:HGNC Symbol;Acc:HGNC:2434]</t>
  </si>
  <si>
    <t>PPH00576C</t>
  </si>
  <si>
    <t>ENSG00000204516</t>
  </si>
  <si>
    <t>MICB</t>
  </si>
  <si>
    <t>MHC class I polypeptide-related sequence B [Source:HGNC Symbol;Acc:HGNC:7091]</t>
  </si>
  <si>
    <t>PPH14484C</t>
  </si>
  <si>
    <t>ENSG00000213341</t>
  </si>
  <si>
    <t>CHUK</t>
  </si>
  <si>
    <t>conserved helix-loop-helix ubiquitous kinase [Source:HGNC Symbol;Acc:HGNC:1974]</t>
  </si>
  <si>
    <t>PPH00649C</t>
  </si>
  <si>
    <t>ENSG00000125726</t>
  </si>
  <si>
    <t>CD70</t>
  </si>
  <si>
    <t>CD70 molecule [Source:HGNC Symbol;Acc:HGNC:11937]</t>
  </si>
  <si>
    <t>PPH00258F</t>
  </si>
  <si>
    <t>ENSG00000110448</t>
  </si>
  <si>
    <t>CD5</t>
  </si>
  <si>
    <t>CD5 molecule [Source:HGNC Symbol;Acc:HGNC:1685]</t>
  </si>
  <si>
    <t>PPH00115A</t>
  </si>
  <si>
    <t>ENSG00000025708</t>
  </si>
  <si>
    <t>TYMP</t>
  </si>
  <si>
    <t>thymidine phosphorylase [Source:HGNC Symbol;Acc:HGNC:3148]</t>
  </si>
  <si>
    <t>PPH02651B</t>
  </si>
  <si>
    <t>ENSG00000162747</t>
  </si>
  <si>
    <t>FCGR3B</t>
  </si>
  <si>
    <t>PPH01487F</t>
  </si>
  <si>
    <t>ENSG00000133661</t>
  </si>
  <si>
    <t>SFTPD</t>
  </si>
  <si>
    <t>surfactant protein D [Source:HGNC Symbol;Acc:HGNC:10803]</t>
  </si>
  <si>
    <t>PPH15147C</t>
  </si>
  <si>
    <t>ENSG00000216490</t>
  </si>
  <si>
    <t>IFI30</t>
  </si>
  <si>
    <t>interferon, gamma-inducible protein 30 [Source:HGNC Symbol;Acc:HGNC:5398]</t>
  </si>
  <si>
    <t>PPH02849A</t>
  </si>
  <si>
    <t>ENSG00000138755</t>
  </si>
  <si>
    <t>CXCL9</t>
  </si>
  <si>
    <t>chemokine (C-X-C motif) ligand 9 [Source:HGNC Symbol;Acc:HGNC:7098]</t>
  </si>
  <si>
    <t>PPH00700B</t>
  </si>
  <si>
    <t>ENSG00000171051</t>
  </si>
  <si>
    <t>FPR1</t>
  </si>
  <si>
    <t>formyl peptide receptor 1 [Source:HGNC Symbol;Acc:HGNC:3826]</t>
  </si>
  <si>
    <t>PPH02557F</t>
  </si>
  <si>
    <t>ENSG00000178573</t>
  </si>
  <si>
    <t>MAF</t>
  </si>
  <si>
    <t>v-maf avian musculoaponeurotic fibrosarcoma oncogene homolog [Source:HGNC Symbol;Acc:HGNC:6776]</t>
  </si>
  <si>
    <t>PPH02071A</t>
  </si>
  <si>
    <t>ENSG00000171791</t>
  </si>
  <si>
    <t>BCL2</t>
  </si>
  <si>
    <t>B-cell CLL/lymphoma 2 [Source:HGNC Symbol;Acc:HGNC:990]</t>
  </si>
  <si>
    <t>PPH00079B</t>
  </si>
  <si>
    <t>chr18</t>
  </si>
  <si>
    <t>ENSG00000163736</t>
  </si>
  <si>
    <t>PPBP</t>
  </si>
  <si>
    <t>pro-platelet basic protein (chemokine (C-X-C motif) ligand 7) [Source:HGNC Symbol;Acc:HGNC:9240]</t>
  </si>
  <si>
    <t>PPH00533A</t>
  </si>
  <si>
    <t>ENSG00000084072</t>
  </si>
  <si>
    <t>PPIE</t>
  </si>
  <si>
    <t>peptidylprolyl isomerase E (cyclophilin E) [Source:HGNC Symbol;Acc:HGNC:9258]</t>
  </si>
  <si>
    <t>PPH08401A</t>
  </si>
  <si>
    <t>ENSG00000100578</t>
  </si>
  <si>
    <t>KIAA0586</t>
  </si>
  <si>
    <t>KIAA0586 [Source:HGNC Symbol;Acc:HGNC:19960]</t>
  </si>
  <si>
    <t>PPH20645A</t>
  </si>
  <si>
    <t>ENSG00000147896</t>
  </si>
  <si>
    <t>IFNK</t>
  </si>
  <si>
    <t>interferon, kappa [Source:HGNC Symbol;Acc:HGNC:21714]</t>
  </si>
  <si>
    <t>PPH15948E</t>
  </si>
  <si>
    <t>ENSG00000104432</t>
  </si>
  <si>
    <t>IL7</t>
  </si>
  <si>
    <t>interleukin 7 [Source:HGNC Symbol;Acc:HGNC:6023]</t>
  </si>
  <si>
    <t>PPH00567A</t>
  </si>
  <si>
    <t>ENSG00000184451</t>
  </si>
  <si>
    <t>CCR10</t>
  </si>
  <si>
    <t>chemokine (C-C motif) receptor 10 [Source:HGNC Symbol;Acc:HGNC:4474]</t>
  </si>
  <si>
    <t>PPH01043C</t>
  </si>
  <si>
    <t>ENSG00000158477</t>
  </si>
  <si>
    <t>CD1A</t>
  </si>
  <si>
    <t>CD1a molecule [Source:HGNC Symbol;Acc:HGNC:1634]</t>
  </si>
  <si>
    <t>PPH05556B</t>
  </si>
  <si>
    <t>ENSG00000136689</t>
  </si>
  <si>
    <t>IL1RN</t>
  </si>
  <si>
    <t>interleukin 1 receptor antagonist [Source:HGNC Symbol;Acc:HGNC:6000]</t>
  </si>
  <si>
    <t>PPH00555G</t>
  </si>
  <si>
    <t>ENSG00000005381</t>
  </si>
  <si>
    <t>MPO</t>
  </si>
  <si>
    <t>myeloperoxidase [Source:HGNC Symbol;Acc:HGNC:7218]</t>
  </si>
  <si>
    <t>PPH06082F</t>
  </si>
  <si>
    <t>ENSG00000131203</t>
  </si>
  <si>
    <t>IDO1</t>
  </si>
  <si>
    <t>indoleamine 2,3-dioxygenase 1 [Source:HGNC Symbol;Acc:HGNC:6059]</t>
  </si>
  <si>
    <t>PPH01328B</t>
  </si>
  <si>
    <t>ENSG00000121807</t>
  </si>
  <si>
    <t>CCR2</t>
  </si>
  <si>
    <t>chemokine (C-C motif) receptor 2 [Source:HGNC Symbol;Acc:HGNC:1603]</t>
  </si>
  <si>
    <t>PPH00612F</t>
  </si>
  <si>
    <t>ENSG00000147168</t>
  </si>
  <si>
    <t>IL2RG</t>
  </si>
  <si>
    <t>interleukin 2 receptor, gamma [Source:HGNC Symbol;Acc:HGNC:6010]</t>
  </si>
  <si>
    <t>PPH00602A</t>
  </si>
  <si>
    <t>ENSG00000165949</t>
  </si>
  <si>
    <t>IFI27</t>
  </si>
  <si>
    <t>interferon, alpha-inducible protein 27 [Source:HGNC Symbol;Acc:HGNC:5397]</t>
  </si>
  <si>
    <t>PPH02866B</t>
  </si>
  <si>
    <t>NA</t>
  </si>
  <si>
    <t>ENSG00000123374</t>
  </si>
  <si>
    <t>CDK2</t>
  </si>
  <si>
    <t>cyclin-dependent kinase 2 [Source:HGNC Symbol;Acc:HGNC:1771]</t>
  </si>
  <si>
    <t>PPH00117F</t>
  </si>
  <si>
    <t>ENSG00000130731</t>
  </si>
  <si>
    <t>C16orf13</t>
  </si>
  <si>
    <t>chromosome 16 open reading frame 13 [Source:HGNC Symbol;Acc:HGNC:14141]</t>
  </si>
  <si>
    <t>PPH14836A</t>
  </si>
  <si>
    <t>ENSG00000217555</t>
  </si>
  <si>
    <t>CKLF</t>
  </si>
  <si>
    <t>chemokine-like factor [Source:HGNC Symbol;Acc:HGNC:13253]</t>
  </si>
  <si>
    <t>PPH08022E</t>
  </si>
  <si>
    <t>ENSG00000124875</t>
  </si>
  <si>
    <t>CXCL6</t>
  </si>
  <si>
    <t>chemokine (C-X-C motif) ligand 6 [Source:HGNC Symbol;Acc:HGNC:10643]</t>
  </si>
  <si>
    <t>PPH00704B</t>
  </si>
  <si>
    <t>ENSG00000081985</t>
  </si>
  <si>
    <t>IL12RB2</t>
  </si>
  <si>
    <t>interleukin 12 receptor, beta 2 [Source:HGNC Symbol;Acc:HGNC:5972]</t>
  </si>
  <si>
    <t>PPH00595C</t>
  </si>
  <si>
    <t>ENSG00000140968</t>
  </si>
  <si>
    <t>IRF8</t>
  </si>
  <si>
    <t>interferon regulatory factor 8 [Source:HGNC Symbol;Acc:HGNC:5358]</t>
  </si>
  <si>
    <t>PPH06310F</t>
  </si>
  <si>
    <t>ENSG00000125538</t>
  </si>
  <si>
    <t>IL1B</t>
  </si>
  <si>
    <t>interleukin 1, beta [Source:HGNC Symbol;Acc:HGNC:5992]</t>
  </si>
  <si>
    <t>PPH00171C</t>
  </si>
  <si>
    <t>ENSG00000130303</t>
  </si>
  <si>
    <t>BST2</t>
  </si>
  <si>
    <t>bone marrow stromal cell antigen 2 [Source:HGNC Symbol;Acc:HGNC:1119]</t>
  </si>
  <si>
    <t>PPH05790B</t>
  </si>
  <si>
    <t>ENSG00000168610</t>
  </si>
  <si>
    <t>STAT3</t>
  </si>
  <si>
    <t>signal transducer and activator of transcription 3 (acute-phase response factor) [Source:HGNC Symbol;Acc:HGNC:11364]</t>
  </si>
  <si>
    <t>PPH00708F</t>
  </si>
  <si>
    <t>ENSG00000137752</t>
  </si>
  <si>
    <t>CASP1</t>
  </si>
  <si>
    <t>caspase 1, apoptosis-related cysteine peptidase [Source:HGNC Symbol;Acc:HGNC:1499]</t>
  </si>
  <si>
    <t>PPH00105C</t>
  </si>
  <si>
    <t>ENSG00000239697</t>
  </si>
  <si>
    <t>TNFSF12</t>
  </si>
  <si>
    <t>tumor necrosis factor (ligand) superfamily, member 12 [Source:HGNC Symbol;Acc:HGNC:11927]</t>
  </si>
  <si>
    <t>PPH00825A</t>
  </si>
  <si>
    <t>ENSG00000118785</t>
  </si>
  <si>
    <t>SPP1</t>
  </si>
  <si>
    <t>secreted phosphoprotein 1 [Source:HGNC Symbol;Acc:HGNC:11255]</t>
  </si>
  <si>
    <t>PPH00582E</t>
  </si>
  <si>
    <t>ENSG00000173578</t>
  </si>
  <si>
    <t>XCR1</t>
  </si>
  <si>
    <t>chemokine (C motif) receptor 1 [Source:HGNC Symbol;Acc:HGNC:1625]</t>
  </si>
  <si>
    <t>PPH01042B</t>
  </si>
  <si>
    <t>ENSG00000090339</t>
  </si>
  <si>
    <t>ICAM1</t>
  </si>
  <si>
    <t>intercellular adhesion molecule 1 [Source:HGNC Symbol;Acc:HGNC:5344]</t>
  </si>
  <si>
    <t>PPH00640F</t>
  </si>
  <si>
    <t>ENSG00000106366</t>
  </si>
  <si>
    <t>SERPINE1</t>
  </si>
  <si>
    <t>PPH00215F</t>
  </si>
  <si>
    <t>ENSG00000134460</t>
  </si>
  <si>
    <t>IL2RA</t>
  </si>
  <si>
    <t>interleukin 2 receptor, alpha [Source:HGNC Symbol;Acc:HGNC:6008]</t>
  </si>
  <si>
    <t>PPH00600F</t>
  </si>
  <si>
    <t>ENSG00000174130</t>
  </si>
  <si>
    <t>TLR6</t>
  </si>
  <si>
    <t>toll-like receptor 6 [Source:HGNC Symbol;Acc:HGNC:16711]</t>
  </si>
  <si>
    <t>PPH01798E</t>
  </si>
  <si>
    <t>ENSG00000274736</t>
  </si>
  <si>
    <t>CCL23</t>
  </si>
  <si>
    <t>chemokine (C-C motif) ligand 23 [Source:HGNC Symbol;Acc:HGNC:10622]</t>
  </si>
  <si>
    <t>PPH00699A</t>
  </si>
  <si>
    <t>ENSG00000141510</t>
  </si>
  <si>
    <t>TP53</t>
  </si>
  <si>
    <t>tumor protein p53 [Source:HGNC Symbol;Acc:HGNC:11998]</t>
  </si>
  <si>
    <t>PPH00213F</t>
  </si>
  <si>
    <t>ENSG00000121797</t>
  </si>
  <si>
    <t>CCRL2</t>
  </si>
  <si>
    <t>chemokine (C-C motif) receptor-like 2 [Source:HGNC Symbol;Acc:HGNC:1612]</t>
  </si>
  <si>
    <t>PPH01183A</t>
  </si>
  <si>
    <t>ENSG00000254087</t>
  </si>
  <si>
    <t>LYN</t>
  </si>
  <si>
    <t>LYN proto-oncogene, Src family tyrosine kinase [Source:HGNC Symbol;Acc:HGNC:6735]</t>
  </si>
  <si>
    <t>PPH01635A</t>
  </si>
  <si>
    <t>ENSG00000169248</t>
  </si>
  <si>
    <t>CXCL11</t>
  </si>
  <si>
    <t>chemokine (C-X-C motif) ligand 11 [Source:HGNC Symbol;Acc:HGNC:10638]</t>
  </si>
  <si>
    <t>PPH00506A</t>
  </si>
  <si>
    <t>ENSG00000170604</t>
  </si>
  <si>
    <t>IRF2BP1</t>
  </si>
  <si>
    <t>interferon regulatory factor 2 binding protein 1 [Source:HGNC Symbol;Acc:HGNC:21728]</t>
  </si>
  <si>
    <t>PPH12948A</t>
  </si>
  <si>
    <t>ENSG00000041988</t>
  </si>
  <si>
    <t>THAP3</t>
  </si>
  <si>
    <t>THAP domain containing, apoptosis associated protein 3 [Source:HGNC Symbol;Acc:HGNC:20855]</t>
  </si>
  <si>
    <t>PPH07726A</t>
  </si>
  <si>
    <t>ENSG00000119922</t>
  </si>
  <si>
    <t>IFIT2</t>
  </si>
  <si>
    <t>interferon-induced protein with tetratricopeptide repeats 2 [Source:HGNC Symbol;Acc:HGNC:5409]</t>
  </si>
  <si>
    <t>PPH02853A</t>
  </si>
  <si>
    <t>ENSG00000227507</t>
  </si>
  <si>
    <t>LTB</t>
  </si>
  <si>
    <t>lymphotoxin beta (TNF superfamily, member 3) [Source:HGNC Symbol;Acc:HGNC:6711]</t>
  </si>
  <si>
    <t>PPH00342F</t>
  </si>
  <si>
    <t>ENSG00000101096</t>
  </si>
  <si>
    <t>NFATC2</t>
  </si>
  <si>
    <t>nuclear factor of activated T-cells, cytoplasmic, calcineurin-dependent 2 [Source:HGNC Symbol;Acc:HGNC:7776]</t>
  </si>
  <si>
    <t>PPH01471A</t>
  </si>
  <si>
    <t>ENSG00000121858</t>
  </si>
  <si>
    <t>TNFSF10</t>
  </si>
  <si>
    <t>tumor necrosis factor (ligand) superfamily, member 10 [Source:HGNC Symbol;Acc:HGNC:11925]</t>
  </si>
  <si>
    <t>PPH00242F</t>
  </si>
  <si>
    <t>ENSG00000140749</t>
  </si>
  <si>
    <t>IGSF6</t>
  </si>
  <si>
    <t>immunoglobulin superfamily, member 6 [Source:HGNC Symbol;Acc:HGNC:5953]</t>
  </si>
  <si>
    <t>PPH00239G</t>
  </si>
  <si>
    <t>ENSG00000132170</t>
  </si>
  <si>
    <t>PPARG</t>
  </si>
  <si>
    <t>peroxisome proliferator-activated receptor gamma [Source:HGNC Symbol;Acc:HGNC:9236]</t>
  </si>
  <si>
    <t>PPH02291G</t>
  </si>
  <si>
    <t>ENSG00000110324</t>
  </si>
  <si>
    <t>IL10RA</t>
  </si>
  <si>
    <t>interleukin 10 receptor, alpha [Source:HGNC Symbol;Acc:HGNC:5964]</t>
  </si>
  <si>
    <t>PPH00591G</t>
  </si>
  <si>
    <t>ENSG00000077150</t>
  </si>
  <si>
    <t>NFKB2</t>
  </si>
  <si>
    <t>nuclear factor of kappa light polypeptide gene enhancer in B-cells 2 (p49/p100) [Source:HGNC Symbol;Acc:HGNC:7795]</t>
  </si>
  <si>
    <t>PPH00782F</t>
  </si>
  <si>
    <t>ENSG00000049130</t>
  </si>
  <si>
    <t>KITLG</t>
  </si>
  <si>
    <t>KIT ligand [Source:HGNC Symbol;Acc:HGNC:6343]</t>
  </si>
  <si>
    <t>PPH00507G</t>
  </si>
  <si>
    <t>ENSG00000245848</t>
  </si>
  <si>
    <t>CEBPA</t>
  </si>
  <si>
    <t>CCAAT/enhancer binding protein (C/EBP), alpha [Source:HGNC Symbol;Acc:HGNC:1833]</t>
  </si>
  <si>
    <t>PPH02011G</t>
  </si>
  <si>
    <t>ENSG00000124391</t>
  </si>
  <si>
    <t>IL17C</t>
  </si>
  <si>
    <t>interleukin 17C [Source:HGNC Symbol;Acc:HGNC:5983]</t>
  </si>
  <si>
    <t>PPH01074F</t>
  </si>
  <si>
    <t>ENSG00000188404</t>
  </si>
  <si>
    <t>SELL</t>
  </si>
  <si>
    <t>selectin L [Source:HGNC Symbol;Acc:HGNC:10720]</t>
  </si>
  <si>
    <t>PPH00677F</t>
  </si>
  <si>
    <t>ENSG00000121594</t>
  </si>
  <si>
    <t>CD80</t>
  </si>
  <si>
    <t>CD80 molecule [Source:HGNC Symbol;Acc:HGNC:1700]</t>
  </si>
  <si>
    <t>PPH00860F</t>
  </si>
  <si>
    <t>ENSG00000163565</t>
  </si>
  <si>
    <t>IFI16</t>
  </si>
  <si>
    <t>interferon, gamma-inducible protein 16 [Source:HGNC Symbol;Acc:HGNC:5395]</t>
  </si>
  <si>
    <t>PPH01330F</t>
  </si>
  <si>
    <t>ENSG00000197635</t>
  </si>
  <si>
    <t>DPP4</t>
  </si>
  <si>
    <t>dipeptidyl-peptidase 4 [Source:HGNC Symbol;Acc:HGNC:3009]</t>
  </si>
  <si>
    <t>PPH00035B</t>
  </si>
  <si>
    <t>ENSG00000110944</t>
  </si>
  <si>
    <t>IL23A</t>
  </si>
  <si>
    <t>interleukin 23, alpha subunit p19 [Source:HGNC Symbol;Acc:HGNC:15488]</t>
  </si>
  <si>
    <t>PPH01688B</t>
  </si>
  <si>
    <t>ENSG00000168811</t>
  </si>
  <si>
    <t>IL12A</t>
  </si>
  <si>
    <t>interleukin 12A [Source:HGNC Symbol;Acc:HGNC:5969]</t>
  </si>
  <si>
    <t>PPH00544B</t>
  </si>
  <si>
    <t>ENSG00000096968</t>
  </si>
  <si>
    <t>JAK2</t>
  </si>
  <si>
    <t>Janus kinase 2 [Source:HGNC Symbol;Acc:HGNC:6192]</t>
  </si>
  <si>
    <t>PPH00758C</t>
  </si>
  <si>
    <t>ENSG00000104998</t>
  </si>
  <si>
    <t>IL27RA</t>
  </si>
  <si>
    <t>interleukin 27 receptor, alpha [Source:HGNC Symbol;Acc:HGNC:17290]</t>
  </si>
  <si>
    <t>PPH00497A</t>
  </si>
  <si>
    <t>ENSG00000136244</t>
  </si>
  <si>
    <t>IL6</t>
  </si>
  <si>
    <t>interleukin 6 [Source:HGNC Symbol;Acc:HGNC:6018]</t>
  </si>
  <si>
    <t>PPH00560C</t>
  </si>
  <si>
    <t>ENSG00000114423</t>
  </si>
  <si>
    <t>CBLB</t>
  </si>
  <si>
    <t>Cbl proto-oncogene B, E3 ubiquitin protein ligase [Source:HGNC Symbol;Acc:HGNC:1542]</t>
  </si>
  <si>
    <t>PPH20658A</t>
  </si>
  <si>
    <t>ENSG00000083838</t>
  </si>
  <si>
    <t>ZNF446</t>
  </si>
  <si>
    <t>zinc finger protein 446 [Source:HGNC Symbol;Acc:HGNC:21036]</t>
  </si>
  <si>
    <t>PPH20441A</t>
  </si>
  <si>
    <t>ENSG00000137070</t>
  </si>
  <si>
    <t>IL11RA</t>
  </si>
  <si>
    <t>interleukin 11 receptor, alpha [Source:HGNC Symbol;Acc:HGNC:5967]</t>
  </si>
  <si>
    <t>PPH00593A</t>
  </si>
  <si>
    <t>ENSG00000139193</t>
  </si>
  <si>
    <t>CD27</t>
  </si>
  <si>
    <t>CD27 molecule [Source:HGNC Symbol;Acc:HGNC:11922]</t>
  </si>
  <si>
    <t>PPH00269F</t>
  </si>
  <si>
    <t>ENSG00000243649</t>
  </si>
  <si>
    <t>CFB</t>
  </si>
  <si>
    <t>PPH02001A</t>
  </si>
  <si>
    <t>ENSG00000117560</t>
  </si>
  <si>
    <t>FASLG</t>
  </si>
  <si>
    <t>Fas ligand (TNF superfamily, member 6) [Source:HGNC Symbol;Acc:HGNC:11936]</t>
  </si>
  <si>
    <t>PPH00142C</t>
  </si>
  <si>
    <t>ENSG00000115009</t>
  </si>
  <si>
    <t>CCL20</t>
  </si>
  <si>
    <t>chemokine (C-C motif) ligand 20 [Source:HGNC Symbol;Acc:HGNC:10619]</t>
  </si>
  <si>
    <t>PPH00564C</t>
  </si>
  <si>
    <t>ENSG00000159110</t>
  </si>
  <si>
    <t>IFNAR2</t>
  </si>
  <si>
    <t>interferon (alpha, beta and omega) receptor 2 [Source:HGNC Symbol;Acc:HGNC:5433]</t>
  </si>
  <si>
    <t>PPH00870B</t>
  </si>
  <si>
    <t>ENSG00000168685</t>
  </si>
  <si>
    <t>IL7R</t>
  </si>
  <si>
    <t>interleukin 7 receptor [Source:HGNC Symbol;Acc:HGNC:6024]</t>
  </si>
  <si>
    <t>PPH00607G</t>
  </si>
  <si>
    <t>ENSG00000034152</t>
  </si>
  <si>
    <t>MAP2K3</t>
  </si>
  <si>
    <t>mitogen-activated protein kinase kinase 3 [Source:HGNC Symbol;Acc:HGNC:6843]</t>
  </si>
  <si>
    <t>PPH00747F</t>
  </si>
  <si>
    <t>ENSG00000100385</t>
  </si>
  <si>
    <t>IL2RB</t>
  </si>
  <si>
    <t>interleukin 2 receptor, beta [Source:HGNC Symbol;Acc:HGNC:6009]</t>
  </si>
  <si>
    <t>PPH00601C</t>
  </si>
  <si>
    <t>ENSG00000090382</t>
  </si>
  <si>
    <t>LYZ</t>
  </si>
  <si>
    <t>lysozyme [Source:HGNC Symbol;Acc:HGNC:6740]</t>
  </si>
  <si>
    <t>PPH14748A</t>
  </si>
  <si>
    <t>ENSG00000275385</t>
  </si>
  <si>
    <t>CCL18</t>
  </si>
  <si>
    <t>chemokine (C-C motif) ligand 18 (pulmonary and activation-regulated) [Source:HGNC Symbol;Acc:HGNC:10616]</t>
  </si>
  <si>
    <t>PPH00574C</t>
  </si>
  <si>
    <t>ENSG00000103855</t>
  </si>
  <si>
    <t>CD276</t>
  </si>
  <si>
    <t>CD276 molecule [Source:HGNC Symbol;Acc:HGNC:19137]</t>
  </si>
  <si>
    <t>PPH10083A</t>
  </si>
  <si>
    <t>chr15</t>
  </si>
  <si>
    <t>ENSG00000168394</t>
  </si>
  <si>
    <t>TAP1</t>
  </si>
  <si>
    <t>transporter 1, ATP-binding cassette, sub-family B (MDR/TAP) [Source:HGNC Symbol;Acc:HGNC:43]</t>
  </si>
  <si>
    <t>PPH05584B</t>
  </si>
  <si>
    <t>ENSG00000105974</t>
  </si>
  <si>
    <t>CAV1</t>
  </si>
  <si>
    <t>caveolin 1, caveolae protein, 22kDa [Source:HGNC Symbol;Acc:HGNC:1527]</t>
  </si>
  <si>
    <t>PPH00739A</t>
  </si>
  <si>
    <t>ENSG00000204592</t>
  </si>
  <si>
    <t>HLA-E</t>
  </si>
  <si>
    <t>major histocompatibility complex, class I, E [Source:HGNC Symbol;Acc:HGNC:4962]</t>
  </si>
  <si>
    <t>PPH18633B</t>
  </si>
  <si>
    <t>ENSG00000158092</t>
  </si>
  <si>
    <t>NCK1</t>
  </si>
  <si>
    <t>NCK adaptor protein 1 [Source:HGNC Symbol;Acc:HGNC:7664]</t>
  </si>
  <si>
    <t>PPH00736A</t>
  </si>
  <si>
    <t>ENSG00000135218</t>
  </si>
  <si>
    <t>CD36</t>
  </si>
  <si>
    <t>PPH01356A</t>
  </si>
  <si>
    <t>ENSG00000095015</t>
  </si>
  <si>
    <t>MAP3K1</t>
  </si>
  <si>
    <t>mitogen-activated protein kinase kinase kinase 1, E3 ubiquitin protein ligase [Source:HGNC Symbol;Acc:HGNC:6848]</t>
  </si>
  <si>
    <t>PPH00706C</t>
  </si>
  <si>
    <t>ENSG00000111335</t>
  </si>
  <si>
    <t>OAS2</t>
  </si>
  <si>
    <t>2'-5'-oligoadenylate synthetase 2, 69/71kDa [Source:HGNC Symbol;Acc:HGNC:8087]</t>
  </si>
  <si>
    <t>PPH05813A</t>
  </si>
  <si>
    <t>ENSG00000186951</t>
  </si>
  <si>
    <t>PPARA</t>
  </si>
  <si>
    <t>peroxisome proliferator-activated receptor alpha [Source:HGNC Symbol;Acc:HGNC:9232]</t>
  </si>
  <si>
    <t>PPH01281B</t>
  </si>
  <si>
    <t>ENSG00000128604</t>
  </si>
  <si>
    <t>IRF5</t>
  </si>
  <si>
    <t>interferon regulatory factor 5 [Source:HGNC Symbol;Acc:HGNC:6120]</t>
  </si>
  <si>
    <t>PPH02870A</t>
  </si>
  <si>
    <t>ENSG00000150782</t>
  </si>
  <si>
    <t>IL18</t>
  </si>
  <si>
    <t>interleukin 18 [Source:HGNC Symbol;Acc:HGNC:5986]</t>
  </si>
  <si>
    <t>PPH00580C</t>
  </si>
  <si>
    <t>ENSG00000140464</t>
  </si>
  <si>
    <t>PML</t>
  </si>
  <si>
    <t>promyelocytic leukemia [Source:HGNC Symbol;Acc:HGNC:9113]</t>
  </si>
  <si>
    <t>PPH02205E</t>
  </si>
  <si>
    <t>ENSG00000149091</t>
  </si>
  <si>
    <t>DGKZ</t>
  </si>
  <si>
    <t>diacylglycerol kinase, zeta [Source:HGNC Symbol;Acc:HGNC:2857]</t>
  </si>
  <si>
    <t>PPH15645A</t>
  </si>
  <si>
    <t>ENSG00000163464</t>
  </si>
  <si>
    <t>CXCR1</t>
  </si>
  <si>
    <t>chemokine (C-X-C motif) receptor 1 [Source:HGNC Symbol;Acc:HGNC:6026]</t>
  </si>
  <si>
    <t>PPH01040F</t>
  </si>
  <si>
    <t>ENSG00000111276</t>
  </si>
  <si>
    <t>CDKN1B</t>
  </si>
  <si>
    <t>cyclin-dependent kinase inhibitor 1B (p27, Kip1) [Source:HGNC Symbol;Acc:HGNC:1785]</t>
  </si>
  <si>
    <t>PPH00212C</t>
  </si>
  <si>
    <t>ENSG00000111537</t>
  </si>
  <si>
    <t>IFNG</t>
  </si>
  <si>
    <t>interferon, gamma [Source:HGNC Symbol;Acc:HGNC:5438]</t>
  </si>
  <si>
    <t>PPH00380C</t>
  </si>
  <si>
    <t>ENSG00000213658</t>
  </si>
  <si>
    <t>LAT</t>
  </si>
  <si>
    <t>linker for activation of T cells [Source:HGNC Symbol;Acc:HGNC:18874]</t>
  </si>
  <si>
    <t>PPH00433B</t>
  </si>
  <si>
    <t>ENSG00000160683</t>
  </si>
  <si>
    <t>CXCR5</t>
  </si>
  <si>
    <t>chemokine (C-X-C motif) receptor 5 [Source:HGNC Symbol;Acc:HGNC:1060]</t>
  </si>
  <si>
    <t>PPH01034A</t>
  </si>
  <si>
    <t>ENSG00000197272</t>
  </si>
  <si>
    <t>IL27</t>
  </si>
  <si>
    <t>interleukin 27 [Source:HGNC Symbol;Acc:HGNC:19157]</t>
  </si>
  <si>
    <t>PPH18307B</t>
  </si>
  <si>
    <t>ENSG00000136634</t>
  </si>
  <si>
    <t>IL10</t>
  </si>
  <si>
    <t>interleukin 10 [Source:HGNC Symbol;Acc:HGNC:5962]</t>
  </si>
  <si>
    <t>PPH00572C</t>
  </si>
  <si>
    <t>ENSG00000107643</t>
  </si>
  <si>
    <t>MAPK8</t>
  </si>
  <si>
    <t>mitogen-activated protein kinase 8 [Source:HGNC Symbol;Acc:HGNC:6881]</t>
  </si>
  <si>
    <t>PPH00720B</t>
  </si>
  <si>
    <t>ENSG00000185885</t>
  </si>
  <si>
    <t>IFITM1</t>
  </si>
  <si>
    <t>interferon induced transmembrane protein 1 [Source:HGNC Symbol;Acc:HGNC:5412]</t>
  </si>
  <si>
    <t>PPH05981C</t>
  </si>
  <si>
    <t>ENSG00000213928</t>
  </si>
  <si>
    <t>IRF9</t>
  </si>
  <si>
    <t>interferon regulatory factor 9 [Source:HGNC Symbol;Acc:HGNC:6131]</t>
  </si>
  <si>
    <t>PPH01334F</t>
  </si>
  <si>
    <t>ENSG00000077238</t>
  </si>
  <si>
    <t>IL4R</t>
  </si>
  <si>
    <t>interleukin 4 receptor [Source:HGNC Symbol;Acc:HGNC:6015]</t>
  </si>
  <si>
    <t>PPH00604E</t>
  </si>
  <si>
    <t>ENSG00000108342</t>
  </si>
  <si>
    <t>CSF3</t>
  </si>
  <si>
    <t>colony stimulating factor 3 (granulocyte) [Source:HGNC Symbol;Acc:HGNC:2438]</t>
  </si>
  <si>
    <t>PPH00723B</t>
  </si>
  <si>
    <t>ENSG00000117228</t>
  </si>
  <si>
    <t>GBP1</t>
  </si>
  <si>
    <t>guanylate binding protein 1, interferon-inducible [Source:HGNC Symbol;Acc:HGNC:4182]</t>
  </si>
  <si>
    <t>PPH01323F</t>
  </si>
  <si>
    <t>ENSG00000186891</t>
  </si>
  <si>
    <t>TNFRSF18</t>
  </si>
  <si>
    <t>tumor necrosis factor receptor superfamily, member 18 [Source:HGNC Symbol;Acc:HGNC:11914]</t>
  </si>
  <si>
    <t>PPH00823B</t>
  </si>
  <si>
    <t>ENSG00000160654</t>
  </si>
  <si>
    <t>CD3G</t>
  </si>
  <si>
    <t>CD3g molecule, gamma (CD3-TCR complex) [Source:HGNC Symbol;Acc:HGNC:1675]</t>
  </si>
  <si>
    <t>PPH01485B</t>
  </si>
  <si>
    <t>ENSG00000232810</t>
  </si>
  <si>
    <t>TNF</t>
  </si>
  <si>
    <t>tumor necrosis factor [Source:HGNC Symbol;Acc:HGNC:11892]</t>
  </si>
  <si>
    <t>PPH00341F</t>
  </si>
  <si>
    <t>ENSG00000170345</t>
  </si>
  <si>
    <t>FOS</t>
  </si>
  <si>
    <t>FBJ murine osteosarcoma viral oncogene homolog [Source:HGNC Symbol;Acc:HGNC:3796]</t>
  </si>
  <si>
    <t>PPH00094A</t>
  </si>
  <si>
    <t>ENSG00000240972</t>
  </si>
  <si>
    <t>MIF</t>
  </si>
  <si>
    <t>macrophage migration inhibitory factor (glycosylation-inhibiting factor) [Source:HGNC Symbol;Acc:HGNC:7097]</t>
  </si>
  <si>
    <t>PPH00548E</t>
  </si>
  <si>
    <t>ENSG00000105397</t>
  </si>
  <si>
    <t>TYK2</t>
  </si>
  <si>
    <t>tyrosine kinase 2 [Source:HGNC Symbol;Acc:HGNC:12440]</t>
  </si>
  <si>
    <t>PPH00775A</t>
  </si>
  <si>
    <t>ENSG00000198178</t>
  </si>
  <si>
    <t>CLEC4C</t>
  </si>
  <si>
    <t>C-type lectin domain family 4, member C [Source:HGNC Symbol;Acc:HGNC:13258]</t>
  </si>
  <si>
    <t>PPH17573B</t>
  </si>
  <si>
    <t>ENSG00000115590</t>
  </si>
  <si>
    <t>IL1R2</t>
  </si>
  <si>
    <t>interleukin 1 receptor, type II [Source:HGNC Symbol;Acc:HGNC:5994]</t>
  </si>
  <si>
    <t>PPH00313C</t>
  </si>
  <si>
    <t>ENSG00000153162</t>
  </si>
  <si>
    <t>BMP6</t>
  </si>
  <si>
    <t>bone morphogenetic protein 6 [Source:HGNC Symbol;Acc:HGNC:1073]</t>
  </si>
  <si>
    <t>PPH00542F</t>
  </si>
  <si>
    <t>ENSG00000172183</t>
  </si>
  <si>
    <t>ISG20</t>
  </si>
  <si>
    <t>interferon stimulated exonuclease gene 20kDa [Source:HGNC Symbol;Acc:HGNC:6130]</t>
  </si>
  <si>
    <t>PPH02857A</t>
  </si>
  <si>
    <t>ENSG00000112486</t>
  </si>
  <si>
    <t>CCR6</t>
  </si>
  <si>
    <t>chemokine (C-C motif) receptor 6 [Source:HGNC Symbol;Acc:HGNC:1607]</t>
  </si>
  <si>
    <t>PPH00616F</t>
  </si>
  <si>
    <t>ENSG00000072736</t>
  </si>
  <si>
    <t>NFATC3</t>
  </si>
  <si>
    <t>nuclear factor of activated T-cells, cytoplasmic, calcineurin-dependent 3 [Source:HGNC Symbol;Acc:HGNC:7777]</t>
  </si>
  <si>
    <t>PPH01473A</t>
  </si>
  <si>
    <t>ENSG00000183134</t>
  </si>
  <si>
    <t>PTGDR2</t>
  </si>
  <si>
    <t>prostaglandin D2 receptor 2 [Source:HGNC Symbol;Acc:HGNC:4502]</t>
  </si>
  <si>
    <t>PPH00418B</t>
  </si>
  <si>
    <t>ENSG00000164509</t>
  </si>
  <si>
    <t>IL31RA</t>
  </si>
  <si>
    <t>interleukin 31 receptor A [Source:HGNC Symbol;Acc:HGNC:18969]</t>
  </si>
  <si>
    <t>PPH17574E</t>
  </si>
  <si>
    <t>ENSG00000175104</t>
  </si>
  <si>
    <t>TRAF6</t>
  </si>
  <si>
    <t>TNF receptor-associated factor 6, E3 ubiquitin protein ligase [Source:HGNC Symbol;Acc:HGNC:12036]</t>
  </si>
  <si>
    <t>PPH00329B</t>
  </si>
  <si>
    <t>ENSG00000180228</t>
  </si>
  <si>
    <t>PRKRA</t>
  </si>
  <si>
    <t>protein kinase, interferon-inducible double stranded RNA dependent activator [Source:HGNC Symbol;Acc:HGNC:9438]</t>
  </si>
  <si>
    <t>PPH02171F</t>
  </si>
  <si>
    <t>ENSG00000026508</t>
  </si>
  <si>
    <t>CD44</t>
  </si>
  <si>
    <t>CD44 molecule (Indian blood group) [Source:HGNC Symbol;Acc:HGNC:1681]</t>
  </si>
  <si>
    <t>PPH00114A</t>
  </si>
  <si>
    <t>ENSG00000056736</t>
  </si>
  <si>
    <t>IL17RB</t>
  </si>
  <si>
    <t>interleukin 17 receptor B [Source:HGNC Symbol;Acc:HGNC:18015]</t>
  </si>
  <si>
    <t>PPH57567F</t>
  </si>
  <si>
    <t>ENSG00000173762</t>
  </si>
  <si>
    <t>CD7</t>
  </si>
  <si>
    <t>CD7 molecule [Source:HGNC Symbol;Acc:HGNC:1695]</t>
  </si>
  <si>
    <t>PPH05702A</t>
  </si>
  <si>
    <t>ENSG00000136997</t>
  </si>
  <si>
    <t>MYC</t>
  </si>
  <si>
    <t>v-myc avian myelocytomatosis viral oncogene homolog [Source:HGNC Symbol;Acc:HGNC:7553]</t>
  </si>
  <si>
    <t>PPH00100B</t>
  </si>
  <si>
    <t>ENSG00000167207</t>
  </si>
  <si>
    <t>NOD2</t>
  </si>
  <si>
    <t>nucleotide-binding oligomerization domain containing 2 [Source:HGNC Symbol;Acc:HGNC:5331]</t>
  </si>
  <si>
    <t>PPH06126F</t>
  </si>
  <si>
    <t>ENSG00000122025</t>
  </si>
  <si>
    <t>FLT3</t>
  </si>
  <si>
    <t>fms-related tyrosine kinase 3 [Source:HGNC Symbol;Acc:HGNC:3765]</t>
  </si>
  <si>
    <t>PPH00804F</t>
  </si>
  <si>
    <t>chr13</t>
  </si>
  <si>
    <t>ENSG00000186265</t>
  </si>
  <si>
    <t>BTLA</t>
  </si>
  <si>
    <t>B and T lymphocyte associated [Source:HGNC Symbol;Acc:HGNC:21087]</t>
  </si>
  <si>
    <t>PPH21266A</t>
  </si>
  <si>
    <t>ENSG00000185187</t>
  </si>
  <si>
    <t>SIGIRR</t>
  </si>
  <si>
    <t>single immunoglobulin and toll-interleukin 1 receptor (TIR) domain [Source:HGNC Symbol;Acc:HGNC:30575]</t>
  </si>
  <si>
    <t>PPH06049A</t>
  </si>
  <si>
    <t>ENSG00000197329</t>
  </si>
  <si>
    <t>PELI1</t>
  </si>
  <si>
    <t>pellino E3 ubiquitin protein ligase 1 [Source:HGNC Symbol;Acc:HGNC:8827]</t>
  </si>
  <si>
    <t>PPH06053A</t>
  </si>
  <si>
    <t>ENSG00000117595</t>
  </si>
  <si>
    <t>IRF6</t>
  </si>
  <si>
    <t>interferon regulatory factor 6 [Source:HGNC Symbol;Acc:HGNC:6121]</t>
  </si>
  <si>
    <t>PPH17746B</t>
  </si>
  <si>
    <t>ENSG00000115604</t>
  </si>
  <si>
    <t>IL18R1</t>
  </si>
  <si>
    <t>interleukin 18 receptor 1 [Source:HGNC Symbol;Acc:HGNC:5988]</t>
  </si>
  <si>
    <t>PPH00599F</t>
  </si>
  <si>
    <t>ENSG00000017427</t>
  </si>
  <si>
    <t>IGF1</t>
  </si>
  <si>
    <t>insulin-like growth factor 1 (somatomedin C) [Source:HGNC Symbol;Acc:HGNC:5464]</t>
  </si>
  <si>
    <t>PPH00167C</t>
  </si>
  <si>
    <t>ENSG00000184216</t>
  </si>
  <si>
    <t>IRAK1</t>
  </si>
  <si>
    <t>interleukin-1 receptor-associated kinase 1 [Source:HGNC Symbol;Acc:HGNC:6112]</t>
  </si>
  <si>
    <t>PPH00835A</t>
  </si>
  <si>
    <t>ENSG00000161955</t>
  </si>
  <si>
    <t>TNFSF13</t>
  </si>
  <si>
    <t>tumor necrosis factor (ligand) superfamily, member 13 [Source:HGNC Symbol;Acc:HGNC:11928]</t>
  </si>
  <si>
    <t>PPH01047C</t>
  </si>
  <si>
    <t>ENSG00000064012</t>
  </si>
  <si>
    <t>CASP8</t>
  </si>
  <si>
    <t>caspase 8, apoptosis-related cysteine peptidase [Source:HGNC Symbol;Acc:HGNC:1509]</t>
  </si>
  <si>
    <t>PPH00359F</t>
  </si>
  <si>
    <t>ENSG00000100911</t>
  </si>
  <si>
    <t>PSME2</t>
  </si>
  <si>
    <t>proteasome (prosome, macropain) activator subunit 2 (PA28 beta) [Source:HGNC Symbol;Acc:HGNC:9569]</t>
  </si>
  <si>
    <t>PPH00735E</t>
  </si>
  <si>
    <t>ENSG00000117400</t>
  </si>
  <si>
    <t>MPL</t>
  </si>
  <si>
    <t>MPL proto-oncogene, thrombopoietin receptor [Source:HGNC Symbol;Acc:HGNC:7217]</t>
  </si>
  <si>
    <t>PPH00098A</t>
  </si>
  <si>
    <t>ENSG00000119699</t>
  </si>
  <si>
    <t>TGFB3</t>
  </si>
  <si>
    <t>transforming growth factor, beta 3 [Source:HGNC Symbol;Acc:HGNC:11769]</t>
  </si>
  <si>
    <t>PPH00531F</t>
  </si>
  <si>
    <t>ENSG00000116824</t>
  </si>
  <si>
    <t>CD2</t>
  </si>
  <si>
    <t>CD2 molecule [Source:HGNC Symbol;Acc:HGNC:1639]</t>
  </si>
  <si>
    <t>PPH00832A</t>
  </si>
  <si>
    <t>ENSG00000125384</t>
  </si>
  <si>
    <t>PTGER2</t>
  </si>
  <si>
    <t>prostaglandin E receptor 2 (subtype EP2), 53kDa [Source:HGNC Symbol;Acc:HGNC:9594]</t>
  </si>
  <si>
    <t>PPH01967A</t>
  </si>
  <si>
    <t>ENSG00000171150</t>
  </si>
  <si>
    <t>SOCS5</t>
  </si>
  <si>
    <t>suppressor of cytokine signaling 5 [Source:HGNC Symbol;Acc:HGNC:16852]</t>
  </si>
  <si>
    <t>PPH00263A</t>
  </si>
  <si>
    <t>ENSG00000102245</t>
  </si>
  <si>
    <t>CD40LG</t>
  </si>
  <si>
    <t>CD40 ligand [Source:HGNC Symbol;Acc:HGNC:11935]</t>
  </si>
  <si>
    <t>PPH00259C</t>
  </si>
  <si>
    <t>ENSG00000125845</t>
  </si>
  <si>
    <t>BMP2</t>
  </si>
  <si>
    <t>bone morphogenetic protein 2 [Source:HGNC Symbol;Acc:HGNC:1069]</t>
  </si>
  <si>
    <t>PPH00549C</t>
  </si>
  <si>
    <t>ENSG00000204520</t>
  </si>
  <si>
    <t>MICA</t>
  </si>
  <si>
    <t>MHC class I polypeptide-related sequence A [Source:HGNC Symbol;Acc:HGNC:7090]</t>
  </si>
  <si>
    <t>PPH01084B</t>
  </si>
  <si>
    <t>ENSG00000100906</t>
  </si>
  <si>
    <t>NFKBIA</t>
  </si>
  <si>
    <t>nuclear factor of kappa light polypeptide gene enhancer in B-cells inhibitor, alpha [Source:HGNC Symbol;Acc:HGNC:7797]</t>
  </si>
  <si>
    <t>PPH00170F</t>
  </si>
  <si>
    <t>ENSG00000165025</t>
  </si>
  <si>
    <t>SYK</t>
  </si>
  <si>
    <t>spleen tyrosine kinase [Source:HGNC Symbol;Acc:HGNC:11491]</t>
  </si>
  <si>
    <t>PPH01639F</t>
  </si>
  <si>
    <t>ENSG00000177463</t>
  </si>
  <si>
    <t>NR2C2</t>
  </si>
  <si>
    <t>nuclear receptor subfamily 2, group C, member 2 [Source:HGNC Symbol;Acc:HGNC:7972]</t>
  </si>
  <si>
    <t>PPH01268F</t>
  </si>
  <si>
    <t>ENSG00000089692</t>
  </si>
  <si>
    <t>LAG3</t>
  </si>
  <si>
    <t>lymphocyte-activation gene 3 [Source:HGNC Symbol;Acc:HGNC:6476]</t>
  </si>
  <si>
    <t>PPH01035A</t>
  </si>
  <si>
    <t>ENSG00000167286</t>
  </si>
  <si>
    <t>CD3D</t>
  </si>
  <si>
    <t>CD3d molecule, delta (CD3-TCR complex) [Source:HGNC Symbol;Acc:HGNC:1673]</t>
  </si>
  <si>
    <t>PPH05728F</t>
  </si>
  <si>
    <t>ENSG00000137265</t>
  </si>
  <si>
    <t>IRF4</t>
  </si>
  <si>
    <t>interferon regulatory factor 4 [Source:HGNC Symbol;Acc:HGNC:6119]</t>
  </si>
  <si>
    <t>PPH02030A</t>
  </si>
  <si>
    <t>ENSG00000174600</t>
  </si>
  <si>
    <t>CMKLR1</t>
  </si>
  <si>
    <t>chemerin chemokine-like receptor 1 [Source:HGNC Symbol;Acc:HGNC:2121]</t>
  </si>
  <si>
    <t>PPH02349A</t>
  </si>
  <si>
    <t>ENSG00000067182</t>
  </si>
  <si>
    <t>TNFRSF1A</t>
  </si>
  <si>
    <t>tumor necrosis factor receptor superfamily, member 1A [Source:HGNC Symbol;Acc:HGNC:11916]</t>
  </si>
  <si>
    <t>PPH00346C</t>
  </si>
  <si>
    <t>ENSG00000180644</t>
  </si>
  <si>
    <t>PRF1</t>
  </si>
  <si>
    <t>perforin 1 (pore forming protein) [Source:HGNC Symbol;Acc:HGNC:9360]</t>
  </si>
  <si>
    <t>PPH07126A</t>
  </si>
  <si>
    <t>ENSG00000151882</t>
  </si>
  <si>
    <t>CCL28</t>
  </si>
  <si>
    <t>chemokine (C-C motif) ligand 28 [Source:HGNC Symbol;Acc:HGNC:17700]</t>
  </si>
  <si>
    <t>PPH01165A</t>
  </si>
  <si>
    <t>ENSG00000132005</t>
  </si>
  <si>
    <t>RFX1</t>
  </si>
  <si>
    <t>regulatory factor X, 1 (influences HLA class II expression) [Source:HGNC Symbol;Acc:HGNC:9982]</t>
  </si>
  <si>
    <t>PPH00040A</t>
  </si>
  <si>
    <t>ENSG00000115607</t>
  </si>
  <si>
    <t>IL18RAP</t>
  </si>
  <si>
    <t>interleukin 18 receptor accessory protein [Source:HGNC Symbol;Acc:HGNC:5989]</t>
  </si>
  <si>
    <t>PPH01674A</t>
  </si>
  <si>
    <t>ENSG00000116678</t>
  </si>
  <si>
    <t>LEPR</t>
  </si>
  <si>
    <t>leptin receptor [Source:HGNC Symbol;Acc:HGNC:6554]</t>
  </si>
  <si>
    <t>PPH00028B</t>
  </si>
  <si>
    <t>ENSG00000131981</t>
  </si>
  <si>
    <t>LGALS3</t>
  </si>
  <si>
    <t>lectin, galactoside-binding, soluble, 3 [Source:HGNC Symbol;Acc:HGNC:6563]</t>
  </si>
  <si>
    <t>PPH01754G</t>
  </si>
  <si>
    <t>ENSG00000020633</t>
  </si>
  <si>
    <t>RUNX3</t>
  </si>
  <si>
    <t>runt-related transcription factor 3 [Source:HGNC Symbol;Acc:HGNC:10473]</t>
  </si>
  <si>
    <t>PPH13428F</t>
  </si>
  <si>
    <t>ENSG00000173585</t>
  </si>
  <si>
    <t>CCR9</t>
  </si>
  <si>
    <t>chemokine (C-C motif) receptor 9 [Source:HGNC Symbol;Acc:HGNC:1610]</t>
  </si>
  <si>
    <t>PPH00619A</t>
  </si>
  <si>
    <t>ENSG00000136869</t>
  </si>
  <si>
    <t>TLR4</t>
  </si>
  <si>
    <t>toll-like receptor 4 [Source:HGNC Symbol;Acc:HGNC:11850]</t>
  </si>
  <si>
    <t>PPH01795F</t>
  </si>
  <si>
    <t>ENSG00000126353</t>
  </si>
  <si>
    <t>CCR7</t>
  </si>
  <si>
    <t>chemokine (C-C motif) receptor 7 [Source:HGNC Symbol;Acc:HGNC:1608]</t>
  </si>
  <si>
    <t>PPH00617A</t>
  </si>
  <si>
    <t>ENSG00000135341</t>
  </si>
  <si>
    <t>MAP3K7</t>
  </si>
  <si>
    <t>mitogen-activated protein kinase kinase kinase 7 [Source:HGNC Symbol;Acc:HGNC:6859]</t>
  </si>
  <si>
    <t>PPH00749C</t>
  </si>
  <si>
    <t>ENSG00000239732</t>
  </si>
  <si>
    <t>TLR9</t>
  </si>
  <si>
    <t>toll-like receptor 9 [Source:HGNC Symbol;Acc:HGNC:15633]</t>
  </si>
  <si>
    <t>PPH01809A</t>
  </si>
  <si>
    <t>ENSG00000127666</t>
  </si>
  <si>
    <t>TICAM1</t>
  </si>
  <si>
    <t>toll-like receptor adaptor molecule 1 [Source:HGNC Symbol;Acc:HGNC:18348]</t>
  </si>
  <si>
    <t>PPH06044A</t>
  </si>
  <si>
    <t>ENSG00000159216</t>
  </si>
  <si>
    <t>RUNX1</t>
  </si>
  <si>
    <t>runt-related transcription factor 1 [Source:HGNC Symbol;Acc:HGNC:10471]</t>
  </si>
  <si>
    <t>PPH01908A</t>
  </si>
  <si>
    <t>ENSG00000095585</t>
  </si>
  <si>
    <t>BLNK</t>
  </si>
  <si>
    <t>B-cell linker [Source:HGNC Symbol;Acc:HGNC:14211]</t>
  </si>
  <si>
    <t>PPH06241A</t>
  </si>
  <si>
    <t>ENSG00000172216</t>
  </si>
  <si>
    <t>CEBPB</t>
  </si>
  <si>
    <t>CCAAT/enhancer binding protein (C/EBP), beta [Source:HGNC Symbol;Acc:HGNC:1834]</t>
  </si>
  <si>
    <t>PPH00991A</t>
  </si>
  <si>
    <t>ENSG00000178562</t>
  </si>
  <si>
    <t>CD28</t>
  </si>
  <si>
    <t>CD28 molecule [Source:HGNC Symbol;Acc:HGNC:1653]</t>
  </si>
  <si>
    <t>PPH00822B</t>
  </si>
  <si>
    <t>ENSG00000180871</t>
  </si>
  <si>
    <t>CXCR2</t>
  </si>
  <si>
    <t>chemokine (C-X-C motif) receptor 2 [Source:HGNC Symbol;Acc:HGNC:6027]</t>
  </si>
  <si>
    <t>PPH00608F</t>
  </si>
  <si>
    <t>ENSG00000107201</t>
  </si>
  <si>
    <t>DDX58</t>
  </si>
  <si>
    <t>DEAD (Asp-Glu-Ala-Asp) box polypeptide 58 [Source:HGNC Symbol;Acc:HGNC:19102]</t>
  </si>
  <si>
    <t>PPH20774A</t>
  </si>
  <si>
    <t>ENSG00000189403</t>
  </si>
  <si>
    <t>HMGB1</t>
  </si>
  <si>
    <t>high mobility group box 1 [Source:HGNC Symbol;Acc:HGNC:4983]</t>
  </si>
  <si>
    <t>PPH00999F</t>
  </si>
  <si>
    <t>ENSG00000275302</t>
  </si>
  <si>
    <t>CCL4</t>
  </si>
  <si>
    <t>chemokine (C-C motif) ligand 4 [Source:HGNC Symbol;Acc:HGNC:10630]</t>
  </si>
  <si>
    <t>PPH00563B</t>
  </si>
  <si>
    <t>ENSG00000177606</t>
  </si>
  <si>
    <t>JUN</t>
  </si>
  <si>
    <t>jun proto-oncogene [Source:HGNC Symbol;Acc:HGNC:6204]</t>
  </si>
  <si>
    <t>PPH00095A</t>
  </si>
  <si>
    <t>ENSG00000204632</t>
  </si>
  <si>
    <t>HLA-G</t>
  </si>
  <si>
    <t>major histocompatibility complex, class I, G [Source:HGNC Symbol;Acc:HGNC:4964]</t>
  </si>
  <si>
    <t>PPH23053B</t>
  </si>
  <si>
    <t>ENSG00000186810</t>
  </si>
  <si>
    <t>CXCR3</t>
  </si>
  <si>
    <t>chemokine (C-X-C motif) receptor 3 [Source:HGNC Symbol;Acc:HGNC:4540]</t>
  </si>
  <si>
    <t>PPH01041A</t>
  </si>
  <si>
    <t>ENSG00000123384</t>
  </si>
  <si>
    <t>LRP1</t>
  </si>
  <si>
    <t>low density lipoprotein receptor-related protein 1 [Source:HGNC Symbol;Acc:HGNC:6692]</t>
  </si>
  <si>
    <t>PPH05564F</t>
  </si>
  <si>
    <t>ENSG00000137462</t>
  </si>
  <si>
    <t>TLR2</t>
  </si>
  <si>
    <t>toll-like receptor 2 [Source:HGNC Symbol;Acc:HGNC:11848]</t>
  </si>
  <si>
    <t>PPH01808A</t>
  </si>
  <si>
    <t>ENSG00000160710</t>
  </si>
  <si>
    <t>ADAR</t>
  </si>
  <si>
    <t>adenosine deaminase, RNA-specific [Source:HGNC Symbol;Acc:HGNC:225]</t>
  </si>
  <si>
    <t>PPH02883B</t>
  </si>
  <si>
    <t>ENSG00000117586</t>
  </si>
  <si>
    <t>TNFSF4</t>
  </si>
  <si>
    <t>tumor necrosis factor (ligand) superfamily, member 4 [Source:HGNC Symbol;Acc:HGNC:11934]</t>
  </si>
  <si>
    <t>PPH00820D</t>
  </si>
  <si>
    <t>ENSG00000114861</t>
  </si>
  <si>
    <t>FOXP1</t>
  </si>
  <si>
    <t>forkhead box P1 [Source:HGNC Symbol;Acc:HGNC:3823]</t>
  </si>
  <si>
    <t>PPH14773A</t>
  </si>
  <si>
    <t>ENSG00000000971</t>
  </si>
  <si>
    <t>CFH</t>
  </si>
  <si>
    <t>PPH15684E</t>
  </si>
  <si>
    <t>ENSG00000163235</t>
  </si>
  <si>
    <t>TGFA</t>
  </si>
  <si>
    <t>transforming growth factor, alpha [Source:HGNC Symbol;Acc:HGNC:11765]</t>
  </si>
  <si>
    <t>PPH00378B</t>
  </si>
  <si>
    <t>ENSG00000183735</t>
  </si>
  <si>
    <t>TBK1</t>
  </si>
  <si>
    <t>TANK-binding kinase 1 [Source:HGNC Symbol;Acc:HGNC:11584]</t>
  </si>
  <si>
    <t>PPH01797E</t>
  </si>
  <si>
    <t>ENSG00000182393</t>
  </si>
  <si>
    <t>IFNL1</t>
  </si>
  <si>
    <t>interferon, lambda 1 [Source:HGNC Symbol;Acc:HGNC:18363]</t>
  </si>
  <si>
    <t>PPH05849A</t>
  </si>
  <si>
    <t>ENSG00000185338</t>
  </si>
  <si>
    <t>SOCS1</t>
  </si>
  <si>
    <t>suppressor of cytokine signaling 1 [Source:HGNC Symbol;Acc:HGNC:19383]</t>
  </si>
  <si>
    <t>PPH00769C</t>
  </si>
  <si>
    <t>ENSG00000069667</t>
  </si>
  <si>
    <t>RORA</t>
  </si>
  <si>
    <t>RAR-related orphan receptor A [Source:HGNC Symbol;Acc:HGNC:10258]</t>
  </si>
  <si>
    <t>PPH02373A</t>
  </si>
  <si>
    <t>ENSG00000163735</t>
  </si>
  <si>
    <t>CXCL5</t>
  </si>
  <si>
    <t>chemokine (C-X-C motif) ligand 5 [Source:HGNC Symbol;Acc:HGNC:10642]</t>
  </si>
  <si>
    <t>PPH00698B</t>
  </si>
  <si>
    <t>ENSG00000170581</t>
  </si>
  <si>
    <t>STAT2</t>
  </si>
  <si>
    <t>signal transducer and activator of transcription 2, 113kDa [Source:HGNC Symbol;Acc:HGNC:11363]</t>
  </si>
  <si>
    <t>PPH00772A</t>
  </si>
  <si>
    <t>ENSG00000067606</t>
  </si>
  <si>
    <t>PRKCZ</t>
  </si>
  <si>
    <t>protein kinase C, zeta [Source:HGNC Symbol;Acc:HGNC:9412]</t>
  </si>
  <si>
    <t>PPH02321C</t>
  </si>
  <si>
    <t>ENSG00000104365</t>
  </si>
  <si>
    <t>IKBKB</t>
  </si>
  <si>
    <t>inhibitor of kappa light polypeptide gene enhancer in B-cells, kinase beta [Source:HGNC Symbol;Acc:HGNC:5960]</t>
  </si>
  <si>
    <t>PPH00780C</t>
  </si>
  <si>
    <t>ENSG00000197766</t>
  </si>
  <si>
    <t>CFD</t>
  </si>
  <si>
    <t>PPH02345F</t>
  </si>
  <si>
    <t>ENSG00000137801</t>
  </si>
  <si>
    <t>THBS1</t>
  </si>
  <si>
    <t>thrombospondin 1 [Source:HGNC Symbol;Acc:HGNC:11785]</t>
  </si>
  <si>
    <t>PPH00799F</t>
  </si>
  <si>
    <t>ENSG00000090554</t>
  </si>
  <si>
    <t>FLT3LG</t>
  </si>
  <si>
    <t>fms-related tyrosine kinase 3 ligand [Source:HGNC Symbol;Acc:HGNC:3766]</t>
  </si>
  <si>
    <t>PPH06324A</t>
  </si>
  <si>
    <t>ENSG00000204525</t>
  </si>
  <si>
    <t>HLA-C</t>
  </si>
  <si>
    <t>major histocompatibility complex, class I, C [Source:HGNC Symbol;Acc:HGNC:4933]</t>
  </si>
  <si>
    <t>PPH01022A</t>
  </si>
  <si>
    <t>ENSG00000100453</t>
  </si>
  <si>
    <t>GZMB</t>
  </si>
  <si>
    <t>granzyme B (granzyme 2, cytotoxic T-lymphocyte-associated serine esterase 1) [Source:HGNC Symbol;Acc:HGNC:4709]</t>
  </si>
  <si>
    <t>PPH02594A</t>
  </si>
  <si>
    <t>ENSG00000166523</t>
  </si>
  <si>
    <t>CLEC4E</t>
  </si>
  <si>
    <t>C-type lectin domain family 4, member E [Source:HGNC Symbol;Acc:HGNC:14555]</t>
  </si>
  <si>
    <t>PPH06040A</t>
  </si>
  <si>
    <t>ENSG00000102524</t>
  </si>
  <si>
    <t>TNFSF13B</t>
  </si>
  <si>
    <t>tumor necrosis factor (ligand) superfamily, member 13b [Source:HGNC Symbol;Acc:HGNC:11929]</t>
  </si>
  <si>
    <t>PPH01180B</t>
  </si>
  <si>
    <t>ENSG00000172349</t>
  </si>
  <si>
    <t>IL16</t>
  </si>
  <si>
    <t>interleukin 16 [Source:HGNC Symbol;Acc:HGNC:5980]</t>
  </si>
  <si>
    <t>PPH00586A</t>
  </si>
  <si>
    <t>ENSG00000163600</t>
  </si>
  <si>
    <t>ICOS</t>
  </si>
  <si>
    <t>inducible T-cell co-stimulator [Source:HGNC Symbol;Acc:HGNC:5351]</t>
  </si>
  <si>
    <t>PPH02144A</t>
  </si>
  <si>
    <t>ENSG00000198851</t>
  </si>
  <si>
    <t>CD3E</t>
  </si>
  <si>
    <t>CD3e molecule, epsilon (CD3-TCR complex) [Source:HGNC Symbol;Acc:HGNC:1674]</t>
  </si>
  <si>
    <t>PPH01486B</t>
  </si>
  <si>
    <t>ENSG00000049249</t>
  </si>
  <si>
    <t>TNFRSF9</t>
  </si>
  <si>
    <t>tumor necrosis factor receptor superfamily, member 9 [Source:HGNC Symbol;Acc:HGNC:11924]</t>
  </si>
  <si>
    <t>PPH00827E</t>
  </si>
  <si>
    <t>ENSG00000113916</t>
  </si>
  <si>
    <t>BCL6</t>
  </si>
  <si>
    <t>B-cell CLL/lymphoma 6 [Source:HGNC Symbol;Acc:HGNC:1001]</t>
  </si>
  <si>
    <t>PPH00080F</t>
  </si>
  <si>
    <t>ENSG00000127528</t>
  </si>
  <si>
    <t>KLF2</t>
  </si>
  <si>
    <t>PPH02566A</t>
  </si>
  <si>
    <t>ENSG00000182866</t>
  </si>
  <si>
    <t>LCK</t>
  </si>
  <si>
    <t>LCK proto-oncogene, Src family tyrosine kinase [Source:HGNC Symbol;Acc:HGNC:6524]</t>
  </si>
  <si>
    <t>PPH00185E</t>
  </si>
  <si>
    <t>ENSG00000144648</t>
  </si>
  <si>
    <t>ACKR2</t>
  </si>
  <si>
    <t>atypical chemokine receptor 2 [Source:HGNC Symbol;Acc:HGNC:1565]</t>
  </si>
  <si>
    <t>PPH01335A</t>
  </si>
  <si>
    <t>ENSG00000131323</t>
  </si>
  <si>
    <t>TRAF3</t>
  </si>
  <si>
    <t>TNF receptor-associated factor 3 [Source:HGNC Symbol;Acc:HGNC:12033]</t>
  </si>
  <si>
    <t>PPH00338A</t>
  </si>
  <si>
    <t>ENSG00000145649</t>
  </si>
  <si>
    <t>GZMA</t>
  </si>
  <si>
    <t>granzyme A (granzyme 1, cytotoxic T-lymphocyte-associated serine esterase 3) [Source:HGNC Symbol;Acc:HGNC:4708]</t>
  </si>
  <si>
    <t>PPH00314F</t>
  </si>
  <si>
    <t>ENSG00000170458</t>
  </si>
  <si>
    <t>CD14</t>
  </si>
  <si>
    <t>CD14 molecule [Source:HGNC Symbol;Acc:HGNC:1628]</t>
  </si>
  <si>
    <t>PPH05723A</t>
  </si>
  <si>
    <t>ENSG00000115267</t>
  </si>
  <si>
    <t>IFIH1</t>
  </si>
  <si>
    <t>interferon induced with helicase C domain 1 [Source:HGNC Symbol;Acc:HGNC:18873]</t>
  </si>
  <si>
    <t>PPH18927A</t>
  </si>
  <si>
    <t>ENSG00000172215</t>
  </si>
  <si>
    <t>CXCR6</t>
  </si>
  <si>
    <t>chemokine (C-X-C motif) receptor 6 [Source:HGNC Symbol;Acc:HGNC:16647]</t>
  </si>
  <si>
    <t>PPH01343A</t>
  </si>
  <si>
    <t>ENSG00000204267</t>
  </si>
  <si>
    <t>TAP2</t>
  </si>
  <si>
    <t>transporter 2, ATP-binding cassette, sub-family B (MDR/TAP) [Source:HGNC Symbol;Acc:HGNC:44]</t>
  </si>
  <si>
    <t>PPH05588E</t>
  </si>
  <si>
    <t>ENSG00000173039</t>
  </si>
  <si>
    <t>RELA</t>
  </si>
  <si>
    <t>v-rel avian reticuloendotheliosis viral oncogene homolog A [Source:HGNC Symbol;Acc:HGNC:9955]</t>
  </si>
  <si>
    <t>PPH01812B</t>
  </si>
  <si>
    <t>ENSG00000174123</t>
  </si>
  <si>
    <t>TLR10</t>
  </si>
  <si>
    <t>toll-like receptor 10 [Source:HGNC Symbol;Acc:HGNC:15634]</t>
  </si>
  <si>
    <t>PPH01794B</t>
  </si>
  <si>
    <t>ENSG00000242689</t>
  </si>
  <si>
    <t>CNTF</t>
  </si>
  <si>
    <t>ciliary neurotrophic factor [Source:HGNC Symbol;Acc:HGNC:2169]</t>
  </si>
  <si>
    <t>PPH00538F</t>
  </si>
  <si>
    <t>ENSG00000006606</t>
  </si>
  <si>
    <t>CCL26</t>
  </si>
  <si>
    <t>chemokine (C-C motif) ligand 26 [Source:HGNC Symbol;Acc:HGNC:10625]</t>
  </si>
  <si>
    <t>PPH01163F</t>
  </si>
  <si>
    <t>ENSG00000105976</t>
  </si>
  <si>
    <t>MET</t>
  </si>
  <si>
    <t>MET proto-oncogene, receptor tyrosine kinase [Source:HGNC Symbol;Acc:HGNC:7029]</t>
  </si>
  <si>
    <t>PPH00194A</t>
  </si>
  <si>
    <t>ENSG00000159128</t>
  </si>
  <si>
    <t>IFNGR2</t>
  </si>
  <si>
    <t>interferon gamma receptor 2 (interferon gamma transducer 1) [Source:HGNC Symbol;Acc:HGNC:5440]</t>
  </si>
  <si>
    <t>PPH00872A</t>
  </si>
  <si>
    <t>ENSG00000162434</t>
  </si>
  <si>
    <t>JAK1</t>
  </si>
  <si>
    <t>Janus kinase 1 [Source:HGNC Symbol;Acc:HGNC:6190]</t>
  </si>
  <si>
    <t>PPH00770F</t>
  </si>
  <si>
    <t>ENSG00000092010</t>
  </si>
  <si>
    <t>PSME1</t>
  </si>
  <si>
    <t>proteasome (prosome, macropain) activator subunit 1 (PA28 alpha) [Source:HGNC Symbol;Acc:HGNC:9568]</t>
  </si>
  <si>
    <t>PPH09963A</t>
  </si>
  <si>
    <t>ENSG00000164136</t>
  </si>
  <si>
    <t>IL15</t>
  </si>
  <si>
    <t>interleukin 15 [Source:HGNC Symbol;Acc:HGNC:5977]</t>
  </si>
  <si>
    <t>PPH00694B</t>
  </si>
  <si>
    <t>ENSG00000182578</t>
  </si>
  <si>
    <t>CSF1R</t>
  </si>
  <si>
    <t>colony stimulating factor 1 receptor [Source:HGNC Symbol;Acc:HGNC:2433]</t>
  </si>
  <si>
    <t>PPH00191F</t>
  </si>
  <si>
    <t>ENSG00000185507</t>
  </si>
  <si>
    <t>IRF7</t>
  </si>
  <si>
    <t>interferon regulatory factor 7 [Source:HGNC Symbol;Acc:HGNC:6122]</t>
  </si>
  <si>
    <t>PPH02014F</t>
  </si>
  <si>
    <t>ENSG00000078902</t>
  </si>
  <si>
    <t>TOLLIP</t>
  </si>
  <si>
    <t>toll interacting protein [Source:HGNC Symbol;Acc:HGNC:16476]</t>
  </si>
  <si>
    <t>PPH05844C</t>
  </si>
  <si>
    <t>ENSG00000084652</t>
  </si>
  <si>
    <t>TXLNA</t>
  </si>
  <si>
    <t>taxilin alpha [Source:HGNC Symbol;Acc:HGNC:30685]</t>
  </si>
  <si>
    <t>PPH00806A</t>
  </si>
  <si>
    <t>ENSG00000148400</t>
  </si>
  <si>
    <t>NOTCH1</t>
  </si>
  <si>
    <t>notch 1 [Source:HGNC Symbol;Acc:HGNC:7881]</t>
  </si>
  <si>
    <t>PPH00526C</t>
  </si>
  <si>
    <t>ENSG00000231925</t>
  </si>
  <si>
    <t>TAPBP</t>
  </si>
  <si>
    <t>TAP binding protein (tapasin) [Source:HGNC Symbol;Acc:HGNC:11566]</t>
  </si>
  <si>
    <t>PPH02424A</t>
  </si>
  <si>
    <t>ENSG00000126767</t>
  </si>
  <si>
    <t>ELK1</t>
  </si>
  <si>
    <t>ELK1, member of ETS oncogene family [Source:HGNC Symbol;Acc:HGNC:3321]</t>
  </si>
  <si>
    <t>PPH00140C</t>
  </si>
  <si>
    <t>ENSG00000102265</t>
  </si>
  <si>
    <t>TIMP1</t>
  </si>
  <si>
    <t>TIMP metallopeptidase inhibitor 1 [Source:HGNC Symbol;Acc:HGNC:11820]</t>
  </si>
  <si>
    <t>PPH00771C</t>
  </si>
  <si>
    <t>ENSG00000106804</t>
  </si>
  <si>
    <t>C5</t>
  </si>
  <si>
    <t>complement component 5 [Source:HGNC Symbol;Acc:HGNC:1331]</t>
  </si>
  <si>
    <t>PPH07062C</t>
  </si>
  <si>
    <t>ENSG00000162676</t>
  </si>
  <si>
    <t>GFI1</t>
  </si>
  <si>
    <t>growth factor independent 1 transcription repressor [Source:HGNC Symbol;Acc:HGNC:4237]</t>
  </si>
  <si>
    <t>PPH00428A</t>
  </si>
  <si>
    <t>ENSG00000196664</t>
  </si>
  <si>
    <t>TLR7</t>
  </si>
  <si>
    <t>toll-like receptor 7 [Source:HGNC Symbol;Acc:HGNC:15631]</t>
  </si>
  <si>
    <t>PPH01796A</t>
  </si>
  <si>
    <t>ENSG00000145824</t>
  </si>
  <si>
    <t>CXCL14</t>
  </si>
  <si>
    <t>chemokine (C-X-C motif) ligand 14 [Source:HGNC Symbol;Acc:HGNC:10640]</t>
  </si>
  <si>
    <t>PPH01169C</t>
  </si>
  <si>
    <t>ENSG00000156574</t>
  </si>
  <si>
    <t>NODAL</t>
  </si>
  <si>
    <t>nodal growth differentiation factor [Source:HGNC Symbol;Acc:HGNC:7865]</t>
  </si>
  <si>
    <t>PPH01944B</t>
  </si>
  <si>
    <t>ENSG00000196083</t>
  </si>
  <si>
    <t>IL1RAP</t>
  </si>
  <si>
    <t>interleukin 1 receptor accessory protein [Source:HGNC Symbol;Acc:HGNC:5995]</t>
  </si>
  <si>
    <t>PPH00590A</t>
  </si>
  <si>
    <t>ENSG00000107485</t>
  </si>
  <si>
    <t>GATA3</t>
  </si>
  <si>
    <t>GATA binding protein 3 [Source:HGNC Symbol;Acc:HGNC:4172]</t>
  </si>
  <si>
    <t>PPH02143A</t>
  </si>
  <si>
    <t>ENSG00000150455</t>
  </si>
  <si>
    <t>TIRAP</t>
  </si>
  <si>
    <t>toll-interleukin 1 receptor (TIR) domain containing adaptor protein [Source:HGNC Symbol;Acc:HGNC:17192]</t>
  </si>
  <si>
    <t>PPH06246B</t>
  </si>
  <si>
    <t>ENSG00000156738</t>
  </si>
  <si>
    <t>MS4A1</t>
  </si>
  <si>
    <t>membrane-spanning 4-domains, subfamily A, member 1 [Source:HGNC Symbol;Acc:HGNC:7315]</t>
  </si>
  <si>
    <t>PPH00862A</t>
  </si>
  <si>
    <t>ENSG00000169896</t>
  </si>
  <si>
    <t>ITGAM</t>
  </si>
  <si>
    <t>integrin, alpha M (complement component 3 receptor 3 subunit) [Source:HGNC Symbol;Acc:HGNC:6149]</t>
  </si>
  <si>
    <t>PPH00644F</t>
  </si>
  <si>
    <t>ENSG00000157873</t>
  </si>
  <si>
    <t>TNFRSF14</t>
  </si>
  <si>
    <t>tumor necrosis factor receptor superfamily, member 14 [Source:HGNC Symbol;Acc:HGNC:11912]</t>
  </si>
  <si>
    <t>PPH00833G</t>
  </si>
  <si>
    <t>ENSG00000172724</t>
  </si>
  <si>
    <t>CCL19</t>
  </si>
  <si>
    <t>chemokine (C-C motif) ligand 19 [Source:HGNC Symbol;Acc:HGNC:10617]</t>
  </si>
  <si>
    <t>PPH00539A</t>
  </si>
  <si>
    <t>ENSG00000078747</t>
  </si>
  <si>
    <t>ITCH</t>
  </si>
  <si>
    <t>itchy E3 ubiquitin protein ligase [Source:HGNC Symbol;Acc:HGNC:13890]</t>
  </si>
  <si>
    <t>PPH06910A</t>
  </si>
  <si>
    <t>ENSG00000113580</t>
  </si>
  <si>
    <t>NR3C1</t>
  </si>
  <si>
    <t>nuclear receptor subfamily 3, group C, member 1 (glucocorticoid receptor) [Source:HGNC Symbol;Acc:HGNC:7978]</t>
  </si>
  <si>
    <t>PPH02652A</t>
  </si>
  <si>
    <t>ENSG00000104689</t>
  </si>
  <si>
    <t>TNFRSF10A</t>
  </si>
  <si>
    <t>tumor necrosis factor receptor superfamily, member 10a [Source:HGNC Symbol;Acc:HGNC:11904]</t>
  </si>
  <si>
    <t>PPH00842A</t>
  </si>
  <si>
    <t>ENSG00000153563</t>
  </si>
  <si>
    <t>CD8A</t>
  </si>
  <si>
    <t>CD8a molecule [Source:HGNC Symbol;Acc:HGNC:1706]</t>
  </si>
  <si>
    <t>PPH01632A</t>
  </si>
  <si>
    <t>ENSG00000234745</t>
  </si>
  <si>
    <t>HLA-B</t>
  </si>
  <si>
    <t>major histocompatibility complex, class I, B [Source:HGNC Symbol;Acc:HGNC:4932]</t>
  </si>
  <si>
    <t>PPH05982B</t>
  </si>
  <si>
    <t>ENSG00000126759</t>
  </si>
  <si>
    <t>CFP</t>
  </si>
  <si>
    <t>PPH09440A</t>
  </si>
  <si>
    <t>ENSG00000141736</t>
  </si>
  <si>
    <t>ERBB2</t>
  </si>
  <si>
    <t>erb-b2 receptor tyrosine kinase 2 [Source:HGNC Symbol;Acc:HGNC:3430]</t>
  </si>
  <si>
    <t>PPH00209B</t>
  </si>
  <si>
    <t>ENSG00000271503</t>
  </si>
  <si>
    <t>CCL5</t>
  </si>
  <si>
    <t>chemokine (C-C motif) ligand 5 [Source:HGNC Symbol;Acc:HGNC:10632]</t>
  </si>
  <si>
    <t>PPH00703B</t>
  </si>
  <si>
    <t>ENSG00000092969</t>
  </si>
  <si>
    <t>TGFB2</t>
  </si>
  <si>
    <t>transforming growth factor, beta 2 [Source:HGNC Symbol;Acc:HGNC:11768]</t>
  </si>
  <si>
    <t>PPH00524B</t>
  </si>
  <si>
    <t>ENSG00000104856</t>
  </si>
  <si>
    <t>RELB</t>
  </si>
  <si>
    <t>v-rel avian reticuloendotheliosis viral oncogene homolog B [Source:HGNC Symbol;Acc:HGNC:9956]</t>
  </si>
  <si>
    <t>PPH00287A</t>
  </si>
  <si>
    <t>ENSG00000174564</t>
  </si>
  <si>
    <t>IL20RB</t>
  </si>
  <si>
    <t>interleukin 20 receptor beta [Source:HGNC Symbol;Acc:HGNC:6004]</t>
  </si>
  <si>
    <t>PPH09666A</t>
  </si>
  <si>
    <t>ENSG00000244731</t>
  </si>
  <si>
    <t>C4A</t>
  </si>
  <si>
    <t>ENSG00000206503</t>
  </si>
  <si>
    <t>HLA-A</t>
  </si>
  <si>
    <t>major histocompatibility complex, class I, A [Source:HGNC Symbol;Acc:HGNC:4931]</t>
  </si>
  <si>
    <t>PPH05978F</t>
  </si>
  <si>
    <t>ENSG00000131196</t>
  </si>
  <si>
    <t>NFATC1</t>
  </si>
  <si>
    <t>nuclear factor of activated T-cells, cytoplasmic, calcineurin-dependent 1 [Source:HGNC Symbol;Acc:HGNC:7775]</t>
  </si>
  <si>
    <t>PPH00277C</t>
  </si>
  <si>
    <t>ENSG00000185436</t>
  </si>
  <si>
    <t>IFNLR1</t>
  </si>
  <si>
    <t>interferon, lambda receptor 1 [Source:HGNC Symbol;Acc:HGNC:18584]</t>
  </si>
  <si>
    <t>PPH06227A</t>
  </si>
  <si>
    <t>ENSG00000027697</t>
  </si>
  <si>
    <t>IFNGR1</t>
  </si>
  <si>
    <t>interferon gamma receptor 1 [Source:HGNC Symbol;Acc:HGNC:5439]</t>
  </si>
  <si>
    <t>PPH00871B</t>
  </si>
  <si>
    <t>ENSG00000120738</t>
  </si>
  <si>
    <t>EGR1</t>
  </si>
  <si>
    <t>early growth response 1 [Source:HGNC Symbol;Acc:HGNC:3238]</t>
  </si>
  <si>
    <t>PPH00139A</t>
  </si>
  <si>
    <t>ENSG00000164022</t>
  </si>
  <si>
    <t>AIMP1</t>
  </si>
  <si>
    <t>aminoacyl tRNA synthetase complex-interacting multifunctional protein 1 [Source:HGNC Symbol;Acc:HGNC:10648]</t>
  </si>
  <si>
    <t>PPH01171C</t>
  </si>
  <si>
    <t>ENSG00000171855</t>
  </si>
  <si>
    <t>IFNB1</t>
  </si>
  <si>
    <t>interferon, beta 1, fibroblast [Source:HGNC Symbol;Acc:HGNC:5434]</t>
  </si>
  <si>
    <t>PPH00384F</t>
  </si>
  <si>
    <t>ENSG00000049247</t>
  </si>
  <si>
    <t>UTS2</t>
  </si>
  <si>
    <t>urotensin 2 [Source:HGNC Symbol;Acc:HGNC:12636]</t>
  </si>
  <si>
    <t>PPH02516A</t>
  </si>
  <si>
    <t>ENSG00000091181</t>
  </si>
  <si>
    <t>IL5RA</t>
  </si>
  <si>
    <t>interleukin 5 receptor, alpha [Source:HGNC Symbol;Acc:HGNC:6017]</t>
  </si>
  <si>
    <t>PPH00605E</t>
  </si>
  <si>
    <t>ENSG00000113600</t>
  </si>
  <si>
    <t>C9</t>
  </si>
  <si>
    <t>PPH07065B</t>
  </si>
  <si>
    <t>ENSG00000115602</t>
  </si>
  <si>
    <t>IL1RL1</t>
  </si>
  <si>
    <t>interleukin 1 receptor-like 1 [Source:HGNC Symbol;Acc:HGNC:5998]</t>
  </si>
  <si>
    <t>PPH01076A</t>
  </si>
  <si>
    <t>ENSG00000120659</t>
  </si>
  <si>
    <t>TNFSF11</t>
  </si>
  <si>
    <t>tumor necrosis factor (ligand) superfamily, member 11 [Source:HGNC Symbol;Acc:HGNC:11926]</t>
  </si>
  <si>
    <t>PPH01048F</t>
  </si>
  <si>
    <t>ENSG00000123999</t>
  </si>
  <si>
    <t>INHA</t>
  </si>
  <si>
    <t>inhibin, alpha [Source:HGNC Symbol;Acc:HGNC:6065]</t>
  </si>
  <si>
    <t>PPH01916A</t>
  </si>
  <si>
    <t>ENSG00000145839</t>
  </si>
  <si>
    <t>IL9</t>
  </si>
  <si>
    <t>interleukin 9 [Source:HGNC Symbol;Acc:HGNC:6029]</t>
  </si>
  <si>
    <t>PPH00693A</t>
  </si>
  <si>
    <t>ENSG00000163701</t>
  </si>
  <si>
    <t>IL17RE</t>
  </si>
  <si>
    <t>interleukin 17 receptor E [Source:HGNC Symbol;Acc:HGNC:18439]</t>
  </si>
  <si>
    <t>PPH18962A</t>
  </si>
  <si>
    <t>ENSG00000174697</t>
  </si>
  <si>
    <t>LEP</t>
  </si>
  <si>
    <t>leptin [Source:HGNC Symbol;Acc:HGNC:6553]</t>
  </si>
  <si>
    <t>PPH00581F</t>
  </si>
  <si>
    <t>ENSG00000181374</t>
  </si>
  <si>
    <t>CCL13</t>
  </si>
  <si>
    <t>chemokine (C-C motif) ligand 13 [Source:HGNC Symbol;Acc:HGNC:10611]</t>
  </si>
  <si>
    <t>PPH00578B</t>
  </si>
  <si>
    <t>ENSG00000197919</t>
  </si>
  <si>
    <t>IFNA1</t>
  </si>
  <si>
    <t>interferon, alpha 1 [Source:HGNC Symbol;Acc:HGNC:5417]</t>
  </si>
  <si>
    <t>PPH01321B</t>
  </si>
  <si>
    <t>ENSG00000183625</t>
  </si>
  <si>
    <t>CCR3</t>
  </si>
  <si>
    <t>chemokine (C-C motif) receptor 3 [Source:HGNC Symbol;Acc:HGNC:1604]</t>
  </si>
  <si>
    <t>PPH00613B</t>
  </si>
  <si>
    <t>ENSG00000007908</t>
  </si>
  <si>
    <t>SELE</t>
  </si>
  <si>
    <t>selectin E [Source:HGNC Symbol;Acc:HGNC:10718]</t>
  </si>
  <si>
    <t>PPH00683F</t>
  </si>
  <si>
    <t>ENSG00000113889</t>
  </si>
  <si>
    <t>KNG1</t>
  </si>
  <si>
    <t>kininogen 1 [Source:HGNC Symbol;Acc:HGNC:6383]</t>
  </si>
  <si>
    <t>PPH05826A</t>
  </si>
  <si>
    <t>ENSG00000120242</t>
  </si>
  <si>
    <t>IFNA8</t>
  </si>
  <si>
    <t>interferon, alpha 8 [Source:HGNC Symbol;Acc:HGNC:5429]</t>
  </si>
  <si>
    <t>PPH01071F</t>
  </si>
  <si>
    <t>ENSG00000127743</t>
  </si>
  <si>
    <t>IL17B</t>
  </si>
  <si>
    <t>interleukin 17B [Source:HGNC Symbol;Acc:HGNC:5982]</t>
  </si>
  <si>
    <t>PPH01073B</t>
  </si>
  <si>
    <t>ENSG00000166349</t>
  </si>
  <si>
    <t>RAG1</t>
  </si>
  <si>
    <t>recombination activating gene 1 [Source:HGNC Symbol;Acc:HGNC:9831]</t>
  </si>
  <si>
    <t>PPH09892A</t>
  </si>
  <si>
    <t>ENSG00000131142</t>
  </si>
  <si>
    <t>CCL25</t>
  </si>
  <si>
    <t>chemokine (C-C motif) ligand 25 [Source:HGNC Symbol;Acc:HGNC:10624]</t>
  </si>
  <si>
    <t>PPH00571B</t>
  </si>
  <si>
    <t>_GDC_CONTROL_06_</t>
  </si>
  <si>
    <t>gDNA_control</t>
  </si>
  <si>
    <t>_GDC_CONTROL_07_</t>
  </si>
  <si>
    <t>_GDC_CONTROL_14_</t>
  </si>
  <si>
    <t>_GDC_CONTROL_21_</t>
  </si>
  <si>
    <t>_GDC_CONTROL_24_</t>
  </si>
  <si>
    <t>_GDC_CONTROL_32_</t>
  </si>
  <si>
    <t>ENSG00000006210</t>
  </si>
  <si>
    <t>CX3CL1</t>
  </si>
  <si>
    <t>chemokine (C-X3-C motif) ligand 1 [Source:HGNC Symbol;Acc:HGNC:10647]</t>
  </si>
  <si>
    <t>PPH00689C</t>
  </si>
  <si>
    <t>ENSG00000007171</t>
  </si>
  <si>
    <t>NOS2</t>
  </si>
  <si>
    <t>nitric oxide synthase 2, inducible [Source:HGNC Symbol;Acc:HGNC:7873]</t>
  </si>
  <si>
    <t>PPH00173F</t>
  </si>
  <si>
    <t>ENSG00000021852</t>
  </si>
  <si>
    <t>C8B</t>
  </si>
  <si>
    <t>PPH09092A</t>
  </si>
  <si>
    <t>ENSG00000039537</t>
  </si>
  <si>
    <t>C6</t>
  </si>
  <si>
    <t>PPH07063A</t>
  </si>
  <si>
    <t>ENSG00000049768</t>
  </si>
  <si>
    <t>FOXP3</t>
  </si>
  <si>
    <t>forkhead box P3 [Source:HGNC Symbol;Acc:HGNC:6106]</t>
  </si>
  <si>
    <t>PPH00029C</t>
  </si>
  <si>
    <t>ENSG00000090534</t>
  </si>
  <si>
    <t>THPO</t>
  </si>
  <si>
    <t>thrombopoietin [Source:HGNC Symbol;Acc:HGNC:11795]</t>
  </si>
  <si>
    <t>PPH00511B</t>
  </si>
  <si>
    <t>ENSG00000091513</t>
  </si>
  <si>
    <t>TF</t>
  </si>
  <si>
    <t>PPH01712A</t>
  </si>
  <si>
    <t>ENSG00000095752</t>
  </si>
  <si>
    <t>IL11</t>
  </si>
  <si>
    <t>interleukin 11 [Source:HGNC Symbol;Acc:HGNC:5966]</t>
  </si>
  <si>
    <t>PPH00573E</t>
  </si>
  <si>
    <t>ENSG00000101144</t>
  </si>
  <si>
    <t>BMP7</t>
  </si>
  <si>
    <t>bone morphogenetic protein 7 [Source:HGNC Symbol;Acc:HGNC:1074]</t>
  </si>
  <si>
    <t>PPH00527A</t>
  </si>
  <si>
    <t>ENSG00000102970</t>
  </si>
  <si>
    <t>CCL17</t>
  </si>
  <si>
    <t>chemokine (C-C motif) ligand 17 [Source:HGNC Symbol;Acc:HGNC:10615]</t>
  </si>
  <si>
    <t>PPH00543C</t>
  </si>
  <si>
    <t>ENSG00000107562</t>
  </si>
  <si>
    <t>CXCL12</t>
  </si>
  <si>
    <t>chemokine (C-X-C motif) ligand 12 [Source:HGNC Symbol;Acc:HGNC:10672]</t>
  </si>
  <si>
    <t>PPH00528B</t>
  </si>
  <si>
    <t>ENSG00000108700</t>
  </si>
  <si>
    <t>CCL8</t>
  </si>
  <si>
    <t>chemokine (C-C motif) ligand 8 [Source:HGNC Symbol;Acc:HGNC:10635]</t>
  </si>
  <si>
    <t>PPH01167B</t>
  </si>
  <si>
    <t>ENSG00000108702</t>
  </si>
  <si>
    <t>CCL1</t>
  </si>
  <si>
    <t>chemokine (C-C motif) ligand 1 [Source:HGNC Symbol;Acc:HGNC:10609]</t>
  </si>
  <si>
    <t>PPH00701B</t>
  </si>
  <si>
    <t>ENSG00000109471</t>
  </si>
  <si>
    <t>IL2</t>
  </si>
  <si>
    <t>interleukin 2 [Source:HGNC Symbol;Acc:HGNC:6001]</t>
  </si>
  <si>
    <t>PPH00172C</t>
  </si>
  <si>
    <t>ENSG00000111732</t>
  </si>
  <si>
    <t>AICDA</t>
  </si>
  <si>
    <t>activation-induced cytidine deaminase [Source:HGNC Symbol;Acc:HGNC:13203]</t>
  </si>
  <si>
    <t>PPH12741A</t>
  </si>
  <si>
    <t>ENSG00000112115</t>
  </si>
  <si>
    <t>IL17A</t>
  </si>
  <si>
    <t>interleukin 17A [Source:HGNC Symbol;Acc:HGNC:5981]</t>
  </si>
  <si>
    <t>PPH00537C</t>
  </si>
  <si>
    <t>ENSG00000112116</t>
  </si>
  <si>
    <t>IL17F</t>
  </si>
  <si>
    <t>interleukin 17F [Source:HGNC Symbol;Acc:HGNC:16404]</t>
  </si>
  <si>
    <t>PPH01680F</t>
  </si>
  <si>
    <t>ENSG00000112936</t>
  </si>
  <si>
    <t>C7</t>
  </si>
  <si>
    <t>PPH02279A</t>
  </si>
  <si>
    <t>ENSG00000113302</t>
  </si>
  <si>
    <t>IL12B</t>
  </si>
  <si>
    <t>interleukin 12B [Source:HGNC Symbol;Acc:HGNC:5970]</t>
  </si>
  <si>
    <t>PPH00545A</t>
  </si>
  <si>
    <t>ENSG00000113520</t>
  </si>
  <si>
    <t>IL4</t>
  </si>
  <si>
    <t>interleukin 4 [Source:HGNC Symbol;Acc:HGNC:6014]</t>
  </si>
  <si>
    <t>PPH00565B</t>
  </si>
  <si>
    <t>ENSG00000113525</t>
  </si>
  <si>
    <t>IL5</t>
  </si>
  <si>
    <t>interleukin 5 [Source:HGNC Symbol;Acc:HGNC:6016]</t>
  </si>
  <si>
    <t>PPH00692B</t>
  </si>
  <si>
    <t>ENSG00000120235</t>
  </si>
  <si>
    <t>IFNA6</t>
  </si>
  <si>
    <t>interferon, alpha 6 [Source:HGNC Symbol;Acc:HGNC:5427]</t>
  </si>
  <si>
    <t>PPH01069B</t>
  </si>
  <si>
    <t>ENSG00000124334</t>
  </si>
  <si>
    <t>IL9R</t>
  </si>
  <si>
    <t>interleukin 9 receptor [Source:HGNC Symbol;Acc:HGNC:6030]</t>
  </si>
  <si>
    <t>PPH00609A</t>
  </si>
  <si>
    <t>ENSG00000125378</t>
  </si>
  <si>
    <t>BMP4</t>
  </si>
  <si>
    <t>bone morphogenetic protein 4 [Source:HGNC Symbol;Acc:HGNC:1071]</t>
  </si>
  <si>
    <t>PPH00546A</t>
  </si>
  <si>
    <t>ENSG00000126583</t>
  </si>
  <si>
    <t>PRKCG</t>
  </si>
  <si>
    <t>protein kinase C, gamma [Source:HGNC Symbol;Acc:HGNC:9402]</t>
  </si>
  <si>
    <t>PPH02186C</t>
  </si>
  <si>
    <t>ENSG00000127318</t>
  </si>
  <si>
    <t>IL22</t>
  </si>
  <si>
    <t>interleukin 22 [Source:HGNC Symbol;Acc:HGNC:14900]</t>
  </si>
  <si>
    <t>PPH01079C</t>
  </si>
  <si>
    <t>ENSG00000129048</t>
  </si>
  <si>
    <t>ACKR4</t>
  </si>
  <si>
    <t>atypical chemokine receptor 4 [Source:HGNC Symbol;Acc:HGNC:1611]</t>
  </si>
  <si>
    <t>PPH01336A</t>
  </si>
  <si>
    <t>ENSG00000132693</t>
  </si>
  <si>
    <t>CRP</t>
  </si>
  <si>
    <t>C-reactive protein, pentraxin-related [Source:HGNC Symbol;Acc:HGNC:2367]</t>
  </si>
  <si>
    <t>PPH02632A</t>
  </si>
  <si>
    <t>ENSG00000132703</t>
  </si>
  <si>
    <t>APCS</t>
  </si>
  <si>
    <t>amyloid P component, serum [Source:HGNC Symbol;Acc:HGNC:584]</t>
  </si>
  <si>
    <t>PPH07107A</t>
  </si>
  <si>
    <t>ENSG00000133135</t>
  </si>
  <si>
    <t>RNF128</t>
  </si>
  <si>
    <t>ring finger protein 128, E3 ubiquitin protein ligase [Source:HGNC Symbol;Acc:HGNC:21153]</t>
  </si>
  <si>
    <t>PPH07678A</t>
  </si>
  <si>
    <t>ENSG00000137033</t>
  </si>
  <si>
    <t>IL33</t>
  </si>
  <si>
    <t>interleukin 33 [Source:HGNC Symbol;Acc:HGNC:16028]</t>
  </si>
  <si>
    <t>PPH17375E</t>
  </si>
  <si>
    <t>ENSG00000137077</t>
  </si>
  <si>
    <t>CCL21</t>
  </si>
  <si>
    <t>chemokine (C-C motif) ligand 21 [Source:HGNC Symbol;Acc:HGNC:10620]</t>
  </si>
  <si>
    <t>PPH00541C</t>
  </si>
  <si>
    <t>ENSG00000137080</t>
  </si>
  <si>
    <t>IFNA21</t>
  </si>
  <si>
    <t>interferon, alpha 21 [Source:HGNC Symbol;Acc:HGNC:5424]</t>
  </si>
  <si>
    <t>PPH01066F</t>
  </si>
  <si>
    <t>ENSG00000138379</t>
  </si>
  <si>
    <t>MSTN</t>
  </si>
  <si>
    <t>myostatin [Source:HGNC Symbol;Acc:HGNC:4223]</t>
  </si>
  <si>
    <t>PPH01942E</t>
  </si>
  <si>
    <t>ENSG00000138684</t>
  </si>
  <si>
    <t>IL21</t>
  </si>
  <si>
    <t>interleukin 21 [Source:HGNC Symbol;Acc:HGNC:6005]</t>
  </si>
  <si>
    <t>PPH01684A</t>
  </si>
  <si>
    <t>ENSG00000142224</t>
  </si>
  <si>
    <t>IL19</t>
  </si>
  <si>
    <t>interleukin 19 [Source:HGNC Symbol;Acc:HGNC:5990]</t>
  </si>
  <si>
    <t>PPH01075E</t>
  </si>
  <si>
    <t>ENSG00000143184</t>
  </si>
  <si>
    <t>XCL1</t>
  </si>
  <si>
    <t>chemokine (C motif) ligand 1 [Source:HGNC Symbol;Acc:HGNC:10645]</t>
  </si>
  <si>
    <t>PPH00702B</t>
  </si>
  <si>
    <t>ENSG00000143365</t>
  </si>
  <si>
    <t>RORC</t>
  </si>
  <si>
    <t>RAR-related orphan receptor C [Source:HGNC Symbol;Acc:HGNC:10260]</t>
  </si>
  <si>
    <t>PPH05877A</t>
  </si>
  <si>
    <t>ENSG00000145147</t>
  </si>
  <si>
    <t>SLIT2</t>
  </si>
  <si>
    <t>slit homolog 2 (Drosophila) [Source:HGNC Symbol;Acc:HGNC:11086]</t>
  </si>
  <si>
    <t>PPH05968A</t>
  </si>
  <si>
    <t>ENSG00000146648</t>
  </si>
  <si>
    <t>EGFR</t>
  </si>
  <si>
    <t>epidermal growth factor receptor [Source:HGNC Symbol;Acc:HGNC:3236]</t>
  </si>
  <si>
    <t>PPH00138B</t>
  </si>
  <si>
    <t>ENSG00000147873</t>
  </si>
  <si>
    <t>IFNA5</t>
  </si>
  <si>
    <t>interferon, alpha 5 [Source:HGNC Symbol;Acc:HGNC:5426]</t>
  </si>
  <si>
    <t>PPH01068A</t>
  </si>
  <si>
    <t>ENSG00000147885</t>
  </si>
  <si>
    <t>IFNA16</t>
  </si>
  <si>
    <t>interferon, alpha 16 [Source:HGNC Symbol;Acc:HGNC:5421]</t>
  </si>
  <si>
    <t>PPH01064A</t>
  </si>
  <si>
    <t>ENSG00000149968</t>
  </si>
  <si>
    <t>MMP3</t>
  </si>
  <si>
    <t>matrix metallopeptidase 3 [Source:HGNC Symbol;Acc:HGNC:7173]</t>
  </si>
  <si>
    <t>PPH00235F</t>
  </si>
  <si>
    <t>ENSG00000157131</t>
  </si>
  <si>
    <t>C8A</t>
  </si>
  <si>
    <t>PPH10513B</t>
  </si>
  <si>
    <t>ENSG00000162594</t>
  </si>
  <si>
    <t>IL23R</t>
  </si>
  <si>
    <t>interleukin 23 receptor [Source:HGNC Symbol;Acc:HGNC:19100]</t>
  </si>
  <si>
    <t>PPH18331F</t>
  </si>
  <si>
    <t>ENSG00000162891</t>
  </si>
  <si>
    <t>IL20</t>
  </si>
  <si>
    <t>interleukin 20 [Source:HGNC Symbol;Acc:HGNC:6002]</t>
  </si>
  <si>
    <t>PPH01078B</t>
  </si>
  <si>
    <t>ENSG00000162892</t>
  </si>
  <si>
    <t>IL24</t>
  </si>
  <si>
    <t>interleukin 24 [Source:HGNC Symbol;Acc:HGNC:11346]</t>
  </si>
  <si>
    <t>PPH01686F</t>
  </si>
  <si>
    <t>ENSG00000164399</t>
  </si>
  <si>
    <t>IL3</t>
  </si>
  <si>
    <t>interleukin 3 [Source:HGNC Symbol;Acc:HGNC:6011]</t>
  </si>
  <si>
    <t>PPH00691B</t>
  </si>
  <si>
    <t>ENSG00000164485</t>
  </si>
  <si>
    <t>IL22RA2</t>
  </si>
  <si>
    <t>interleukin 22 receptor, alpha 2 [Source:HGNC Symbol;Acc:HGNC:14901]</t>
  </si>
  <si>
    <t>PPH01673A</t>
  </si>
  <si>
    <t>ENSG00000164761</t>
  </si>
  <si>
    <t>TNFRSF11B</t>
  </si>
  <si>
    <t>tumor necrosis factor receptor superfamily, member 11b [Source:HGNC Symbol;Acc:HGNC:11909]</t>
  </si>
  <si>
    <t>PPH01049B</t>
  </si>
  <si>
    <t>ENSG00000165197</t>
  </si>
  <si>
    <t>FIGF</t>
  </si>
  <si>
    <t>c-fos induced growth factor (vascular endothelial growth factor D) [Source:HGNC Symbol;Acc:HGNC:3708]</t>
  </si>
  <si>
    <t>PPH00624A</t>
  </si>
  <si>
    <t>ENSG00000165471</t>
  </si>
  <si>
    <t>MBL2</t>
  </si>
  <si>
    <t>mannose-binding lectin (protein C) 2, soluble [Source:HGNC Symbol;Acc:HGNC:6922]</t>
  </si>
  <si>
    <t>PPH07136I</t>
  </si>
  <si>
    <t>ENSG00000166090</t>
  </si>
  <si>
    <t>IL25</t>
  </si>
  <si>
    <t>interleukin 25 [Source:HGNC Symbol;Acc:HGNC:13765]</t>
  </si>
  <si>
    <t>PPH01685A</t>
  </si>
  <si>
    <t>ENSG00000169194</t>
  </si>
  <si>
    <t>IL13</t>
  </si>
  <si>
    <t>interleukin 13 [Source:HGNC Symbol;Acc:HGNC:5973]</t>
  </si>
  <si>
    <t>PPH00688F</t>
  </si>
  <si>
    <t>ENSG00000172156</t>
  </si>
  <si>
    <t>CCL11</t>
  </si>
  <si>
    <t>chemokine (C-C motif) ligand 11 [Source:HGNC Symbol;Acc:HGNC:10610]</t>
  </si>
  <si>
    <t>PPH00570B</t>
  </si>
  <si>
    <t>ENSG00000176919</t>
  </si>
  <si>
    <t>C8G</t>
  </si>
  <si>
    <t>PPH07064A</t>
  </si>
  <si>
    <t>ENSG00000177047</t>
  </si>
  <si>
    <t>IFNW1</t>
  </si>
  <si>
    <t>interferon, omega 1 [Source:HGNC Symbol;Acc:HGNC:5448]</t>
  </si>
  <si>
    <t>PPH01072A</t>
  </si>
  <si>
    <t>ENSG00000179934</t>
  </si>
  <si>
    <t>CCR8</t>
  </si>
  <si>
    <t>chemokine (C-C motif) receptor 8 [Source:HGNC Symbol;Acc:HGNC:1609]</t>
  </si>
  <si>
    <t>PPH00618F</t>
  </si>
  <si>
    <t>ENSG00000181092</t>
  </si>
  <si>
    <t>ADIPOQ</t>
  </si>
  <si>
    <t>adiponectin, C1Q and collagen domain containing [Source:HGNC Symbol;Acc:HGNC:13633]</t>
  </si>
  <si>
    <t>PPH00441F</t>
  </si>
  <si>
    <t>ENSG00000183918</t>
  </si>
  <si>
    <t>SH2D1A</t>
  </si>
  <si>
    <t>SH2 domain containing 1A [Source:HGNC Symbol;Acc:HGNC:10820]</t>
  </si>
  <si>
    <t>PPH05795F</t>
  </si>
  <si>
    <t>ENSG00000184995</t>
  </si>
  <si>
    <t>IFNE</t>
  </si>
  <si>
    <t>interferon, epsilon [Source:HGNC Symbol;Acc:HGNC:18163]</t>
  </si>
  <si>
    <t>PPH21033A</t>
  </si>
  <si>
    <t>ENSG00000188379</t>
  </si>
  <si>
    <t>IFNA2</t>
  </si>
  <si>
    <t>interferon, alpha 2 [Source:HGNC Symbol;Acc:HGNC:5423]</t>
  </si>
  <si>
    <t>PPH00379A</t>
  </si>
  <si>
    <t>ENSG00000204671</t>
  </si>
  <si>
    <t>IL31</t>
  </si>
  <si>
    <t>interleukin 31 [Source:HGNC Symbol;Acc:HGNC:19372]</t>
  </si>
  <si>
    <t>PPH60116B</t>
  </si>
  <si>
    <t>ENSG00000213927</t>
  </si>
  <si>
    <t>CCL27</t>
  </si>
  <si>
    <t>chemokine (C-C motif) ligand 27 [Source:HGNC Symbol;Acc:HGNC:10626]</t>
  </si>
  <si>
    <t>PPH01164A</t>
  </si>
  <si>
    <t>ENSG00000214042</t>
  </si>
  <si>
    <t>IFNA7</t>
  </si>
  <si>
    <t>interferon, alpha 7 [Source:HGNC Symbol;Acc:HGNC:5428]</t>
  </si>
  <si>
    <t>PPH01070A</t>
  </si>
  <si>
    <t>ENSG00000228083</t>
  </si>
  <si>
    <t>IFNA14</t>
  </si>
  <si>
    <t>interferon, alpha 14 [Source:HGNC Symbol;Acc:HGNC:5420]</t>
  </si>
  <si>
    <t>PPH01063A</t>
  </si>
  <si>
    <t>ENSG00000236637</t>
  </si>
  <si>
    <t>IFNA4</t>
  </si>
  <si>
    <t>interferon, alpha 4 [Source:HGNC Symbol;Acc:HGNC:5425]</t>
  </si>
  <si>
    <t>PPH01067B</t>
  </si>
  <si>
    <t>ENSG00000237693</t>
  </si>
  <si>
    <t>IRGM</t>
  </si>
  <si>
    <t>immunity-related GTPase family, M [Source:HGNC Symbol;Acc:HGNC:29597]</t>
  </si>
  <si>
    <t>PPH58303E</t>
  </si>
  <si>
    <t>ENSG00000275152</t>
  </si>
  <si>
    <t>CCL16</t>
  </si>
  <si>
    <t>chemokine (C-C motif) ligand 16 [Source:HGNC Symbol;Acc:HGNC:10614]</t>
  </si>
  <si>
    <t>PPH00579B</t>
  </si>
  <si>
    <t>ENSG00000275718</t>
  </si>
  <si>
    <t>CCL15</t>
  </si>
  <si>
    <t>chemokine (C-C motif) ligand 15 [Source:HGNC Symbol;Acc:HGNC:10613]</t>
  </si>
  <si>
    <t>PPH01161B</t>
  </si>
  <si>
    <t>ENSG00000276409</t>
  </si>
  <si>
    <t>CCL14</t>
  </si>
  <si>
    <t>chemokine (C-C motif) ligand 14 [Source:HGNC Symbol;Acc:HGNC:10612]</t>
  </si>
  <si>
    <t>PPH00530B</t>
  </si>
  <si>
    <t>NAM1 fresh Mo</t>
  </si>
  <si>
    <t>NAM1 frozen Mo</t>
  </si>
  <si>
    <t>NAM2</t>
  </si>
  <si>
    <t>NAM3</t>
  </si>
  <si>
    <t>NAM4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</si>
</sst>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</font>
    <font>
      <sz val="11"/>
      <color theme="1"/>
      <name val="ArialMT"/>
      <family val="2"/>
    </font>
    <font>
      <b/>
      <sz val="11"/>
      <color theme="8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</font>
    <font>
      <sz val="11"/>
      <color rgb="FF000000"/>
      <name val="ArialMT"/>
      <family val="2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Border="1"/>
    <xf numFmtId="0" fontId="0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5" fillId="0" borderId="10" xfId="0" applyFont="1" applyBorder="1"/>
    <xf numFmtId="0" fontId="0" fillId="0" borderId="11" xfId="0" applyBorder="1"/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Font="1" applyBorder="1"/>
    <xf numFmtId="0" fontId="0" fillId="0" borderId="0" xfId="0" applyFont="1" applyBorder="1" applyProtection="1">
      <protection locked="0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11" fontId="0" fillId="0" borderId="0" xfId="0" applyNumberFormat="1" applyFont="1"/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BT1045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J5" sqref="AJ5"/>
    </sheetView>
  </sheetViews>
  <sheetFormatPr baseColWidth="10" defaultRowHeight="14" x14ac:dyDescent="0.15"/>
  <cols>
    <col min="1" max="1" width="2" customWidth="1"/>
    <col min="2" max="2" width="17.5" bestFit="1" customWidth="1"/>
    <col min="3" max="3" width="7.5" style="6" customWidth="1"/>
    <col min="4" max="4" width="31.5" style="6" customWidth="1"/>
    <col min="5" max="11" width="7.5" style="6" customWidth="1"/>
    <col min="12" max="12" width="3.1640625" customWidth="1"/>
    <col min="13" max="17" width="4.6640625" customWidth="1"/>
    <col min="18" max="29" width="4.33203125" customWidth="1"/>
    <col min="30" max="35" width="4.6640625" customWidth="1"/>
    <col min="36" max="47" width="4.1640625" customWidth="1"/>
    <col min="48" max="48" width="10" customWidth="1"/>
    <col min="49" max="52" width="8.33203125" customWidth="1"/>
    <col min="53" max="54" width="12.33203125" customWidth="1"/>
    <col min="55" max="55" width="11.1640625" customWidth="1"/>
    <col min="56" max="59" width="8.33203125" customWidth="1"/>
    <col min="60" max="61" width="14.33203125" customWidth="1"/>
    <col min="62" max="62" width="4.5" customWidth="1"/>
    <col min="63" max="66" width="8.33203125" customWidth="1"/>
    <col min="67" max="68" width="16.6640625" customWidth="1"/>
    <col min="69" max="69" width="3.1640625" customWidth="1"/>
    <col min="70" max="70" width="3.83203125" customWidth="1"/>
  </cols>
  <sheetData>
    <row r="1" spans="1:72" s="1" customFormat="1" ht="15" thickBot="1" x14ac:dyDescent="0.2">
      <c r="C1" s="2"/>
      <c r="D1" s="2"/>
      <c r="E1" s="2"/>
      <c r="F1" s="2"/>
      <c r="G1" s="2"/>
      <c r="H1" s="2"/>
      <c r="I1" s="2"/>
      <c r="J1" s="2"/>
      <c r="K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W1" s="5"/>
      <c r="BD1" s="5"/>
      <c r="BK1" s="5"/>
    </row>
    <row r="2" spans="1:72" ht="15" thickBot="1" x14ac:dyDescent="0.2">
      <c r="M2" s="104" t="s">
        <v>0</v>
      </c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7"/>
      <c r="AE2" s="106" t="s">
        <v>1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W2" s="72" t="s">
        <v>2</v>
      </c>
      <c r="AX2" s="73"/>
      <c r="AY2" s="73"/>
      <c r="AZ2" s="73"/>
      <c r="BA2" s="73"/>
      <c r="BB2" s="74"/>
      <c r="BC2" s="8"/>
      <c r="BD2" s="69" t="s">
        <v>3</v>
      </c>
      <c r="BE2" s="70"/>
      <c r="BF2" s="70"/>
      <c r="BG2" s="70"/>
      <c r="BH2" s="70"/>
      <c r="BI2" s="71"/>
      <c r="BJ2" s="8"/>
      <c r="BK2" s="69" t="s">
        <v>4</v>
      </c>
      <c r="BL2" s="70"/>
      <c r="BM2" s="70"/>
      <c r="BN2" s="70"/>
      <c r="BO2" s="70"/>
      <c r="BP2" s="71"/>
    </row>
    <row r="3" spans="1:72" ht="13" customHeight="1" x14ac:dyDescent="0.15">
      <c r="B3" s="88" t="s">
        <v>5</v>
      </c>
      <c r="C3" s="88" t="s">
        <v>6</v>
      </c>
      <c r="D3" s="91"/>
      <c r="E3" s="91"/>
      <c r="F3" s="91"/>
      <c r="G3" s="91"/>
      <c r="H3" s="91"/>
      <c r="I3" s="91"/>
      <c r="J3" s="91"/>
      <c r="K3" s="92"/>
      <c r="M3" s="95" t="s">
        <v>7</v>
      </c>
      <c r="N3" s="96"/>
      <c r="O3" s="96"/>
      <c r="P3" s="96"/>
      <c r="Q3" s="97"/>
      <c r="R3" s="95" t="s">
        <v>8</v>
      </c>
      <c r="S3" s="96"/>
      <c r="T3" s="96"/>
      <c r="U3" s="96"/>
      <c r="V3" s="96"/>
      <c r="W3" s="97"/>
      <c r="X3" s="95" t="s">
        <v>9</v>
      </c>
      <c r="Y3" s="96"/>
      <c r="Z3" s="96"/>
      <c r="AA3" s="96"/>
      <c r="AB3" s="96"/>
      <c r="AC3" s="97"/>
      <c r="AD3" s="9"/>
      <c r="AE3" s="77" t="s">
        <v>7</v>
      </c>
      <c r="AF3" s="78"/>
      <c r="AG3" s="78"/>
      <c r="AH3" s="78"/>
      <c r="AI3" s="79"/>
      <c r="AJ3" s="77" t="s">
        <v>8</v>
      </c>
      <c r="AK3" s="78"/>
      <c r="AL3" s="78"/>
      <c r="AM3" s="78"/>
      <c r="AN3" s="78"/>
      <c r="AO3" s="79"/>
      <c r="AP3" s="77" t="s">
        <v>9</v>
      </c>
      <c r="AQ3" s="78"/>
      <c r="AR3" s="78"/>
      <c r="AS3" s="78"/>
      <c r="AT3" s="78"/>
      <c r="AU3" s="79"/>
      <c r="AW3" s="83" t="s">
        <v>10</v>
      </c>
      <c r="AX3" s="85" t="s">
        <v>11</v>
      </c>
      <c r="AY3" s="83" t="s">
        <v>12</v>
      </c>
      <c r="AZ3" s="87"/>
      <c r="BA3" s="75" t="s">
        <v>13</v>
      </c>
      <c r="BB3" s="76"/>
      <c r="BC3" s="3"/>
      <c r="BD3" s="83" t="s">
        <v>10</v>
      </c>
      <c r="BE3" s="85" t="s">
        <v>11</v>
      </c>
      <c r="BF3" s="83" t="s">
        <v>12</v>
      </c>
      <c r="BG3" s="87"/>
      <c r="BH3" s="75" t="s">
        <v>13</v>
      </c>
      <c r="BI3" s="76"/>
      <c r="BJ3" s="3"/>
      <c r="BK3" s="83" t="s">
        <v>10</v>
      </c>
      <c r="BL3" s="85" t="s">
        <v>11</v>
      </c>
      <c r="BM3" s="83" t="s">
        <v>12</v>
      </c>
      <c r="BN3" s="85"/>
      <c r="BO3" s="102" t="s">
        <v>13</v>
      </c>
      <c r="BP3" s="103"/>
    </row>
    <row r="4" spans="1:72" ht="13" customHeight="1" x14ac:dyDescent="0.15">
      <c r="B4" s="89"/>
      <c r="C4" s="89"/>
      <c r="D4" s="93"/>
      <c r="E4" s="93"/>
      <c r="F4" s="93"/>
      <c r="G4" s="93"/>
      <c r="H4" s="93"/>
      <c r="I4" s="93"/>
      <c r="J4" s="93"/>
      <c r="K4" s="94"/>
      <c r="M4" s="98"/>
      <c r="N4" s="99"/>
      <c r="O4" s="99"/>
      <c r="P4" s="99"/>
      <c r="Q4" s="100"/>
      <c r="R4" s="98"/>
      <c r="S4" s="99"/>
      <c r="T4" s="99"/>
      <c r="U4" s="99"/>
      <c r="V4" s="99"/>
      <c r="W4" s="100"/>
      <c r="X4" s="98"/>
      <c r="Y4" s="99"/>
      <c r="Z4" s="99"/>
      <c r="AA4" s="99"/>
      <c r="AB4" s="99"/>
      <c r="AC4" s="100"/>
      <c r="AD4" s="9"/>
      <c r="AE4" s="80"/>
      <c r="AF4" s="81"/>
      <c r="AG4" s="81"/>
      <c r="AH4" s="81"/>
      <c r="AI4" s="82"/>
      <c r="AJ4" s="80"/>
      <c r="AK4" s="81"/>
      <c r="AL4" s="81"/>
      <c r="AM4" s="81"/>
      <c r="AN4" s="81"/>
      <c r="AO4" s="82"/>
      <c r="AP4" s="80"/>
      <c r="AQ4" s="81"/>
      <c r="AR4" s="81"/>
      <c r="AS4" s="81"/>
      <c r="AT4" s="81"/>
      <c r="AU4" s="82"/>
      <c r="AW4" s="83"/>
      <c r="AX4" s="85"/>
      <c r="AY4" s="83"/>
      <c r="AZ4" s="87"/>
      <c r="BA4" s="83" t="s">
        <v>14</v>
      </c>
      <c r="BB4" s="87" t="s">
        <v>15</v>
      </c>
      <c r="BC4" s="3"/>
      <c r="BD4" s="83"/>
      <c r="BE4" s="85"/>
      <c r="BF4" s="83"/>
      <c r="BG4" s="87"/>
      <c r="BH4" s="83" t="s">
        <v>14</v>
      </c>
      <c r="BI4" s="87" t="s">
        <v>15</v>
      </c>
      <c r="BJ4" s="3"/>
      <c r="BK4" s="83"/>
      <c r="BL4" s="85"/>
      <c r="BM4" s="83"/>
      <c r="BN4" s="85"/>
      <c r="BO4" s="83" t="s">
        <v>16</v>
      </c>
      <c r="BP4" s="87" t="s">
        <v>17</v>
      </c>
    </row>
    <row r="5" spans="1:72" ht="39" customHeight="1" thickBot="1" x14ac:dyDescent="0.2">
      <c r="B5" s="90"/>
      <c r="C5" s="10" t="s">
        <v>18</v>
      </c>
      <c r="D5" s="11" t="s">
        <v>19</v>
      </c>
      <c r="E5" s="12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3" t="s">
        <v>26</v>
      </c>
      <c r="M5" s="14" t="s">
        <v>2093</v>
      </c>
      <c r="N5" s="12" t="s">
        <v>2094</v>
      </c>
      <c r="O5" s="12" t="s">
        <v>2095</v>
      </c>
      <c r="P5" s="12" t="s">
        <v>2096</v>
      </c>
      <c r="Q5" s="15" t="s">
        <v>2097</v>
      </c>
      <c r="R5" s="14" t="s">
        <v>27</v>
      </c>
      <c r="S5" s="12" t="s">
        <v>28</v>
      </c>
      <c r="T5" s="12" t="s">
        <v>29</v>
      </c>
      <c r="U5" s="12" t="s">
        <v>30</v>
      </c>
      <c r="V5" s="12" t="s">
        <v>31</v>
      </c>
      <c r="W5" s="15" t="s">
        <v>32</v>
      </c>
      <c r="X5" s="14" t="s">
        <v>33</v>
      </c>
      <c r="Y5" s="12" t="s">
        <v>34</v>
      </c>
      <c r="Z5" s="12" t="s">
        <v>35</v>
      </c>
      <c r="AA5" s="12" t="s">
        <v>36</v>
      </c>
      <c r="AB5" s="12" t="s">
        <v>37</v>
      </c>
      <c r="AC5" s="15" t="s">
        <v>38</v>
      </c>
      <c r="AD5" s="16"/>
      <c r="AE5" s="17" t="s">
        <v>2093</v>
      </c>
      <c r="AF5" s="18" t="s">
        <v>2094</v>
      </c>
      <c r="AG5" s="18" t="s">
        <v>2095</v>
      </c>
      <c r="AH5" s="18" t="s">
        <v>2096</v>
      </c>
      <c r="AI5" s="19" t="s">
        <v>2097</v>
      </c>
      <c r="AJ5" s="20" t="s">
        <v>27</v>
      </c>
      <c r="AK5" s="18" t="s">
        <v>28</v>
      </c>
      <c r="AL5" s="18" t="s">
        <v>29</v>
      </c>
      <c r="AM5" s="18" t="s">
        <v>30</v>
      </c>
      <c r="AN5" s="18" t="s">
        <v>31</v>
      </c>
      <c r="AO5" s="19" t="s">
        <v>32</v>
      </c>
      <c r="AP5" s="20" t="s">
        <v>33</v>
      </c>
      <c r="AQ5" s="18" t="s">
        <v>34</v>
      </c>
      <c r="AR5" s="18" t="s">
        <v>35</v>
      </c>
      <c r="AS5" s="18" t="s">
        <v>36</v>
      </c>
      <c r="AT5" s="18" t="s">
        <v>37</v>
      </c>
      <c r="AU5" s="19" t="s">
        <v>38</v>
      </c>
      <c r="AW5" s="84"/>
      <c r="AX5" s="86"/>
      <c r="AY5" s="21" t="s">
        <v>39</v>
      </c>
      <c r="AZ5" s="22" t="s">
        <v>40</v>
      </c>
      <c r="BA5" s="84"/>
      <c r="BB5" s="101"/>
      <c r="BC5" s="3"/>
      <c r="BD5" s="84"/>
      <c r="BE5" s="86"/>
      <c r="BF5" s="23" t="s">
        <v>41</v>
      </c>
      <c r="BG5" s="24" t="s">
        <v>42</v>
      </c>
      <c r="BH5" s="84"/>
      <c r="BI5" s="101"/>
      <c r="BJ5" s="3"/>
      <c r="BK5" s="84"/>
      <c r="BL5" s="86"/>
      <c r="BM5" s="23" t="s">
        <v>43</v>
      </c>
      <c r="BN5" s="25" t="s">
        <v>42</v>
      </c>
      <c r="BO5" s="84"/>
      <c r="BP5" s="101"/>
    </row>
    <row r="6" spans="1:72" ht="15" thickBot="1" x14ac:dyDescent="0.2">
      <c r="A6" t="s">
        <v>44</v>
      </c>
      <c r="B6" s="26"/>
      <c r="C6" s="27"/>
      <c r="D6" s="28"/>
      <c r="E6" s="28"/>
      <c r="F6" s="28"/>
      <c r="G6" s="28"/>
      <c r="H6" s="28"/>
      <c r="I6" s="28"/>
      <c r="J6" s="28"/>
      <c r="K6" s="29"/>
      <c r="L6" t="s">
        <v>44</v>
      </c>
      <c r="M6" s="30"/>
      <c r="N6" s="31" t="s">
        <v>45</v>
      </c>
      <c r="O6" s="31"/>
      <c r="P6" s="31"/>
      <c r="Q6" s="32"/>
      <c r="R6" s="30" t="s">
        <v>46</v>
      </c>
      <c r="S6" s="31"/>
      <c r="T6" s="31"/>
      <c r="U6" s="31"/>
      <c r="V6" s="31"/>
      <c r="W6" s="32"/>
      <c r="X6" s="30" t="s">
        <v>47</v>
      </c>
      <c r="Y6" s="31"/>
      <c r="Z6" s="31"/>
      <c r="AA6" s="31"/>
      <c r="AB6" s="31"/>
      <c r="AC6" s="32"/>
      <c r="AD6" s="4" t="s">
        <v>44</v>
      </c>
      <c r="AE6" s="30"/>
      <c r="AF6" s="31" t="s">
        <v>45</v>
      </c>
      <c r="AG6" s="31"/>
      <c r="AH6" s="31"/>
      <c r="AI6" s="32"/>
      <c r="AJ6" s="30" t="s">
        <v>46</v>
      </c>
      <c r="AK6" s="31"/>
      <c r="AL6" s="31"/>
      <c r="AM6" s="31"/>
      <c r="AN6" s="31"/>
      <c r="AO6" s="32"/>
      <c r="AP6" s="30" t="s">
        <v>47</v>
      </c>
      <c r="AQ6" s="31"/>
      <c r="AR6" s="31"/>
      <c r="AS6" s="31"/>
      <c r="AT6" s="31"/>
      <c r="AU6" s="32"/>
      <c r="AV6" t="s">
        <v>44</v>
      </c>
      <c r="AW6" s="33"/>
      <c r="AX6" s="1"/>
      <c r="AY6" s="34"/>
      <c r="AZ6" s="35"/>
      <c r="BA6" s="36">
        <f>COUNTIF(BA7:BA520,"Y")</f>
        <v>51</v>
      </c>
      <c r="BB6" s="37">
        <f>COUNTIF(BB7:BB520,"Y")</f>
        <v>74</v>
      </c>
      <c r="BC6" s="1"/>
      <c r="BD6" s="33"/>
      <c r="BE6" s="1"/>
      <c r="BF6" s="34"/>
      <c r="BG6" s="35"/>
      <c r="BH6" s="36">
        <f>COUNTIF(BH7:BH520,"Y")</f>
        <v>114</v>
      </c>
      <c r="BI6" s="36">
        <f>COUNTIF(BI7:BI520,"Y")</f>
        <v>86</v>
      </c>
      <c r="BJ6" s="1"/>
      <c r="BK6" s="33"/>
      <c r="BL6" s="1"/>
      <c r="BM6" s="34"/>
      <c r="BN6" s="35"/>
      <c r="BO6" s="36">
        <f>COUNTIF(BO7:BO520,"Y")</f>
        <v>124</v>
      </c>
      <c r="BP6" s="36">
        <f>COUNTIF(BP7:BP520,"Y")</f>
        <v>95</v>
      </c>
      <c r="BT6" t="s">
        <v>44</v>
      </c>
    </row>
    <row r="7" spans="1:72" x14ac:dyDescent="0.15">
      <c r="A7" s="6"/>
      <c r="B7" s="38" t="s">
        <v>48</v>
      </c>
      <c r="C7" s="38" t="s">
        <v>49</v>
      </c>
      <c r="D7" s="39" t="s">
        <v>50</v>
      </c>
      <c r="E7" s="39" t="s">
        <v>51</v>
      </c>
      <c r="F7" s="2">
        <v>-1</v>
      </c>
      <c r="G7" s="2" t="s">
        <v>52</v>
      </c>
      <c r="H7" s="2">
        <v>114930319</v>
      </c>
      <c r="I7" s="2">
        <v>114930415</v>
      </c>
      <c r="J7" s="2"/>
      <c r="K7" s="40">
        <v>1</v>
      </c>
      <c r="L7" s="6"/>
      <c r="M7" s="41">
        <v>387</v>
      </c>
      <c r="N7" s="42">
        <v>318</v>
      </c>
      <c r="O7" s="42">
        <v>251</v>
      </c>
      <c r="P7" s="42">
        <v>359</v>
      </c>
      <c r="Q7" s="40">
        <v>349</v>
      </c>
      <c r="R7" s="43">
        <v>107</v>
      </c>
      <c r="S7" s="44">
        <v>8</v>
      </c>
      <c r="T7" s="44">
        <v>17</v>
      </c>
      <c r="U7" s="44">
        <v>11</v>
      </c>
      <c r="V7" s="44">
        <v>26</v>
      </c>
      <c r="W7" s="40">
        <v>38</v>
      </c>
      <c r="X7" s="43">
        <v>545</v>
      </c>
      <c r="Y7" s="44">
        <v>188</v>
      </c>
      <c r="Z7" s="44">
        <v>299</v>
      </c>
      <c r="AA7" s="44">
        <v>358</v>
      </c>
      <c r="AB7" s="44">
        <v>625</v>
      </c>
      <c r="AC7" s="40">
        <v>109</v>
      </c>
      <c r="AD7" s="44"/>
      <c r="AE7" s="41">
        <v>273.87367807446702</v>
      </c>
      <c r="AF7" s="42">
        <v>235.68279029233699</v>
      </c>
      <c r="AG7" s="42">
        <v>268.46931816975501</v>
      </c>
      <c r="AH7" s="42">
        <v>297.513954520384</v>
      </c>
      <c r="AI7" s="40">
        <v>261.86498366791801</v>
      </c>
      <c r="AJ7" s="43">
        <v>92.995944450269704</v>
      </c>
      <c r="AK7" s="44">
        <v>17.692919282523199</v>
      </c>
      <c r="AL7" s="44">
        <v>26.317510145563801</v>
      </c>
      <c r="AM7" s="44">
        <v>30.686177789531701</v>
      </c>
      <c r="AN7" s="44">
        <v>23.664766052444499</v>
      </c>
      <c r="AO7" s="40">
        <v>17.923421032225601</v>
      </c>
      <c r="AP7" s="43">
        <v>508.07076856744601</v>
      </c>
      <c r="AQ7" s="44">
        <v>102.714913438056</v>
      </c>
      <c r="AR7" s="44">
        <v>265.02083734725898</v>
      </c>
      <c r="AS7" s="44">
        <v>372.65936807530301</v>
      </c>
      <c r="AT7" s="44">
        <v>477.86186326550899</v>
      </c>
      <c r="AU7" s="40">
        <v>167.96517098421199</v>
      </c>
      <c r="AV7" s="6"/>
      <c r="AW7" s="43">
        <v>-3.1469672434264999</v>
      </c>
      <c r="AX7" s="45">
        <v>2.1133906623480002E-18</v>
      </c>
      <c r="AY7" s="46">
        <v>34.880123125426415</v>
      </c>
      <c r="AZ7" s="40">
        <v>315.71548694629746</v>
      </c>
      <c r="BA7" s="44" t="s">
        <v>53</v>
      </c>
      <c r="BB7" s="40" t="s">
        <v>54</v>
      </c>
      <c r="BC7" s="44"/>
      <c r="BD7" s="43">
        <v>-2.8245223387358398</v>
      </c>
      <c r="BE7" s="45">
        <v>1.0233344356000399E-9</v>
      </c>
      <c r="BF7" s="46">
        <v>34.880123125426415</v>
      </c>
      <c r="BG7" s="40">
        <v>267.48094494497224</v>
      </c>
      <c r="BH7" s="44" t="s">
        <v>53</v>
      </c>
      <c r="BI7" s="40" t="s">
        <v>54</v>
      </c>
      <c r="BJ7" s="44"/>
      <c r="BK7" s="43">
        <v>0.237167538554929</v>
      </c>
      <c r="BL7" s="45">
        <v>0.68067244888588696</v>
      </c>
      <c r="BM7" s="46">
        <v>315.71548694629746</v>
      </c>
      <c r="BN7" s="40">
        <v>267.48094494497224</v>
      </c>
      <c r="BO7" s="44" t="s">
        <v>53</v>
      </c>
      <c r="BP7" s="40" t="s">
        <v>53</v>
      </c>
      <c r="BQ7" s="6"/>
      <c r="BR7" s="6"/>
    </row>
    <row r="8" spans="1:72" x14ac:dyDescent="0.15">
      <c r="A8" s="6"/>
      <c r="B8" s="38" t="s">
        <v>55</v>
      </c>
      <c r="C8" s="38" t="s">
        <v>56</v>
      </c>
      <c r="D8" s="6" t="s">
        <v>57</v>
      </c>
      <c r="E8" s="39" t="s">
        <v>58</v>
      </c>
      <c r="F8" s="2">
        <v>1</v>
      </c>
      <c r="G8" s="2" t="s">
        <v>59</v>
      </c>
      <c r="H8" s="2">
        <v>22647627</v>
      </c>
      <c r="I8" s="2">
        <v>22647727</v>
      </c>
      <c r="J8" s="2"/>
      <c r="K8" s="40">
        <v>1</v>
      </c>
      <c r="L8" s="6"/>
      <c r="M8" s="41">
        <v>21</v>
      </c>
      <c r="N8" s="42">
        <v>23</v>
      </c>
      <c r="O8" s="42">
        <v>36</v>
      </c>
      <c r="P8" s="42">
        <v>35</v>
      </c>
      <c r="Q8" s="40">
        <v>16</v>
      </c>
      <c r="R8" s="43">
        <v>822</v>
      </c>
      <c r="S8" s="44">
        <v>241</v>
      </c>
      <c r="T8" s="44">
        <v>836</v>
      </c>
      <c r="U8" s="44">
        <v>124</v>
      </c>
      <c r="V8" s="44">
        <v>98</v>
      </c>
      <c r="W8" s="47">
        <v>3583</v>
      </c>
      <c r="X8" s="43">
        <v>44</v>
      </c>
      <c r="Y8" s="44">
        <v>135</v>
      </c>
      <c r="Z8" s="44">
        <v>44</v>
      </c>
      <c r="AA8" s="44">
        <v>24</v>
      </c>
      <c r="AB8" s="44">
        <v>25</v>
      </c>
      <c r="AC8" s="40">
        <v>23</v>
      </c>
      <c r="AD8" s="44"/>
      <c r="AE8" s="41">
        <v>14.861362376133901</v>
      </c>
      <c r="AF8" s="42">
        <v>17.046239549445801</v>
      </c>
      <c r="AG8" s="42">
        <v>38.5055595781322</v>
      </c>
      <c r="AH8" s="42">
        <v>29.005538741541599</v>
      </c>
      <c r="AI8" s="40">
        <v>12.005271457555001</v>
      </c>
      <c r="AJ8" s="43">
        <v>714.41744241235199</v>
      </c>
      <c r="AK8" s="44">
        <v>532.99919338601205</v>
      </c>
      <c r="AL8" s="44">
        <v>1294.2022636289</v>
      </c>
      <c r="AM8" s="44">
        <v>345.91691326381198</v>
      </c>
      <c r="AN8" s="44">
        <v>89.197964351521705</v>
      </c>
      <c r="AO8" s="47">
        <v>1689.9899357490599</v>
      </c>
      <c r="AP8" s="43">
        <v>41.018557462325901</v>
      </c>
      <c r="AQ8" s="44">
        <v>73.758049543284798</v>
      </c>
      <c r="AR8" s="44">
        <v>38.999721883877598</v>
      </c>
      <c r="AS8" s="44">
        <v>24.982750932422601</v>
      </c>
      <c r="AT8" s="44">
        <v>19.114474530620399</v>
      </c>
      <c r="AU8" s="40">
        <v>35.4421920425401</v>
      </c>
      <c r="AV8" s="6"/>
      <c r="AW8" s="43">
        <v>3.84714571461069</v>
      </c>
      <c r="AX8" s="45">
        <v>8.2369465380301E-16</v>
      </c>
      <c r="AY8" s="46">
        <v>777.78728546527634</v>
      </c>
      <c r="AZ8" s="40">
        <v>38.885957732511905</v>
      </c>
      <c r="BA8" s="44" t="s">
        <v>54</v>
      </c>
      <c r="BB8" s="40" t="s">
        <v>53</v>
      </c>
      <c r="BC8" s="44"/>
      <c r="BD8" s="43">
        <v>4.91385028415145</v>
      </c>
      <c r="BE8" s="45">
        <v>3.1145609547166503E-20</v>
      </c>
      <c r="BF8" s="46">
        <v>777.78728546527634</v>
      </c>
      <c r="BG8" s="40">
        <v>22.284794340561699</v>
      </c>
      <c r="BH8" s="44" t="s">
        <v>54</v>
      </c>
      <c r="BI8" s="40" t="s">
        <v>53</v>
      </c>
      <c r="BJ8" s="44"/>
      <c r="BK8" s="43">
        <v>0.76388469684091898</v>
      </c>
      <c r="BL8" s="45">
        <v>0.21578045837538801</v>
      </c>
      <c r="BM8" s="46">
        <v>38.885957732511905</v>
      </c>
      <c r="BN8" s="40">
        <v>22.284794340561699</v>
      </c>
      <c r="BO8" s="44" t="s">
        <v>53</v>
      </c>
      <c r="BP8" s="40" t="s">
        <v>53</v>
      </c>
      <c r="BQ8" s="6"/>
      <c r="BR8" s="6"/>
    </row>
    <row r="9" spans="1:72" x14ac:dyDescent="0.15">
      <c r="A9" s="6"/>
      <c r="B9" s="38" t="s">
        <v>60</v>
      </c>
      <c r="C9" s="38" t="s">
        <v>61</v>
      </c>
      <c r="D9" s="6" t="s">
        <v>62</v>
      </c>
      <c r="E9" s="39" t="s">
        <v>63</v>
      </c>
      <c r="F9" s="2">
        <v>1</v>
      </c>
      <c r="G9" s="2" t="s">
        <v>59</v>
      </c>
      <c r="H9" s="2">
        <v>22660979</v>
      </c>
      <c r="I9" s="2">
        <v>22661083</v>
      </c>
      <c r="J9" s="2"/>
      <c r="K9" s="40">
        <v>1</v>
      </c>
      <c r="L9" s="6"/>
      <c r="M9" s="41">
        <v>67</v>
      </c>
      <c r="N9" s="42">
        <v>84</v>
      </c>
      <c r="O9" s="42">
        <v>117</v>
      </c>
      <c r="P9" s="42">
        <v>127</v>
      </c>
      <c r="Q9" s="40">
        <v>49</v>
      </c>
      <c r="R9" s="48">
        <v>3044</v>
      </c>
      <c r="S9" s="49">
        <v>1121</v>
      </c>
      <c r="T9" s="49">
        <v>1533</v>
      </c>
      <c r="U9" s="44">
        <v>544</v>
      </c>
      <c r="V9" s="44">
        <v>704</v>
      </c>
      <c r="W9" s="47">
        <v>7562</v>
      </c>
      <c r="X9" s="43">
        <v>157</v>
      </c>
      <c r="Y9" s="44">
        <v>950</v>
      </c>
      <c r="Z9" s="44">
        <v>151</v>
      </c>
      <c r="AA9" s="44">
        <v>82</v>
      </c>
      <c r="AB9" s="44">
        <v>195</v>
      </c>
      <c r="AC9" s="40">
        <v>96</v>
      </c>
      <c r="AD9" s="44"/>
      <c r="AE9" s="41">
        <v>47.414822819093899</v>
      </c>
      <c r="AF9" s="42">
        <v>62.255831397975903</v>
      </c>
      <c r="AG9" s="42">
        <v>125.14306862893</v>
      </c>
      <c r="AH9" s="42">
        <v>105.248669147879</v>
      </c>
      <c r="AI9" s="40">
        <v>36.766143838762098</v>
      </c>
      <c r="AJ9" s="48">
        <v>2645.6042514637502</v>
      </c>
      <c r="AK9" s="49">
        <v>2479.22031446357</v>
      </c>
      <c r="AL9" s="49">
        <v>2373.22017959702</v>
      </c>
      <c r="AM9" s="44">
        <v>1517.5709743186601</v>
      </c>
      <c r="AN9" s="44">
        <v>640.76905003542095</v>
      </c>
      <c r="AO9" s="47">
        <v>3566.7607854128901</v>
      </c>
      <c r="AP9" s="43">
        <v>146.36167094511799</v>
      </c>
      <c r="AQ9" s="44">
        <v>519.03812641570801</v>
      </c>
      <c r="AR9" s="44">
        <v>133.83995464694399</v>
      </c>
      <c r="AS9" s="44">
        <v>85.357732352443705</v>
      </c>
      <c r="AT9" s="44">
        <v>149.092901338839</v>
      </c>
      <c r="AU9" s="40">
        <v>147.93262765582</v>
      </c>
      <c r="AV9" s="6"/>
      <c r="AW9" s="43">
        <v>3.43629385457817</v>
      </c>
      <c r="AX9" s="45">
        <v>1.77632109814395E-15</v>
      </c>
      <c r="AY9" s="46">
        <v>2203.8575925485516</v>
      </c>
      <c r="AZ9" s="40">
        <v>196.93716889247878</v>
      </c>
      <c r="BA9" s="44" t="s">
        <v>54</v>
      </c>
      <c r="BB9" s="40" t="s">
        <v>53</v>
      </c>
      <c r="BC9" s="44"/>
      <c r="BD9" s="43">
        <v>4.71477463613643</v>
      </c>
      <c r="BE9" s="45">
        <v>7.8428937188614898E-25</v>
      </c>
      <c r="BF9" s="46">
        <v>2203.8575925485516</v>
      </c>
      <c r="BG9" s="40">
        <v>75.365707166528182</v>
      </c>
      <c r="BH9" s="44" t="s">
        <v>54</v>
      </c>
      <c r="BI9" s="40" t="s">
        <v>53</v>
      </c>
      <c r="BJ9" s="44"/>
      <c r="BK9" s="43">
        <v>1.3359412516798399</v>
      </c>
      <c r="BL9" s="45">
        <v>6.1136999117049201E-3</v>
      </c>
      <c r="BM9" s="46">
        <v>196.93716889247878</v>
      </c>
      <c r="BN9" s="40">
        <v>75.365707166528182</v>
      </c>
      <c r="BO9" s="44" t="s">
        <v>54</v>
      </c>
      <c r="BP9" s="40" t="s">
        <v>53</v>
      </c>
      <c r="BQ9" s="6"/>
      <c r="BR9" s="6"/>
    </row>
    <row r="10" spans="1:72" x14ac:dyDescent="0.15">
      <c r="A10" s="6"/>
      <c r="B10" s="38" t="s">
        <v>64</v>
      </c>
      <c r="C10" s="38" t="s">
        <v>65</v>
      </c>
      <c r="D10" s="39" t="s">
        <v>66</v>
      </c>
      <c r="E10" s="39" t="s">
        <v>67</v>
      </c>
      <c r="F10" s="2">
        <v>1</v>
      </c>
      <c r="G10" s="2" t="s">
        <v>68</v>
      </c>
      <c r="H10" s="2">
        <v>36687136</v>
      </c>
      <c r="I10" s="2">
        <v>36687230</v>
      </c>
      <c r="J10" s="2"/>
      <c r="K10" s="40">
        <v>0</v>
      </c>
      <c r="L10" s="6"/>
      <c r="M10" s="41">
        <v>510</v>
      </c>
      <c r="N10" s="42">
        <v>735</v>
      </c>
      <c r="O10" s="42">
        <v>887</v>
      </c>
      <c r="P10" s="42">
        <v>719</v>
      </c>
      <c r="Q10" s="47">
        <v>1542</v>
      </c>
      <c r="R10" s="48">
        <v>2222</v>
      </c>
      <c r="S10" s="44">
        <v>876</v>
      </c>
      <c r="T10" s="49">
        <v>1055</v>
      </c>
      <c r="U10" s="44">
        <v>391</v>
      </c>
      <c r="V10" s="49">
        <v>1766</v>
      </c>
      <c r="W10" s="47">
        <v>2176</v>
      </c>
      <c r="X10" s="48">
        <v>4503</v>
      </c>
      <c r="Y10" s="49">
        <v>8590</v>
      </c>
      <c r="Z10" s="49">
        <v>3942</v>
      </c>
      <c r="AA10" s="49">
        <v>3286</v>
      </c>
      <c r="AB10" s="49">
        <v>4330</v>
      </c>
      <c r="AC10" s="47">
        <v>1877</v>
      </c>
      <c r="AD10" s="49"/>
      <c r="AE10" s="41">
        <v>360.91880056325198</v>
      </c>
      <c r="AF10" s="42">
        <v>544.73852473228897</v>
      </c>
      <c r="AG10" s="42">
        <v>948.73420405009006</v>
      </c>
      <c r="AH10" s="42">
        <v>595.85663871909696</v>
      </c>
      <c r="AI10" s="47">
        <v>1157.00803672186</v>
      </c>
      <c r="AJ10" s="48">
        <v>1931.1868090513999</v>
      </c>
      <c r="AK10" s="44">
        <v>1937.3746614362899</v>
      </c>
      <c r="AL10" s="49">
        <v>1633.2337178570499</v>
      </c>
      <c r="AM10" s="44">
        <v>1090.75413779154</v>
      </c>
      <c r="AN10" s="49">
        <v>1607.3837249468099</v>
      </c>
      <c r="AO10" s="47">
        <v>1026.35168858218</v>
      </c>
      <c r="AP10" s="48">
        <v>4197.8764602921301</v>
      </c>
      <c r="AQ10" s="49">
        <v>4693.1973746430904</v>
      </c>
      <c r="AR10" s="49">
        <v>3494.0205378692099</v>
      </c>
      <c r="AS10" s="49">
        <v>3420.55498183086</v>
      </c>
      <c r="AT10" s="49">
        <v>3310.62698870345</v>
      </c>
      <c r="AU10" s="47">
        <v>2892.3910636455598</v>
      </c>
      <c r="AV10" s="6"/>
      <c r="AW10" s="43">
        <v>-1.26562707232729</v>
      </c>
      <c r="AX10" s="45">
        <v>2.31598186518093E-13</v>
      </c>
      <c r="AY10" s="46">
        <v>1537.7141232775448</v>
      </c>
      <c r="AZ10" s="40">
        <v>3668.1112344973831</v>
      </c>
      <c r="BA10" s="44" t="s">
        <v>53</v>
      </c>
      <c r="BB10" s="40" t="s">
        <v>54</v>
      </c>
      <c r="BC10" s="44"/>
      <c r="BD10" s="43">
        <v>1.0775840841925</v>
      </c>
      <c r="BE10" s="45">
        <v>2.5431895059937701E-4</v>
      </c>
      <c r="BF10" s="46">
        <v>1537.7141232775448</v>
      </c>
      <c r="BG10" s="40">
        <v>721.45124095731751</v>
      </c>
      <c r="BH10" s="44" t="s">
        <v>54</v>
      </c>
      <c r="BI10" s="40" t="s">
        <v>53</v>
      </c>
      <c r="BJ10" s="44"/>
      <c r="BK10" s="43">
        <v>2.3182155235066202</v>
      </c>
      <c r="BL10" s="45">
        <v>1.4584308045973E-16</v>
      </c>
      <c r="BM10" s="46">
        <v>3668.1112344973831</v>
      </c>
      <c r="BN10" s="40">
        <v>721.45124095731751</v>
      </c>
      <c r="BO10" s="44" t="s">
        <v>54</v>
      </c>
      <c r="BP10" s="40" t="s">
        <v>53</v>
      </c>
      <c r="BQ10" s="6"/>
      <c r="BR10" s="6"/>
    </row>
    <row r="11" spans="1:72" x14ac:dyDescent="0.15">
      <c r="A11" s="6"/>
      <c r="B11" s="38" t="s">
        <v>69</v>
      </c>
      <c r="C11" s="38" t="s">
        <v>70</v>
      </c>
      <c r="D11" s="39" t="s">
        <v>71</v>
      </c>
      <c r="E11" s="39" t="s">
        <v>72</v>
      </c>
      <c r="F11" s="2">
        <v>-1</v>
      </c>
      <c r="G11" s="2" t="s">
        <v>73</v>
      </c>
      <c r="H11" s="2">
        <v>10129981</v>
      </c>
      <c r="I11" s="2">
        <v>10130077</v>
      </c>
      <c r="J11" s="2"/>
      <c r="K11" s="40">
        <v>1</v>
      </c>
      <c r="L11" s="6"/>
      <c r="M11" s="50">
        <v>3560</v>
      </c>
      <c r="N11" s="51">
        <v>3156</v>
      </c>
      <c r="O11" s="51">
        <v>2121</v>
      </c>
      <c r="P11" s="51">
        <v>3107</v>
      </c>
      <c r="Q11" s="47">
        <v>3079</v>
      </c>
      <c r="R11" s="48">
        <v>3289</v>
      </c>
      <c r="S11" s="44">
        <v>475</v>
      </c>
      <c r="T11" s="44">
        <v>639</v>
      </c>
      <c r="U11" s="44">
        <v>517</v>
      </c>
      <c r="V11" s="49">
        <v>3029</v>
      </c>
      <c r="W11" s="47">
        <v>1481</v>
      </c>
      <c r="X11" s="48">
        <v>9110</v>
      </c>
      <c r="Y11" s="49">
        <v>5609</v>
      </c>
      <c r="Z11" s="49">
        <v>4125</v>
      </c>
      <c r="AA11" s="49">
        <v>6429</v>
      </c>
      <c r="AB11" s="49">
        <v>8299</v>
      </c>
      <c r="AC11" s="47">
        <v>2646</v>
      </c>
      <c r="AD11" s="49"/>
      <c r="AE11" s="50">
        <v>2519.3547647160299</v>
      </c>
      <c r="AF11" s="51">
        <v>2339.0405225239501</v>
      </c>
      <c r="AG11" s="51">
        <v>2268.6192184782899</v>
      </c>
      <c r="AH11" s="51">
        <v>2574.8631105705599</v>
      </c>
      <c r="AI11" s="47">
        <v>2310.26442611323</v>
      </c>
      <c r="AJ11" s="48">
        <v>2858.5388906255798</v>
      </c>
      <c r="AK11" s="44">
        <v>1050.5170823998201</v>
      </c>
      <c r="AL11" s="44">
        <v>989.22876370678</v>
      </c>
      <c r="AM11" s="44">
        <v>1442.25035610799</v>
      </c>
      <c r="AN11" s="49">
        <v>2756.94524510979</v>
      </c>
      <c r="AO11" s="47">
        <v>698.54175128226495</v>
      </c>
      <c r="AP11" s="48">
        <v>8492.7058745861195</v>
      </c>
      <c r="AQ11" s="49">
        <v>3064.5103695428502</v>
      </c>
      <c r="AR11" s="49">
        <v>3656.2239266135198</v>
      </c>
      <c r="AS11" s="49">
        <v>6692.2544060226901</v>
      </c>
      <c r="AT11" s="49">
        <v>6345.2409651847302</v>
      </c>
      <c r="AU11" s="47">
        <v>4077.3930497635301</v>
      </c>
      <c r="AV11" s="6"/>
      <c r="AW11" s="43">
        <v>-1.7927720999179799</v>
      </c>
      <c r="AX11" s="45">
        <v>4.6265112393163999E-13</v>
      </c>
      <c r="AY11" s="46">
        <v>1632.6703482053708</v>
      </c>
      <c r="AZ11" s="40">
        <v>5388.054765285573</v>
      </c>
      <c r="BA11" s="44" t="s">
        <v>53</v>
      </c>
      <c r="BB11" s="40" t="s">
        <v>54</v>
      </c>
      <c r="BC11" s="44"/>
      <c r="BD11" s="43">
        <v>-0.547607887442362</v>
      </c>
      <c r="BE11" s="45">
        <v>0.179854882667703</v>
      </c>
      <c r="BF11" s="46">
        <v>1632.6703482053708</v>
      </c>
      <c r="BG11" s="40">
        <v>2402.4284084804121</v>
      </c>
      <c r="BH11" s="44" t="s">
        <v>53</v>
      </c>
      <c r="BI11" s="40" t="s">
        <v>53</v>
      </c>
      <c r="BJ11" s="44"/>
      <c r="BK11" s="43">
        <v>1.14409998833481</v>
      </c>
      <c r="BL11" s="45">
        <v>1.84038384212615E-3</v>
      </c>
      <c r="BM11" s="46">
        <v>5388.054765285573</v>
      </c>
      <c r="BN11" s="40">
        <v>2402.4284084804121</v>
      </c>
      <c r="BO11" s="44" t="s">
        <v>54</v>
      </c>
      <c r="BP11" s="40" t="s">
        <v>53</v>
      </c>
      <c r="BQ11" s="6"/>
      <c r="BR11" s="6"/>
    </row>
    <row r="12" spans="1:72" x14ac:dyDescent="0.15">
      <c r="A12" s="6"/>
      <c r="B12" s="38" t="s">
        <v>74</v>
      </c>
      <c r="C12" s="38" t="s">
        <v>75</v>
      </c>
      <c r="D12" s="39" t="s">
        <v>76</v>
      </c>
      <c r="E12" s="39" t="s">
        <v>77</v>
      </c>
      <c r="F12" s="2">
        <v>1</v>
      </c>
      <c r="G12" s="2" t="s">
        <v>78</v>
      </c>
      <c r="H12" s="2">
        <v>236581963</v>
      </c>
      <c r="I12" s="2">
        <v>236582057</v>
      </c>
      <c r="J12" s="2"/>
      <c r="K12" s="40">
        <v>1</v>
      </c>
      <c r="L12" s="6"/>
      <c r="M12" s="41">
        <v>12</v>
      </c>
      <c r="N12" s="42">
        <v>15</v>
      </c>
      <c r="O12" s="42">
        <v>16</v>
      </c>
      <c r="P12" s="42">
        <v>9</v>
      </c>
      <c r="Q12" s="40">
        <v>29</v>
      </c>
      <c r="R12" s="43">
        <v>140</v>
      </c>
      <c r="S12" s="44">
        <v>94</v>
      </c>
      <c r="T12" s="44">
        <v>131</v>
      </c>
      <c r="U12" s="44">
        <v>82</v>
      </c>
      <c r="V12" s="44">
        <v>530</v>
      </c>
      <c r="W12" s="40">
        <v>616</v>
      </c>
      <c r="X12" s="43">
        <v>10</v>
      </c>
      <c r="Y12" s="44">
        <v>99</v>
      </c>
      <c r="Z12" s="44">
        <v>42</v>
      </c>
      <c r="AA12" s="44">
        <v>12</v>
      </c>
      <c r="AB12" s="44">
        <v>134</v>
      </c>
      <c r="AC12" s="40">
        <v>18</v>
      </c>
      <c r="AD12" s="44"/>
      <c r="AE12" s="41">
        <v>8.4922070720765106</v>
      </c>
      <c r="AF12" s="42">
        <v>11.117112749638601</v>
      </c>
      <c r="AG12" s="42">
        <v>17.1135820347254</v>
      </c>
      <c r="AH12" s="42">
        <v>7.4585671049678401</v>
      </c>
      <c r="AI12" s="40">
        <v>21.759554516818401</v>
      </c>
      <c r="AJ12" s="43">
        <v>121.676936663904</v>
      </c>
      <c r="AK12" s="44">
        <v>207.89180156964801</v>
      </c>
      <c r="AL12" s="44">
        <v>202.79963700405</v>
      </c>
      <c r="AM12" s="44">
        <v>228.751507158327</v>
      </c>
      <c r="AN12" s="44">
        <v>482.39715414598498</v>
      </c>
      <c r="AO12" s="40">
        <v>290.54808831186699</v>
      </c>
      <c r="AP12" s="43">
        <v>9.3223994232558898</v>
      </c>
      <c r="AQ12" s="44">
        <v>54.0892363317422</v>
      </c>
      <c r="AR12" s="44">
        <v>37.227007252792198</v>
      </c>
      <c r="AS12" s="44">
        <v>12.4913754662113</v>
      </c>
      <c r="AT12" s="44">
        <v>102.45358348412501</v>
      </c>
      <c r="AU12" s="40">
        <v>27.7373676854662</v>
      </c>
      <c r="AV12" s="6"/>
      <c r="AW12" s="43">
        <v>2.7699629826394299</v>
      </c>
      <c r="AX12" s="45">
        <v>6.2063402764635799E-12</v>
      </c>
      <c r="AY12" s="46">
        <v>255.67752080896352</v>
      </c>
      <c r="AZ12" s="40">
        <v>40.553494940598796</v>
      </c>
      <c r="BA12" s="44" t="s">
        <v>54</v>
      </c>
      <c r="BB12" s="40" t="s">
        <v>53</v>
      </c>
      <c r="BC12" s="44"/>
      <c r="BD12" s="43">
        <v>4.0098040682389398</v>
      </c>
      <c r="BE12" s="45">
        <v>2.5564198078281301E-10</v>
      </c>
      <c r="BF12" s="46">
        <v>255.67752080896352</v>
      </c>
      <c r="BG12" s="40">
        <v>13.18820469564535</v>
      </c>
      <c r="BH12" s="44" t="s">
        <v>54</v>
      </c>
      <c r="BI12" s="40" t="s">
        <v>53</v>
      </c>
      <c r="BJ12" s="44"/>
      <c r="BK12" s="43">
        <v>1.5017958710850201</v>
      </c>
      <c r="BL12" s="45">
        <v>2.6076771183910798E-2</v>
      </c>
      <c r="BM12" s="46">
        <v>40.553494940598796</v>
      </c>
      <c r="BN12" s="40">
        <v>13.18820469564535</v>
      </c>
      <c r="BO12" s="44" t="s">
        <v>54</v>
      </c>
      <c r="BP12" s="40" t="s">
        <v>53</v>
      </c>
      <c r="BQ12" s="6"/>
      <c r="BR12" s="6"/>
    </row>
    <row r="13" spans="1:72" x14ac:dyDescent="0.15">
      <c r="A13" s="6"/>
      <c r="B13" s="38" t="s">
        <v>79</v>
      </c>
      <c r="C13" s="38" t="s">
        <v>80</v>
      </c>
      <c r="D13" s="39" t="s">
        <v>81</v>
      </c>
      <c r="E13" s="39" t="s">
        <v>82</v>
      </c>
      <c r="F13" s="2">
        <v>1</v>
      </c>
      <c r="G13" s="2" t="s">
        <v>68</v>
      </c>
      <c r="H13" s="2">
        <v>43786301</v>
      </c>
      <c r="I13" s="2">
        <v>43786395</v>
      </c>
      <c r="J13" s="2"/>
      <c r="K13" s="40">
        <v>1</v>
      </c>
      <c r="L13" s="6"/>
      <c r="M13" s="41">
        <v>116</v>
      </c>
      <c r="N13" s="42">
        <v>257</v>
      </c>
      <c r="O13" s="42">
        <v>122</v>
      </c>
      <c r="P13" s="42">
        <v>160</v>
      </c>
      <c r="Q13" s="40">
        <v>371</v>
      </c>
      <c r="R13" s="43">
        <v>129</v>
      </c>
      <c r="S13" s="44">
        <v>70</v>
      </c>
      <c r="T13" s="44">
        <v>69</v>
      </c>
      <c r="U13" s="44">
        <v>29</v>
      </c>
      <c r="V13" s="44">
        <v>39</v>
      </c>
      <c r="W13" s="40">
        <v>151</v>
      </c>
      <c r="X13" s="48">
        <v>1096</v>
      </c>
      <c r="Y13" s="49">
        <v>1191</v>
      </c>
      <c r="Z13" s="44">
        <v>603</v>
      </c>
      <c r="AA13" s="44">
        <v>793</v>
      </c>
      <c r="AB13" s="49">
        <v>2240</v>
      </c>
      <c r="AC13" s="40">
        <v>475</v>
      </c>
      <c r="AD13" s="44"/>
      <c r="AE13" s="41">
        <v>82.091335030072898</v>
      </c>
      <c r="AF13" s="42">
        <v>190.47319844380701</v>
      </c>
      <c r="AG13" s="42">
        <v>130.49106301478099</v>
      </c>
      <c r="AH13" s="42">
        <v>132.59674853276201</v>
      </c>
      <c r="AI13" s="40">
        <v>278.37223192205602</v>
      </c>
      <c r="AJ13" s="43">
        <v>112.116605926026</v>
      </c>
      <c r="AK13" s="44">
        <v>154.81304372207799</v>
      </c>
      <c r="AL13" s="44">
        <v>106.818129414347</v>
      </c>
      <c r="AM13" s="44">
        <v>80.899923263310896</v>
      </c>
      <c r="AN13" s="44">
        <v>35.497149078666801</v>
      </c>
      <c r="AO13" s="40">
        <v>71.222015154369998</v>
      </c>
      <c r="AP13" s="48">
        <v>1021.73497678885</v>
      </c>
      <c r="AQ13" s="49">
        <v>650.709903748535</v>
      </c>
      <c r="AR13" s="44">
        <v>534.47346127223102</v>
      </c>
      <c r="AS13" s="44">
        <v>825.47172872546196</v>
      </c>
      <c r="AT13" s="49">
        <v>1712.6569179435801</v>
      </c>
      <c r="AU13" s="40">
        <v>731.95831392202501</v>
      </c>
      <c r="AV13" s="6"/>
      <c r="AW13" s="43">
        <v>-3.1073558542530901</v>
      </c>
      <c r="AX13" s="45">
        <v>2.1898183491338199E-11</v>
      </c>
      <c r="AY13" s="46">
        <v>93.561144426466441</v>
      </c>
      <c r="AZ13" s="40">
        <v>912.83421706678052</v>
      </c>
      <c r="BA13" s="44" t="s">
        <v>53</v>
      </c>
      <c r="BB13" s="40" t="s">
        <v>54</v>
      </c>
      <c r="BC13" s="44"/>
      <c r="BD13" s="43">
        <v>-0.79461207808436696</v>
      </c>
      <c r="BE13" s="45">
        <v>6.38016110867414E-2</v>
      </c>
      <c r="BF13" s="46">
        <v>93.561144426466441</v>
      </c>
      <c r="BG13" s="40">
        <v>162.80491538869578</v>
      </c>
      <c r="BH13" s="44" t="s">
        <v>53</v>
      </c>
      <c r="BI13" s="40" t="s">
        <v>53</v>
      </c>
      <c r="BJ13" s="44"/>
      <c r="BK13" s="43">
        <v>2.4338722506388999</v>
      </c>
      <c r="BL13" s="45">
        <v>1.8509954787979999E-10</v>
      </c>
      <c r="BM13" s="46">
        <v>912.83421706678052</v>
      </c>
      <c r="BN13" s="40">
        <v>162.80491538869578</v>
      </c>
      <c r="BO13" s="44" t="s">
        <v>54</v>
      </c>
      <c r="BP13" s="40" t="s">
        <v>53</v>
      </c>
      <c r="BQ13" s="6"/>
      <c r="BR13" s="6"/>
    </row>
    <row r="14" spans="1:72" x14ac:dyDescent="0.15">
      <c r="A14" s="6"/>
      <c r="B14" s="38" t="s">
        <v>83</v>
      </c>
      <c r="C14" s="38" t="s">
        <v>84</v>
      </c>
      <c r="D14" s="39" t="s">
        <v>85</v>
      </c>
      <c r="E14" s="39" t="s">
        <v>86</v>
      </c>
      <c r="F14" s="2">
        <v>1</v>
      </c>
      <c r="G14" s="2" t="s">
        <v>52</v>
      </c>
      <c r="H14" s="2">
        <v>99833331</v>
      </c>
      <c r="I14" s="2">
        <v>99833424</v>
      </c>
      <c r="J14" s="2"/>
      <c r="K14" s="40">
        <v>1</v>
      </c>
      <c r="L14" s="6"/>
      <c r="M14" s="41">
        <v>3</v>
      </c>
      <c r="N14" s="42">
        <v>111</v>
      </c>
      <c r="O14" s="42">
        <v>65</v>
      </c>
      <c r="P14" s="42">
        <v>106</v>
      </c>
      <c r="Q14" s="40">
        <v>183</v>
      </c>
      <c r="R14" s="43">
        <v>356</v>
      </c>
      <c r="S14" s="44">
        <v>47</v>
      </c>
      <c r="T14" s="44">
        <v>54</v>
      </c>
      <c r="U14" s="44">
        <v>21</v>
      </c>
      <c r="V14" s="44">
        <v>207</v>
      </c>
      <c r="W14" s="40">
        <v>185</v>
      </c>
      <c r="X14" s="43">
        <v>945</v>
      </c>
      <c r="Y14" s="49">
        <v>1773</v>
      </c>
      <c r="Z14" s="44">
        <v>444</v>
      </c>
      <c r="AA14" s="44">
        <v>880</v>
      </c>
      <c r="AB14" s="49">
        <v>1011</v>
      </c>
      <c r="AC14" s="40">
        <v>824</v>
      </c>
      <c r="AD14" s="44"/>
      <c r="AE14" s="41">
        <v>2.1230517680191299</v>
      </c>
      <c r="AF14" s="42">
        <v>82.266634347325294</v>
      </c>
      <c r="AG14" s="42">
        <v>69.523927016071994</v>
      </c>
      <c r="AH14" s="42">
        <v>87.845345902954506</v>
      </c>
      <c r="AI14" s="40">
        <v>137.31029229578499</v>
      </c>
      <c r="AJ14" s="43">
        <v>309.40706751678499</v>
      </c>
      <c r="AK14" s="44">
        <v>103.945900784824</v>
      </c>
      <c r="AL14" s="44">
        <v>83.596796932967294</v>
      </c>
      <c r="AM14" s="44">
        <v>58.582703052742303</v>
      </c>
      <c r="AN14" s="44">
        <v>188.40794510984699</v>
      </c>
      <c r="AO14" s="40">
        <v>87.258760288466604</v>
      </c>
      <c r="AP14" s="43">
        <v>880.96674549768204</v>
      </c>
      <c r="AQ14" s="49">
        <v>968.68905066847401</v>
      </c>
      <c r="AR14" s="44">
        <v>393.54264810094702</v>
      </c>
      <c r="AS14" s="44">
        <v>916.03420085549396</v>
      </c>
      <c r="AT14" s="49">
        <v>772.98935001828704</v>
      </c>
      <c r="AU14" s="40">
        <v>1269.7550540457901</v>
      </c>
      <c r="AV14" s="6"/>
      <c r="AW14" s="43">
        <v>-2.66619992542662</v>
      </c>
      <c r="AX14" s="45">
        <v>3.90629187998388E-11</v>
      </c>
      <c r="AY14" s="46">
        <v>138.53319561427205</v>
      </c>
      <c r="AZ14" s="40">
        <v>866.99617486444583</v>
      </c>
      <c r="BA14" s="44" t="s">
        <v>53</v>
      </c>
      <c r="BB14" s="40" t="s">
        <v>54</v>
      </c>
      <c r="BC14" s="44"/>
      <c r="BD14" s="43">
        <v>0.82860735772338201</v>
      </c>
      <c r="BE14" s="45">
        <v>0.17757363820198399</v>
      </c>
      <c r="BF14" s="46">
        <v>138.53319561427205</v>
      </c>
      <c r="BG14" s="40">
        <v>75.813850266031181</v>
      </c>
      <c r="BH14" s="44" t="s">
        <v>53</v>
      </c>
      <c r="BI14" s="40" t="s">
        <v>53</v>
      </c>
      <c r="BJ14" s="44"/>
      <c r="BK14" s="43">
        <v>3.36360796507125</v>
      </c>
      <c r="BL14" s="45">
        <v>2.22224002117853E-10</v>
      </c>
      <c r="BM14" s="46">
        <v>866.99617486444583</v>
      </c>
      <c r="BN14" s="40">
        <v>75.813850266031181</v>
      </c>
      <c r="BO14" s="44" t="s">
        <v>54</v>
      </c>
      <c r="BP14" s="40" t="s">
        <v>53</v>
      </c>
      <c r="BQ14" s="6"/>
      <c r="BR14" s="6"/>
    </row>
    <row r="15" spans="1:72" x14ac:dyDescent="0.15">
      <c r="A15" s="6"/>
      <c r="B15" s="38" t="s">
        <v>87</v>
      </c>
      <c r="C15" s="38" t="s">
        <v>88</v>
      </c>
      <c r="D15" s="39" t="s">
        <v>89</v>
      </c>
      <c r="E15" s="39" t="s">
        <v>90</v>
      </c>
      <c r="F15" s="2">
        <v>-1</v>
      </c>
      <c r="G15" s="2" t="s">
        <v>91</v>
      </c>
      <c r="H15" s="2">
        <v>17825245</v>
      </c>
      <c r="I15" s="2">
        <v>17825342</v>
      </c>
      <c r="J15" s="2"/>
      <c r="K15" s="40">
        <v>1</v>
      </c>
      <c r="L15" s="6"/>
      <c r="M15" s="41">
        <v>652</v>
      </c>
      <c r="N15" s="42">
        <v>593</v>
      </c>
      <c r="O15" s="42">
        <v>398</v>
      </c>
      <c r="P15" s="42">
        <v>360</v>
      </c>
      <c r="Q15" s="40">
        <v>638</v>
      </c>
      <c r="R15" s="43">
        <v>792</v>
      </c>
      <c r="S15" s="44">
        <v>767</v>
      </c>
      <c r="T15" s="44">
        <v>756</v>
      </c>
      <c r="U15" s="44">
        <v>457</v>
      </c>
      <c r="V15" s="44">
        <v>781</v>
      </c>
      <c r="W15" s="47">
        <v>3150</v>
      </c>
      <c r="X15" s="43">
        <v>319</v>
      </c>
      <c r="Y15" s="49">
        <v>1392</v>
      </c>
      <c r="Z15" s="44">
        <v>369</v>
      </c>
      <c r="AA15" s="44">
        <v>268</v>
      </c>
      <c r="AB15" s="44">
        <v>313</v>
      </c>
      <c r="AC15" s="40">
        <v>320</v>
      </c>
      <c r="AD15" s="44"/>
      <c r="AE15" s="41">
        <v>461.40991758282399</v>
      </c>
      <c r="AF15" s="42">
        <v>439.49652403571099</v>
      </c>
      <c r="AG15" s="42">
        <v>425.70035311379502</v>
      </c>
      <c r="AH15" s="42">
        <v>298.34268419871302</v>
      </c>
      <c r="AI15" s="40">
        <v>478.71019937000398</v>
      </c>
      <c r="AJ15" s="43">
        <v>688.34381312722996</v>
      </c>
      <c r="AK15" s="44">
        <v>1696.30863621191</v>
      </c>
      <c r="AL15" s="44">
        <v>1170.35515706154</v>
      </c>
      <c r="AM15" s="44">
        <v>1274.87120452873</v>
      </c>
      <c r="AN15" s="44">
        <v>710.85316488304602</v>
      </c>
      <c r="AO15" s="47">
        <v>1485.75726977659</v>
      </c>
      <c r="AP15" s="43">
        <v>297.38454160186302</v>
      </c>
      <c r="AQ15" s="49">
        <v>760.527444179648</v>
      </c>
      <c r="AR15" s="44">
        <v>327.06584943524598</v>
      </c>
      <c r="AS15" s="44">
        <v>278.97405207871901</v>
      </c>
      <c r="AT15" s="44">
        <v>239.31322112336699</v>
      </c>
      <c r="AU15" s="40">
        <v>493.10875885273299</v>
      </c>
      <c r="AV15" s="6"/>
      <c r="AW15" s="43">
        <v>1.5758277453963201</v>
      </c>
      <c r="AX15" s="45">
        <v>6.7735524871177294E-11</v>
      </c>
      <c r="AY15" s="46">
        <v>1171.0815409315076</v>
      </c>
      <c r="AZ15" s="40">
        <v>399.39564454526271</v>
      </c>
      <c r="BA15" s="44" t="s">
        <v>54</v>
      </c>
      <c r="BB15" s="40" t="s">
        <v>53</v>
      </c>
      <c r="BC15" s="44"/>
      <c r="BD15" s="43">
        <v>1.45629721306447</v>
      </c>
      <c r="BE15" s="45">
        <v>1.9679136106893E-6</v>
      </c>
      <c r="BF15" s="46">
        <v>1171.0815409315076</v>
      </c>
      <c r="BG15" s="40">
        <v>420.73193566020939</v>
      </c>
      <c r="BH15" s="44" t="s">
        <v>54</v>
      </c>
      <c r="BI15" s="40" t="s">
        <v>53</v>
      </c>
      <c r="BJ15" s="44"/>
      <c r="BK15" s="43">
        <v>-7.4276094145996702E-2</v>
      </c>
      <c r="BL15" s="45">
        <v>0.87358266098715798</v>
      </c>
      <c r="BM15" s="46">
        <v>399.39564454526271</v>
      </c>
      <c r="BN15" s="40">
        <v>420.73193566020939</v>
      </c>
      <c r="BO15" s="44" t="s">
        <v>53</v>
      </c>
      <c r="BP15" s="40" t="s">
        <v>53</v>
      </c>
      <c r="BQ15" s="6"/>
      <c r="BR15" s="6"/>
    </row>
    <row r="16" spans="1:72" x14ac:dyDescent="0.15">
      <c r="A16" s="6"/>
      <c r="B16" s="38" t="s">
        <v>92</v>
      </c>
      <c r="C16" s="38" t="s">
        <v>93</v>
      </c>
      <c r="D16" s="39" t="s">
        <v>94</v>
      </c>
      <c r="E16" s="39" t="s">
        <v>95</v>
      </c>
      <c r="F16" s="2">
        <v>-1</v>
      </c>
      <c r="G16" s="2" t="s">
        <v>96</v>
      </c>
      <c r="H16" s="2">
        <v>319692</v>
      </c>
      <c r="I16" s="2">
        <v>319795</v>
      </c>
      <c r="J16" s="2"/>
      <c r="K16" s="40">
        <v>1</v>
      </c>
      <c r="L16" s="6"/>
      <c r="M16" s="50">
        <v>4468</v>
      </c>
      <c r="N16" s="51">
        <v>4640</v>
      </c>
      <c r="O16" s="51">
        <v>5231</v>
      </c>
      <c r="P16" s="51">
        <v>3540</v>
      </c>
      <c r="Q16" s="47">
        <v>3190</v>
      </c>
      <c r="R16" s="48">
        <v>20316</v>
      </c>
      <c r="S16" s="49">
        <v>10660</v>
      </c>
      <c r="T16" s="49">
        <v>16396</v>
      </c>
      <c r="U16" s="49">
        <v>6919</v>
      </c>
      <c r="V16" s="49">
        <v>27403</v>
      </c>
      <c r="W16" s="47">
        <v>40062</v>
      </c>
      <c r="X16" s="48">
        <v>8646</v>
      </c>
      <c r="Y16" s="49">
        <v>25930</v>
      </c>
      <c r="Z16" s="49">
        <v>12040</v>
      </c>
      <c r="AA16" s="49">
        <v>9020</v>
      </c>
      <c r="AB16" s="49">
        <v>15250</v>
      </c>
      <c r="AC16" s="47">
        <v>5791</v>
      </c>
      <c r="AD16" s="49"/>
      <c r="AE16" s="50">
        <v>3161.9317665031499</v>
      </c>
      <c r="AF16" s="51">
        <v>3438.8935438881899</v>
      </c>
      <c r="AG16" s="51">
        <v>5595.0717264780396</v>
      </c>
      <c r="AH16" s="51">
        <v>2933.70306128735</v>
      </c>
      <c r="AI16" s="47">
        <v>2393.5509968500201</v>
      </c>
      <c r="AJ16" s="48">
        <v>17657.061751884899</v>
      </c>
      <c r="AK16" s="49">
        <v>23575.814943962199</v>
      </c>
      <c r="AL16" s="49">
        <v>25382.464490980201</v>
      </c>
      <c r="AM16" s="49">
        <v>19301.605829615401</v>
      </c>
      <c r="AN16" s="49">
        <v>24941.7532359668</v>
      </c>
      <c r="AO16" s="47">
        <v>18896.0024577111</v>
      </c>
      <c r="AP16" s="48">
        <v>8060.1465413470396</v>
      </c>
      <c r="AQ16" s="49">
        <v>14167.0090715361</v>
      </c>
      <c r="AR16" s="49">
        <v>10671.742079133801</v>
      </c>
      <c r="AS16" s="49">
        <v>9389.3505587688105</v>
      </c>
      <c r="AT16" s="49">
        <v>11659.829463678399</v>
      </c>
      <c r="AU16" s="47">
        <v>8923.7275703630403</v>
      </c>
      <c r="AV16" s="6"/>
      <c r="AW16" s="43">
        <v>1.0546598865426799</v>
      </c>
      <c r="AX16" s="45">
        <v>8.5964185483458606E-11</v>
      </c>
      <c r="AY16" s="46">
        <v>21625.783785020099</v>
      </c>
      <c r="AZ16" s="40">
        <v>10478.634214137865</v>
      </c>
      <c r="BA16" s="44" t="s">
        <v>54</v>
      </c>
      <c r="BB16" s="40" t="s">
        <v>53</v>
      </c>
      <c r="BC16" s="44"/>
      <c r="BD16" s="43">
        <v>2.57659180189777</v>
      </c>
      <c r="BE16" s="45">
        <v>1.55741859943652E-13</v>
      </c>
      <c r="BF16" s="46">
        <v>21625.783785020099</v>
      </c>
      <c r="BG16" s="40">
        <v>3504.6302190013498</v>
      </c>
      <c r="BH16" s="44" t="s">
        <v>54</v>
      </c>
      <c r="BI16" s="40" t="s">
        <v>53</v>
      </c>
      <c r="BJ16" s="44"/>
      <c r="BK16" s="43">
        <v>1.5487885502296801</v>
      </c>
      <c r="BL16" s="45">
        <v>1.11148346913229E-5</v>
      </c>
      <c r="BM16" s="46">
        <v>10478.634214137865</v>
      </c>
      <c r="BN16" s="40">
        <v>3504.6302190013498</v>
      </c>
      <c r="BO16" s="44" t="s">
        <v>54</v>
      </c>
      <c r="BP16" s="40" t="s">
        <v>53</v>
      </c>
      <c r="BQ16" s="6"/>
      <c r="BR16" s="6"/>
    </row>
    <row r="17" spans="1:70" x14ac:dyDescent="0.15">
      <c r="A17" s="6"/>
      <c r="B17" s="38" t="s">
        <v>97</v>
      </c>
      <c r="C17" s="38" t="s">
        <v>98</v>
      </c>
      <c r="D17" s="39" t="s">
        <v>99</v>
      </c>
      <c r="E17" s="39" t="s">
        <v>100</v>
      </c>
      <c r="F17" s="2">
        <v>1</v>
      </c>
      <c r="G17" s="2" t="s">
        <v>91</v>
      </c>
      <c r="H17" s="2">
        <v>4237294</v>
      </c>
      <c r="I17" s="2">
        <v>4237386</v>
      </c>
      <c r="J17" s="2"/>
      <c r="K17" s="40">
        <v>1</v>
      </c>
      <c r="L17" s="6"/>
      <c r="M17" s="41">
        <v>1</v>
      </c>
      <c r="N17" s="42">
        <v>1</v>
      </c>
      <c r="O17" s="42">
        <v>5</v>
      </c>
      <c r="P17" s="42">
        <v>15</v>
      </c>
      <c r="Q17" s="40">
        <v>8</v>
      </c>
      <c r="R17" s="43">
        <v>136</v>
      </c>
      <c r="S17" s="44">
        <v>125</v>
      </c>
      <c r="T17" s="44">
        <v>441</v>
      </c>
      <c r="U17" s="44">
        <v>253</v>
      </c>
      <c r="V17" s="44">
        <v>24</v>
      </c>
      <c r="W17" s="47">
        <v>3317</v>
      </c>
      <c r="X17" s="43">
        <v>16</v>
      </c>
      <c r="Y17" s="44">
        <v>11</v>
      </c>
      <c r="Z17" s="44">
        <v>8</v>
      </c>
      <c r="AA17" s="44">
        <v>1</v>
      </c>
      <c r="AB17" s="44">
        <v>15</v>
      </c>
      <c r="AC17" s="40">
        <v>4</v>
      </c>
      <c r="AD17" s="44"/>
      <c r="AE17" s="41">
        <v>0.70768392267304303</v>
      </c>
      <c r="AF17" s="42">
        <v>0.74114084997590302</v>
      </c>
      <c r="AG17" s="42">
        <v>5.3479943858516901</v>
      </c>
      <c r="AH17" s="42">
        <v>12.4309451749464</v>
      </c>
      <c r="AI17" s="40">
        <v>6.0026357287774799</v>
      </c>
      <c r="AJ17" s="43">
        <v>118.20045275922099</v>
      </c>
      <c r="AK17" s="44">
        <v>276.45186378942498</v>
      </c>
      <c r="AL17" s="44">
        <v>682.70717495256702</v>
      </c>
      <c r="AM17" s="44">
        <v>705.78208915922903</v>
      </c>
      <c r="AN17" s="44">
        <v>21.8443994330257</v>
      </c>
      <c r="AO17" s="47">
        <v>1564.52598852348</v>
      </c>
      <c r="AP17" s="43">
        <v>14.9158390772094</v>
      </c>
      <c r="AQ17" s="44">
        <v>6.0099151479713599</v>
      </c>
      <c r="AR17" s="44">
        <v>7.09085852434138</v>
      </c>
      <c r="AS17" s="44">
        <v>1.04094795551761</v>
      </c>
      <c r="AT17" s="44">
        <v>11.4686847183722</v>
      </c>
      <c r="AU17" s="40">
        <v>6.1638594856591604</v>
      </c>
      <c r="AV17" s="6"/>
      <c r="AW17" s="43">
        <v>4.95802503481654</v>
      </c>
      <c r="AX17" s="45">
        <v>1.2144370074580699E-10</v>
      </c>
      <c r="AY17" s="46">
        <v>561.58532810282452</v>
      </c>
      <c r="AZ17" s="40">
        <v>7.7816841515118513</v>
      </c>
      <c r="BA17" s="44" t="s">
        <v>54</v>
      </c>
      <c r="BB17" s="40" t="s">
        <v>53</v>
      </c>
      <c r="BC17" s="44"/>
      <c r="BD17" s="43">
        <v>6.2212141909008398</v>
      </c>
      <c r="BE17" s="45">
        <v>3.7836366065465499E-16</v>
      </c>
      <c r="BF17" s="46">
        <v>561.58532810282452</v>
      </c>
      <c r="BG17" s="40">
        <v>5.0460800124449028</v>
      </c>
      <c r="BH17" s="44" t="s">
        <v>54</v>
      </c>
      <c r="BI17" s="40" t="s">
        <v>53</v>
      </c>
      <c r="BJ17" s="44"/>
      <c r="BK17" s="43">
        <v>0.53302324277212398</v>
      </c>
      <c r="BL17" s="45">
        <v>0.58874178424808099</v>
      </c>
      <c r="BM17" s="46">
        <v>7.7816841515118513</v>
      </c>
      <c r="BN17" s="40">
        <v>5.0460800124449028</v>
      </c>
      <c r="BO17" s="44" t="s">
        <v>53</v>
      </c>
      <c r="BP17" s="40" t="s">
        <v>53</v>
      </c>
      <c r="BQ17" s="6"/>
      <c r="BR17" s="6"/>
    </row>
    <row r="18" spans="1:70" x14ac:dyDescent="0.15">
      <c r="A18" s="6"/>
      <c r="B18" s="38" t="s">
        <v>101</v>
      </c>
      <c r="C18" s="38" t="s">
        <v>102</v>
      </c>
      <c r="D18" s="39" t="s">
        <v>103</v>
      </c>
      <c r="E18" s="39" t="s">
        <v>104</v>
      </c>
      <c r="F18" s="2">
        <v>-1</v>
      </c>
      <c r="G18" s="2" t="s">
        <v>105</v>
      </c>
      <c r="H18" s="2">
        <v>44621053</v>
      </c>
      <c r="I18" s="2">
        <v>44621146</v>
      </c>
      <c r="J18" s="2"/>
      <c r="K18" s="40">
        <v>1</v>
      </c>
      <c r="L18" s="6"/>
      <c r="M18" s="41">
        <v>189</v>
      </c>
      <c r="N18" s="42">
        <v>247</v>
      </c>
      <c r="O18" s="42">
        <v>223</v>
      </c>
      <c r="P18" s="42">
        <v>204</v>
      </c>
      <c r="Q18" s="40">
        <v>285</v>
      </c>
      <c r="R18" s="43">
        <v>718</v>
      </c>
      <c r="S18" s="44">
        <v>374</v>
      </c>
      <c r="T18" s="44">
        <v>686</v>
      </c>
      <c r="U18" s="44">
        <v>444</v>
      </c>
      <c r="V18" s="49">
        <v>1613</v>
      </c>
      <c r="W18" s="47">
        <v>4756</v>
      </c>
      <c r="X18" s="43">
        <v>231</v>
      </c>
      <c r="Y18" s="44">
        <v>771</v>
      </c>
      <c r="Z18" s="44">
        <v>301</v>
      </c>
      <c r="AA18" s="44">
        <v>301</v>
      </c>
      <c r="AB18" s="44">
        <v>511</v>
      </c>
      <c r="AC18" s="40">
        <v>217</v>
      </c>
      <c r="AD18" s="44"/>
      <c r="AE18" s="41">
        <v>133.752261385205</v>
      </c>
      <c r="AF18" s="42">
        <v>183.061789944048</v>
      </c>
      <c r="AG18" s="42">
        <v>238.52054960898499</v>
      </c>
      <c r="AH18" s="42">
        <v>169.06085437927101</v>
      </c>
      <c r="AI18" s="40">
        <v>213.84389783769799</v>
      </c>
      <c r="AJ18" s="43">
        <v>624.02886089059496</v>
      </c>
      <c r="AK18" s="44">
        <v>827.143976457961</v>
      </c>
      <c r="AL18" s="44">
        <v>1061.9889388151</v>
      </c>
      <c r="AM18" s="44">
        <v>1238.6057216865499</v>
      </c>
      <c r="AN18" s="49">
        <v>1468.12567856127</v>
      </c>
      <c r="AO18" s="47">
        <v>2243.25764287539</v>
      </c>
      <c r="AP18" s="43">
        <v>215.34742667721099</v>
      </c>
      <c r="AQ18" s="44">
        <v>421.240416280538</v>
      </c>
      <c r="AR18" s="44">
        <v>266.793551978344</v>
      </c>
      <c r="AS18" s="44">
        <v>313.32533461079998</v>
      </c>
      <c r="AT18" s="44">
        <v>390.69985940587998</v>
      </c>
      <c r="AU18" s="40">
        <v>334.389377097009</v>
      </c>
      <c r="AV18" s="6"/>
      <c r="AW18" s="43">
        <v>1.8338343073299099</v>
      </c>
      <c r="AX18" s="45">
        <v>2.11963938286344E-9</v>
      </c>
      <c r="AY18" s="46">
        <v>1243.8584698811444</v>
      </c>
      <c r="AZ18" s="40">
        <v>323.63266100829702</v>
      </c>
      <c r="BA18" s="44" t="s">
        <v>54</v>
      </c>
      <c r="BB18" s="40" t="s">
        <v>53</v>
      </c>
      <c r="BC18" s="44"/>
      <c r="BD18" s="43">
        <v>2.6750654418423001</v>
      </c>
      <c r="BE18" s="45">
        <v>3.2670571827370399E-13</v>
      </c>
      <c r="BF18" s="46">
        <v>1243.8584698811444</v>
      </c>
      <c r="BG18" s="40">
        <v>187.6478706310414</v>
      </c>
      <c r="BH18" s="44" t="s">
        <v>54</v>
      </c>
      <c r="BI18" s="40" t="s">
        <v>53</v>
      </c>
      <c r="BJ18" s="44"/>
      <c r="BK18" s="43">
        <v>0.76805582456430799</v>
      </c>
      <c r="BL18" s="45">
        <v>5.3541011753077301E-2</v>
      </c>
      <c r="BM18" s="46">
        <v>323.63266100829702</v>
      </c>
      <c r="BN18" s="40">
        <v>187.6478706310414</v>
      </c>
      <c r="BO18" s="44" t="s">
        <v>53</v>
      </c>
      <c r="BP18" s="40" t="s">
        <v>53</v>
      </c>
      <c r="BQ18" s="6"/>
      <c r="BR18" s="6"/>
    </row>
    <row r="19" spans="1:70" x14ac:dyDescent="0.15">
      <c r="A19" s="6"/>
      <c r="B19" s="38" t="s">
        <v>106</v>
      </c>
      <c r="C19" s="38" t="s">
        <v>107</v>
      </c>
      <c r="D19" s="6" t="s">
        <v>108</v>
      </c>
      <c r="E19" s="39" t="s">
        <v>109</v>
      </c>
      <c r="F19" s="2">
        <v>1</v>
      </c>
      <c r="G19" s="2" t="s">
        <v>59</v>
      </c>
      <c r="H19" s="2">
        <v>22639059</v>
      </c>
      <c r="I19" s="2">
        <v>22639160</v>
      </c>
      <c r="J19" s="2"/>
      <c r="K19" s="40">
        <v>1</v>
      </c>
      <c r="L19" s="6"/>
      <c r="M19" s="41">
        <v>188</v>
      </c>
      <c r="N19" s="42">
        <v>217</v>
      </c>
      <c r="O19" s="42">
        <v>213</v>
      </c>
      <c r="P19" s="42">
        <v>134</v>
      </c>
      <c r="Q19" s="40">
        <v>90</v>
      </c>
      <c r="R19" s="48">
        <v>2104</v>
      </c>
      <c r="S19" s="44">
        <v>728</v>
      </c>
      <c r="T19" s="49">
        <v>1053</v>
      </c>
      <c r="U19" s="44">
        <v>249</v>
      </c>
      <c r="V19" s="44">
        <v>534</v>
      </c>
      <c r="W19" s="47">
        <v>6444</v>
      </c>
      <c r="X19" s="43">
        <v>196</v>
      </c>
      <c r="Y19" s="49">
        <v>1263</v>
      </c>
      <c r="Z19" s="44">
        <v>195</v>
      </c>
      <c r="AA19" s="44">
        <v>84</v>
      </c>
      <c r="AB19" s="44">
        <v>218</v>
      </c>
      <c r="AC19" s="40">
        <v>128</v>
      </c>
      <c r="AD19" s="44"/>
      <c r="AE19" s="41">
        <v>133.044577462532</v>
      </c>
      <c r="AF19" s="42">
        <v>160.82756444477101</v>
      </c>
      <c r="AG19" s="42">
        <v>227.82456083728201</v>
      </c>
      <c r="AH19" s="42">
        <v>111.04977689618801</v>
      </c>
      <c r="AI19" s="40">
        <v>67.529651948746704</v>
      </c>
      <c r="AJ19" s="48">
        <v>1828.6305338632501</v>
      </c>
      <c r="AK19" s="44">
        <v>1610.0556547096101</v>
      </c>
      <c r="AL19" s="49">
        <v>1630.1375401928599</v>
      </c>
      <c r="AM19" s="44">
        <v>694.62347905394495</v>
      </c>
      <c r="AN19" s="44">
        <v>486.03788738482302</v>
      </c>
      <c r="AO19" s="47">
        <v>3039.43487188583</v>
      </c>
      <c r="AP19" s="43">
        <v>182.71902869581501</v>
      </c>
      <c r="AQ19" s="49">
        <v>690.04753017162</v>
      </c>
      <c r="AR19" s="44">
        <v>172.83967653082101</v>
      </c>
      <c r="AS19" s="44">
        <v>87.439628263478994</v>
      </c>
      <c r="AT19" s="44">
        <v>166.67821790701001</v>
      </c>
      <c r="AU19" s="40">
        <v>197.24350354109299</v>
      </c>
      <c r="AV19" s="6"/>
      <c r="AW19" s="43">
        <v>2.6096048205153801</v>
      </c>
      <c r="AX19" s="45">
        <v>2.15446857385628E-9</v>
      </c>
      <c r="AY19" s="46">
        <v>1548.1533278483864</v>
      </c>
      <c r="AZ19" s="40">
        <v>249.49459751830636</v>
      </c>
      <c r="BA19" s="44" t="s">
        <v>54</v>
      </c>
      <c r="BB19" s="40" t="s">
        <v>53</v>
      </c>
      <c r="BC19" s="44"/>
      <c r="BD19" s="43">
        <v>3.33273050572092</v>
      </c>
      <c r="BE19" s="45">
        <v>6.77408591622293E-11</v>
      </c>
      <c r="BF19" s="46">
        <v>1548.1533278483864</v>
      </c>
      <c r="BG19" s="40">
        <v>140.05522631790396</v>
      </c>
      <c r="BH19" s="44" t="s">
        <v>54</v>
      </c>
      <c r="BI19" s="40" t="s">
        <v>53</v>
      </c>
      <c r="BJ19" s="44"/>
      <c r="BK19" s="43">
        <v>0.79518635283296502</v>
      </c>
      <c r="BL19" s="45">
        <v>0.16256616706883301</v>
      </c>
      <c r="BM19" s="46">
        <v>249.49459751830636</v>
      </c>
      <c r="BN19" s="40">
        <v>140.05522631790396</v>
      </c>
      <c r="BO19" s="44" t="s">
        <v>53</v>
      </c>
      <c r="BP19" s="40" t="s">
        <v>53</v>
      </c>
      <c r="BQ19" s="6"/>
      <c r="BR19" s="6"/>
    </row>
    <row r="20" spans="1:70" x14ac:dyDescent="0.15">
      <c r="A20" s="6"/>
      <c r="B20" s="38" t="s">
        <v>110</v>
      </c>
      <c r="C20" s="38" t="s">
        <v>111</v>
      </c>
      <c r="D20" s="39" t="s">
        <v>112</v>
      </c>
      <c r="E20" s="39" t="s">
        <v>113</v>
      </c>
      <c r="F20" s="2">
        <v>-1</v>
      </c>
      <c r="G20" s="2" t="s">
        <v>114</v>
      </c>
      <c r="H20" s="2">
        <v>108080101</v>
      </c>
      <c r="I20" s="2">
        <v>108080194</v>
      </c>
      <c r="J20" s="2"/>
      <c r="K20" s="40">
        <v>1</v>
      </c>
      <c r="L20" s="6"/>
      <c r="M20" s="50">
        <v>1395</v>
      </c>
      <c r="N20" s="51">
        <v>1392</v>
      </c>
      <c r="O20" s="51">
        <v>1143</v>
      </c>
      <c r="P20" s="51">
        <v>1103</v>
      </c>
      <c r="Q20" s="47">
        <v>1401</v>
      </c>
      <c r="R20" s="48">
        <v>1513</v>
      </c>
      <c r="S20" s="44">
        <v>934</v>
      </c>
      <c r="T20" s="49">
        <v>1231</v>
      </c>
      <c r="U20" s="44">
        <v>775</v>
      </c>
      <c r="V20" s="49">
        <v>2302</v>
      </c>
      <c r="W20" s="47">
        <v>5107</v>
      </c>
      <c r="X20" s="43">
        <v>714</v>
      </c>
      <c r="Y20" s="49">
        <v>1934</v>
      </c>
      <c r="Z20" s="44">
        <v>840</v>
      </c>
      <c r="AA20" s="44">
        <v>587</v>
      </c>
      <c r="AB20" s="49">
        <v>1101</v>
      </c>
      <c r="AC20" s="40">
        <v>518</v>
      </c>
      <c r="AD20" s="44"/>
      <c r="AE20" s="50">
        <v>987.21907212889403</v>
      </c>
      <c r="AF20" s="51">
        <v>1031.6680631664599</v>
      </c>
      <c r="AG20" s="51">
        <v>1222.5515166057</v>
      </c>
      <c r="AH20" s="51">
        <v>914.08883519772496</v>
      </c>
      <c r="AI20" s="47">
        <v>1051.21158200216</v>
      </c>
      <c r="AJ20" s="48">
        <v>1314.9800369463401</v>
      </c>
      <c r="AK20" s="44">
        <v>2065.6483262345901</v>
      </c>
      <c r="AL20" s="49">
        <v>1905.69735230524</v>
      </c>
      <c r="AM20" s="44">
        <v>2161.9807078988201</v>
      </c>
      <c r="AN20" s="49">
        <v>2095.24197895105</v>
      </c>
      <c r="AO20" s="47">
        <v>2408.8134529362101</v>
      </c>
      <c r="AP20" s="43">
        <v>665.61931882047099</v>
      </c>
      <c r="AQ20" s="49">
        <v>1056.65235419787</v>
      </c>
      <c r="AR20" s="44">
        <v>744.54014505584496</v>
      </c>
      <c r="AS20" s="44">
        <v>611.03644988883502</v>
      </c>
      <c r="AT20" s="49">
        <v>841.80145832852099</v>
      </c>
      <c r="AU20" s="40">
        <v>798.21980339286097</v>
      </c>
      <c r="AV20" s="6"/>
      <c r="AW20" s="43">
        <v>1.3293750811426699</v>
      </c>
      <c r="AX20" s="45">
        <v>8.2313071652728698E-9</v>
      </c>
      <c r="AY20" s="46">
        <v>1992.0603092120418</v>
      </c>
      <c r="AZ20" s="40">
        <v>786.31158828073376</v>
      </c>
      <c r="BA20" s="44" t="s">
        <v>54</v>
      </c>
      <c r="BB20" s="40" t="s">
        <v>53</v>
      </c>
      <c r="BC20" s="44"/>
      <c r="BD20" s="43">
        <v>0.92904962032581495</v>
      </c>
      <c r="BE20" s="45">
        <v>6.3907481145539206E-5</v>
      </c>
      <c r="BF20" s="46">
        <v>1992.0603092120418</v>
      </c>
      <c r="BG20" s="40">
        <v>1041.3478138201876</v>
      </c>
      <c r="BH20" s="44" t="s">
        <v>54</v>
      </c>
      <c r="BI20" s="40" t="s">
        <v>53</v>
      </c>
      <c r="BJ20" s="44"/>
      <c r="BK20" s="43">
        <v>-0.40170651284896403</v>
      </c>
      <c r="BL20" s="45">
        <v>0.106236733913242</v>
      </c>
      <c r="BM20" s="46">
        <v>786.31158828073376</v>
      </c>
      <c r="BN20" s="40">
        <v>1041.3478138201876</v>
      </c>
      <c r="BO20" s="44" t="s">
        <v>53</v>
      </c>
      <c r="BP20" s="40" t="s">
        <v>53</v>
      </c>
      <c r="BQ20" s="6"/>
      <c r="BR20" s="6"/>
    </row>
    <row r="21" spans="1:70" x14ac:dyDescent="0.15">
      <c r="A21" s="6"/>
      <c r="B21" s="38" t="s">
        <v>115</v>
      </c>
      <c r="C21" s="38" t="s">
        <v>116</v>
      </c>
      <c r="D21" s="39" t="s">
        <v>117</v>
      </c>
      <c r="E21" s="39" t="s">
        <v>118</v>
      </c>
      <c r="F21" s="2">
        <v>1</v>
      </c>
      <c r="G21" s="2" t="s">
        <v>59</v>
      </c>
      <c r="H21" s="2">
        <v>158291293</v>
      </c>
      <c r="I21" s="2">
        <v>158291387</v>
      </c>
      <c r="J21" s="2"/>
      <c r="K21" s="40">
        <v>1</v>
      </c>
      <c r="L21" s="6"/>
      <c r="M21" s="41">
        <v>342</v>
      </c>
      <c r="N21" s="42">
        <v>711</v>
      </c>
      <c r="O21" s="42">
        <v>341</v>
      </c>
      <c r="P21" s="42">
        <v>504</v>
      </c>
      <c r="Q21" s="40">
        <v>874</v>
      </c>
      <c r="R21" s="43">
        <v>123</v>
      </c>
      <c r="S21" s="44">
        <v>28</v>
      </c>
      <c r="T21" s="44">
        <v>14</v>
      </c>
      <c r="U21" s="44">
        <v>8</v>
      </c>
      <c r="V21" s="44">
        <v>53</v>
      </c>
      <c r="W21" s="40">
        <v>51</v>
      </c>
      <c r="X21" s="43">
        <v>405</v>
      </c>
      <c r="Y21" s="44">
        <v>257</v>
      </c>
      <c r="Z21" s="44">
        <v>399</v>
      </c>
      <c r="AA21" s="44">
        <v>176</v>
      </c>
      <c r="AB21" s="44">
        <v>489</v>
      </c>
      <c r="AC21" s="40">
        <v>318</v>
      </c>
      <c r="AD21" s="44"/>
      <c r="AE21" s="41">
        <v>242.027901554181</v>
      </c>
      <c r="AF21" s="42">
        <v>526.95114433286699</v>
      </c>
      <c r="AG21" s="42">
        <v>364.73321711508498</v>
      </c>
      <c r="AH21" s="42">
        <v>417.67975787819898</v>
      </c>
      <c r="AI21" s="40">
        <v>655.78795336893995</v>
      </c>
      <c r="AJ21" s="43">
        <v>106.901880069002</v>
      </c>
      <c r="AK21" s="44">
        <v>61.925217488831301</v>
      </c>
      <c r="AL21" s="44">
        <v>21.673243649287802</v>
      </c>
      <c r="AM21" s="44">
        <v>22.3172202105685</v>
      </c>
      <c r="AN21" s="44">
        <v>48.2397154145985</v>
      </c>
      <c r="AO21" s="40">
        <v>24.055117701144798</v>
      </c>
      <c r="AP21" s="43">
        <v>377.55717664186398</v>
      </c>
      <c r="AQ21" s="44">
        <v>140.41347209351301</v>
      </c>
      <c r="AR21" s="44">
        <v>353.65656890152599</v>
      </c>
      <c r="AS21" s="44">
        <v>183.206840171099</v>
      </c>
      <c r="AT21" s="44">
        <v>373.87912181893398</v>
      </c>
      <c r="AU21" s="40">
        <v>490.02682910990302</v>
      </c>
      <c r="AV21" s="6"/>
      <c r="AW21" s="43">
        <v>-2.7141718799187</v>
      </c>
      <c r="AX21" s="45">
        <v>1.04678512780153E-8</v>
      </c>
      <c r="AY21" s="46">
        <v>47.51873242223882</v>
      </c>
      <c r="AZ21" s="40">
        <v>319.79000145613981</v>
      </c>
      <c r="BA21" s="44" t="s">
        <v>53</v>
      </c>
      <c r="BB21" s="40" t="s">
        <v>54</v>
      </c>
      <c r="BC21" s="44"/>
      <c r="BD21" s="43">
        <v>-3.07575469931222</v>
      </c>
      <c r="BE21" s="45">
        <v>2.3907527400507501E-9</v>
      </c>
      <c r="BF21" s="46">
        <v>47.51873242223882</v>
      </c>
      <c r="BG21" s="40">
        <v>441.43599484985441</v>
      </c>
      <c r="BH21" s="44" t="s">
        <v>53</v>
      </c>
      <c r="BI21" s="40" t="s">
        <v>54</v>
      </c>
      <c r="BJ21" s="44"/>
      <c r="BK21" s="43">
        <v>-0.44445153258249098</v>
      </c>
      <c r="BL21" s="45">
        <v>0.46778822470431403</v>
      </c>
      <c r="BM21" s="46">
        <v>319.79000145613981</v>
      </c>
      <c r="BN21" s="40">
        <v>441.43599484985441</v>
      </c>
      <c r="BO21" s="44" t="s">
        <v>53</v>
      </c>
      <c r="BP21" s="40" t="s">
        <v>53</v>
      </c>
      <c r="BQ21" s="6"/>
      <c r="BR21" s="6"/>
    </row>
    <row r="22" spans="1:70" x14ac:dyDescent="0.15">
      <c r="A22" s="6"/>
      <c r="B22" s="38" t="s">
        <v>119</v>
      </c>
      <c r="C22" s="38" t="s">
        <v>120</v>
      </c>
      <c r="D22" s="39" t="s">
        <v>121</v>
      </c>
      <c r="E22" s="39" t="s">
        <v>122</v>
      </c>
      <c r="F22" s="2">
        <v>-1</v>
      </c>
      <c r="G22" s="2" t="s">
        <v>68</v>
      </c>
      <c r="H22" s="2">
        <v>32949656</v>
      </c>
      <c r="I22" s="2">
        <v>32949754</v>
      </c>
      <c r="J22" s="2"/>
      <c r="K22" s="40">
        <v>1</v>
      </c>
      <c r="L22" s="6"/>
      <c r="M22" s="50">
        <v>4437</v>
      </c>
      <c r="N22" s="51">
        <v>4872</v>
      </c>
      <c r="O22" s="51">
        <v>2923</v>
      </c>
      <c r="P22" s="51">
        <v>3990</v>
      </c>
      <c r="Q22" s="47">
        <v>3967</v>
      </c>
      <c r="R22" s="48">
        <v>1564</v>
      </c>
      <c r="S22" s="44">
        <v>583</v>
      </c>
      <c r="T22" s="44">
        <v>397</v>
      </c>
      <c r="U22" s="44">
        <v>212</v>
      </c>
      <c r="V22" s="44">
        <v>656</v>
      </c>
      <c r="W22" s="40">
        <v>930</v>
      </c>
      <c r="X22" s="48">
        <v>3690</v>
      </c>
      <c r="Y22" s="49">
        <v>3891</v>
      </c>
      <c r="Z22" s="49">
        <v>3675</v>
      </c>
      <c r="AA22" s="49">
        <v>2808</v>
      </c>
      <c r="AB22" s="49">
        <v>4331</v>
      </c>
      <c r="AC22" s="47">
        <v>2022</v>
      </c>
      <c r="AD22" s="49"/>
      <c r="AE22" s="50">
        <v>3139.99356490029</v>
      </c>
      <c r="AF22" s="51">
        <v>3610.8382210825998</v>
      </c>
      <c r="AG22" s="51">
        <v>3126.4375179689</v>
      </c>
      <c r="AH22" s="51">
        <v>3306.6314165357398</v>
      </c>
      <c r="AI22" s="47">
        <v>2976.55699200753</v>
      </c>
      <c r="AJ22" s="48">
        <v>1359.30520673105</v>
      </c>
      <c r="AK22" s="44">
        <v>1289.3714927138799</v>
      </c>
      <c r="AL22" s="44">
        <v>614.59126634051904</v>
      </c>
      <c r="AM22" s="44">
        <v>591.40633558006596</v>
      </c>
      <c r="AN22" s="44">
        <v>597.08025116936994</v>
      </c>
      <c r="AO22" s="40">
        <v>438.65214631499401</v>
      </c>
      <c r="AP22" s="48">
        <v>3439.9653871814198</v>
      </c>
      <c r="AQ22" s="49">
        <v>2125.8708946142301</v>
      </c>
      <c r="AR22" s="49">
        <v>3257.3631346193201</v>
      </c>
      <c r="AS22" s="49">
        <v>2922.9818590934401</v>
      </c>
      <c r="AT22" s="49">
        <v>3311.39156768467</v>
      </c>
      <c r="AU22" s="47">
        <v>3115.8309700006998</v>
      </c>
      <c r="AV22" s="6"/>
      <c r="AW22" s="43">
        <v>-1.95118118291566</v>
      </c>
      <c r="AX22" s="45">
        <v>3.4927180886970998E-8</v>
      </c>
      <c r="AY22" s="46">
        <v>815.06778314164637</v>
      </c>
      <c r="AZ22" s="40">
        <v>3028.9006355322967</v>
      </c>
      <c r="BA22" s="44" t="s">
        <v>53</v>
      </c>
      <c r="BB22" s="40" t="s">
        <v>54</v>
      </c>
      <c r="BC22" s="44"/>
      <c r="BD22" s="43">
        <v>-1.9676566446750099</v>
      </c>
      <c r="BE22" s="45">
        <v>1.9980240127391899E-13</v>
      </c>
      <c r="BF22" s="46">
        <v>815.06778314164637</v>
      </c>
      <c r="BG22" s="40">
        <v>3232.0915424990117</v>
      </c>
      <c r="BH22" s="44" t="s">
        <v>53</v>
      </c>
      <c r="BI22" s="40" t="s">
        <v>54</v>
      </c>
      <c r="BJ22" s="44"/>
      <c r="BK22" s="43">
        <v>-9.1873533671734203E-2</v>
      </c>
      <c r="BL22" s="45">
        <v>0.81494680085586602</v>
      </c>
      <c r="BM22" s="46">
        <v>3028.9006355322967</v>
      </c>
      <c r="BN22" s="40">
        <v>3232.0915424990117</v>
      </c>
      <c r="BO22" s="44" t="s">
        <v>53</v>
      </c>
      <c r="BP22" s="40" t="s">
        <v>53</v>
      </c>
      <c r="BQ22" s="6"/>
      <c r="BR22" s="6"/>
    </row>
    <row r="23" spans="1:70" x14ac:dyDescent="0.15">
      <c r="A23" s="6"/>
      <c r="B23" s="38" t="s">
        <v>123</v>
      </c>
      <c r="C23" s="38" t="s">
        <v>124</v>
      </c>
      <c r="D23" s="39" t="s">
        <v>125</v>
      </c>
      <c r="E23" s="39" t="s">
        <v>126</v>
      </c>
      <c r="F23" s="2">
        <v>1</v>
      </c>
      <c r="G23" s="2" t="s">
        <v>127</v>
      </c>
      <c r="H23" s="2">
        <v>34272020</v>
      </c>
      <c r="I23" s="2">
        <v>34272114</v>
      </c>
      <c r="J23" s="2"/>
      <c r="K23" s="40">
        <v>1</v>
      </c>
      <c r="L23" s="6"/>
      <c r="M23" s="41">
        <v>0</v>
      </c>
      <c r="N23" s="42">
        <v>2</v>
      </c>
      <c r="O23" s="42">
        <v>0</v>
      </c>
      <c r="P23" s="42">
        <v>2</v>
      </c>
      <c r="Q23" s="40">
        <v>0</v>
      </c>
      <c r="R23" s="43">
        <v>141</v>
      </c>
      <c r="S23" s="44">
        <v>4</v>
      </c>
      <c r="T23" s="44">
        <v>13</v>
      </c>
      <c r="U23" s="44">
        <v>40</v>
      </c>
      <c r="V23" s="44">
        <v>21</v>
      </c>
      <c r="W23" s="40">
        <v>282</v>
      </c>
      <c r="X23" s="48">
        <v>3571</v>
      </c>
      <c r="Y23" s="44">
        <v>198</v>
      </c>
      <c r="Z23" s="44">
        <v>380</v>
      </c>
      <c r="AA23" s="49">
        <v>3880</v>
      </c>
      <c r="AB23" s="49">
        <v>10499</v>
      </c>
      <c r="AC23" s="40">
        <v>46</v>
      </c>
      <c r="AD23" s="44"/>
      <c r="AE23" s="41">
        <v>0</v>
      </c>
      <c r="AF23" s="42">
        <v>1.48228169995181</v>
      </c>
      <c r="AG23" s="42">
        <v>0</v>
      </c>
      <c r="AH23" s="42">
        <v>1.6574593566595199</v>
      </c>
      <c r="AI23" s="40">
        <v>0</v>
      </c>
      <c r="AJ23" s="43">
        <v>122.54605764007501</v>
      </c>
      <c r="AK23" s="44">
        <v>8.8464596412616192</v>
      </c>
      <c r="AL23" s="44">
        <v>20.125154817195799</v>
      </c>
      <c r="AM23" s="44">
        <v>111.58610105284301</v>
      </c>
      <c r="AN23" s="44">
        <v>19.113849503897502</v>
      </c>
      <c r="AO23" s="40">
        <v>133.010650818095</v>
      </c>
      <c r="AP23" s="48">
        <v>3329.02883404468</v>
      </c>
      <c r="AQ23" s="44">
        <v>108.178472663484</v>
      </c>
      <c r="AR23" s="44">
        <v>336.81577990621599</v>
      </c>
      <c r="AS23" s="49">
        <v>4038.87806740831</v>
      </c>
      <c r="AT23" s="49">
        <v>8027.3147238793299</v>
      </c>
      <c r="AU23" s="40">
        <v>70.884384085080299</v>
      </c>
      <c r="AV23" s="6"/>
      <c r="AW23" s="43">
        <v>-4.1464667122921002</v>
      </c>
      <c r="AX23" s="45">
        <v>4.8878844144961901E-8</v>
      </c>
      <c r="AY23" s="46">
        <v>69.204712245561325</v>
      </c>
      <c r="AZ23" s="40">
        <v>2651.8500436645168</v>
      </c>
      <c r="BA23" s="44" t="s">
        <v>53</v>
      </c>
      <c r="BB23" s="40" t="s">
        <v>54</v>
      </c>
      <c r="BC23" s="44"/>
      <c r="BD23" s="43">
        <v>4.2659759579670098</v>
      </c>
      <c r="BE23" s="45">
        <v>6.0489435340678399E-5</v>
      </c>
      <c r="BF23" s="46">
        <v>69.204712245561325</v>
      </c>
      <c r="BG23" s="40">
        <v>0.62794821132226597</v>
      </c>
      <c r="BH23" s="44" t="s">
        <v>54</v>
      </c>
      <c r="BI23" s="40" t="s">
        <v>53</v>
      </c>
      <c r="BJ23" s="44"/>
      <c r="BK23" s="43">
        <v>8.8015660879590207</v>
      </c>
      <c r="BL23" s="45">
        <v>6.8082976911239597E-18</v>
      </c>
      <c r="BM23" s="46">
        <v>2651.8500436645168</v>
      </c>
      <c r="BN23" s="40">
        <v>0.62794821132226597</v>
      </c>
      <c r="BO23" s="44" t="s">
        <v>54</v>
      </c>
      <c r="BP23" s="40" t="s">
        <v>53</v>
      </c>
      <c r="BQ23" s="6"/>
      <c r="BR23" s="6"/>
    </row>
    <row r="24" spans="1:70" x14ac:dyDescent="0.15">
      <c r="A24" s="6"/>
      <c r="B24" s="38" t="s">
        <v>128</v>
      </c>
      <c r="C24" s="38" t="s">
        <v>129</v>
      </c>
      <c r="D24" s="39" t="s">
        <v>130</v>
      </c>
      <c r="E24" s="39" t="s">
        <v>131</v>
      </c>
      <c r="F24" s="2">
        <v>-1</v>
      </c>
      <c r="G24" s="2" t="s">
        <v>114</v>
      </c>
      <c r="H24" s="2">
        <v>39265581</v>
      </c>
      <c r="I24" s="2">
        <v>39265673</v>
      </c>
      <c r="J24" s="2"/>
      <c r="K24" s="40">
        <v>1</v>
      </c>
      <c r="L24" s="6"/>
      <c r="M24" s="50">
        <v>2609</v>
      </c>
      <c r="N24" s="51">
        <v>2082</v>
      </c>
      <c r="O24" s="51">
        <v>2437</v>
      </c>
      <c r="P24" s="51">
        <v>1928</v>
      </c>
      <c r="Q24" s="47">
        <v>2187</v>
      </c>
      <c r="R24" s="48">
        <v>2686</v>
      </c>
      <c r="S24" s="49">
        <v>1925</v>
      </c>
      <c r="T24" s="49">
        <v>2993</v>
      </c>
      <c r="U24" s="49">
        <v>1094</v>
      </c>
      <c r="V24" s="49">
        <v>4730</v>
      </c>
      <c r="W24" s="47">
        <v>9192</v>
      </c>
      <c r="X24" s="43">
        <v>851</v>
      </c>
      <c r="Y24" s="49">
        <v>2769</v>
      </c>
      <c r="Z24" s="44">
        <v>754</v>
      </c>
      <c r="AA24" s="44">
        <v>288</v>
      </c>
      <c r="AB24" s="49">
        <v>1984</v>
      </c>
      <c r="AC24" s="40">
        <v>934</v>
      </c>
      <c r="AD24" s="49"/>
      <c r="AE24" s="50">
        <v>1846.34735425397</v>
      </c>
      <c r="AF24" s="51">
        <v>1543.0552496498301</v>
      </c>
      <c r="AG24" s="51">
        <v>2606.6124636641098</v>
      </c>
      <c r="AH24" s="51">
        <v>1597.7908198197799</v>
      </c>
      <c r="AI24" s="47">
        <v>1640.9705423545399</v>
      </c>
      <c r="AJ24" s="48">
        <v>2334.4589419946201</v>
      </c>
      <c r="AK24" s="49">
        <v>4257.3587023571499</v>
      </c>
      <c r="AL24" s="49">
        <v>4633.4298744513198</v>
      </c>
      <c r="AM24" s="49">
        <v>3051.87986379524</v>
      </c>
      <c r="AN24" s="49">
        <v>4305.1670549254904</v>
      </c>
      <c r="AO24" s="47">
        <v>4335.5812139004602</v>
      </c>
      <c r="AP24" s="43">
        <v>793.33619091907599</v>
      </c>
      <c r="AQ24" s="49">
        <v>1512.85954952115</v>
      </c>
      <c r="AR24" s="44">
        <v>668.31341591917499</v>
      </c>
      <c r="AS24" s="44">
        <v>299.79301118907102</v>
      </c>
      <c r="AT24" s="49">
        <v>1516.9246987500301</v>
      </c>
      <c r="AU24" s="40">
        <v>1439.26118990141</v>
      </c>
      <c r="AV24" s="6"/>
      <c r="AW24" s="43">
        <v>1.95799822339165</v>
      </c>
      <c r="AX24" s="45">
        <v>6.1585794796123104E-8</v>
      </c>
      <c r="AY24" s="46">
        <v>3819.645941904047</v>
      </c>
      <c r="AZ24" s="40">
        <v>1038.4146760333188</v>
      </c>
      <c r="BA24" s="44" t="s">
        <v>54</v>
      </c>
      <c r="BB24" s="40" t="s">
        <v>53</v>
      </c>
      <c r="BC24" s="44"/>
      <c r="BD24" s="43">
        <v>1.0321848082073199</v>
      </c>
      <c r="BE24" s="45">
        <v>3.77177108093386E-3</v>
      </c>
      <c r="BF24" s="46">
        <v>3819.645941904047</v>
      </c>
      <c r="BG24" s="40">
        <v>1846.9552859484459</v>
      </c>
      <c r="BH24" s="44" t="s">
        <v>54</v>
      </c>
      <c r="BI24" s="40" t="s">
        <v>53</v>
      </c>
      <c r="BJ24" s="44"/>
      <c r="BK24" s="43">
        <v>-0.81728580297629405</v>
      </c>
      <c r="BL24" s="45">
        <v>2.2580786498251699E-2</v>
      </c>
      <c r="BM24" s="46">
        <v>1038.4146760333188</v>
      </c>
      <c r="BN24" s="40">
        <v>1846.9552859484459</v>
      </c>
      <c r="BO24" s="44" t="s">
        <v>53</v>
      </c>
      <c r="BP24" s="40" t="s">
        <v>54</v>
      </c>
      <c r="BQ24" s="6"/>
      <c r="BR24" s="6"/>
    </row>
    <row r="25" spans="1:70" x14ac:dyDescent="0.15">
      <c r="A25" s="6"/>
      <c r="B25" s="38" t="s">
        <v>132</v>
      </c>
      <c r="C25" s="38" t="s">
        <v>133</v>
      </c>
      <c r="D25" s="39" t="s">
        <v>134</v>
      </c>
      <c r="E25" s="39" t="s">
        <v>135</v>
      </c>
      <c r="F25" s="2">
        <v>-1</v>
      </c>
      <c r="G25" s="2" t="s">
        <v>91</v>
      </c>
      <c r="H25" s="2">
        <v>6664882</v>
      </c>
      <c r="I25" s="2">
        <v>6664975</v>
      </c>
      <c r="J25" s="2"/>
      <c r="K25" s="40">
        <v>1</v>
      </c>
      <c r="L25" s="6"/>
      <c r="M25" s="41">
        <v>58</v>
      </c>
      <c r="N25" s="42">
        <v>39</v>
      </c>
      <c r="O25" s="42">
        <v>21</v>
      </c>
      <c r="P25" s="42">
        <v>53</v>
      </c>
      <c r="Q25" s="40">
        <v>21</v>
      </c>
      <c r="R25" s="43">
        <v>19</v>
      </c>
      <c r="S25" s="44">
        <v>6</v>
      </c>
      <c r="T25" s="44">
        <v>3</v>
      </c>
      <c r="U25" s="44">
        <v>5</v>
      </c>
      <c r="V25" s="44">
        <v>2</v>
      </c>
      <c r="W25" s="40">
        <v>13</v>
      </c>
      <c r="X25" s="43">
        <v>130</v>
      </c>
      <c r="Y25" s="44">
        <v>70</v>
      </c>
      <c r="Z25" s="44">
        <v>43</v>
      </c>
      <c r="AA25" s="44">
        <v>116</v>
      </c>
      <c r="AB25" s="44">
        <v>139</v>
      </c>
      <c r="AC25" s="40">
        <v>31</v>
      </c>
      <c r="AD25" s="44"/>
      <c r="AE25" s="41">
        <v>41.045667515036499</v>
      </c>
      <c r="AF25" s="42">
        <v>28.904493149060201</v>
      </c>
      <c r="AG25" s="42">
        <v>22.461576420577099</v>
      </c>
      <c r="AH25" s="42">
        <v>43.922672951477303</v>
      </c>
      <c r="AI25" s="40">
        <v>15.756918788040901</v>
      </c>
      <c r="AJ25" s="43">
        <v>16.513298547244201</v>
      </c>
      <c r="AK25" s="44">
        <v>13.2696894618924</v>
      </c>
      <c r="AL25" s="44">
        <v>4.6442664962759599</v>
      </c>
      <c r="AM25" s="44">
        <v>13.948262631605299</v>
      </c>
      <c r="AN25" s="44">
        <v>1.82036661941881</v>
      </c>
      <c r="AO25" s="40">
        <v>6.13169666891927</v>
      </c>
      <c r="AP25" s="43">
        <v>121.191192502327</v>
      </c>
      <c r="AQ25" s="44">
        <v>38.244914577999602</v>
      </c>
      <c r="AR25" s="44">
        <v>38.113364568334902</v>
      </c>
      <c r="AS25" s="44">
        <v>120.749962840042</v>
      </c>
      <c r="AT25" s="44">
        <v>106.276478390249</v>
      </c>
      <c r="AU25" s="40">
        <v>47.769911013858497</v>
      </c>
      <c r="AV25" s="6"/>
      <c r="AW25" s="43">
        <v>-2.9186818178245102</v>
      </c>
      <c r="AX25" s="45">
        <v>6.1758987564470204E-8</v>
      </c>
      <c r="AY25" s="46">
        <v>9.3879300708926579</v>
      </c>
      <c r="AZ25" s="40">
        <v>78.724303982135169</v>
      </c>
      <c r="BA25" s="44" t="s">
        <v>53</v>
      </c>
      <c r="BB25" s="40" t="s">
        <v>54</v>
      </c>
      <c r="BC25" s="44"/>
      <c r="BD25" s="43">
        <v>-1.69993707834981</v>
      </c>
      <c r="BE25" s="45">
        <v>1.1656247460148201E-3</v>
      </c>
      <c r="BF25" s="46">
        <v>9.3879300708926579</v>
      </c>
      <c r="BG25" s="40">
        <v>30.418265764838402</v>
      </c>
      <c r="BH25" s="44" t="s">
        <v>53</v>
      </c>
      <c r="BI25" s="40" t="s">
        <v>54</v>
      </c>
      <c r="BJ25" s="44"/>
      <c r="BK25" s="43">
        <v>1.3349465866540999</v>
      </c>
      <c r="BL25" s="45">
        <v>4.5705703638960898E-3</v>
      </c>
      <c r="BM25" s="46">
        <v>78.724303982135169</v>
      </c>
      <c r="BN25" s="40">
        <v>30.418265764838402</v>
      </c>
      <c r="BO25" s="44" t="s">
        <v>54</v>
      </c>
      <c r="BP25" s="40" t="s">
        <v>53</v>
      </c>
      <c r="BQ25" s="6"/>
      <c r="BR25" s="6"/>
    </row>
    <row r="26" spans="1:70" x14ac:dyDescent="0.15">
      <c r="A26" s="6"/>
      <c r="B26" s="38" t="s">
        <v>136</v>
      </c>
      <c r="C26" s="38" t="s">
        <v>137</v>
      </c>
      <c r="D26" s="39" t="s">
        <v>138</v>
      </c>
      <c r="E26" s="39" t="s">
        <v>139</v>
      </c>
      <c r="F26" s="2">
        <v>1</v>
      </c>
      <c r="G26" s="2" t="s">
        <v>59</v>
      </c>
      <c r="H26" s="2">
        <v>159306097</v>
      </c>
      <c r="I26" s="2">
        <v>159306187</v>
      </c>
      <c r="J26" s="2"/>
      <c r="K26" s="40">
        <v>1</v>
      </c>
      <c r="L26" s="6"/>
      <c r="M26" s="50">
        <v>1478</v>
      </c>
      <c r="N26" s="51">
        <v>1617</v>
      </c>
      <c r="O26" s="42">
        <v>792</v>
      </c>
      <c r="P26" s="42">
        <v>590</v>
      </c>
      <c r="Q26" s="47">
        <v>1684</v>
      </c>
      <c r="R26" s="43">
        <v>81</v>
      </c>
      <c r="S26" s="44">
        <v>26</v>
      </c>
      <c r="T26" s="44">
        <v>6</v>
      </c>
      <c r="U26" s="44">
        <v>6</v>
      </c>
      <c r="V26" s="44">
        <v>80</v>
      </c>
      <c r="W26" s="40">
        <v>25</v>
      </c>
      <c r="X26" s="43">
        <v>588</v>
      </c>
      <c r="Y26" s="44">
        <v>320</v>
      </c>
      <c r="Z26" s="49">
        <v>1125</v>
      </c>
      <c r="AA26" s="44">
        <v>323</v>
      </c>
      <c r="AB26" s="44">
        <v>527</v>
      </c>
      <c r="AC26" s="47">
        <v>1010</v>
      </c>
      <c r="AD26" s="44"/>
      <c r="AE26" s="50">
        <v>1045.9568377107601</v>
      </c>
      <c r="AF26" s="51">
        <v>1198.4247544110401</v>
      </c>
      <c r="AG26" s="42">
        <v>847.12231071890801</v>
      </c>
      <c r="AH26" s="42">
        <v>488.95051021455799</v>
      </c>
      <c r="AI26" s="47">
        <v>1263.5548209076601</v>
      </c>
      <c r="AJ26" s="43">
        <v>70.398799069830304</v>
      </c>
      <c r="AK26" s="44">
        <v>57.501987668200499</v>
      </c>
      <c r="AL26" s="44">
        <v>9.2885329925519304</v>
      </c>
      <c r="AM26" s="44">
        <v>16.737915157926398</v>
      </c>
      <c r="AN26" s="44">
        <v>72.814664776752394</v>
      </c>
      <c r="AO26" s="40">
        <v>11.791724363306299</v>
      </c>
      <c r="AP26" s="43">
        <v>548.15708608744603</v>
      </c>
      <c r="AQ26" s="44">
        <v>174.833895213712</v>
      </c>
      <c r="AR26" s="49">
        <v>997.15197998550696</v>
      </c>
      <c r="AS26" s="44">
        <v>336.22618963218702</v>
      </c>
      <c r="AT26" s="44">
        <v>402.93312310547702</v>
      </c>
      <c r="AU26" s="47">
        <v>1556.37452012894</v>
      </c>
      <c r="AV26" s="6"/>
      <c r="AW26" s="43">
        <v>-3.5947462659912599</v>
      </c>
      <c r="AX26" s="45">
        <v>6.1758987564470204E-8</v>
      </c>
      <c r="AY26" s="46">
        <v>39.755604004761302</v>
      </c>
      <c r="AZ26" s="40">
        <v>669.27946569221149</v>
      </c>
      <c r="BA26" s="44" t="s">
        <v>53</v>
      </c>
      <c r="BB26" s="40" t="s">
        <v>54</v>
      </c>
      <c r="BC26" s="44"/>
      <c r="BD26" s="43">
        <v>-4.36722798482546</v>
      </c>
      <c r="BE26" s="45">
        <v>7.6097039009205595E-15</v>
      </c>
      <c r="BF26" s="46">
        <v>39.755604004761302</v>
      </c>
      <c r="BG26" s="40">
        <v>968.80184679258525</v>
      </c>
      <c r="BH26" s="44" t="s">
        <v>53</v>
      </c>
      <c r="BI26" s="40" t="s">
        <v>54</v>
      </c>
      <c r="BJ26" s="44"/>
      <c r="BK26" s="43">
        <v>-0.50197679112330396</v>
      </c>
      <c r="BL26" s="45">
        <v>0.45835350879647702</v>
      </c>
      <c r="BM26" s="46">
        <v>669.27946569221149</v>
      </c>
      <c r="BN26" s="40">
        <v>968.80184679258525</v>
      </c>
      <c r="BO26" s="44" t="s">
        <v>53</v>
      </c>
      <c r="BP26" s="40" t="s">
        <v>53</v>
      </c>
      <c r="BQ26" s="6"/>
      <c r="BR26" s="6"/>
    </row>
    <row r="27" spans="1:70" x14ac:dyDescent="0.15">
      <c r="A27" s="6"/>
      <c r="B27" s="38" t="s">
        <v>140</v>
      </c>
      <c r="C27" s="38" t="s">
        <v>141</v>
      </c>
      <c r="D27" s="39" t="s">
        <v>142</v>
      </c>
      <c r="E27" s="39" t="s">
        <v>143</v>
      </c>
      <c r="F27" s="2">
        <v>1</v>
      </c>
      <c r="G27" s="2" t="s">
        <v>144</v>
      </c>
      <c r="H27" s="2">
        <v>89403504</v>
      </c>
      <c r="I27" s="2">
        <v>89403597</v>
      </c>
      <c r="J27" s="2"/>
      <c r="K27" s="40">
        <v>1</v>
      </c>
      <c r="L27" s="6"/>
      <c r="M27" s="41">
        <v>256</v>
      </c>
      <c r="N27" s="42">
        <v>184</v>
      </c>
      <c r="O27" s="42">
        <v>227</v>
      </c>
      <c r="P27" s="42">
        <v>201</v>
      </c>
      <c r="Q27" s="40">
        <v>122</v>
      </c>
      <c r="R27" s="43">
        <v>29</v>
      </c>
      <c r="S27" s="44">
        <v>2</v>
      </c>
      <c r="T27" s="44">
        <v>3</v>
      </c>
      <c r="U27" s="44">
        <v>3</v>
      </c>
      <c r="V27" s="44">
        <v>27</v>
      </c>
      <c r="W27" s="40">
        <v>14</v>
      </c>
      <c r="X27" s="43">
        <v>58</v>
      </c>
      <c r="Y27" s="44">
        <v>136</v>
      </c>
      <c r="Z27" s="44">
        <v>118</v>
      </c>
      <c r="AA27" s="44">
        <v>70</v>
      </c>
      <c r="AB27" s="44">
        <v>194</v>
      </c>
      <c r="AC27" s="40">
        <v>52</v>
      </c>
      <c r="AD27" s="44"/>
      <c r="AE27" s="41">
        <v>181.16708420429899</v>
      </c>
      <c r="AF27" s="42">
        <v>136.36991639556601</v>
      </c>
      <c r="AG27" s="42">
        <v>242.79894511766699</v>
      </c>
      <c r="AH27" s="42">
        <v>166.57466534428201</v>
      </c>
      <c r="AI27" s="40">
        <v>91.540194863856598</v>
      </c>
      <c r="AJ27" s="43">
        <v>25.204508308951599</v>
      </c>
      <c r="AK27" s="44">
        <v>4.4232298206308096</v>
      </c>
      <c r="AL27" s="44">
        <v>4.6442664962759599</v>
      </c>
      <c r="AM27" s="44">
        <v>8.3689575789631903</v>
      </c>
      <c r="AN27" s="44">
        <v>24.574949362153902</v>
      </c>
      <c r="AO27" s="40">
        <v>6.6033656434515304</v>
      </c>
      <c r="AP27" s="43">
        <v>54.069916654884203</v>
      </c>
      <c r="AQ27" s="44">
        <v>74.304405465827699</v>
      </c>
      <c r="AR27" s="44">
        <v>104.590163234035</v>
      </c>
      <c r="AS27" s="44">
        <v>72.866356886232495</v>
      </c>
      <c r="AT27" s="44">
        <v>148.32832235761401</v>
      </c>
      <c r="AU27" s="40">
        <v>80.130173313569003</v>
      </c>
      <c r="AV27" s="6"/>
      <c r="AW27" s="43">
        <v>-2.80137787296648</v>
      </c>
      <c r="AX27" s="45">
        <v>6.1758987564470204E-8</v>
      </c>
      <c r="AY27" s="46">
        <v>12.303212868404495</v>
      </c>
      <c r="AZ27" s="40">
        <v>89.048222985360397</v>
      </c>
      <c r="BA27" s="44" t="s">
        <v>53</v>
      </c>
      <c r="BB27" s="40" t="s">
        <v>54</v>
      </c>
      <c r="BC27" s="44"/>
      <c r="BD27" s="43">
        <v>-3.5189857461496699</v>
      </c>
      <c r="BE27" s="45">
        <v>8.2757334932892296E-13</v>
      </c>
      <c r="BF27" s="46">
        <v>12.303212868404495</v>
      </c>
      <c r="BG27" s="40">
        <v>163.69016118513414</v>
      </c>
      <c r="BH27" s="44" t="s">
        <v>53</v>
      </c>
      <c r="BI27" s="40" t="s">
        <v>54</v>
      </c>
      <c r="BJ27" s="44"/>
      <c r="BK27" s="43">
        <v>-0.84369605116276003</v>
      </c>
      <c r="BL27" s="45">
        <v>9.6915784939469701E-2</v>
      </c>
      <c r="BM27" s="46">
        <v>89.048222985360397</v>
      </c>
      <c r="BN27" s="40">
        <v>163.69016118513414</v>
      </c>
      <c r="BO27" s="44" t="s">
        <v>53</v>
      </c>
      <c r="BP27" s="40" t="s">
        <v>53</v>
      </c>
      <c r="BQ27" s="6"/>
      <c r="BR27" s="6"/>
    </row>
    <row r="28" spans="1:70" x14ac:dyDescent="0.15">
      <c r="A28" s="6"/>
      <c r="B28" s="38" t="s">
        <v>145</v>
      </c>
      <c r="C28" s="38" t="s">
        <v>146</v>
      </c>
      <c r="D28" s="39" t="s">
        <v>147</v>
      </c>
      <c r="E28" s="39" t="s">
        <v>148</v>
      </c>
      <c r="F28" s="2">
        <v>-1</v>
      </c>
      <c r="G28" s="2" t="s">
        <v>149</v>
      </c>
      <c r="H28" s="2">
        <v>41700155</v>
      </c>
      <c r="I28" s="2">
        <v>41700247</v>
      </c>
      <c r="J28" s="2"/>
      <c r="K28" s="40">
        <v>1</v>
      </c>
      <c r="L28" s="6"/>
      <c r="M28" s="41">
        <v>0</v>
      </c>
      <c r="N28" s="42">
        <v>1</v>
      </c>
      <c r="O28" s="42">
        <v>4</v>
      </c>
      <c r="P28" s="42">
        <v>2</v>
      </c>
      <c r="Q28" s="40">
        <v>11</v>
      </c>
      <c r="R28" s="43">
        <v>10</v>
      </c>
      <c r="S28" s="44">
        <v>1</v>
      </c>
      <c r="T28" s="44">
        <v>3</v>
      </c>
      <c r="U28" s="44">
        <v>0</v>
      </c>
      <c r="V28" s="44">
        <v>13</v>
      </c>
      <c r="W28" s="40">
        <v>10</v>
      </c>
      <c r="X28" s="43">
        <v>61</v>
      </c>
      <c r="Y28" s="44">
        <v>72</v>
      </c>
      <c r="Z28" s="44">
        <v>21</v>
      </c>
      <c r="AA28" s="44">
        <v>52</v>
      </c>
      <c r="AB28" s="44">
        <v>93</v>
      </c>
      <c r="AC28" s="40">
        <v>30</v>
      </c>
      <c r="AD28" s="44"/>
      <c r="AE28" s="41">
        <v>0</v>
      </c>
      <c r="AF28" s="42">
        <v>0.74114084997590302</v>
      </c>
      <c r="AG28" s="42">
        <v>4.2783955086813501</v>
      </c>
      <c r="AH28" s="42">
        <v>1.6574593566595199</v>
      </c>
      <c r="AI28" s="40">
        <v>8.25362412706904</v>
      </c>
      <c r="AJ28" s="43">
        <v>8.6912097617074497</v>
      </c>
      <c r="AK28" s="44">
        <v>2.2116149103153999</v>
      </c>
      <c r="AL28" s="44">
        <v>4.6442664962759599</v>
      </c>
      <c r="AM28" s="44">
        <v>0</v>
      </c>
      <c r="AN28" s="44">
        <v>11.832383026222301</v>
      </c>
      <c r="AO28" s="40">
        <v>4.7166897453225198</v>
      </c>
      <c r="AP28" s="43">
        <v>56.866636481860901</v>
      </c>
      <c r="AQ28" s="44">
        <v>39.337626423085197</v>
      </c>
      <c r="AR28" s="44">
        <v>18.613503626396099</v>
      </c>
      <c r="AS28" s="44">
        <v>54.129293686915602</v>
      </c>
      <c r="AT28" s="44">
        <v>71.105845253907702</v>
      </c>
      <c r="AU28" s="40">
        <v>46.228946142443696</v>
      </c>
      <c r="AV28" s="6"/>
      <c r="AW28" s="43">
        <v>-2.89313702612999</v>
      </c>
      <c r="AX28" s="45">
        <v>7.2333872099366696E-8</v>
      </c>
      <c r="AY28" s="46">
        <v>5.3493606566406049</v>
      </c>
      <c r="AZ28" s="40">
        <v>47.713641935768202</v>
      </c>
      <c r="BA28" s="44" t="s">
        <v>53</v>
      </c>
      <c r="BB28" s="40" t="s">
        <v>54</v>
      </c>
      <c r="BC28" s="44"/>
      <c r="BD28" s="43">
        <v>0.93787643035600499</v>
      </c>
      <c r="BE28" s="45">
        <v>0.189918920889452</v>
      </c>
      <c r="BF28" s="46">
        <v>5.3493606566406049</v>
      </c>
      <c r="BG28" s="40">
        <v>2.9861239684771625</v>
      </c>
      <c r="BH28" s="44" t="s">
        <v>53</v>
      </c>
      <c r="BI28" s="40" t="s">
        <v>53</v>
      </c>
      <c r="BJ28" s="44"/>
      <c r="BK28" s="43">
        <v>3.8177206100449599</v>
      </c>
      <c r="BL28" s="45">
        <v>2.4431207079399302E-11</v>
      </c>
      <c r="BM28" s="46">
        <v>47.713641935768202</v>
      </c>
      <c r="BN28" s="40">
        <v>2.9861239684771625</v>
      </c>
      <c r="BO28" s="44" t="s">
        <v>54</v>
      </c>
      <c r="BP28" s="40" t="s">
        <v>53</v>
      </c>
      <c r="BQ28" s="6"/>
      <c r="BR28" s="6"/>
    </row>
    <row r="29" spans="1:70" x14ac:dyDescent="0.15">
      <c r="A29" s="6"/>
      <c r="B29" s="38" t="s">
        <v>150</v>
      </c>
      <c r="C29" s="38" t="s">
        <v>151</v>
      </c>
      <c r="D29" s="39" t="s">
        <v>152</v>
      </c>
      <c r="E29" s="39" t="s">
        <v>153</v>
      </c>
      <c r="F29" s="2">
        <v>1</v>
      </c>
      <c r="G29" s="2" t="s">
        <v>127</v>
      </c>
      <c r="H29" s="2">
        <v>34256848</v>
      </c>
      <c r="I29" s="2">
        <v>34256941</v>
      </c>
      <c r="J29" s="2"/>
      <c r="K29" s="40">
        <v>1</v>
      </c>
      <c r="L29" s="6"/>
      <c r="M29" s="41">
        <v>35</v>
      </c>
      <c r="N29" s="42">
        <v>31</v>
      </c>
      <c r="O29" s="42">
        <v>49</v>
      </c>
      <c r="P29" s="42">
        <v>94</v>
      </c>
      <c r="Q29" s="40">
        <v>41</v>
      </c>
      <c r="R29" s="43">
        <v>295</v>
      </c>
      <c r="S29" s="44">
        <v>27</v>
      </c>
      <c r="T29" s="44">
        <v>114</v>
      </c>
      <c r="U29" s="44">
        <v>184</v>
      </c>
      <c r="V29" s="44">
        <v>64</v>
      </c>
      <c r="W29" s="47">
        <v>1380</v>
      </c>
      <c r="X29" s="48">
        <v>15714</v>
      </c>
      <c r="Y29" s="44">
        <v>745</v>
      </c>
      <c r="Z29" s="49">
        <v>3256</v>
      </c>
      <c r="AA29" s="49">
        <v>11624</v>
      </c>
      <c r="AB29" s="49">
        <v>24151</v>
      </c>
      <c r="AC29" s="40">
        <v>226</v>
      </c>
      <c r="AD29" s="44"/>
      <c r="AE29" s="41">
        <v>24.768937293556501</v>
      </c>
      <c r="AF29" s="42">
        <v>22.975366349253001</v>
      </c>
      <c r="AG29" s="42">
        <v>52.410344981346597</v>
      </c>
      <c r="AH29" s="42">
        <v>77.900589762997399</v>
      </c>
      <c r="AI29" s="40">
        <v>30.763508109984599</v>
      </c>
      <c r="AJ29" s="43">
        <v>256.39068797036998</v>
      </c>
      <c r="AK29" s="44">
        <v>59.713602578515903</v>
      </c>
      <c r="AL29" s="44">
        <v>176.48212685848699</v>
      </c>
      <c r="AM29" s="44">
        <v>513.29606484307601</v>
      </c>
      <c r="AN29" s="44">
        <v>58.251731821401897</v>
      </c>
      <c r="AO29" s="47">
        <v>650.903184854507</v>
      </c>
      <c r="AP29" s="48">
        <v>14649.218453704299</v>
      </c>
      <c r="AQ29" s="44">
        <v>407.03516229442403</v>
      </c>
      <c r="AR29" s="49">
        <v>2885.97941940694</v>
      </c>
      <c r="AS29" s="49">
        <v>12099.979034936699</v>
      </c>
      <c r="AT29" s="49">
        <v>18465.3469755605</v>
      </c>
      <c r="AU29" s="40">
        <v>348.25806093974199</v>
      </c>
      <c r="AV29" s="6"/>
      <c r="AW29" s="43">
        <v>-3.94265510530199</v>
      </c>
      <c r="AX29" s="45">
        <v>2.2695029255240599E-7</v>
      </c>
      <c r="AY29" s="46">
        <v>285.83956648772624</v>
      </c>
      <c r="AZ29" s="40">
        <v>8142.6361844737667</v>
      </c>
      <c r="BA29" s="44" t="s">
        <v>53</v>
      </c>
      <c r="BB29" s="40" t="s">
        <v>54</v>
      </c>
      <c r="BC29" s="44"/>
      <c r="BD29" s="43">
        <v>2.25584427687776</v>
      </c>
      <c r="BE29" s="45">
        <v>1.8001516463866E-2</v>
      </c>
      <c r="BF29" s="46">
        <v>285.83956648772624</v>
      </c>
      <c r="BG29" s="40">
        <v>41.763749299427623</v>
      </c>
      <c r="BH29" s="44" t="s">
        <v>54</v>
      </c>
      <c r="BI29" s="40" t="s">
        <v>53</v>
      </c>
      <c r="BJ29" s="44"/>
      <c r="BK29" s="43">
        <v>6.5502374730791999</v>
      </c>
      <c r="BL29" s="45">
        <v>8.5634421669019797E-14</v>
      </c>
      <c r="BM29" s="46">
        <v>8142.6361844737667</v>
      </c>
      <c r="BN29" s="40">
        <v>41.763749299427623</v>
      </c>
      <c r="BO29" s="44" t="s">
        <v>54</v>
      </c>
      <c r="BP29" s="40" t="s">
        <v>53</v>
      </c>
      <c r="BQ29" s="6"/>
      <c r="BR29" s="6"/>
    </row>
    <row r="30" spans="1:70" x14ac:dyDescent="0.15">
      <c r="A30" s="6"/>
      <c r="B30" s="38" t="s">
        <v>154</v>
      </c>
      <c r="C30" s="38" t="s">
        <v>155</v>
      </c>
      <c r="D30" s="39" t="s">
        <v>156</v>
      </c>
      <c r="E30" s="39" t="s">
        <v>157</v>
      </c>
      <c r="F30" s="2">
        <v>-1</v>
      </c>
      <c r="G30" s="2" t="s">
        <v>158</v>
      </c>
      <c r="H30" s="2">
        <v>30264152</v>
      </c>
      <c r="I30" s="2">
        <v>30264261</v>
      </c>
      <c r="J30" s="2"/>
      <c r="K30" s="40">
        <v>1</v>
      </c>
      <c r="L30" s="6"/>
      <c r="M30" s="41">
        <v>35</v>
      </c>
      <c r="N30" s="42">
        <v>332</v>
      </c>
      <c r="O30" s="42">
        <v>139</v>
      </c>
      <c r="P30" s="42">
        <v>270</v>
      </c>
      <c r="Q30" s="47">
        <v>1458</v>
      </c>
      <c r="R30" s="43">
        <v>963</v>
      </c>
      <c r="S30" s="44">
        <v>116</v>
      </c>
      <c r="T30" s="44">
        <v>309</v>
      </c>
      <c r="U30" s="44">
        <v>69</v>
      </c>
      <c r="V30" s="44">
        <v>118</v>
      </c>
      <c r="W30" s="40">
        <v>938</v>
      </c>
      <c r="X30" s="48">
        <v>1337</v>
      </c>
      <c r="Y30" s="49">
        <v>3861</v>
      </c>
      <c r="Z30" s="49">
        <v>1668</v>
      </c>
      <c r="AA30" s="49">
        <v>1306</v>
      </c>
      <c r="AB30" s="49">
        <v>1483</v>
      </c>
      <c r="AC30" s="47">
        <v>1328</v>
      </c>
      <c r="AD30" s="49"/>
      <c r="AE30" s="41">
        <v>24.768937293556501</v>
      </c>
      <c r="AF30" s="42">
        <v>246.05876219199999</v>
      </c>
      <c r="AG30" s="42">
        <v>148.67424392667701</v>
      </c>
      <c r="AH30" s="42">
        <v>223.757013149035</v>
      </c>
      <c r="AI30" s="47">
        <v>1093.9803615697001</v>
      </c>
      <c r="AJ30" s="43">
        <v>836.963500052428</v>
      </c>
      <c r="AK30" s="44">
        <v>256.54732959658702</v>
      </c>
      <c r="AL30" s="44">
        <v>478.359449116424</v>
      </c>
      <c r="AM30" s="44">
        <v>192.48602431615299</v>
      </c>
      <c r="AN30" s="44">
        <v>107.40163054571001</v>
      </c>
      <c r="AO30" s="40">
        <v>442.42549811125201</v>
      </c>
      <c r="AP30" s="48">
        <v>1246.4048028893101</v>
      </c>
      <c r="AQ30" s="49">
        <v>2109.48021693795</v>
      </c>
      <c r="AR30" s="49">
        <v>1478.44400232518</v>
      </c>
      <c r="AS30" s="49">
        <v>1359.4780299059901</v>
      </c>
      <c r="AT30" s="49">
        <v>1133.8706291563999</v>
      </c>
      <c r="AU30" s="47">
        <v>2046.4013492388401</v>
      </c>
      <c r="AV30" s="6"/>
      <c r="AW30" s="43">
        <v>-2.1448792613240699</v>
      </c>
      <c r="AX30" s="45">
        <v>3.8137032267330801E-7</v>
      </c>
      <c r="AY30" s="46">
        <v>385.69723862309235</v>
      </c>
      <c r="AZ30" s="40">
        <v>1562.346505075612</v>
      </c>
      <c r="BA30" s="44" t="s">
        <v>53</v>
      </c>
      <c r="BB30" s="40" t="s">
        <v>54</v>
      </c>
      <c r="BC30" s="44"/>
      <c r="BD30" s="43">
        <v>0.13397534449672599</v>
      </c>
      <c r="BE30" s="45">
        <v>0.91453818916617302</v>
      </c>
      <c r="BF30" s="46">
        <v>385.69723862309235</v>
      </c>
      <c r="BG30" s="40">
        <v>347.44786362619368</v>
      </c>
      <c r="BH30" s="44" t="s">
        <v>53</v>
      </c>
      <c r="BI30" s="40" t="s">
        <v>53</v>
      </c>
      <c r="BJ30" s="44"/>
      <c r="BK30" s="43">
        <v>2.0464804674330801</v>
      </c>
      <c r="BL30" s="45">
        <v>8.8940202104975305E-4</v>
      </c>
      <c r="BM30" s="46">
        <v>1562.346505075612</v>
      </c>
      <c r="BN30" s="40">
        <v>347.44786362619368</v>
      </c>
      <c r="BO30" s="44" t="s">
        <v>54</v>
      </c>
      <c r="BP30" s="40" t="s">
        <v>53</v>
      </c>
      <c r="BQ30" s="6"/>
      <c r="BR30" s="6"/>
    </row>
    <row r="31" spans="1:70" x14ac:dyDescent="0.15">
      <c r="A31" s="6"/>
      <c r="B31" s="38" t="s">
        <v>159</v>
      </c>
      <c r="C31" s="38" t="s">
        <v>160</v>
      </c>
      <c r="D31" s="39" t="s">
        <v>161</v>
      </c>
      <c r="E31" s="39" t="s">
        <v>162</v>
      </c>
      <c r="F31" s="2">
        <v>1</v>
      </c>
      <c r="G31" s="2" t="s">
        <v>163</v>
      </c>
      <c r="H31" s="2">
        <v>57365862</v>
      </c>
      <c r="I31" s="2">
        <v>57365956</v>
      </c>
      <c r="J31" s="2"/>
      <c r="K31" s="40">
        <v>1</v>
      </c>
      <c r="L31" s="6"/>
      <c r="M31" s="41">
        <v>1</v>
      </c>
      <c r="N31" s="42">
        <v>6</v>
      </c>
      <c r="O31" s="42">
        <v>0</v>
      </c>
      <c r="P31" s="42">
        <v>6</v>
      </c>
      <c r="Q31" s="40">
        <v>1</v>
      </c>
      <c r="R31" s="43">
        <v>1</v>
      </c>
      <c r="S31" s="44">
        <v>0</v>
      </c>
      <c r="T31" s="44">
        <v>0</v>
      </c>
      <c r="U31" s="44">
        <v>0</v>
      </c>
      <c r="V31" s="44">
        <v>1</v>
      </c>
      <c r="W31" s="40">
        <v>0</v>
      </c>
      <c r="X31" s="43">
        <v>30</v>
      </c>
      <c r="Y31" s="44">
        <v>3</v>
      </c>
      <c r="Z31" s="44">
        <v>2</v>
      </c>
      <c r="AA31" s="44">
        <v>9</v>
      </c>
      <c r="AB31" s="44">
        <v>239</v>
      </c>
      <c r="AC31" s="40">
        <v>0</v>
      </c>
      <c r="AD31" s="44"/>
      <c r="AE31" s="41">
        <v>0.70768392267304303</v>
      </c>
      <c r="AF31" s="42">
        <v>4.4468450998554196</v>
      </c>
      <c r="AG31" s="42">
        <v>0</v>
      </c>
      <c r="AH31" s="42">
        <v>4.9723780699785598</v>
      </c>
      <c r="AI31" s="40">
        <v>0.75032946609718498</v>
      </c>
      <c r="AJ31" s="43">
        <v>0.86912097617074502</v>
      </c>
      <c r="AK31" s="44">
        <v>0</v>
      </c>
      <c r="AL31" s="44">
        <v>0</v>
      </c>
      <c r="AM31" s="44">
        <v>0</v>
      </c>
      <c r="AN31" s="44">
        <v>0.91018330970940498</v>
      </c>
      <c r="AO31" s="40">
        <v>0</v>
      </c>
      <c r="AP31" s="43">
        <v>27.9671982697677</v>
      </c>
      <c r="AQ31" s="44">
        <v>1.6390677676285501</v>
      </c>
      <c r="AR31" s="44">
        <v>1.7727146310853401</v>
      </c>
      <c r="AS31" s="44">
        <v>9.3685315996584606</v>
      </c>
      <c r="AT31" s="44">
        <v>182.73437651273099</v>
      </c>
      <c r="AU31" s="40">
        <v>0</v>
      </c>
      <c r="AV31" s="6"/>
      <c r="AW31" s="43">
        <v>-4.5382281353991498</v>
      </c>
      <c r="AX31" s="45">
        <v>5.0363940596485199E-7</v>
      </c>
      <c r="AY31" s="46">
        <v>0.29655071431335833</v>
      </c>
      <c r="AZ31" s="40">
        <v>37.246981463478505</v>
      </c>
      <c r="BA31" s="44" t="s">
        <v>53</v>
      </c>
      <c r="BB31" s="40" t="s">
        <v>54</v>
      </c>
      <c r="BC31" s="44"/>
      <c r="BD31" s="43">
        <v>-1.5319203907437</v>
      </c>
      <c r="BE31" s="45">
        <v>0.24956117477893699</v>
      </c>
      <c r="BF31" s="46">
        <v>0.29655071431335833</v>
      </c>
      <c r="BG31" s="40">
        <v>2.1754473117208413</v>
      </c>
      <c r="BH31" s="44" t="s">
        <v>53</v>
      </c>
      <c r="BI31" s="40" t="s">
        <v>53</v>
      </c>
      <c r="BJ31" s="44"/>
      <c r="BK31" s="43">
        <v>3.41516806482367</v>
      </c>
      <c r="BL31" s="45">
        <v>1.9196376216897399E-3</v>
      </c>
      <c r="BM31" s="46">
        <v>37.246981463478505</v>
      </c>
      <c r="BN31" s="40">
        <v>2.1754473117208413</v>
      </c>
      <c r="BO31" s="44" t="s">
        <v>54</v>
      </c>
      <c r="BP31" s="40" t="s">
        <v>53</v>
      </c>
      <c r="BQ31" s="6"/>
      <c r="BR31" s="6"/>
    </row>
    <row r="32" spans="1:70" x14ac:dyDescent="0.15">
      <c r="A32" s="6"/>
      <c r="B32" s="38" t="s">
        <v>164</v>
      </c>
      <c r="C32" s="38" t="s">
        <v>165</v>
      </c>
      <c r="D32" s="39" t="s">
        <v>166</v>
      </c>
      <c r="E32" s="39" t="s">
        <v>167</v>
      </c>
      <c r="F32" s="2">
        <v>-1</v>
      </c>
      <c r="G32" s="2" t="s">
        <v>78</v>
      </c>
      <c r="H32" s="2">
        <v>136114563</v>
      </c>
      <c r="I32" s="2">
        <v>136114657</v>
      </c>
      <c r="J32" s="2"/>
      <c r="K32" s="40">
        <v>0</v>
      </c>
      <c r="L32" s="6"/>
      <c r="M32" s="50">
        <v>2116</v>
      </c>
      <c r="N32" s="51">
        <v>3006</v>
      </c>
      <c r="O32" s="51">
        <v>2079</v>
      </c>
      <c r="P32" s="51">
        <v>2559</v>
      </c>
      <c r="Q32" s="47">
        <v>7073</v>
      </c>
      <c r="R32" s="48">
        <v>2312</v>
      </c>
      <c r="S32" s="49">
        <v>1518</v>
      </c>
      <c r="T32" s="44">
        <v>795</v>
      </c>
      <c r="U32" s="44">
        <v>332</v>
      </c>
      <c r="V32" s="49">
        <v>3258</v>
      </c>
      <c r="W32" s="47">
        <v>1404</v>
      </c>
      <c r="X32" s="48">
        <v>11742</v>
      </c>
      <c r="Y32" s="49">
        <v>7359</v>
      </c>
      <c r="Z32" s="49">
        <v>6623</v>
      </c>
      <c r="AA32" s="49">
        <v>6805</v>
      </c>
      <c r="AB32" s="49">
        <v>12795</v>
      </c>
      <c r="AC32" s="47">
        <v>4393</v>
      </c>
      <c r="AD32" s="49"/>
      <c r="AE32" s="50">
        <v>1497.45918037616</v>
      </c>
      <c r="AF32" s="51">
        <v>2227.8693950275701</v>
      </c>
      <c r="AG32" s="51">
        <v>2223.6960656371298</v>
      </c>
      <c r="AH32" s="51">
        <v>2120.7192468458502</v>
      </c>
      <c r="AI32" s="47">
        <v>5307.0803137053899</v>
      </c>
      <c r="AJ32" s="48">
        <v>2009.4076969067601</v>
      </c>
      <c r="AK32" s="49">
        <v>3357.2314338587798</v>
      </c>
      <c r="AL32" s="44">
        <v>1230.73062151313</v>
      </c>
      <c r="AM32" s="44">
        <v>926.164638738593</v>
      </c>
      <c r="AN32" s="49">
        <v>2965.3772230332402</v>
      </c>
      <c r="AO32" s="47">
        <v>662.223240243281</v>
      </c>
      <c r="AP32" s="48">
        <v>10946.361402787101</v>
      </c>
      <c r="AQ32" s="49">
        <v>4020.6332339928399</v>
      </c>
      <c r="AR32" s="49">
        <v>5870.34450083912</v>
      </c>
      <c r="AS32" s="49">
        <v>7083.6508372973103</v>
      </c>
      <c r="AT32" s="49">
        <v>9782.7880647714992</v>
      </c>
      <c r="AU32" s="47">
        <v>6769.4586801251698</v>
      </c>
      <c r="AV32" s="6"/>
      <c r="AW32" s="43">
        <v>-2.0675415299843798</v>
      </c>
      <c r="AX32" s="45">
        <v>1.14529682584883E-6</v>
      </c>
      <c r="AY32" s="46">
        <v>1858.5224757156309</v>
      </c>
      <c r="AZ32" s="40">
        <v>7412.2061199688396</v>
      </c>
      <c r="BA32" s="44" t="s">
        <v>53</v>
      </c>
      <c r="BB32" s="40" t="s">
        <v>54</v>
      </c>
      <c r="BC32" s="44"/>
      <c r="BD32" s="43">
        <v>-0.51607926329576803</v>
      </c>
      <c r="BE32" s="45">
        <v>0.275636346492728</v>
      </c>
      <c r="BF32" s="46">
        <v>1858.5224757156309</v>
      </c>
      <c r="BG32" s="40">
        <v>2675.3648403184202</v>
      </c>
      <c r="BH32" s="44" t="s">
        <v>53</v>
      </c>
      <c r="BI32" s="40" t="s">
        <v>53</v>
      </c>
      <c r="BJ32" s="44"/>
      <c r="BK32" s="43">
        <v>1.4346229990945301</v>
      </c>
      <c r="BL32" s="45">
        <v>5.1203239373768497E-4</v>
      </c>
      <c r="BM32" s="46">
        <v>7412.2061199688396</v>
      </c>
      <c r="BN32" s="40">
        <v>2675.3648403184202</v>
      </c>
      <c r="BO32" s="44" t="s">
        <v>54</v>
      </c>
      <c r="BP32" s="40" t="s">
        <v>53</v>
      </c>
      <c r="BQ32" s="6"/>
      <c r="BR32" s="6"/>
    </row>
    <row r="33" spans="1:70" x14ac:dyDescent="0.15">
      <c r="A33" s="6"/>
      <c r="B33" s="38" t="s">
        <v>168</v>
      </c>
      <c r="C33" s="38" t="s">
        <v>169</v>
      </c>
      <c r="D33" s="39" t="s">
        <v>170</v>
      </c>
      <c r="E33" s="39" t="s">
        <v>171</v>
      </c>
      <c r="F33" s="2">
        <v>1</v>
      </c>
      <c r="G33" s="2" t="s">
        <v>172</v>
      </c>
      <c r="H33" s="2">
        <v>12920592</v>
      </c>
      <c r="I33" s="2">
        <v>12920686</v>
      </c>
      <c r="J33" s="2"/>
      <c r="K33" s="40">
        <v>1</v>
      </c>
      <c r="L33" s="6"/>
      <c r="M33" s="50">
        <v>2700</v>
      </c>
      <c r="N33" s="51">
        <v>2026</v>
      </c>
      <c r="O33" s="51">
        <v>1194</v>
      </c>
      <c r="P33" s="51">
        <v>1788</v>
      </c>
      <c r="Q33" s="47">
        <v>1657</v>
      </c>
      <c r="R33" s="48">
        <v>1756</v>
      </c>
      <c r="S33" s="44">
        <v>768</v>
      </c>
      <c r="T33" s="44">
        <v>969</v>
      </c>
      <c r="U33" s="44">
        <v>509</v>
      </c>
      <c r="V33" s="49">
        <v>1524</v>
      </c>
      <c r="W33" s="47">
        <v>3756</v>
      </c>
      <c r="X33" s="43">
        <v>454</v>
      </c>
      <c r="Y33" s="49">
        <v>1971</v>
      </c>
      <c r="Z33" s="44">
        <v>565</v>
      </c>
      <c r="AA33" s="44">
        <v>388</v>
      </c>
      <c r="AB33" s="44">
        <v>722</v>
      </c>
      <c r="AC33" s="40">
        <v>698</v>
      </c>
      <c r="AD33" s="49"/>
      <c r="AE33" s="50">
        <v>1910.7465912172199</v>
      </c>
      <c r="AF33" s="51">
        <v>1501.5513620511799</v>
      </c>
      <c r="AG33" s="51">
        <v>1277.1010593413801</v>
      </c>
      <c r="AH33" s="51">
        <v>1481.7686648536101</v>
      </c>
      <c r="AI33" s="47">
        <v>1243.2959253230399</v>
      </c>
      <c r="AJ33" s="48">
        <v>1526.1764341558301</v>
      </c>
      <c r="AK33" s="44">
        <v>1698.5202511222301</v>
      </c>
      <c r="AL33" s="44">
        <v>1500.0980782971401</v>
      </c>
      <c r="AM33" s="44">
        <v>1419.93313589742</v>
      </c>
      <c r="AN33" s="49">
        <v>1387.11936399713</v>
      </c>
      <c r="AO33" s="47">
        <v>1771.5886683431399</v>
      </c>
      <c r="AP33" s="43">
        <v>423.23693381581802</v>
      </c>
      <c r="AQ33" s="49">
        <v>1076.86752333196</v>
      </c>
      <c r="AR33" s="44">
        <v>500.79188328161001</v>
      </c>
      <c r="AS33" s="44">
        <v>403.88780674083102</v>
      </c>
      <c r="AT33" s="44">
        <v>552.02602444431602</v>
      </c>
      <c r="AU33" s="40">
        <v>1075.5934802475199</v>
      </c>
      <c r="AV33" s="6"/>
      <c r="AW33" s="43">
        <v>1.3008658843134699</v>
      </c>
      <c r="AX33" s="45">
        <v>2.6377815743748699E-6</v>
      </c>
      <c r="AY33" s="46">
        <v>1550.5726553021484</v>
      </c>
      <c r="AZ33" s="40">
        <v>672.06727531034255</v>
      </c>
      <c r="BA33" s="44" t="s">
        <v>54</v>
      </c>
      <c r="BB33" s="40" t="s">
        <v>53</v>
      </c>
      <c r="BC33" s="44"/>
      <c r="BD33" s="43">
        <v>6.4586976622358599E-2</v>
      </c>
      <c r="BE33" s="45">
        <v>0.90180762001456505</v>
      </c>
      <c r="BF33" s="46">
        <v>1550.5726553021484</v>
      </c>
      <c r="BG33" s="40">
        <v>1482.8927205572859</v>
      </c>
      <c r="BH33" s="44" t="s">
        <v>53</v>
      </c>
      <c r="BI33" s="40" t="s">
        <v>53</v>
      </c>
      <c r="BJ33" s="44"/>
      <c r="BK33" s="43">
        <v>-1.13165730179081</v>
      </c>
      <c r="BL33" s="45">
        <v>1.01354232419071E-5</v>
      </c>
      <c r="BM33" s="46">
        <v>672.06727531034255</v>
      </c>
      <c r="BN33" s="40">
        <v>1482.8927205572859</v>
      </c>
      <c r="BO33" s="44" t="s">
        <v>53</v>
      </c>
      <c r="BP33" s="40" t="s">
        <v>54</v>
      </c>
      <c r="BQ33" s="6"/>
      <c r="BR33" s="6"/>
    </row>
    <row r="34" spans="1:70" x14ac:dyDescent="0.15">
      <c r="A34" s="6"/>
      <c r="B34" s="38" t="s">
        <v>173</v>
      </c>
      <c r="C34" s="38" t="s">
        <v>174</v>
      </c>
      <c r="D34" s="39" t="s">
        <v>175</v>
      </c>
      <c r="E34" s="39" t="s">
        <v>176</v>
      </c>
      <c r="F34" s="2">
        <v>1</v>
      </c>
      <c r="G34" s="2" t="s">
        <v>96</v>
      </c>
      <c r="H34" s="2">
        <v>309203</v>
      </c>
      <c r="I34" s="2">
        <v>309293</v>
      </c>
      <c r="J34" s="2"/>
      <c r="K34" s="40">
        <v>1</v>
      </c>
      <c r="L34" s="6"/>
      <c r="M34" s="50">
        <v>6346</v>
      </c>
      <c r="N34" s="51">
        <v>6945</v>
      </c>
      <c r="O34" s="51">
        <v>5088</v>
      </c>
      <c r="P34" s="51">
        <v>4721</v>
      </c>
      <c r="Q34" s="47">
        <v>4243</v>
      </c>
      <c r="R34" s="48">
        <v>9415</v>
      </c>
      <c r="S34" s="49">
        <v>4891</v>
      </c>
      <c r="T34" s="49">
        <v>7036</v>
      </c>
      <c r="U34" s="49">
        <v>3529</v>
      </c>
      <c r="V34" s="49">
        <v>22948</v>
      </c>
      <c r="W34" s="47">
        <v>24588</v>
      </c>
      <c r="X34" s="48">
        <v>4651</v>
      </c>
      <c r="Y34" s="49">
        <v>14347</v>
      </c>
      <c r="Z34" s="49">
        <v>6258</v>
      </c>
      <c r="AA34" s="49">
        <v>4208</v>
      </c>
      <c r="AB34" s="49">
        <v>9337</v>
      </c>
      <c r="AC34" s="47">
        <v>3488</v>
      </c>
      <c r="AD34" s="49"/>
      <c r="AE34" s="50">
        <v>4490.9621732831301</v>
      </c>
      <c r="AF34" s="51">
        <v>5147.2232030826499</v>
      </c>
      <c r="AG34" s="51">
        <v>5442.1190870426799</v>
      </c>
      <c r="AH34" s="51">
        <v>3912.4328113948</v>
      </c>
      <c r="AI34" s="47">
        <v>3183.64792465036</v>
      </c>
      <c r="AJ34" s="48">
        <v>8182.7739906475699</v>
      </c>
      <c r="AK34" s="49">
        <v>10817.0085263526</v>
      </c>
      <c r="AL34" s="49">
        <v>10892.3530225992</v>
      </c>
      <c r="AM34" s="49">
        <v>9844.6837653870407</v>
      </c>
      <c r="AN34" s="49">
        <v>20886.886591211402</v>
      </c>
      <c r="AO34" s="47">
        <v>11597.396745799</v>
      </c>
      <c r="AP34" s="48">
        <v>4335.8479717563196</v>
      </c>
      <c r="AQ34" s="49">
        <v>7838.5684207222803</v>
      </c>
      <c r="AR34" s="49">
        <v>5546.8240806660397</v>
      </c>
      <c r="AS34" s="49">
        <v>4380.3089968180902</v>
      </c>
      <c r="AT34" s="49">
        <v>7138.87394769609</v>
      </c>
      <c r="AU34" s="47">
        <v>5374.8854714947802</v>
      </c>
      <c r="AV34" s="6"/>
      <c r="AW34" s="43">
        <v>1.02648296058594</v>
      </c>
      <c r="AX34" s="45">
        <v>6.8251853531573703E-6</v>
      </c>
      <c r="AY34" s="46">
        <v>12036.850440332802</v>
      </c>
      <c r="AZ34" s="40">
        <v>5769.2181481922671</v>
      </c>
      <c r="BA34" s="44" t="s">
        <v>54</v>
      </c>
      <c r="BB34" s="40" t="s">
        <v>53</v>
      </c>
      <c r="BC34" s="44"/>
      <c r="BD34" s="43">
        <v>1.40981013414728</v>
      </c>
      <c r="BE34" s="45">
        <v>3.2173517749852301E-4</v>
      </c>
      <c r="BF34" s="46">
        <v>12036.850440332802</v>
      </c>
      <c r="BG34" s="40">
        <v>4435.2770398907242</v>
      </c>
      <c r="BH34" s="44" t="s">
        <v>54</v>
      </c>
      <c r="BI34" s="40" t="s">
        <v>53</v>
      </c>
      <c r="BJ34" s="44"/>
      <c r="BK34" s="43">
        <v>0.36967626829495798</v>
      </c>
      <c r="BL34" s="45">
        <v>0.41361947694190598</v>
      </c>
      <c r="BM34" s="46">
        <v>5769.2181481922671</v>
      </c>
      <c r="BN34" s="40">
        <v>4435.2770398907242</v>
      </c>
      <c r="BO34" s="44" t="s">
        <v>53</v>
      </c>
      <c r="BP34" s="40" t="s">
        <v>53</v>
      </c>
      <c r="BQ34" s="6"/>
      <c r="BR34" s="6"/>
    </row>
    <row r="35" spans="1:70" x14ac:dyDescent="0.15">
      <c r="A35" s="6"/>
      <c r="B35" s="38" t="s">
        <v>177</v>
      </c>
      <c r="C35" s="38" t="s">
        <v>178</v>
      </c>
      <c r="D35" s="39" t="s">
        <v>179</v>
      </c>
      <c r="E35" s="39" t="s">
        <v>180</v>
      </c>
      <c r="F35" s="2">
        <v>-1</v>
      </c>
      <c r="G35" s="2" t="s">
        <v>158</v>
      </c>
      <c r="H35" s="2">
        <v>30243071</v>
      </c>
      <c r="I35" s="2">
        <v>30243166</v>
      </c>
      <c r="J35" s="2"/>
      <c r="K35" s="40">
        <v>1</v>
      </c>
      <c r="L35" s="6"/>
      <c r="M35" s="41">
        <v>1</v>
      </c>
      <c r="N35" s="42">
        <v>2</v>
      </c>
      <c r="O35" s="42">
        <v>0</v>
      </c>
      <c r="P35" s="42">
        <v>2</v>
      </c>
      <c r="Q35" s="40">
        <v>1</v>
      </c>
      <c r="R35" s="43">
        <v>2</v>
      </c>
      <c r="S35" s="44">
        <v>0</v>
      </c>
      <c r="T35" s="44">
        <v>2</v>
      </c>
      <c r="U35" s="44">
        <v>1</v>
      </c>
      <c r="V35" s="44">
        <v>0</v>
      </c>
      <c r="W35" s="40">
        <v>4</v>
      </c>
      <c r="X35" s="43">
        <v>25</v>
      </c>
      <c r="Y35" s="44">
        <v>26</v>
      </c>
      <c r="Z35" s="44">
        <v>18</v>
      </c>
      <c r="AA35" s="44">
        <v>12</v>
      </c>
      <c r="AB35" s="44">
        <v>22</v>
      </c>
      <c r="AC35" s="40">
        <v>16</v>
      </c>
      <c r="AD35" s="44"/>
      <c r="AE35" s="41">
        <v>0.70768392267304303</v>
      </c>
      <c r="AF35" s="42">
        <v>1.48228169995181</v>
      </c>
      <c r="AG35" s="42">
        <v>0</v>
      </c>
      <c r="AH35" s="42">
        <v>1.6574593566595199</v>
      </c>
      <c r="AI35" s="40">
        <v>0.75032946609718498</v>
      </c>
      <c r="AJ35" s="43">
        <v>1.73824195234149</v>
      </c>
      <c r="AK35" s="44">
        <v>0</v>
      </c>
      <c r="AL35" s="44">
        <v>3.0961776641839802</v>
      </c>
      <c r="AM35" s="44">
        <v>2.7896525263210599</v>
      </c>
      <c r="AN35" s="44">
        <v>0</v>
      </c>
      <c r="AO35" s="40">
        <v>1.8866758981290099</v>
      </c>
      <c r="AP35" s="43">
        <v>23.305998558139699</v>
      </c>
      <c r="AQ35" s="44">
        <v>14.2052539861141</v>
      </c>
      <c r="AR35" s="44">
        <v>15.954431679768099</v>
      </c>
      <c r="AS35" s="44">
        <v>12.4913754662113</v>
      </c>
      <c r="AT35" s="44">
        <v>16.820737586945899</v>
      </c>
      <c r="AU35" s="40">
        <v>24.655437942636599</v>
      </c>
      <c r="AV35" s="6"/>
      <c r="AW35" s="43">
        <v>-3.18227896734953</v>
      </c>
      <c r="AX35" s="45">
        <v>2.0855013467890902E-5</v>
      </c>
      <c r="AY35" s="46">
        <v>1.5851246734959235</v>
      </c>
      <c r="AZ35" s="40">
        <v>17.905539203302613</v>
      </c>
      <c r="BA35" s="44" t="s">
        <v>53</v>
      </c>
      <c r="BB35" s="40" t="s">
        <v>54</v>
      </c>
      <c r="BC35" s="44"/>
      <c r="BD35" s="43">
        <v>0.56494512086354798</v>
      </c>
      <c r="BE35" s="45">
        <v>0.61661935665228695</v>
      </c>
      <c r="BF35" s="46">
        <v>1.5851246734959235</v>
      </c>
      <c r="BG35" s="40">
        <v>0.91955088907631155</v>
      </c>
      <c r="BH35" s="44" t="s">
        <v>53</v>
      </c>
      <c r="BI35" s="40" t="s">
        <v>53</v>
      </c>
      <c r="BJ35" s="44"/>
      <c r="BK35" s="43">
        <v>3.8776024632606299</v>
      </c>
      <c r="BL35" s="45">
        <v>5.0555812086504503E-8</v>
      </c>
      <c r="BM35" s="46">
        <v>17.905539203302613</v>
      </c>
      <c r="BN35" s="40">
        <v>0.91955088907631155</v>
      </c>
      <c r="BO35" s="44" t="s">
        <v>54</v>
      </c>
      <c r="BP35" s="40" t="s">
        <v>53</v>
      </c>
      <c r="BQ35" s="6"/>
      <c r="BR35" s="6"/>
    </row>
    <row r="36" spans="1:70" x14ac:dyDescent="0.15">
      <c r="A36" s="6"/>
      <c r="B36" s="38" t="s">
        <v>181</v>
      </c>
      <c r="C36" s="38" t="s">
        <v>182</v>
      </c>
      <c r="D36" s="39" t="s">
        <v>183</v>
      </c>
      <c r="E36" s="39" t="s">
        <v>184</v>
      </c>
      <c r="F36" s="2">
        <v>-1</v>
      </c>
      <c r="G36" s="2" t="s">
        <v>185</v>
      </c>
      <c r="H36" s="2">
        <v>150401874</v>
      </c>
      <c r="I36" s="2">
        <v>150401998</v>
      </c>
      <c r="J36" s="2"/>
      <c r="K36" s="40">
        <v>1</v>
      </c>
      <c r="L36" s="6"/>
      <c r="M36" s="50">
        <v>37634</v>
      </c>
      <c r="N36" s="51">
        <v>40233</v>
      </c>
      <c r="O36" s="51">
        <v>23537</v>
      </c>
      <c r="P36" s="51">
        <v>34222</v>
      </c>
      <c r="Q36" s="47">
        <v>31118</v>
      </c>
      <c r="R36" s="48">
        <v>22855</v>
      </c>
      <c r="S36" s="49">
        <v>11164</v>
      </c>
      <c r="T36" s="49">
        <v>10703</v>
      </c>
      <c r="U36" s="49">
        <v>4748</v>
      </c>
      <c r="V36" s="49">
        <v>17324</v>
      </c>
      <c r="W36" s="47">
        <v>22494</v>
      </c>
      <c r="X36" s="48">
        <v>52959</v>
      </c>
      <c r="Y36" s="49">
        <v>53306</v>
      </c>
      <c r="Z36" s="49">
        <v>45207</v>
      </c>
      <c r="AA36" s="49">
        <v>38015</v>
      </c>
      <c r="AB36" s="49">
        <v>48613</v>
      </c>
      <c r="AC36" s="47">
        <v>27219</v>
      </c>
      <c r="AD36" s="49"/>
      <c r="AE36" s="50">
        <v>26632.976745877299</v>
      </c>
      <c r="AF36" s="51">
        <v>29818.319817080501</v>
      </c>
      <c r="AG36" s="51">
        <v>25175.148771958298</v>
      </c>
      <c r="AH36" s="51">
        <v>28360.787051800999</v>
      </c>
      <c r="AI36" s="47">
        <v>23348.7523260122</v>
      </c>
      <c r="AJ36" s="48">
        <v>19863.7599103824</v>
      </c>
      <c r="AK36" s="49">
        <v>24690.4688587612</v>
      </c>
      <c r="AL36" s="49">
        <v>16569.194769880502</v>
      </c>
      <c r="AM36" s="49">
        <v>13245.2701949724</v>
      </c>
      <c r="AN36" s="49">
        <v>15768.0156574057</v>
      </c>
      <c r="AO36" s="47">
        <v>10609.7219131285</v>
      </c>
      <c r="AP36" s="48">
        <v>49370.495105620903</v>
      </c>
      <c r="AQ36" s="49">
        <v>29124.048807069201</v>
      </c>
      <c r="AR36" s="49">
        <v>40069.555163737597</v>
      </c>
      <c r="AS36" s="49">
        <v>39571.6365290018</v>
      </c>
      <c r="AT36" s="49">
        <v>37168.4780142819</v>
      </c>
      <c r="AU36" s="47">
        <v>41943.522835039097</v>
      </c>
      <c r="AV36" s="6"/>
      <c r="AW36" s="43">
        <v>-1.2479653562598501</v>
      </c>
      <c r="AX36" s="45">
        <v>2.0855013467890902E-5</v>
      </c>
      <c r="AY36" s="46">
        <v>16791.071884088451</v>
      </c>
      <c r="AZ36" s="40">
        <v>39541.289409125086</v>
      </c>
      <c r="BA36" s="44" t="s">
        <v>53</v>
      </c>
      <c r="BB36" s="40" t="s">
        <v>54</v>
      </c>
      <c r="BC36" s="44"/>
      <c r="BD36" s="43">
        <v>-0.66395472857584403</v>
      </c>
      <c r="BE36" s="45">
        <v>1.19240573011407E-3</v>
      </c>
      <c r="BF36" s="46">
        <v>16791.071884088451</v>
      </c>
      <c r="BG36" s="40">
        <v>26667.196942545859</v>
      </c>
      <c r="BH36" s="44" t="s">
        <v>53</v>
      </c>
      <c r="BI36" s="40" t="s">
        <v>54</v>
      </c>
      <c r="BJ36" s="44"/>
      <c r="BK36" s="43">
        <v>0.565373240582004</v>
      </c>
      <c r="BL36" s="45">
        <v>5.4368322148554702E-3</v>
      </c>
      <c r="BM36" s="46">
        <v>39541.289409125086</v>
      </c>
      <c r="BN36" s="40">
        <v>26667.196942545859</v>
      </c>
      <c r="BO36" s="44" t="s">
        <v>54</v>
      </c>
      <c r="BP36" s="40" t="s">
        <v>53</v>
      </c>
      <c r="BQ36" s="6"/>
      <c r="BR36" s="6"/>
    </row>
    <row r="37" spans="1:70" x14ac:dyDescent="0.15">
      <c r="A37" s="6"/>
      <c r="B37" s="38" t="s">
        <v>186</v>
      </c>
      <c r="C37" s="38" t="s">
        <v>187</v>
      </c>
      <c r="D37" s="39" t="s">
        <v>188</v>
      </c>
      <c r="E37" s="39" t="s">
        <v>189</v>
      </c>
      <c r="F37" s="2">
        <v>1</v>
      </c>
      <c r="G37" s="2" t="s">
        <v>190</v>
      </c>
      <c r="H37" s="2">
        <v>41437038</v>
      </c>
      <c r="I37" s="2">
        <v>41437127</v>
      </c>
      <c r="J37" s="2"/>
      <c r="K37" s="40">
        <v>1</v>
      </c>
      <c r="L37" s="6"/>
      <c r="M37" s="41">
        <v>343</v>
      </c>
      <c r="N37" s="42">
        <v>372</v>
      </c>
      <c r="O37" s="42">
        <v>284</v>
      </c>
      <c r="P37" s="42">
        <v>245</v>
      </c>
      <c r="Q37" s="40">
        <v>203</v>
      </c>
      <c r="R37" s="43">
        <v>293</v>
      </c>
      <c r="S37" s="44">
        <v>119</v>
      </c>
      <c r="T37" s="44">
        <v>223</v>
      </c>
      <c r="U37" s="44">
        <v>58</v>
      </c>
      <c r="V37" s="44">
        <v>212</v>
      </c>
      <c r="W37" s="40">
        <v>316</v>
      </c>
      <c r="X37" s="43">
        <v>361</v>
      </c>
      <c r="Y37" s="49">
        <v>1655</v>
      </c>
      <c r="Z37" s="44">
        <v>682</v>
      </c>
      <c r="AA37" s="44">
        <v>677</v>
      </c>
      <c r="AB37" s="44">
        <v>756</v>
      </c>
      <c r="AC37" s="40">
        <v>275</v>
      </c>
      <c r="AD37" s="44"/>
      <c r="AE37" s="41">
        <v>242.735585476854</v>
      </c>
      <c r="AF37" s="42">
        <v>275.70439619103598</v>
      </c>
      <c r="AG37" s="42">
        <v>303.76608111637597</v>
      </c>
      <c r="AH37" s="42">
        <v>203.03877119079101</v>
      </c>
      <c r="AI37" s="40">
        <v>152.316881617729</v>
      </c>
      <c r="AJ37" s="43">
        <v>254.652446018028</v>
      </c>
      <c r="AK37" s="44">
        <v>263.182174327533</v>
      </c>
      <c r="AL37" s="44">
        <v>345.223809556513</v>
      </c>
      <c r="AM37" s="44">
        <v>161.79984652662199</v>
      </c>
      <c r="AN37" s="44">
        <v>192.958861658394</v>
      </c>
      <c r="AO37" s="40">
        <v>149.04739595219201</v>
      </c>
      <c r="AP37" s="43">
        <v>336.53861917953799</v>
      </c>
      <c r="AQ37" s="49">
        <v>904.21905180841804</v>
      </c>
      <c r="AR37" s="44">
        <v>604.49568920010302</v>
      </c>
      <c r="AS37" s="44">
        <v>704.72176588542004</v>
      </c>
      <c r="AT37" s="44">
        <v>578.02170980595997</v>
      </c>
      <c r="AU37" s="40">
        <v>423.76533963906701</v>
      </c>
      <c r="AV37" s="6"/>
      <c r="AW37" s="43">
        <v>-1.3356798682995501</v>
      </c>
      <c r="AX37" s="45">
        <v>3.1321768243572701E-5</v>
      </c>
      <c r="AY37" s="46">
        <v>227.81075567321372</v>
      </c>
      <c r="AZ37" s="40">
        <v>591.96036258641777</v>
      </c>
      <c r="BA37" s="44" t="s">
        <v>53</v>
      </c>
      <c r="BB37" s="40" t="s">
        <v>54</v>
      </c>
      <c r="BC37" s="44"/>
      <c r="BD37" s="43">
        <v>-4.8759797340851403E-2</v>
      </c>
      <c r="BE37" s="45">
        <v>0.95789206192499299</v>
      </c>
      <c r="BF37" s="46">
        <v>227.81075567321372</v>
      </c>
      <c r="BG37" s="40">
        <v>235.5123431185572</v>
      </c>
      <c r="BH37" s="44" t="s">
        <v>53</v>
      </c>
      <c r="BI37" s="40" t="s">
        <v>53</v>
      </c>
      <c r="BJ37" s="44"/>
      <c r="BK37" s="43">
        <v>1.3107884596202699</v>
      </c>
      <c r="BL37" s="45">
        <v>9.0664108544354601E-5</v>
      </c>
      <c r="BM37" s="46">
        <v>591.96036258641777</v>
      </c>
      <c r="BN37" s="40">
        <v>235.5123431185572</v>
      </c>
      <c r="BO37" s="44" t="s">
        <v>54</v>
      </c>
      <c r="BP37" s="40" t="s">
        <v>53</v>
      </c>
      <c r="BQ37" s="6"/>
      <c r="BR37" s="6"/>
    </row>
    <row r="38" spans="1:70" x14ac:dyDescent="0.15">
      <c r="A38" s="6"/>
      <c r="B38" s="38" t="s">
        <v>191</v>
      </c>
      <c r="C38" s="38" t="s">
        <v>192</v>
      </c>
      <c r="D38" s="39" t="s">
        <v>193</v>
      </c>
      <c r="E38" s="39" t="s">
        <v>194</v>
      </c>
      <c r="F38" s="2">
        <v>-1</v>
      </c>
      <c r="G38" s="2" t="s">
        <v>149</v>
      </c>
      <c r="H38" s="2">
        <v>75811951</v>
      </c>
      <c r="I38" s="2">
        <v>75813394</v>
      </c>
      <c r="J38" s="2"/>
      <c r="K38" s="40">
        <v>1</v>
      </c>
      <c r="L38" s="6"/>
      <c r="M38" s="41">
        <v>4</v>
      </c>
      <c r="N38" s="42">
        <v>6</v>
      </c>
      <c r="O38" s="42">
        <v>0</v>
      </c>
      <c r="P38" s="42">
        <v>8</v>
      </c>
      <c r="Q38" s="40">
        <v>5</v>
      </c>
      <c r="R38" s="43">
        <v>2</v>
      </c>
      <c r="S38" s="44">
        <v>1</v>
      </c>
      <c r="T38" s="44">
        <v>2</v>
      </c>
      <c r="U38" s="44">
        <v>1</v>
      </c>
      <c r="V38" s="44">
        <v>0</v>
      </c>
      <c r="W38" s="40">
        <v>14</v>
      </c>
      <c r="X38" s="43">
        <v>455</v>
      </c>
      <c r="Y38" s="44">
        <v>2</v>
      </c>
      <c r="Z38" s="44">
        <v>34</v>
      </c>
      <c r="AA38" s="44">
        <v>14</v>
      </c>
      <c r="AB38" s="49">
        <v>1126</v>
      </c>
      <c r="AC38" s="40">
        <v>8</v>
      </c>
      <c r="AD38" s="44"/>
      <c r="AE38" s="41">
        <v>2.8307356906921699</v>
      </c>
      <c r="AF38" s="42">
        <v>4.4468450998554196</v>
      </c>
      <c r="AG38" s="42">
        <v>0</v>
      </c>
      <c r="AH38" s="42">
        <v>6.6298374266380797</v>
      </c>
      <c r="AI38" s="40">
        <v>3.7516473304859299</v>
      </c>
      <c r="AJ38" s="43">
        <v>1.73824195234149</v>
      </c>
      <c r="AK38" s="44">
        <v>2.2116149103153999</v>
      </c>
      <c r="AL38" s="44">
        <v>3.0961776641839802</v>
      </c>
      <c r="AM38" s="44">
        <v>2.7896525263210599</v>
      </c>
      <c r="AN38" s="44">
        <v>0</v>
      </c>
      <c r="AO38" s="40">
        <v>6.6033656434515304</v>
      </c>
      <c r="AP38" s="43">
        <v>424.16917375814302</v>
      </c>
      <c r="AQ38" s="44">
        <v>1.0927118450857001</v>
      </c>
      <c r="AR38" s="44">
        <v>30.136148728450902</v>
      </c>
      <c r="AS38" s="44">
        <v>14.573271377246501</v>
      </c>
      <c r="AT38" s="49">
        <v>860.91593285914098</v>
      </c>
      <c r="AU38" s="40">
        <v>12.3277189713183</v>
      </c>
      <c r="AV38" s="6"/>
      <c r="AW38" s="43">
        <v>-4.0416399404398202</v>
      </c>
      <c r="AX38" s="45">
        <v>3.2797322969510298E-5</v>
      </c>
      <c r="AY38" s="46">
        <v>2.7398421161022433</v>
      </c>
      <c r="AZ38" s="40">
        <v>223.86915958989755</v>
      </c>
      <c r="BA38" s="44" t="s">
        <v>53</v>
      </c>
      <c r="BB38" s="40" t="s">
        <v>54</v>
      </c>
      <c r="BC38" s="44"/>
      <c r="BD38" s="43">
        <v>-0.29360990189175801</v>
      </c>
      <c r="BE38" s="45">
        <v>0.87982963255428503</v>
      </c>
      <c r="BF38" s="46">
        <v>2.7398421161022433</v>
      </c>
      <c r="BG38" s="40">
        <v>3.5318131095343199</v>
      </c>
      <c r="BH38" s="44" t="s">
        <v>53</v>
      </c>
      <c r="BI38" s="40" t="s">
        <v>53</v>
      </c>
      <c r="BJ38" s="44"/>
      <c r="BK38" s="43">
        <v>4.9947330089482804</v>
      </c>
      <c r="BL38" s="45">
        <v>7.4424278055047705E-7</v>
      </c>
      <c r="BM38" s="46">
        <v>223.86915958989755</v>
      </c>
      <c r="BN38" s="40">
        <v>3.5318131095343199</v>
      </c>
      <c r="BO38" s="44" t="s">
        <v>54</v>
      </c>
      <c r="BP38" s="40" t="s">
        <v>53</v>
      </c>
      <c r="BQ38" s="6"/>
      <c r="BR38" s="6"/>
    </row>
    <row r="39" spans="1:70" x14ac:dyDescent="0.15">
      <c r="A39" s="6"/>
      <c r="B39" s="38" t="s">
        <v>195</v>
      </c>
      <c r="C39" s="38" t="s">
        <v>196</v>
      </c>
      <c r="D39" s="39" t="s">
        <v>197</v>
      </c>
      <c r="E39" s="39" t="s">
        <v>198</v>
      </c>
      <c r="F39" s="2">
        <v>1</v>
      </c>
      <c r="G39" s="2" t="s">
        <v>144</v>
      </c>
      <c r="H39" s="2">
        <v>89003032</v>
      </c>
      <c r="I39" s="2">
        <v>89003126</v>
      </c>
      <c r="J39" s="2"/>
      <c r="K39" s="40">
        <v>1</v>
      </c>
      <c r="L39" s="6"/>
      <c r="M39" s="41">
        <v>299</v>
      </c>
      <c r="N39" s="42">
        <v>263</v>
      </c>
      <c r="O39" s="42">
        <v>201</v>
      </c>
      <c r="P39" s="42">
        <v>214</v>
      </c>
      <c r="Q39" s="40">
        <v>197</v>
      </c>
      <c r="R39" s="43">
        <v>354</v>
      </c>
      <c r="S39" s="44">
        <v>121</v>
      </c>
      <c r="T39" s="44">
        <v>209</v>
      </c>
      <c r="U39" s="44">
        <v>192</v>
      </c>
      <c r="V39" s="44">
        <v>356</v>
      </c>
      <c r="W39" s="40">
        <v>822</v>
      </c>
      <c r="X39" s="43">
        <v>149</v>
      </c>
      <c r="Y39" s="44">
        <v>405</v>
      </c>
      <c r="Z39" s="44">
        <v>144</v>
      </c>
      <c r="AA39" s="44">
        <v>190</v>
      </c>
      <c r="AB39" s="44">
        <v>137</v>
      </c>
      <c r="AC39" s="40">
        <v>80</v>
      </c>
      <c r="AD39" s="44"/>
      <c r="AE39" s="41">
        <v>211.59749287924001</v>
      </c>
      <c r="AF39" s="42">
        <v>194.92004354366301</v>
      </c>
      <c r="AG39" s="42">
        <v>214.98937431123801</v>
      </c>
      <c r="AH39" s="42">
        <v>177.348151162569</v>
      </c>
      <c r="AI39" s="40">
        <v>147.81490482114501</v>
      </c>
      <c r="AJ39" s="43">
        <v>307.66882556444398</v>
      </c>
      <c r="AK39" s="44">
        <v>267.60540414816398</v>
      </c>
      <c r="AL39" s="44">
        <v>323.55056590722501</v>
      </c>
      <c r="AM39" s="44">
        <v>535.61328505364395</v>
      </c>
      <c r="AN39" s="44">
        <v>324.025258256548</v>
      </c>
      <c r="AO39" s="40">
        <v>387.71189706551098</v>
      </c>
      <c r="AP39" s="43">
        <v>138.90375140651301</v>
      </c>
      <c r="AQ39" s="44">
        <v>221.27414862985501</v>
      </c>
      <c r="AR39" s="44">
        <v>127.63545343814501</v>
      </c>
      <c r="AS39" s="44">
        <v>197.78011154834499</v>
      </c>
      <c r="AT39" s="44">
        <v>104.74732042780001</v>
      </c>
      <c r="AU39" s="40">
        <v>123.27718971318301</v>
      </c>
      <c r="AV39" s="6"/>
      <c r="AW39" s="43">
        <v>1.23245358317147</v>
      </c>
      <c r="AX39" s="45">
        <v>3.2950019803936297E-5</v>
      </c>
      <c r="AY39" s="46">
        <v>357.69587266592265</v>
      </c>
      <c r="AZ39" s="40">
        <v>152.26966252730685</v>
      </c>
      <c r="BA39" s="44" t="s">
        <v>54</v>
      </c>
      <c r="BB39" s="40" t="s">
        <v>53</v>
      </c>
      <c r="BC39" s="44"/>
      <c r="BD39" s="43">
        <v>0.90660611255231005</v>
      </c>
      <c r="BE39" s="45">
        <v>1.14190450052554E-4</v>
      </c>
      <c r="BF39" s="46">
        <v>357.69587266592265</v>
      </c>
      <c r="BG39" s="40">
        <v>189.333993343571</v>
      </c>
      <c r="BH39" s="44" t="s">
        <v>54</v>
      </c>
      <c r="BI39" s="40" t="s">
        <v>53</v>
      </c>
      <c r="BJ39" s="44"/>
      <c r="BK39" s="43">
        <v>-0.30644082032373798</v>
      </c>
      <c r="BL39" s="45">
        <v>0.242780031964582</v>
      </c>
      <c r="BM39" s="46">
        <v>152.26966252730685</v>
      </c>
      <c r="BN39" s="40">
        <v>189.333993343571</v>
      </c>
      <c r="BO39" s="44" t="s">
        <v>53</v>
      </c>
      <c r="BP39" s="40" t="s">
        <v>53</v>
      </c>
      <c r="BQ39" s="6"/>
      <c r="BR39" s="6"/>
    </row>
    <row r="40" spans="1:70" x14ac:dyDescent="0.15">
      <c r="A40" s="6"/>
      <c r="B40" s="38" t="s">
        <v>199</v>
      </c>
      <c r="C40" s="38" t="s">
        <v>200</v>
      </c>
      <c r="D40" s="39" t="s">
        <v>201</v>
      </c>
      <c r="E40" s="39" t="s">
        <v>202</v>
      </c>
      <c r="F40" s="2">
        <v>-1</v>
      </c>
      <c r="G40" s="2" t="s">
        <v>78</v>
      </c>
      <c r="H40" s="2">
        <v>241851156</v>
      </c>
      <c r="I40" s="2">
        <v>241851274</v>
      </c>
      <c r="J40" s="2"/>
      <c r="K40" s="40">
        <v>1</v>
      </c>
      <c r="L40" s="6"/>
      <c r="M40" s="41">
        <v>0</v>
      </c>
      <c r="N40" s="42">
        <v>4</v>
      </c>
      <c r="O40" s="42">
        <v>6</v>
      </c>
      <c r="P40" s="42">
        <v>8</v>
      </c>
      <c r="Q40" s="40">
        <v>2</v>
      </c>
      <c r="R40" s="43">
        <v>15</v>
      </c>
      <c r="S40" s="44">
        <v>2</v>
      </c>
      <c r="T40" s="44">
        <v>4</v>
      </c>
      <c r="U40" s="44">
        <v>2</v>
      </c>
      <c r="V40" s="44">
        <v>9</v>
      </c>
      <c r="W40" s="40">
        <v>20</v>
      </c>
      <c r="X40" s="43">
        <v>83</v>
      </c>
      <c r="Y40" s="44">
        <v>35</v>
      </c>
      <c r="Z40" s="44">
        <v>20</v>
      </c>
      <c r="AA40" s="44">
        <v>68</v>
      </c>
      <c r="AB40" s="44">
        <v>97</v>
      </c>
      <c r="AC40" s="40">
        <v>12</v>
      </c>
      <c r="AD40" s="44"/>
      <c r="AE40" s="41">
        <v>0</v>
      </c>
      <c r="AF40" s="42">
        <v>2.9645633999036098</v>
      </c>
      <c r="AG40" s="42">
        <v>6.41759326302203</v>
      </c>
      <c r="AH40" s="42">
        <v>6.6298374266380797</v>
      </c>
      <c r="AI40" s="40">
        <v>1.50065893219437</v>
      </c>
      <c r="AJ40" s="43">
        <v>13.0368146425612</v>
      </c>
      <c r="AK40" s="44">
        <v>4.4232298206308096</v>
      </c>
      <c r="AL40" s="44">
        <v>6.1923553283679498</v>
      </c>
      <c r="AM40" s="44">
        <v>5.5793050526421304</v>
      </c>
      <c r="AN40" s="44">
        <v>8.1916497873846499</v>
      </c>
      <c r="AO40" s="40">
        <v>9.4333794906450397</v>
      </c>
      <c r="AP40" s="43">
        <v>77.375915213023902</v>
      </c>
      <c r="AQ40" s="44">
        <v>19.122457288999801</v>
      </c>
      <c r="AR40" s="44">
        <v>17.727146310853399</v>
      </c>
      <c r="AS40" s="44">
        <v>70.784460975197305</v>
      </c>
      <c r="AT40" s="44">
        <v>74.164161178807007</v>
      </c>
      <c r="AU40" s="40">
        <v>18.4915784569775</v>
      </c>
      <c r="AV40" s="6"/>
      <c r="AW40" s="43">
        <v>-2.2089147602163601</v>
      </c>
      <c r="AX40" s="45">
        <v>3.6946845109225102E-5</v>
      </c>
      <c r="AY40" s="46">
        <v>7.8094556870386294</v>
      </c>
      <c r="AZ40" s="40">
        <v>46.277619903976479</v>
      </c>
      <c r="BA40" s="44" t="s">
        <v>53</v>
      </c>
      <c r="BB40" s="40" t="s">
        <v>54</v>
      </c>
      <c r="BC40" s="44"/>
      <c r="BD40" s="43">
        <v>1.15821141552758</v>
      </c>
      <c r="BE40" s="45">
        <v>0.118696569693377</v>
      </c>
      <c r="BF40" s="46">
        <v>7.8094556870386294</v>
      </c>
      <c r="BG40" s="40">
        <v>3.5025306043516182</v>
      </c>
      <c r="BH40" s="44" t="s">
        <v>53</v>
      </c>
      <c r="BI40" s="40" t="s">
        <v>53</v>
      </c>
      <c r="BJ40" s="44"/>
      <c r="BK40" s="43">
        <v>3.54530332147475</v>
      </c>
      <c r="BL40" s="45">
        <v>1.86526016710003E-8</v>
      </c>
      <c r="BM40" s="46">
        <v>46.277619903976479</v>
      </c>
      <c r="BN40" s="40">
        <v>3.5025306043516182</v>
      </c>
      <c r="BO40" s="44" t="s">
        <v>54</v>
      </c>
      <c r="BP40" s="40" t="s">
        <v>53</v>
      </c>
      <c r="BQ40" s="6"/>
      <c r="BR40" s="6"/>
    </row>
    <row r="41" spans="1:70" x14ac:dyDescent="0.15">
      <c r="A41" s="6"/>
      <c r="B41" s="38" t="s">
        <v>203</v>
      </c>
      <c r="C41" s="38" t="s">
        <v>204</v>
      </c>
      <c r="D41" s="39" t="s">
        <v>205</v>
      </c>
      <c r="E41" s="39" t="s">
        <v>206</v>
      </c>
      <c r="F41" s="2">
        <v>1</v>
      </c>
      <c r="G41" s="2" t="s">
        <v>59</v>
      </c>
      <c r="H41" s="2">
        <v>78641025</v>
      </c>
      <c r="I41" s="2">
        <v>78641119</v>
      </c>
      <c r="J41" s="2"/>
      <c r="K41" s="40">
        <v>0</v>
      </c>
      <c r="L41" s="6"/>
      <c r="M41" s="41">
        <v>442</v>
      </c>
      <c r="N41" s="42">
        <v>445</v>
      </c>
      <c r="O41" s="42">
        <v>376</v>
      </c>
      <c r="P41" s="42">
        <v>298</v>
      </c>
      <c r="Q41" s="40">
        <v>328</v>
      </c>
      <c r="R41" s="43">
        <v>167</v>
      </c>
      <c r="S41" s="44">
        <v>15</v>
      </c>
      <c r="T41" s="44">
        <v>32</v>
      </c>
      <c r="U41" s="44">
        <v>3</v>
      </c>
      <c r="V41" s="44">
        <v>46</v>
      </c>
      <c r="W41" s="40">
        <v>8</v>
      </c>
      <c r="X41" s="43">
        <v>199</v>
      </c>
      <c r="Y41" s="44">
        <v>643</v>
      </c>
      <c r="Z41" s="44">
        <v>535</v>
      </c>
      <c r="AA41" s="44">
        <v>614</v>
      </c>
      <c r="AB41" s="44">
        <v>190</v>
      </c>
      <c r="AC41" s="40">
        <v>178</v>
      </c>
      <c r="AD41" s="44"/>
      <c r="AE41" s="41">
        <v>312.79629382148499</v>
      </c>
      <c r="AF41" s="42">
        <v>329.80767823927698</v>
      </c>
      <c r="AG41" s="42">
        <v>402.16917781604701</v>
      </c>
      <c r="AH41" s="42">
        <v>246.96144414226799</v>
      </c>
      <c r="AI41" s="40">
        <v>246.10806487987699</v>
      </c>
      <c r="AJ41" s="43">
        <v>145.14320302051399</v>
      </c>
      <c r="AK41" s="44">
        <v>33.174223654731101</v>
      </c>
      <c r="AL41" s="44">
        <v>49.538842626943598</v>
      </c>
      <c r="AM41" s="44">
        <v>8.3689575789631903</v>
      </c>
      <c r="AN41" s="44">
        <v>41.8684322466327</v>
      </c>
      <c r="AO41" s="40">
        <v>3.7733517962580101</v>
      </c>
      <c r="AP41" s="43">
        <v>185.51574852279199</v>
      </c>
      <c r="AQ41" s="44">
        <v>351.306858195053</v>
      </c>
      <c r="AR41" s="44">
        <v>474.20116381533001</v>
      </c>
      <c r="AS41" s="44">
        <v>639.14204468781099</v>
      </c>
      <c r="AT41" s="44">
        <v>145.27000643271501</v>
      </c>
      <c r="AU41" s="40">
        <v>274.29174711183202</v>
      </c>
      <c r="AV41" s="6"/>
      <c r="AW41" s="43">
        <v>-2.8317894325038302</v>
      </c>
      <c r="AX41" s="45">
        <v>4.1100171187082199E-5</v>
      </c>
      <c r="AY41" s="46">
        <v>46.977835154007096</v>
      </c>
      <c r="AZ41" s="40">
        <v>344.95459479425557</v>
      </c>
      <c r="BA41" s="44" t="s">
        <v>53</v>
      </c>
      <c r="BB41" s="40" t="s">
        <v>54</v>
      </c>
      <c r="BC41" s="44"/>
      <c r="BD41" s="43">
        <v>-2.5587567020271198</v>
      </c>
      <c r="BE41" s="45">
        <v>1.13306050319828E-5</v>
      </c>
      <c r="BF41" s="46">
        <v>46.977835154007096</v>
      </c>
      <c r="BG41" s="40">
        <v>307.56853177979076</v>
      </c>
      <c r="BH41" s="44" t="s">
        <v>53</v>
      </c>
      <c r="BI41" s="40" t="s">
        <v>54</v>
      </c>
      <c r="BJ41" s="44"/>
      <c r="BK41" s="43">
        <v>0.16258903535785099</v>
      </c>
      <c r="BL41" s="45">
        <v>0.845695161864084</v>
      </c>
      <c r="BM41" s="46">
        <v>344.95459479425557</v>
      </c>
      <c r="BN41" s="40">
        <v>307.56853177979076</v>
      </c>
      <c r="BO41" s="44" t="s">
        <v>53</v>
      </c>
      <c r="BP41" s="40" t="s">
        <v>53</v>
      </c>
      <c r="BQ41" s="6"/>
      <c r="BR41" s="6"/>
    </row>
    <row r="42" spans="1:70" x14ac:dyDescent="0.15">
      <c r="A42" s="6"/>
      <c r="B42" s="38" t="s">
        <v>207</v>
      </c>
      <c r="C42" s="38" t="s">
        <v>208</v>
      </c>
      <c r="D42" s="39" t="s">
        <v>209</v>
      </c>
      <c r="E42" s="39" t="s">
        <v>210</v>
      </c>
      <c r="F42" s="2">
        <v>-1</v>
      </c>
      <c r="G42" s="2" t="s">
        <v>144</v>
      </c>
      <c r="H42" s="2">
        <v>62814282</v>
      </c>
      <c r="I42" s="2">
        <v>62814383</v>
      </c>
      <c r="J42" s="2"/>
      <c r="K42" s="40">
        <v>1</v>
      </c>
      <c r="L42" s="6"/>
      <c r="M42" s="41">
        <v>70</v>
      </c>
      <c r="N42" s="42">
        <v>216</v>
      </c>
      <c r="O42" s="42">
        <v>238</v>
      </c>
      <c r="P42" s="42">
        <v>375</v>
      </c>
      <c r="Q42" s="40">
        <v>639</v>
      </c>
      <c r="R42" s="43">
        <v>838</v>
      </c>
      <c r="S42" s="44">
        <v>160</v>
      </c>
      <c r="T42" s="44">
        <v>117</v>
      </c>
      <c r="U42" s="44">
        <v>101</v>
      </c>
      <c r="V42" s="44">
        <v>317</v>
      </c>
      <c r="W42" s="47">
        <v>1379</v>
      </c>
      <c r="X42" s="48">
        <v>1094</v>
      </c>
      <c r="Y42" s="49">
        <v>2068</v>
      </c>
      <c r="Z42" s="44">
        <v>987</v>
      </c>
      <c r="AA42" s="44">
        <v>718</v>
      </c>
      <c r="AB42" s="44">
        <v>607</v>
      </c>
      <c r="AC42" s="47">
        <v>1676</v>
      </c>
      <c r="AD42" s="49"/>
      <c r="AE42" s="41">
        <v>49.537874587113002</v>
      </c>
      <c r="AF42" s="42">
        <v>160.08642359479501</v>
      </c>
      <c r="AG42" s="42">
        <v>254.56453276654099</v>
      </c>
      <c r="AH42" s="42">
        <v>310.77362937366001</v>
      </c>
      <c r="AI42" s="40">
        <v>479.46052883610099</v>
      </c>
      <c r="AJ42" s="43">
        <v>728.32337803108396</v>
      </c>
      <c r="AK42" s="44">
        <v>353.85838565046498</v>
      </c>
      <c r="AL42" s="44">
        <v>181.126393354763</v>
      </c>
      <c r="AM42" s="44">
        <v>281.75490515842699</v>
      </c>
      <c r="AN42" s="44">
        <v>288.52810917788202</v>
      </c>
      <c r="AO42" s="47">
        <v>650.431515879975</v>
      </c>
      <c r="AP42" s="48">
        <v>1019.87049690419</v>
      </c>
      <c r="AQ42" s="49">
        <v>1129.8640478186201</v>
      </c>
      <c r="AR42" s="44">
        <v>874.83467044061797</v>
      </c>
      <c r="AS42" s="44">
        <v>747.400632061642</v>
      </c>
      <c r="AT42" s="44">
        <v>464.09944160346203</v>
      </c>
      <c r="AU42" s="47">
        <v>2582.6571244911902</v>
      </c>
      <c r="AV42" s="6"/>
      <c r="AW42" s="43">
        <v>-1.3829548419426201</v>
      </c>
      <c r="AX42" s="45">
        <v>4.1840207351268303E-5</v>
      </c>
      <c r="AY42" s="46">
        <v>414.00378120876599</v>
      </c>
      <c r="AZ42" s="40">
        <v>1136.4544022199536</v>
      </c>
      <c r="BA42" s="44" t="s">
        <v>53</v>
      </c>
      <c r="BB42" s="40" t="s">
        <v>54</v>
      </c>
      <c r="BC42" s="44"/>
      <c r="BD42" s="43">
        <v>0.68260751769378303</v>
      </c>
      <c r="BE42" s="45">
        <v>0.288141314555103</v>
      </c>
      <c r="BF42" s="46">
        <v>414.00378120876599</v>
      </c>
      <c r="BG42" s="40">
        <v>250.884597831642</v>
      </c>
      <c r="BH42" s="44" t="s">
        <v>53</v>
      </c>
      <c r="BI42" s="40" t="s">
        <v>53</v>
      </c>
      <c r="BJ42" s="44"/>
      <c r="BK42" s="43">
        <v>2.0759502647531201</v>
      </c>
      <c r="BL42" s="45">
        <v>1.8436485095300699E-4</v>
      </c>
      <c r="BM42" s="46">
        <v>1136.4544022199536</v>
      </c>
      <c r="BN42" s="40">
        <v>250.884597831642</v>
      </c>
      <c r="BO42" s="44" t="s">
        <v>54</v>
      </c>
      <c r="BP42" s="40" t="s">
        <v>53</v>
      </c>
      <c r="BQ42" s="6"/>
      <c r="BR42" s="6"/>
    </row>
    <row r="43" spans="1:70" x14ac:dyDescent="0.15">
      <c r="A43" s="6"/>
      <c r="B43" s="38" t="s">
        <v>211</v>
      </c>
      <c r="C43" s="38" t="s">
        <v>212</v>
      </c>
      <c r="D43" s="39" t="s">
        <v>213</v>
      </c>
      <c r="E43" s="39" t="s">
        <v>214</v>
      </c>
      <c r="F43" s="2">
        <v>-1</v>
      </c>
      <c r="G43" s="2" t="s">
        <v>215</v>
      </c>
      <c r="H43" s="2">
        <v>22688657</v>
      </c>
      <c r="I43" s="2">
        <v>22688751</v>
      </c>
      <c r="J43" s="2"/>
      <c r="K43" s="40">
        <v>1</v>
      </c>
      <c r="L43" s="6"/>
      <c r="M43" s="41">
        <v>16</v>
      </c>
      <c r="N43" s="42">
        <v>59</v>
      </c>
      <c r="O43" s="42">
        <v>61</v>
      </c>
      <c r="P43" s="42">
        <v>98</v>
      </c>
      <c r="Q43" s="40">
        <v>106</v>
      </c>
      <c r="R43" s="43">
        <v>340</v>
      </c>
      <c r="S43" s="44">
        <v>42</v>
      </c>
      <c r="T43" s="44">
        <v>45</v>
      </c>
      <c r="U43" s="44">
        <v>31</v>
      </c>
      <c r="V43" s="44">
        <v>217</v>
      </c>
      <c r="W43" s="40">
        <v>351</v>
      </c>
      <c r="X43" s="43">
        <v>705</v>
      </c>
      <c r="Y43" s="49">
        <v>1000</v>
      </c>
      <c r="Z43" s="44">
        <v>348</v>
      </c>
      <c r="AA43" s="44">
        <v>271</v>
      </c>
      <c r="AB43" s="44">
        <v>304</v>
      </c>
      <c r="AC43" s="47">
        <v>1035</v>
      </c>
      <c r="AD43" s="44"/>
      <c r="AE43" s="41">
        <v>11.322942762768699</v>
      </c>
      <c r="AF43" s="42">
        <v>43.727310148578297</v>
      </c>
      <c r="AG43" s="42">
        <v>65.245531507390595</v>
      </c>
      <c r="AH43" s="42">
        <v>81.215508476316401</v>
      </c>
      <c r="AI43" s="40">
        <v>79.534923406301601</v>
      </c>
      <c r="AJ43" s="43">
        <v>295.50113189805302</v>
      </c>
      <c r="AK43" s="44">
        <v>92.887826233246997</v>
      </c>
      <c r="AL43" s="44">
        <v>69.663997444139397</v>
      </c>
      <c r="AM43" s="44">
        <v>86.479228315952994</v>
      </c>
      <c r="AN43" s="44">
        <v>197.50977820694101</v>
      </c>
      <c r="AO43" s="40">
        <v>165.55581006081999</v>
      </c>
      <c r="AP43" s="43">
        <v>657.22915933954005</v>
      </c>
      <c r="AQ43" s="49">
        <v>546.35592254285098</v>
      </c>
      <c r="AR43" s="44">
        <v>308.45234580885</v>
      </c>
      <c r="AS43" s="44">
        <v>282.096895945271</v>
      </c>
      <c r="AT43" s="44">
        <v>232.43201029234399</v>
      </c>
      <c r="AU43" s="47">
        <v>1594.89864191431</v>
      </c>
      <c r="AV43" s="6"/>
      <c r="AW43" s="43">
        <v>-1.7860275516453701</v>
      </c>
      <c r="AX43" s="45">
        <v>4.3889714362268801E-5</v>
      </c>
      <c r="AY43" s="46">
        <v>151.2662953598589</v>
      </c>
      <c r="AZ43" s="40">
        <v>603.57749597386101</v>
      </c>
      <c r="BA43" s="44" t="s">
        <v>53</v>
      </c>
      <c r="BB43" s="40" t="s">
        <v>54</v>
      </c>
      <c r="BC43" s="44"/>
      <c r="BD43" s="43">
        <v>1.3606107678567501</v>
      </c>
      <c r="BE43" s="45">
        <v>1.8160519385234698E-2</v>
      </c>
      <c r="BF43" s="46">
        <v>151.2662953598589</v>
      </c>
      <c r="BG43" s="40">
        <v>56.209243260271116</v>
      </c>
      <c r="BH43" s="44" t="s">
        <v>54</v>
      </c>
      <c r="BI43" s="40" t="s">
        <v>53</v>
      </c>
      <c r="BJ43" s="44"/>
      <c r="BK43" s="43">
        <v>3.27009716445591</v>
      </c>
      <c r="BL43" s="45">
        <v>8.4536012139322504E-10</v>
      </c>
      <c r="BM43" s="46">
        <v>603.57749597386101</v>
      </c>
      <c r="BN43" s="40">
        <v>56.209243260271116</v>
      </c>
      <c r="BO43" s="44" t="s">
        <v>54</v>
      </c>
      <c r="BP43" s="40" t="s">
        <v>53</v>
      </c>
      <c r="BQ43" s="6"/>
      <c r="BR43" s="6"/>
    </row>
    <row r="44" spans="1:70" x14ac:dyDescent="0.15">
      <c r="A44" s="6"/>
      <c r="B44" s="38" t="s">
        <v>216</v>
      </c>
      <c r="C44" s="38" t="s">
        <v>217</v>
      </c>
      <c r="D44" s="39" t="s">
        <v>218</v>
      </c>
      <c r="E44" s="39" t="s">
        <v>219</v>
      </c>
      <c r="F44" s="2">
        <v>-1</v>
      </c>
      <c r="G44" s="2" t="s">
        <v>91</v>
      </c>
      <c r="H44" s="2">
        <v>49659749</v>
      </c>
      <c r="I44" s="2">
        <v>49660727</v>
      </c>
      <c r="J44" s="2"/>
      <c r="K44" s="40">
        <v>1</v>
      </c>
      <c r="L44" s="6"/>
      <c r="M44" s="41">
        <v>539</v>
      </c>
      <c r="N44" s="42">
        <v>477</v>
      </c>
      <c r="O44" s="42">
        <v>332</v>
      </c>
      <c r="P44" s="42">
        <v>431</v>
      </c>
      <c r="Q44" s="40">
        <v>403</v>
      </c>
      <c r="R44" s="43">
        <v>318</v>
      </c>
      <c r="S44" s="44">
        <v>168</v>
      </c>
      <c r="T44" s="44">
        <v>218</v>
      </c>
      <c r="U44" s="44">
        <v>97</v>
      </c>
      <c r="V44" s="44">
        <v>294</v>
      </c>
      <c r="W44" s="40">
        <v>738</v>
      </c>
      <c r="X44" s="43">
        <v>131</v>
      </c>
      <c r="Y44" s="44">
        <v>441</v>
      </c>
      <c r="Z44" s="44">
        <v>188</v>
      </c>
      <c r="AA44" s="44">
        <v>123</v>
      </c>
      <c r="AB44" s="44">
        <v>144</v>
      </c>
      <c r="AC44" s="40">
        <v>163</v>
      </c>
      <c r="AD44" s="44"/>
      <c r="AE44" s="41">
        <v>381.44163432076999</v>
      </c>
      <c r="AF44" s="42">
        <v>353.52418543850598</v>
      </c>
      <c r="AG44" s="42">
        <v>355.10682722055202</v>
      </c>
      <c r="AH44" s="42">
        <v>357.18249136012599</v>
      </c>
      <c r="AI44" s="40">
        <v>302.38277483716598</v>
      </c>
      <c r="AJ44" s="43">
        <v>276.38047042229698</v>
      </c>
      <c r="AK44" s="44">
        <v>371.55130493298799</v>
      </c>
      <c r="AL44" s="44">
        <v>337.48336539605299</v>
      </c>
      <c r="AM44" s="44">
        <v>270.59629505314302</v>
      </c>
      <c r="AN44" s="44">
        <v>267.593893054565</v>
      </c>
      <c r="AO44" s="40">
        <v>348.091703204802</v>
      </c>
      <c r="AP44" s="43">
        <v>122.123432444652</v>
      </c>
      <c r="AQ44" s="44">
        <v>240.94296184139699</v>
      </c>
      <c r="AR44" s="44">
        <v>166.63517532202201</v>
      </c>
      <c r="AS44" s="44">
        <v>128.03659852866599</v>
      </c>
      <c r="AT44" s="44">
        <v>110.099373296373</v>
      </c>
      <c r="AU44" s="40">
        <v>251.177274040611</v>
      </c>
      <c r="AV44" s="6"/>
      <c r="AW44" s="43">
        <v>0.93040758549168401</v>
      </c>
      <c r="AX44" s="45">
        <v>7.5634404311791594E-5</v>
      </c>
      <c r="AY44" s="46">
        <v>311.94950534397464</v>
      </c>
      <c r="AZ44" s="40">
        <v>169.83580257895349</v>
      </c>
      <c r="BA44" s="44" t="s">
        <v>54</v>
      </c>
      <c r="BB44" s="40" t="s">
        <v>53</v>
      </c>
      <c r="BC44" s="44"/>
      <c r="BD44" s="43">
        <v>-0.164622418867436</v>
      </c>
      <c r="BE44" s="45">
        <v>0.542391442261559</v>
      </c>
      <c r="BF44" s="46">
        <v>311.94950534397464</v>
      </c>
      <c r="BG44" s="40">
        <v>349.92758263542402</v>
      </c>
      <c r="BH44" s="44" t="s">
        <v>53</v>
      </c>
      <c r="BI44" s="40" t="s">
        <v>53</v>
      </c>
      <c r="BJ44" s="44"/>
      <c r="BK44" s="43">
        <v>-1.04022898913616</v>
      </c>
      <c r="BL44" s="45">
        <v>4.7596640065160102E-7</v>
      </c>
      <c r="BM44" s="46">
        <v>169.83580257895349</v>
      </c>
      <c r="BN44" s="40">
        <v>349.92758263542402</v>
      </c>
      <c r="BO44" s="44" t="s">
        <v>53</v>
      </c>
      <c r="BP44" s="40" t="s">
        <v>54</v>
      </c>
      <c r="BQ44" s="6"/>
      <c r="BR44" s="6"/>
    </row>
    <row r="45" spans="1:70" x14ac:dyDescent="0.15">
      <c r="A45" s="6"/>
      <c r="B45" s="38" t="s">
        <v>220</v>
      </c>
      <c r="C45" s="38" t="s">
        <v>221</v>
      </c>
      <c r="D45" s="39" t="s">
        <v>222</v>
      </c>
      <c r="E45" s="39" t="s">
        <v>223</v>
      </c>
      <c r="F45" s="2">
        <v>1</v>
      </c>
      <c r="G45" s="2" t="s">
        <v>190</v>
      </c>
      <c r="H45" s="2">
        <v>33276632</v>
      </c>
      <c r="I45" s="2">
        <v>33276726</v>
      </c>
      <c r="J45" s="2"/>
      <c r="K45" s="40">
        <v>1</v>
      </c>
      <c r="L45" s="6"/>
      <c r="M45" s="50">
        <v>1723</v>
      </c>
      <c r="N45" s="51">
        <v>1527</v>
      </c>
      <c r="O45" s="51">
        <v>1124</v>
      </c>
      <c r="P45" s="51">
        <v>1678</v>
      </c>
      <c r="Q45" s="47">
        <v>1633</v>
      </c>
      <c r="R45" s="48">
        <v>1076</v>
      </c>
      <c r="S45" s="44">
        <v>426</v>
      </c>
      <c r="T45" s="44">
        <v>809</v>
      </c>
      <c r="U45" s="44">
        <v>384</v>
      </c>
      <c r="V45" s="49">
        <v>1066</v>
      </c>
      <c r="W45" s="47">
        <v>3490</v>
      </c>
      <c r="X45" s="43">
        <v>643</v>
      </c>
      <c r="Y45" s="49">
        <v>1143</v>
      </c>
      <c r="Z45" s="44">
        <v>622</v>
      </c>
      <c r="AA45" s="44">
        <v>535</v>
      </c>
      <c r="AB45" s="44">
        <v>821</v>
      </c>
      <c r="AC45" s="40">
        <v>497</v>
      </c>
      <c r="AD45" s="44"/>
      <c r="AE45" s="50">
        <v>1219.33939876565</v>
      </c>
      <c r="AF45" s="51">
        <v>1131.7220779132001</v>
      </c>
      <c r="AG45" s="51">
        <v>1202.2291379394601</v>
      </c>
      <c r="AH45" s="51">
        <v>1390.60840023734</v>
      </c>
      <c r="AI45" s="47">
        <v>1225.2880181367</v>
      </c>
      <c r="AJ45" s="48">
        <v>935.17417035972198</v>
      </c>
      <c r="AK45" s="44">
        <v>942.14795179436203</v>
      </c>
      <c r="AL45" s="44">
        <v>1252.4038651624201</v>
      </c>
      <c r="AM45" s="44">
        <v>1071.2265701072899</v>
      </c>
      <c r="AN45" s="49">
        <v>970.255408150226</v>
      </c>
      <c r="AO45" s="47">
        <v>1646.1247211175601</v>
      </c>
      <c r="AP45" s="43">
        <v>599.43028291535404</v>
      </c>
      <c r="AQ45" s="49">
        <v>624.48481946647803</v>
      </c>
      <c r="AR45" s="44">
        <v>551.31425026754198</v>
      </c>
      <c r="AS45" s="44">
        <v>556.90715620191997</v>
      </c>
      <c r="AT45" s="44">
        <v>627.71934358557303</v>
      </c>
      <c r="AU45" s="40">
        <v>765.85954109315003</v>
      </c>
      <c r="AV45" s="6"/>
      <c r="AW45" s="43">
        <v>0.84745355811489298</v>
      </c>
      <c r="AX45" s="45">
        <v>9.2819995970545207E-5</v>
      </c>
      <c r="AY45" s="46">
        <v>1136.2221144485966</v>
      </c>
      <c r="AZ45" s="40">
        <v>620.95256558833614</v>
      </c>
      <c r="BA45" s="44" t="s">
        <v>54</v>
      </c>
      <c r="BB45" s="40" t="s">
        <v>53</v>
      </c>
      <c r="BC45" s="44"/>
      <c r="BD45" s="43">
        <v>-0.11568907944332101</v>
      </c>
      <c r="BE45" s="45">
        <v>0.66099551512407095</v>
      </c>
      <c r="BF45" s="46">
        <v>1136.2221144485966</v>
      </c>
      <c r="BG45" s="40">
        <v>1233.8374065984701</v>
      </c>
      <c r="BH45" s="44" t="s">
        <v>53</v>
      </c>
      <c r="BI45" s="40" t="s">
        <v>53</v>
      </c>
      <c r="BJ45" s="44"/>
      <c r="BK45" s="43">
        <v>-0.98671188336167903</v>
      </c>
      <c r="BL45" s="45">
        <v>1.4618233602960799E-7</v>
      </c>
      <c r="BM45" s="46">
        <v>620.95256558833614</v>
      </c>
      <c r="BN45" s="40">
        <v>1233.8374065984701</v>
      </c>
      <c r="BO45" s="44" t="s">
        <v>53</v>
      </c>
      <c r="BP45" s="40" t="s">
        <v>54</v>
      </c>
      <c r="BQ45" s="6"/>
      <c r="BR45" s="6"/>
    </row>
    <row r="46" spans="1:70" x14ac:dyDescent="0.15">
      <c r="A46" s="6"/>
      <c r="B46" s="38" t="s">
        <v>224</v>
      </c>
      <c r="C46" s="38" t="s">
        <v>225</v>
      </c>
      <c r="D46" s="39" t="s">
        <v>226</v>
      </c>
      <c r="E46" s="39" t="s">
        <v>227</v>
      </c>
      <c r="F46" s="2">
        <v>1</v>
      </c>
      <c r="G46" s="2" t="s">
        <v>59</v>
      </c>
      <c r="H46" s="2">
        <v>149791580</v>
      </c>
      <c r="I46" s="2">
        <v>149791688</v>
      </c>
      <c r="J46" s="2"/>
      <c r="K46" s="40">
        <v>1</v>
      </c>
      <c r="L46" s="6"/>
      <c r="M46" s="41">
        <v>65</v>
      </c>
      <c r="N46" s="42">
        <v>54</v>
      </c>
      <c r="O46" s="42">
        <v>59</v>
      </c>
      <c r="P46" s="42">
        <v>40</v>
      </c>
      <c r="Q46" s="40">
        <v>63</v>
      </c>
      <c r="R46" s="43">
        <v>166</v>
      </c>
      <c r="S46" s="44">
        <v>75</v>
      </c>
      <c r="T46" s="44">
        <v>196</v>
      </c>
      <c r="U46" s="44">
        <v>19</v>
      </c>
      <c r="V46" s="44">
        <v>42</v>
      </c>
      <c r="W46" s="40">
        <v>653</v>
      </c>
      <c r="X46" s="43">
        <v>26</v>
      </c>
      <c r="Y46" s="44">
        <v>224</v>
      </c>
      <c r="Z46" s="44">
        <v>38</v>
      </c>
      <c r="AA46" s="44">
        <v>13</v>
      </c>
      <c r="AB46" s="44">
        <v>29</v>
      </c>
      <c r="AC46" s="40">
        <v>19</v>
      </c>
      <c r="AD46" s="44"/>
      <c r="AE46" s="41">
        <v>45.999454973747802</v>
      </c>
      <c r="AF46" s="42">
        <v>40.021605898698802</v>
      </c>
      <c r="AG46" s="42">
        <v>63.106333753050002</v>
      </c>
      <c r="AH46" s="42">
        <v>33.149187133190402</v>
      </c>
      <c r="AI46" s="40">
        <v>47.270756364122697</v>
      </c>
      <c r="AJ46" s="43">
        <v>144.274082044344</v>
      </c>
      <c r="AK46" s="44">
        <v>165.87111827365499</v>
      </c>
      <c r="AL46" s="44">
        <v>303.42541109003002</v>
      </c>
      <c r="AM46" s="44">
        <v>53.003398000100198</v>
      </c>
      <c r="AN46" s="44">
        <v>38.227699007795003</v>
      </c>
      <c r="AO46" s="40">
        <v>307.99984036955999</v>
      </c>
      <c r="AP46" s="43">
        <v>24.2382385004653</v>
      </c>
      <c r="AQ46" s="44">
        <v>122.383726649599</v>
      </c>
      <c r="AR46" s="44">
        <v>33.681577990621598</v>
      </c>
      <c r="AS46" s="44">
        <v>13.532323421728901</v>
      </c>
      <c r="AT46" s="44">
        <v>22.1727904555196</v>
      </c>
      <c r="AU46" s="40">
        <v>29.278332556881001</v>
      </c>
      <c r="AV46" s="6"/>
      <c r="AW46" s="43">
        <v>1.9767805116046699</v>
      </c>
      <c r="AX46" s="44">
        <v>1.2161893860041699E-4</v>
      </c>
      <c r="AY46" s="46">
        <v>168.80025813091402</v>
      </c>
      <c r="AZ46" s="40">
        <v>40.881164929135899</v>
      </c>
      <c r="BA46" s="44" t="s">
        <v>54</v>
      </c>
      <c r="BB46" s="40" t="s">
        <v>53</v>
      </c>
      <c r="BC46" s="44"/>
      <c r="BD46" s="43">
        <v>1.7582122574729999</v>
      </c>
      <c r="BE46" s="44">
        <v>1.4397121183229101E-2</v>
      </c>
      <c r="BF46" s="46">
        <v>168.80025813091402</v>
      </c>
      <c r="BG46" s="40">
        <v>45.909467624561941</v>
      </c>
      <c r="BH46" s="44" t="s">
        <v>54</v>
      </c>
      <c r="BI46" s="40" t="s">
        <v>53</v>
      </c>
      <c r="BJ46" s="44"/>
      <c r="BK46" s="43">
        <v>-0.150965840630608</v>
      </c>
      <c r="BL46" s="44">
        <v>0.88406696574067201</v>
      </c>
      <c r="BM46" s="46">
        <v>40.881164929135899</v>
      </c>
      <c r="BN46" s="40">
        <v>45.909467624561941</v>
      </c>
      <c r="BO46" s="44" t="s">
        <v>53</v>
      </c>
      <c r="BP46" s="40" t="s">
        <v>53</v>
      </c>
      <c r="BQ46" s="6"/>
      <c r="BR46" s="6"/>
    </row>
    <row r="47" spans="1:70" x14ac:dyDescent="0.15">
      <c r="A47" s="6"/>
      <c r="B47" s="38" t="s">
        <v>228</v>
      </c>
      <c r="C47" s="38" t="s">
        <v>229</v>
      </c>
      <c r="D47" s="39" t="s">
        <v>230</v>
      </c>
      <c r="E47" s="39" t="s">
        <v>231</v>
      </c>
      <c r="F47" s="2">
        <v>1</v>
      </c>
      <c r="G47" s="2" t="s">
        <v>232</v>
      </c>
      <c r="H47" s="2">
        <v>73870774</v>
      </c>
      <c r="I47" s="2">
        <v>73870868</v>
      </c>
      <c r="J47" s="2"/>
      <c r="K47" s="40">
        <v>1</v>
      </c>
      <c r="L47" s="6"/>
      <c r="M47" s="41">
        <v>12</v>
      </c>
      <c r="N47" s="42">
        <v>25</v>
      </c>
      <c r="O47" s="42">
        <v>18</v>
      </c>
      <c r="P47" s="42">
        <v>38</v>
      </c>
      <c r="Q47" s="40">
        <v>48</v>
      </c>
      <c r="R47" s="43">
        <v>185</v>
      </c>
      <c r="S47" s="44">
        <v>23</v>
      </c>
      <c r="T47" s="44">
        <v>9</v>
      </c>
      <c r="U47" s="44">
        <v>56</v>
      </c>
      <c r="V47" s="44">
        <v>9</v>
      </c>
      <c r="W47" s="40">
        <v>57</v>
      </c>
      <c r="X47" s="43">
        <v>175</v>
      </c>
      <c r="Y47" s="44">
        <v>228</v>
      </c>
      <c r="Z47" s="44">
        <v>556</v>
      </c>
      <c r="AA47" s="49">
        <v>1055</v>
      </c>
      <c r="AB47" s="44">
        <v>730</v>
      </c>
      <c r="AC47" s="40">
        <v>204</v>
      </c>
      <c r="AD47" s="44"/>
      <c r="AE47" s="41">
        <v>8.4922070720765106</v>
      </c>
      <c r="AF47" s="42">
        <v>18.528521249397599</v>
      </c>
      <c r="AG47" s="42">
        <v>19.2527797890661</v>
      </c>
      <c r="AH47" s="42">
        <v>31.491727776530901</v>
      </c>
      <c r="AI47" s="40">
        <v>36.015814372664899</v>
      </c>
      <c r="AJ47" s="43">
        <v>160.787380591588</v>
      </c>
      <c r="AK47" s="44">
        <v>50.8671429372543</v>
      </c>
      <c r="AL47" s="44">
        <v>13.9327994888279</v>
      </c>
      <c r="AM47" s="44">
        <v>156.22054147398001</v>
      </c>
      <c r="AN47" s="44">
        <v>8.1916497873846499</v>
      </c>
      <c r="AO47" s="40">
        <v>26.8851315483384</v>
      </c>
      <c r="AP47" s="43">
        <v>163.14198990697801</v>
      </c>
      <c r="AQ47" s="44">
        <v>124.56915033977</v>
      </c>
      <c r="AR47" s="44">
        <v>492.81466744172599</v>
      </c>
      <c r="AS47" s="49">
        <v>1098.2000930710799</v>
      </c>
      <c r="AT47" s="44">
        <v>558.142656294115</v>
      </c>
      <c r="AU47" s="40">
        <v>314.35683376861698</v>
      </c>
      <c r="AV47" s="6"/>
      <c r="AW47" s="43">
        <v>-2.6098947926141101</v>
      </c>
      <c r="AX47" s="44">
        <v>1.8683275592312401E-4</v>
      </c>
      <c r="AY47" s="46">
        <v>69.480774304562217</v>
      </c>
      <c r="AZ47" s="40">
        <v>458.53756513704769</v>
      </c>
      <c r="BA47" s="44" t="s">
        <v>53</v>
      </c>
      <c r="BB47" s="40" t="s">
        <v>54</v>
      </c>
      <c r="BC47" s="44"/>
      <c r="BD47" s="43">
        <v>1.4496753705388501</v>
      </c>
      <c r="BE47" s="44">
        <v>6.0211752155561897E-2</v>
      </c>
      <c r="BF47" s="46">
        <v>69.480774304562217</v>
      </c>
      <c r="BG47" s="40">
        <v>22.7562100519472</v>
      </c>
      <c r="BH47" s="44" t="s">
        <v>53</v>
      </c>
      <c r="BI47" s="40" t="s">
        <v>53</v>
      </c>
      <c r="BJ47" s="44"/>
      <c r="BK47" s="43">
        <v>3.9961951888358</v>
      </c>
      <c r="BL47" s="44">
        <v>1.0921184789556899E-8</v>
      </c>
      <c r="BM47" s="46">
        <v>458.53756513704769</v>
      </c>
      <c r="BN47" s="40">
        <v>22.7562100519472</v>
      </c>
      <c r="BO47" s="44" t="s">
        <v>54</v>
      </c>
      <c r="BP47" s="40" t="s">
        <v>53</v>
      </c>
      <c r="BQ47" s="6"/>
      <c r="BR47" s="6"/>
    </row>
    <row r="48" spans="1:70" x14ac:dyDescent="0.15">
      <c r="A48" s="6"/>
      <c r="B48" s="38" t="s">
        <v>233</v>
      </c>
      <c r="C48" s="38" t="s">
        <v>234</v>
      </c>
      <c r="D48" s="39" t="s">
        <v>235</v>
      </c>
      <c r="E48" s="39" t="s">
        <v>236</v>
      </c>
      <c r="F48" s="2">
        <v>-1</v>
      </c>
      <c r="G48" s="2" t="s">
        <v>127</v>
      </c>
      <c r="H48" s="2">
        <v>4738794</v>
      </c>
      <c r="I48" s="2">
        <v>4738898</v>
      </c>
      <c r="J48" s="2"/>
      <c r="K48" s="40">
        <v>1</v>
      </c>
      <c r="L48" s="6"/>
      <c r="M48" s="41">
        <v>920</v>
      </c>
      <c r="N48" s="42">
        <v>941</v>
      </c>
      <c r="O48" s="42">
        <v>606</v>
      </c>
      <c r="P48" s="42">
        <v>856</v>
      </c>
      <c r="Q48" s="47">
        <v>1024</v>
      </c>
      <c r="R48" s="48">
        <v>1567</v>
      </c>
      <c r="S48" s="44">
        <v>577</v>
      </c>
      <c r="T48" s="44">
        <v>524</v>
      </c>
      <c r="U48" s="44">
        <v>269</v>
      </c>
      <c r="V48" s="49">
        <v>3617</v>
      </c>
      <c r="W48" s="47">
        <v>2061</v>
      </c>
      <c r="X48" s="48">
        <v>4427</v>
      </c>
      <c r="Y48" s="49">
        <v>3584</v>
      </c>
      <c r="Z48" s="49">
        <v>2741</v>
      </c>
      <c r="AA48" s="49">
        <v>3185</v>
      </c>
      <c r="AB48" s="49">
        <v>6313</v>
      </c>
      <c r="AC48" s="47">
        <v>1178</v>
      </c>
      <c r="AD48" s="44"/>
      <c r="AE48" s="41">
        <v>651.06920885919897</v>
      </c>
      <c r="AF48" s="42">
        <v>697.41353982732505</v>
      </c>
      <c r="AG48" s="42">
        <v>648.17691956522503</v>
      </c>
      <c r="AH48" s="42">
        <v>709.39260465027405</v>
      </c>
      <c r="AI48" s="47">
        <v>768.33737328351799</v>
      </c>
      <c r="AJ48" s="48">
        <v>1361.9125696595599</v>
      </c>
      <c r="AK48" s="44">
        <v>1276.1018032519901</v>
      </c>
      <c r="AL48" s="44">
        <v>811.19854801620102</v>
      </c>
      <c r="AM48" s="44">
        <v>750.41652958036605</v>
      </c>
      <c r="AN48" s="49">
        <v>3292.1330312189202</v>
      </c>
      <c r="AO48" s="47">
        <v>972.10975651097101</v>
      </c>
      <c r="AP48" s="48">
        <v>4127.02622467538</v>
      </c>
      <c r="AQ48" s="49">
        <v>1958.1396263935801</v>
      </c>
      <c r="AR48" s="49">
        <v>2429.5054019024701</v>
      </c>
      <c r="AS48" s="49">
        <v>3315.41923832358</v>
      </c>
      <c r="AT48" s="49">
        <v>4826.7871084722501</v>
      </c>
      <c r="AU48" s="47">
        <v>1815.2566185266201</v>
      </c>
      <c r="AV48" s="6"/>
      <c r="AW48" s="43">
        <v>-1.19432402981271</v>
      </c>
      <c r="AX48" s="44">
        <v>2.3546127444972899E-4</v>
      </c>
      <c r="AY48" s="46">
        <v>1410.6453730396679</v>
      </c>
      <c r="AZ48" s="40">
        <v>3078.6890363823136</v>
      </c>
      <c r="BA48" s="44" t="s">
        <v>53</v>
      </c>
      <c r="BB48" s="40" t="s">
        <v>54</v>
      </c>
      <c r="BC48" s="44"/>
      <c r="BD48" s="43">
        <v>0.99898094580242702</v>
      </c>
      <c r="BE48" s="44">
        <v>1.31336604523346E-2</v>
      </c>
      <c r="BF48" s="46">
        <v>1410.6453730396679</v>
      </c>
      <c r="BG48" s="40">
        <v>694.87792923710822</v>
      </c>
      <c r="BH48" s="44" t="s">
        <v>54</v>
      </c>
      <c r="BI48" s="40" t="s">
        <v>53</v>
      </c>
      <c r="BJ48" s="44"/>
      <c r="BK48" s="43">
        <v>2.1022767612974702</v>
      </c>
      <c r="BL48" s="44">
        <v>1.98594179345289E-8</v>
      </c>
      <c r="BM48" s="46">
        <v>3078.6890363823136</v>
      </c>
      <c r="BN48" s="40">
        <v>694.87792923710822</v>
      </c>
      <c r="BO48" s="44" t="s">
        <v>54</v>
      </c>
      <c r="BP48" s="40" t="s">
        <v>53</v>
      </c>
      <c r="BQ48" s="6"/>
      <c r="BR48" s="6"/>
    </row>
    <row r="49" spans="1:70" x14ac:dyDescent="0.15">
      <c r="A49" s="6"/>
      <c r="B49" s="38" t="s">
        <v>237</v>
      </c>
      <c r="C49" s="38" t="s">
        <v>238</v>
      </c>
      <c r="D49" s="39" t="s">
        <v>239</v>
      </c>
      <c r="E49" s="39" t="s">
        <v>240</v>
      </c>
      <c r="F49" s="2">
        <v>-1</v>
      </c>
      <c r="G49" s="2" t="s">
        <v>185</v>
      </c>
      <c r="H49" s="2">
        <v>67183257</v>
      </c>
      <c r="I49" s="2">
        <v>67183351</v>
      </c>
      <c r="J49" s="2"/>
      <c r="K49" s="40">
        <v>1</v>
      </c>
      <c r="L49" s="6"/>
      <c r="M49" s="41">
        <v>310</v>
      </c>
      <c r="N49" s="42">
        <v>272</v>
      </c>
      <c r="O49" s="42">
        <v>431</v>
      </c>
      <c r="P49" s="42">
        <v>315</v>
      </c>
      <c r="Q49" s="40">
        <v>230</v>
      </c>
      <c r="R49" s="43">
        <v>327</v>
      </c>
      <c r="S49" s="44">
        <v>180</v>
      </c>
      <c r="T49" s="44">
        <v>592</v>
      </c>
      <c r="U49" s="44">
        <v>183</v>
      </c>
      <c r="V49" s="44">
        <v>455</v>
      </c>
      <c r="W49" s="47">
        <v>2765</v>
      </c>
      <c r="X49" s="43">
        <v>259</v>
      </c>
      <c r="Y49" s="44">
        <v>451</v>
      </c>
      <c r="Z49" s="44">
        <v>213</v>
      </c>
      <c r="AA49" s="44">
        <v>154</v>
      </c>
      <c r="AB49" s="44">
        <v>186</v>
      </c>
      <c r="AC49" s="40">
        <v>230</v>
      </c>
      <c r="AD49" s="44"/>
      <c r="AE49" s="41">
        <v>219.38201602864299</v>
      </c>
      <c r="AF49" s="42">
        <v>201.59031119344601</v>
      </c>
      <c r="AG49" s="42">
        <v>460.99711606041598</v>
      </c>
      <c r="AH49" s="42">
        <v>261.04984867387401</v>
      </c>
      <c r="AI49" s="40">
        <v>172.57577720235301</v>
      </c>
      <c r="AJ49" s="43">
        <v>284.20255920783399</v>
      </c>
      <c r="AK49" s="44">
        <v>398.09068385677301</v>
      </c>
      <c r="AL49" s="44">
        <v>916.46858859845702</v>
      </c>
      <c r="AM49" s="44">
        <v>510.50641231675502</v>
      </c>
      <c r="AN49" s="44">
        <v>414.13340591777899</v>
      </c>
      <c r="AO49" s="47">
        <v>1304.1647145816801</v>
      </c>
      <c r="AP49" s="43">
        <v>241.450145062328</v>
      </c>
      <c r="AQ49" s="44">
        <v>246.406521066826</v>
      </c>
      <c r="AR49" s="44">
        <v>188.794108210589</v>
      </c>
      <c r="AS49" s="44">
        <v>160.30598514971101</v>
      </c>
      <c r="AT49" s="44">
        <v>142.21169050781501</v>
      </c>
      <c r="AU49" s="40">
        <v>354.42192042540103</v>
      </c>
      <c r="AV49" s="6"/>
      <c r="AW49" s="43">
        <v>1.376780701323</v>
      </c>
      <c r="AX49" s="44">
        <v>2.3546127444972899E-4</v>
      </c>
      <c r="AY49" s="46">
        <v>637.92772741321301</v>
      </c>
      <c r="AZ49" s="40">
        <v>222.26506173711167</v>
      </c>
      <c r="BA49" s="44" t="s">
        <v>54</v>
      </c>
      <c r="BB49" s="40" t="s">
        <v>53</v>
      </c>
      <c r="BC49" s="44"/>
      <c r="BD49" s="43">
        <v>1.2523788833271901</v>
      </c>
      <c r="BE49" s="44">
        <v>2.5074807347847099E-3</v>
      </c>
      <c r="BF49" s="46">
        <v>637.92772741321301</v>
      </c>
      <c r="BG49" s="40">
        <v>263.11901383174643</v>
      </c>
      <c r="BH49" s="44" t="s">
        <v>54</v>
      </c>
      <c r="BI49" s="40" t="s">
        <v>53</v>
      </c>
      <c r="BJ49" s="44"/>
      <c r="BK49" s="43">
        <v>-0.239893557033595</v>
      </c>
      <c r="BL49" s="44">
        <v>0.630099207419892</v>
      </c>
      <c r="BM49" s="46">
        <v>222.26506173711167</v>
      </c>
      <c r="BN49" s="40">
        <v>263.11901383174643</v>
      </c>
      <c r="BO49" s="44" t="s">
        <v>53</v>
      </c>
      <c r="BP49" s="40" t="s">
        <v>53</v>
      </c>
      <c r="BQ49" s="6"/>
      <c r="BR49" s="6"/>
    </row>
    <row r="50" spans="1:70" x14ac:dyDescent="0.15">
      <c r="A50" s="6"/>
      <c r="B50" s="38" t="s">
        <v>241</v>
      </c>
      <c r="C50" s="38" t="s">
        <v>242</v>
      </c>
      <c r="D50" s="39" t="s">
        <v>243</v>
      </c>
      <c r="E50" s="39" t="s">
        <v>244</v>
      </c>
      <c r="F50" s="2">
        <v>1</v>
      </c>
      <c r="G50" s="2" t="s">
        <v>163</v>
      </c>
      <c r="H50" s="2">
        <v>27442971</v>
      </c>
      <c r="I50" s="2">
        <v>27443068</v>
      </c>
      <c r="J50" s="2"/>
      <c r="K50" s="40">
        <v>1</v>
      </c>
      <c r="L50" s="6"/>
      <c r="M50" s="41">
        <v>69</v>
      </c>
      <c r="N50" s="42">
        <v>60</v>
      </c>
      <c r="O50" s="42">
        <v>91</v>
      </c>
      <c r="P50" s="42">
        <v>61</v>
      </c>
      <c r="Q50" s="40">
        <v>70</v>
      </c>
      <c r="R50" s="43">
        <v>144</v>
      </c>
      <c r="S50" s="44">
        <v>143</v>
      </c>
      <c r="T50" s="44">
        <v>151</v>
      </c>
      <c r="U50" s="44">
        <v>80</v>
      </c>
      <c r="V50" s="44">
        <v>808</v>
      </c>
      <c r="W50" s="47">
        <v>1040</v>
      </c>
      <c r="X50" s="43">
        <v>108</v>
      </c>
      <c r="Y50" s="44">
        <v>369</v>
      </c>
      <c r="Z50" s="44">
        <v>70</v>
      </c>
      <c r="AA50" s="44">
        <v>76</v>
      </c>
      <c r="AB50" s="44">
        <v>233</v>
      </c>
      <c r="AC50" s="40">
        <v>63</v>
      </c>
      <c r="AD50" s="44"/>
      <c r="AE50" s="41">
        <v>48.830190664439897</v>
      </c>
      <c r="AF50" s="42">
        <v>44.468450998554196</v>
      </c>
      <c r="AG50" s="42">
        <v>97.333497822500803</v>
      </c>
      <c r="AH50" s="42">
        <v>50.552510378115301</v>
      </c>
      <c r="AI50" s="40">
        <v>52.523062626802997</v>
      </c>
      <c r="AJ50" s="43">
        <v>125.15342056858699</v>
      </c>
      <c r="AK50" s="44">
        <v>316.26093217510299</v>
      </c>
      <c r="AL50" s="44">
        <v>233.76141364589</v>
      </c>
      <c r="AM50" s="44">
        <v>223.17220210568499</v>
      </c>
      <c r="AN50" s="44">
        <v>735.42811424520005</v>
      </c>
      <c r="AO50" s="47">
        <v>490.53573351354203</v>
      </c>
      <c r="AP50" s="43">
        <v>100.68191377116401</v>
      </c>
      <c r="AQ50" s="44">
        <v>201.60533541831199</v>
      </c>
      <c r="AR50" s="44">
        <v>62.045012087987097</v>
      </c>
      <c r="AS50" s="44">
        <v>79.112044619338107</v>
      </c>
      <c r="AT50" s="44">
        <v>178.14690262538201</v>
      </c>
      <c r="AU50" s="40">
        <v>97.080786899131695</v>
      </c>
      <c r="AV50" s="6"/>
      <c r="AW50" s="43">
        <v>1.4409194250372599</v>
      </c>
      <c r="AX50" s="44">
        <v>2.39035765089605E-4</v>
      </c>
      <c r="AY50" s="46">
        <v>354.0519693756678</v>
      </c>
      <c r="AZ50" s="40">
        <v>119.77866590355249</v>
      </c>
      <c r="BA50" s="44" t="s">
        <v>54</v>
      </c>
      <c r="BB50" s="40" t="s">
        <v>53</v>
      </c>
      <c r="BC50" s="44"/>
      <c r="BD50" s="43">
        <v>2.50118034854236</v>
      </c>
      <c r="BE50" s="44">
        <v>5.7620955361259404E-7</v>
      </c>
      <c r="BF50" s="46">
        <v>354.0519693756678</v>
      </c>
      <c r="BG50" s="40">
        <v>58.741542498082637</v>
      </c>
      <c r="BH50" s="44" t="s">
        <v>54</v>
      </c>
      <c r="BI50" s="40" t="s">
        <v>53</v>
      </c>
      <c r="BJ50" s="44"/>
      <c r="BK50" s="43">
        <v>0.98993031650799701</v>
      </c>
      <c r="BL50" s="44">
        <v>6.4874819484570495E-2</v>
      </c>
      <c r="BM50" s="46">
        <v>119.77866590355249</v>
      </c>
      <c r="BN50" s="40">
        <v>58.741542498082637</v>
      </c>
      <c r="BO50" s="44" t="s">
        <v>53</v>
      </c>
      <c r="BP50" s="40" t="s">
        <v>53</v>
      </c>
      <c r="BQ50" s="6"/>
      <c r="BR50" s="6"/>
    </row>
    <row r="51" spans="1:70" x14ac:dyDescent="0.15">
      <c r="A51" s="6"/>
      <c r="B51" s="38" t="s">
        <v>245</v>
      </c>
      <c r="C51" s="38" t="s">
        <v>246</v>
      </c>
      <c r="D51" s="39" t="s">
        <v>247</v>
      </c>
      <c r="E51" s="39" t="s">
        <v>248</v>
      </c>
      <c r="F51" s="2">
        <v>-1</v>
      </c>
      <c r="G51" s="2" t="s">
        <v>59</v>
      </c>
      <c r="H51" s="2">
        <v>36469155</v>
      </c>
      <c r="I51" s="2">
        <v>36469244</v>
      </c>
      <c r="J51" s="2"/>
      <c r="K51" s="40">
        <v>1</v>
      </c>
      <c r="L51" s="6"/>
      <c r="M51" s="50">
        <v>3607</v>
      </c>
      <c r="N51" s="51">
        <v>3178</v>
      </c>
      <c r="O51" s="51">
        <v>1614</v>
      </c>
      <c r="P51" s="51">
        <v>3096</v>
      </c>
      <c r="Q51" s="47">
        <v>2384</v>
      </c>
      <c r="R51" s="48">
        <v>1762</v>
      </c>
      <c r="S51" s="44">
        <v>384</v>
      </c>
      <c r="T51" s="44">
        <v>715</v>
      </c>
      <c r="U51" s="44">
        <v>206</v>
      </c>
      <c r="V51" s="44">
        <v>257</v>
      </c>
      <c r="W51" s="47">
        <v>2058</v>
      </c>
      <c r="X51" s="48">
        <v>2280</v>
      </c>
      <c r="Y51" s="49">
        <v>3021</v>
      </c>
      <c r="Z51" s="49">
        <v>2200</v>
      </c>
      <c r="AA51" s="49">
        <v>1686</v>
      </c>
      <c r="AB51" s="49">
        <v>1582</v>
      </c>
      <c r="AC51" s="47">
        <v>1641</v>
      </c>
      <c r="AD51" s="49"/>
      <c r="AE51" s="50">
        <v>2552.61590908166</v>
      </c>
      <c r="AF51" s="51">
        <v>2355.34562122342</v>
      </c>
      <c r="AG51" s="51">
        <v>1726.3325877529301</v>
      </c>
      <c r="AH51" s="51">
        <v>2565.7470841089398</v>
      </c>
      <c r="AI51" s="47">
        <v>1788.78544717569</v>
      </c>
      <c r="AJ51" s="48">
        <v>1531.3911600128499</v>
      </c>
      <c r="AK51" s="44">
        <v>849.26012556111505</v>
      </c>
      <c r="AL51" s="44">
        <v>1106.88351494577</v>
      </c>
      <c r="AM51" s="44">
        <v>574.66842042213898</v>
      </c>
      <c r="AN51" s="44">
        <v>233.91711059531701</v>
      </c>
      <c r="AO51" s="47">
        <v>970.69474958737396</v>
      </c>
      <c r="AP51" s="48">
        <v>2125.5070685023402</v>
      </c>
      <c r="AQ51" s="49">
        <v>1650.54124200195</v>
      </c>
      <c r="AR51" s="49">
        <v>1949.98609419388</v>
      </c>
      <c r="AS51" s="49">
        <v>1755.03825300268</v>
      </c>
      <c r="AT51" s="49">
        <v>1209.5639482976601</v>
      </c>
      <c r="AU51" s="47">
        <v>2528.7233539916701</v>
      </c>
      <c r="AV51" s="6"/>
      <c r="AW51" s="43">
        <v>-1.20596369744367</v>
      </c>
      <c r="AX51" s="44">
        <v>3.6016381854017302E-4</v>
      </c>
      <c r="AY51" s="46">
        <v>877.80251352076084</v>
      </c>
      <c r="AZ51" s="40">
        <v>1869.8933266650301</v>
      </c>
      <c r="BA51" s="44" t="s">
        <v>53</v>
      </c>
      <c r="BB51" s="40" t="s">
        <v>54</v>
      </c>
      <c r="BC51" s="44"/>
      <c r="BD51" s="43">
        <v>-1.2977972332379</v>
      </c>
      <c r="BE51" s="44">
        <v>4.4929520055624501E-4</v>
      </c>
      <c r="BF51" s="46">
        <v>877.80251352076084</v>
      </c>
      <c r="BG51" s="40">
        <v>2197.7653298685277</v>
      </c>
      <c r="BH51" s="44" t="s">
        <v>53</v>
      </c>
      <c r="BI51" s="40" t="s">
        <v>54</v>
      </c>
      <c r="BJ51" s="44"/>
      <c r="BK51" s="43">
        <v>-0.22728102888628501</v>
      </c>
      <c r="BL51" s="44">
        <v>0.60786692527974795</v>
      </c>
      <c r="BM51" s="46">
        <v>1869.8933266650301</v>
      </c>
      <c r="BN51" s="40">
        <v>2197.7653298685277</v>
      </c>
      <c r="BO51" s="44" t="s">
        <v>53</v>
      </c>
      <c r="BP51" s="40" t="s">
        <v>53</v>
      </c>
      <c r="BQ51" s="6"/>
      <c r="BR51" s="6"/>
    </row>
    <row r="52" spans="1:70" x14ac:dyDescent="0.15">
      <c r="A52" s="6"/>
      <c r="B52" s="38" t="s">
        <v>249</v>
      </c>
      <c r="C52" s="38" t="s">
        <v>250</v>
      </c>
      <c r="D52" s="39" t="s">
        <v>251</v>
      </c>
      <c r="E52" s="39" t="s">
        <v>252</v>
      </c>
      <c r="F52" s="2">
        <v>1</v>
      </c>
      <c r="G52" s="2" t="s">
        <v>59</v>
      </c>
      <c r="H52" s="2">
        <v>78650381</v>
      </c>
      <c r="I52" s="2">
        <v>78650482</v>
      </c>
      <c r="J52" s="2"/>
      <c r="K52" s="40">
        <v>0</v>
      </c>
      <c r="L52" s="6"/>
      <c r="M52" s="41">
        <v>718</v>
      </c>
      <c r="N52" s="42">
        <v>528</v>
      </c>
      <c r="O52" s="42">
        <v>465</v>
      </c>
      <c r="P52" s="42">
        <v>446</v>
      </c>
      <c r="Q52" s="40">
        <v>388</v>
      </c>
      <c r="R52" s="43">
        <v>428</v>
      </c>
      <c r="S52" s="44">
        <v>22</v>
      </c>
      <c r="T52" s="44">
        <v>101</v>
      </c>
      <c r="U52" s="44">
        <v>32</v>
      </c>
      <c r="V52" s="44">
        <v>104</v>
      </c>
      <c r="W52" s="40">
        <v>61</v>
      </c>
      <c r="X52" s="43">
        <v>274</v>
      </c>
      <c r="Y52" s="44">
        <v>694</v>
      </c>
      <c r="Z52" s="44">
        <v>543</v>
      </c>
      <c r="AA52" s="44">
        <v>549</v>
      </c>
      <c r="AB52" s="44">
        <v>532</v>
      </c>
      <c r="AC52" s="40">
        <v>159</v>
      </c>
      <c r="AD52" s="44"/>
      <c r="AE52" s="41">
        <v>508.11705647924498</v>
      </c>
      <c r="AF52" s="42">
        <v>391.32236878727701</v>
      </c>
      <c r="AG52" s="42">
        <v>497.36347788420699</v>
      </c>
      <c r="AH52" s="42">
        <v>369.61343653507299</v>
      </c>
      <c r="AI52" s="40">
        <v>291.12783284570799</v>
      </c>
      <c r="AJ52" s="43">
        <v>371.98377780107899</v>
      </c>
      <c r="AK52" s="44">
        <v>48.655528026938903</v>
      </c>
      <c r="AL52" s="44">
        <v>156.35697204129099</v>
      </c>
      <c r="AM52" s="44">
        <v>89.2688808422741</v>
      </c>
      <c r="AN52" s="44">
        <v>94.659064209778194</v>
      </c>
      <c r="AO52" s="40">
        <v>28.771807446467399</v>
      </c>
      <c r="AP52" s="43">
        <v>255.43374419721101</v>
      </c>
      <c r="AQ52" s="44">
        <v>379.171010244738</v>
      </c>
      <c r="AR52" s="44">
        <v>481.29202233967101</v>
      </c>
      <c r="AS52" s="44">
        <v>571.48042757916596</v>
      </c>
      <c r="AT52" s="44">
        <v>406.75601801160099</v>
      </c>
      <c r="AU52" s="40">
        <v>245.013414554951</v>
      </c>
      <c r="AV52" s="6"/>
      <c r="AW52" s="43">
        <v>-1.8222163189321099</v>
      </c>
      <c r="AX52" s="44">
        <v>4.12773690015119E-4</v>
      </c>
      <c r="AY52" s="46">
        <v>131.61600506130478</v>
      </c>
      <c r="AZ52" s="40">
        <v>389.85777282122302</v>
      </c>
      <c r="BA52" s="44" t="s">
        <v>53</v>
      </c>
      <c r="BB52" s="40" t="s">
        <v>54</v>
      </c>
      <c r="BC52" s="44"/>
      <c r="BD52" s="43">
        <v>-1.5839929948831799</v>
      </c>
      <c r="BE52" s="44">
        <v>1.2170498710773799E-3</v>
      </c>
      <c r="BF52" s="46">
        <v>131.61600506130478</v>
      </c>
      <c r="BG52" s="40">
        <v>411.50883450630198</v>
      </c>
      <c r="BH52" s="44" t="s">
        <v>53</v>
      </c>
      <c r="BI52" s="40" t="s">
        <v>54</v>
      </c>
      <c r="BJ52" s="44"/>
      <c r="BK52" s="43">
        <v>-7.2086717772295097E-2</v>
      </c>
      <c r="BL52" s="44">
        <v>0.91610514122731501</v>
      </c>
      <c r="BM52" s="46">
        <v>389.85777282122302</v>
      </c>
      <c r="BN52" s="40">
        <v>411.50883450630198</v>
      </c>
      <c r="BO52" s="44" t="s">
        <v>53</v>
      </c>
      <c r="BP52" s="40" t="s">
        <v>53</v>
      </c>
      <c r="BQ52" s="6"/>
      <c r="BR52" s="6"/>
    </row>
    <row r="53" spans="1:70" x14ac:dyDescent="0.15">
      <c r="A53" s="6"/>
      <c r="B53" s="38" t="s">
        <v>253</v>
      </c>
      <c r="C53" s="38" t="s">
        <v>254</v>
      </c>
      <c r="D53" s="39" t="s">
        <v>255</v>
      </c>
      <c r="E53" s="39" t="s">
        <v>256</v>
      </c>
      <c r="F53" s="2">
        <v>1</v>
      </c>
      <c r="G53" s="2" t="s">
        <v>163</v>
      </c>
      <c r="H53" s="2">
        <v>10898670</v>
      </c>
      <c r="I53" s="2">
        <v>10898959</v>
      </c>
      <c r="J53" s="2"/>
      <c r="K53" s="40">
        <v>1</v>
      </c>
      <c r="L53" s="6"/>
      <c r="M53" s="41">
        <v>765</v>
      </c>
      <c r="N53" s="42">
        <v>760</v>
      </c>
      <c r="O53" s="42">
        <v>372</v>
      </c>
      <c r="P53" s="42">
        <v>766</v>
      </c>
      <c r="Q53" s="40">
        <v>743</v>
      </c>
      <c r="R53" s="43">
        <v>305</v>
      </c>
      <c r="S53" s="44">
        <v>89</v>
      </c>
      <c r="T53" s="44">
        <v>60</v>
      </c>
      <c r="U53" s="44">
        <v>13</v>
      </c>
      <c r="V53" s="44">
        <v>182</v>
      </c>
      <c r="W53" s="40">
        <v>180</v>
      </c>
      <c r="X53" s="43">
        <v>360</v>
      </c>
      <c r="Y53" s="44">
        <v>939</v>
      </c>
      <c r="Z53" s="44">
        <v>603</v>
      </c>
      <c r="AA53" s="44">
        <v>265</v>
      </c>
      <c r="AB53" s="44">
        <v>337</v>
      </c>
      <c r="AC53" s="40">
        <v>463</v>
      </c>
      <c r="AD53" s="44"/>
      <c r="AE53" s="41">
        <v>541.37820084487805</v>
      </c>
      <c r="AF53" s="42">
        <v>563.26704598168703</v>
      </c>
      <c r="AG53" s="42">
        <v>397.89078230736601</v>
      </c>
      <c r="AH53" s="42">
        <v>634.80693360059604</v>
      </c>
      <c r="AI53" s="40">
        <v>557.49479331020905</v>
      </c>
      <c r="AJ53" s="43">
        <v>265.08189773207698</v>
      </c>
      <c r="AK53" s="44">
        <v>196.83372701807099</v>
      </c>
      <c r="AL53" s="44">
        <v>92.885329925519301</v>
      </c>
      <c r="AM53" s="44">
        <v>36.265482842173803</v>
      </c>
      <c r="AN53" s="44">
        <v>165.65336236711201</v>
      </c>
      <c r="AO53" s="40">
        <v>84.900415415805298</v>
      </c>
      <c r="AP53" s="43">
        <v>335.60637923721202</v>
      </c>
      <c r="AQ53" s="44">
        <v>513.02821126773699</v>
      </c>
      <c r="AR53" s="44">
        <v>534.47346127223102</v>
      </c>
      <c r="AS53" s="44">
        <v>275.851208212166</v>
      </c>
      <c r="AT53" s="44">
        <v>257.66311667276199</v>
      </c>
      <c r="AU53" s="40">
        <v>713.46673546504701</v>
      </c>
      <c r="AV53" s="6"/>
      <c r="AW53" s="43">
        <v>-1.67354113071285</v>
      </c>
      <c r="AX53" s="44">
        <v>4.4724241790289598E-4</v>
      </c>
      <c r="AY53" s="46">
        <v>140.27003588345974</v>
      </c>
      <c r="AZ53" s="40">
        <v>438.34818535452587</v>
      </c>
      <c r="BA53" s="44" t="s">
        <v>53</v>
      </c>
      <c r="BB53" s="40" t="s">
        <v>54</v>
      </c>
      <c r="BC53" s="44"/>
      <c r="BD53" s="43">
        <v>-1.8950931081440501</v>
      </c>
      <c r="BE53" s="44">
        <v>2.50375563471919E-7</v>
      </c>
      <c r="BF53" s="46">
        <v>140.27003588345974</v>
      </c>
      <c r="BG53" s="40">
        <v>538.96755120894727</v>
      </c>
      <c r="BH53" s="44" t="s">
        <v>53</v>
      </c>
      <c r="BI53" s="40" t="s">
        <v>54</v>
      </c>
      <c r="BJ53" s="44"/>
      <c r="BK53" s="43">
        <v>-0.29208573706264801</v>
      </c>
      <c r="BL53" s="44">
        <v>0.50368508375627896</v>
      </c>
      <c r="BM53" s="46">
        <v>438.34818535452587</v>
      </c>
      <c r="BN53" s="40">
        <v>538.96755120894727</v>
      </c>
      <c r="BO53" s="44" t="s">
        <v>53</v>
      </c>
      <c r="BP53" s="40" t="s">
        <v>53</v>
      </c>
      <c r="BQ53" s="6"/>
      <c r="BR53" s="6"/>
    </row>
    <row r="54" spans="1:70" x14ac:dyDescent="0.15">
      <c r="A54" s="6"/>
      <c r="B54" s="38" t="s">
        <v>257</v>
      </c>
      <c r="C54" s="38" t="s">
        <v>258</v>
      </c>
      <c r="D54" s="39" t="s">
        <v>259</v>
      </c>
      <c r="E54" s="39" t="s">
        <v>260</v>
      </c>
      <c r="F54" s="2">
        <v>1</v>
      </c>
      <c r="G54" s="2" t="s">
        <v>114</v>
      </c>
      <c r="H54" s="2">
        <v>122106343</v>
      </c>
      <c r="I54" s="2">
        <v>122106437</v>
      </c>
      <c r="J54" s="2"/>
      <c r="K54" s="40">
        <v>1</v>
      </c>
      <c r="L54" s="6"/>
      <c r="M54" s="50">
        <v>3145</v>
      </c>
      <c r="N54" s="51">
        <v>3231</v>
      </c>
      <c r="O54" s="51">
        <v>2039</v>
      </c>
      <c r="P54" s="51">
        <v>2973</v>
      </c>
      <c r="Q54" s="47">
        <v>3306</v>
      </c>
      <c r="R54" s="48">
        <v>2974</v>
      </c>
      <c r="S54" s="44">
        <v>942</v>
      </c>
      <c r="T54" s="44">
        <v>565</v>
      </c>
      <c r="U54" s="44">
        <v>582</v>
      </c>
      <c r="V54" s="49">
        <v>4306</v>
      </c>
      <c r="W54" s="47">
        <v>2318</v>
      </c>
      <c r="X54" s="48">
        <v>4379</v>
      </c>
      <c r="Y54" s="49">
        <v>5873</v>
      </c>
      <c r="Z54" s="49">
        <v>3834</v>
      </c>
      <c r="AA54" s="49">
        <v>5302</v>
      </c>
      <c r="AB54" s="49">
        <v>7063</v>
      </c>
      <c r="AC54" s="47">
        <v>2322</v>
      </c>
      <c r="AD54" s="49"/>
      <c r="AE54" s="50">
        <v>2225.6659368067199</v>
      </c>
      <c r="AF54" s="51">
        <v>2394.6260862721401</v>
      </c>
      <c r="AG54" s="51">
        <v>2180.91211055032</v>
      </c>
      <c r="AH54" s="51">
        <v>2463.8133336743799</v>
      </c>
      <c r="AI54" s="47">
        <v>2480.5892149172901</v>
      </c>
      <c r="AJ54" s="48">
        <v>2584.7657831318002</v>
      </c>
      <c r="AK54" s="44">
        <v>2083.3412455171101</v>
      </c>
      <c r="AL54" s="44">
        <v>874.67019013197296</v>
      </c>
      <c r="AM54" s="44">
        <v>1623.5777703188601</v>
      </c>
      <c r="AN54" s="49">
        <v>3919.2493316086998</v>
      </c>
      <c r="AO54" s="47">
        <v>1093.32868296576</v>
      </c>
      <c r="AP54" s="48">
        <v>4082.2787074437601</v>
      </c>
      <c r="AQ54" s="49">
        <v>3208.74833309416</v>
      </c>
      <c r="AR54" s="49">
        <v>3398.2939477906102</v>
      </c>
      <c r="AS54" s="49">
        <v>5519.1060601543504</v>
      </c>
      <c r="AT54" s="49">
        <v>5400.2213443908604</v>
      </c>
      <c r="AU54" s="47">
        <v>3578.1204314251399</v>
      </c>
      <c r="AV54" s="6"/>
      <c r="AW54" s="43">
        <v>-1.1513972184249699</v>
      </c>
      <c r="AX54" s="44">
        <v>5.2762085165484497E-4</v>
      </c>
      <c r="AY54" s="46">
        <v>2029.8221672790339</v>
      </c>
      <c r="AZ54" s="40">
        <v>4197.794804049814</v>
      </c>
      <c r="BA54" s="44" t="s">
        <v>53</v>
      </c>
      <c r="BB54" s="40" t="s">
        <v>54</v>
      </c>
      <c r="BC54" s="44"/>
      <c r="BD54" s="43">
        <v>-0.20815670776943501</v>
      </c>
      <c r="BE54" s="44">
        <v>0.60593445709689098</v>
      </c>
      <c r="BF54" s="46">
        <v>2029.8221672790339</v>
      </c>
      <c r="BG54" s="40">
        <v>2349.1213364441701</v>
      </c>
      <c r="BH54" s="44" t="s">
        <v>53</v>
      </c>
      <c r="BI54" s="40" t="s">
        <v>53</v>
      </c>
      <c r="BJ54" s="44"/>
      <c r="BK54" s="43">
        <v>0.82708520335434599</v>
      </c>
      <c r="BL54" s="44">
        <v>7.0351340434348002E-3</v>
      </c>
      <c r="BM54" s="46">
        <v>4197.794804049814</v>
      </c>
      <c r="BN54" s="40">
        <v>2349.1213364441701</v>
      </c>
      <c r="BO54" s="44" t="s">
        <v>54</v>
      </c>
      <c r="BP54" s="40" t="s">
        <v>53</v>
      </c>
      <c r="BQ54" s="6"/>
      <c r="BR54" s="6"/>
    </row>
    <row r="55" spans="1:70" x14ac:dyDescent="0.15">
      <c r="A55" s="6"/>
      <c r="B55" s="38" t="s">
        <v>261</v>
      </c>
      <c r="C55" s="38" t="s">
        <v>262</v>
      </c>
      <c r="D55" s="39" t="s">
        <v>263</v>
      </c>
      <c r="E55" s="39" t="s">
        <v>264</v>
      </c>
      <c r="F55" s="2">
        <v>1</v>
      </c>
      <c r="G55" s="2" t="s">
        <v>59</v>
      </c>
      <c r="H55" s="2">
        <v>1014008</v>
      </c>
      <c r="I55" s="2">
        <v>1014097</v>
      </c>
      <c r="J55" s="2"/>
      <c r="K55" s="40">
        <v>1</v>
      </c>
      <c r="L55" s="6"/>
      <c r="M55" s="41">
        <v>771</v>
      </c>
      <c r="N55" s="42">
        <v>818</v>
      </c>
      <c r="O55" s="42">
        <v>817</v>
      </c>
      <c r="P55" s="42">
        <v>665</v>
      </c>
      <c r="Q55" s="40">
        <v>556</v>
      </c>
      <c r="R55" s="43">
        <v>627</v>
      </c>
      <c r="S55" s="44">
        <v>210</v>
      </c>
      <c r="T55" s="44">
        <v>123</v>
      </c>
      <c r="U55" s="44">
        <v>41</v>
      </c>
      <c r="V55" s="44">
        <v>390</v>
      </c>
      <c r="W55" s="40">
        <v>692</v>
      </c>
      <c r="X55" s="43">
        <v>604</v>
      </c>
      <c r="Y55" s="49">
        <v>1855</v>
      </c>
      <c r="Z55" s="44">
        <v>949</v>
      </c>
      <c r="AA55" s="44">
        <v>826</v>
      </c>
      <c r="AB55" s="49">
        <v>1235</v>
      </c>
      <c r="AC55" s="40">
        <v>586</v>
      </c>
      <c r="AD55" s="44"/>
      <c r="AE55" s="41">
        <v>545.62430438091599</v>
      </c>
      <c r="AF55" s="42">
        <v>606.25321528028906</v>
      </c>
      <c r="AG55" s="42">
        <v>873.862282648166</v>
      </c>
      <c r="AH55" s="42">
        <v>551.10523608928997</v>
      </c>
      <c r="AI55" s="40">
        <v>417.18318315003501</v>
      </c>
      <c r="AJ55" s="43">
        <v>544.93885205905701</v>
      </c>
      <c r="AK55" s="44">
        <v>464.43913116623497</v>
      </c>
      <c r="AL55" s="44">
        <v>190.41492634731401</v>
      </c>
      <c r="AM55" s="44">
        <v>114.375753579164</v>
      </c>
      <c r="AN55" s="44">
        <v>354.97149078666803</v>
      </c>
      <c r="AO55" s="40">
        <v>326.39493037631797</v>
      </c>
      <c r="AP55" s="43">
        <v>563.072925164656</v>
      </c>
      <c r="AQ55" s="49">
        <v>1013.49023631699</v>
      </c>
      <c r="AR55" s="44">
        <v>841.15309244999605</v>
      </c>
      <c r="AS55" s="44">
        <v>859.82301125754304</v>
      </c>
      <c r="AT55" s="49">
        <v>944.25504181264603</v>
      </c>
      <c r="AU55" s="40">
        <v>903.00541464906598</v>
      </c>
      <c r="AV55" s="6"/>
      <c r="AW55" s="43">
        <v>-1.42768754359695</v>
      </c>
      <c r="AX55" s="44">
        <v>6.3846264580663605E-4</v>
      </c>
      <c r="AY55" s="46">
        <v>332.58918071912598</v>
      </c>
      <c r="AZ55" s="40">
        <v>854.1332869418161</v>
      </c>
      <c r="BA55" s="44" t="s">
        <v>53</v>
      </c>
      <c r="BB55" s="40" t="s">
        <v>54</v>
      </c>
      <c r="BC55" s="44"/>
      <c r="BD55" s="43">
        <v>-0.82967548153024995</v>
      </c>
      <c r="BE55" s="44">
        <v>1.8319865550453899E-2</v>
      </c>
      <c r="BF55" s="46">
        <v>332.58918071912598</v>
      </c>
      <c r="BG55" s="40">
        <v>598.80564430973914</v>
      </c>
      <c r="BH55" s="44" t="s">
        <v>53</v>
      </c>
      <c r="BI55" s="40" t="s">
        <v>54</v>
      </c>
      <c r="BJ55" s="44"/>
      <c r="BK55" s="43">
        <v>0.50559907012739103</v>
      </c>
      <c r="BL55" s="44">
        <v>0.162849453982814</v>
      </c>
      <c r="BM55" s="46">
        <v>854.1332869418161</v>
      </c>
      <c r="BN55" s="40">
        <v>598.80564430973914</v>
      </c>
      <c r="BO55" s="44" t="s">
        <v>53</v>
      </c>
      <c r="BP55" s="40" t="s">
        <v>53</v>
      </c>
      <c r="BQ55" s="6"/>
      <c r="BR55" s="6"/>
    </row>
    <row r="56" spans="1:70" x14ac:dyDescent="0.15">
      <c r="A56" s="6"/>
      <c r="B56" s="38" t="s">
        <v>265</v>
      </c>
      <c r="C56" s="38" t="s">
        <v>266</v>
      </c>
      <c r="D56" s="39" t="s">
        <v>267</v>
      </c>
      <c r="E56" s="39" t="s">
        <v>268</v>
      </c>
      <c r="F56" s="2">
        <v>1</v>
      </c>
      <c r="G56" s="2" t="s">
        <v>96</v>
      </c>
      <c r="H56" s="2">
        <v>2395910</v>
      </c>
      <c r="I56" s="2">
        <v>2396662</v>
      </c>
      <c r="J56" s="2"/>
      <c r="K56" s="40">
        <v>1</v>
      </c>
      <c r="L56" s="6"/>
      <c r="M56" s="41">
        <v>855</v>
      </c>
      <c r="N56" s="42">
        <v>919</v>
      </c>
      <c r="O56" s="42">
        <v>599</v>
      </c>
      <c r="P56" s="42">
        <v>692</v>
      </c>
      <c r="Q56" s="47">
        <v>1055</v>
      </c>
      <c r="R56" s="48">
        <v>1197</v>
      </c>
      <c r="S56" s="44">
        <v>829</v>
      </c>
      <c r="T56" s="49">
        <v>1335</v>
      </c>
      <c r="U56" s="44">
        <v>526</v>
      </c>
      <c r="V56" s="49">
        <v>2299</v>
      </c>
      <c r="W56" s="47">
        <v>6743</v>
      </c>
      <c r="X56" s="43">
        <v>968</v>
      </c>
      <c r="Y56" s="49">
        <v>1798</v>
      </c>
      <c r="Z56" s="44">
        <v>805</v>
      </c>
      <c r="AA56" s="44">
        <v>531</v>
      </c>
      <c r="AB56" s="49">
        <v>1316</v>
      </c>
      <c r="AC56" s="40">
        <v>436</v>
      </c>
      <c r="AD56" s="44"/>
      <c r="AE56" s="41">
        <v>605.06975388545095</v>
      </c>
      <c r="AF56" s="42">
        <v>681.10844112785503</v>
      </c>
      <c r="AG56" s="42">
        <v>640.68972742503297</v>
      </c>
      <c r="AH56" s="42">
        <v>573.48093740419404</v>
      </c>
      <c r="AI56" s="47">
        <v>791.59758673252998</v>
      </c>
      <c r="AJ56" s="48">
        <v>1040.3378084763799</v>
      </c>
      <c r="AK56" s="44">
        <v>1833.4287606514699</v>
      </c>
      <c r="AL56" s="49">
        <v>2066.6985908428001</v>
      </c>
      <c r="AM56" s="44">
        <v>1467.35722884488</v>
      </c>
      <c r="AN56" s="49">
        <v>2092.5114290219199</v>
      </c>
      <c r="AO56" s="47">
        <v>3180.4638952709702</v>
      </c>
      <c r="AP56" s="43">
        <v>902.40826417117</v>
      </c>
      <c r="AQ56" s="49">
        <v>982.34794873204601</v>
      </c>
      <c r="AR56" s="44">
        <v>713.51763901185097</v>
      </c>
      <c r="AS56" s="44">
        <v>552.74336437984903</v>
      </c>
      <c r="AT56" s="49">
        <v>1006.18593929186</v>
      </c>
      <c r="AU56" s="40">
        <v>671.86068393684798</v>
      </c>
      <c r="AV56" s="6"/>
      <c r="AW56" s="43">
        <v>1.20602108720926</v>
      </c>
      <c r="AX56" s="44">
        <v>6.9013155106509804E-4</v>
      </c>
      <c r="AY56" s="46">
        <v>1946.7996188514035</v>
      </c>
      <c r="AZ56" s="40">
        <v>804.84397325393729</v>
      </c>
      <c r="BA56" s="44" t="s">
        <v>54</v>
      </c>
      <c r="BB56" s="40" t="s">
        <v>53</v>
      </c>
      <c r="BC56" s="44"/>
      <c r="BD56" s="43">
        <v>1.5506591068045701</v>
      </c>
      <c r="BE56" s="44">
        <v>1.0924415443040001E-9</v>
      </c>
      <c r="BF56" s="46">
        <v>1946.7996188514035</v>
      </c>
      <c r="BG56" s="40">
        <v>658.38928931501255</v>
      </c>
      <c r="BH56" s="44" t="s">
        <v>54</v>
      </c>
      <c r="BI56" s="40" t="s">
        <v>53</v>
      </c>
      <c r="BJ56" s="44"/>
      <c r="BK56" s="43">
        <v>0.28721415107664899</v>
      </c>
      <c r="BL56" s="44">
        <v>0.34019485931272098</v>
      </c>
      <c r="BM56" s="46">
        <v>804.84397325393729</v>
      </c>
      <c r="BN56" s="40">
        <v>658.38928931501255</v>
      </c>
      <c r="BO56" s="44" t="s">
        <v>53</v>
      </c>
      <c r="BP56" s="40" t="s">
        <v>53</v>
      </c>
      <c r="BQ56" s="6"/>
      <c r="BR56" s="6"/>
    </row>
    <row r="57" spans="1:70" x14ac:dyDescent="0.15">
      <c r="A57" s="6"/>
      <c r="B57" s="38" t="s">
        <v>269</v>
      </c>
      <c r="C57" s="38" t="s">
        <v>270</v>
      </c>
      <c r="D57" s="39" t="s">
        <v>271</v>
      </c>
      <c r="E57" s="39" t="s">
        <v>272</v>
      </c>
      <c r="F57" s="2">
        <v>1</v>
      </c>
      <c r="G57" s="2" t="s">
        <v>158</v>
      </c>
      <c r="H57" s="2">
        <v>17114972</v>
      </c>
      <c r="I57" s="2">
        <v>17115068</v>
      </c>
      <c r="J57" s="2"/>
      <c r="K57" s="40">
        <v>0</v>
      </c>
      <c r="L57" s="6"/>
      <c r="M57" s="50">
        <v>1084</v>
      </c>
      <c r="N57" s="42">
        <v>829</v>
      </c>
      <c r="O57" s="42">
        <v>530</v>
      </c>
      <c r="P57" s="42">
        <v>984</v>
      </c>
      <c r="Q57" s="40">
        <v>565</v>
      </c>
      <c r="R57" s="43">
        <v>392</v>
      </c>
      <c r="S57" s="44">
        <v>150</v>
      </c>
      <c r="T57" s="44">
        <v>264</v>
      </c>
      <c r="U57" s="44">
        <v>86</v>
      </c>
      <c r="V57" s="44">
        <v>58</v>
      </c>
      <c r="W57" s="47">
        <v>1113</v>
      </c>
      <c r="X57" s="43">
        <v>116</v>
      </c>
      <c r="Y57" s="44">
        <v>394</v>
      </c>
      <c r="Z57" s="44">
        <v>116</v>
      </c>
      <c r="AA57" s="44">
        <v>60</v>
      </c>
      <c r="AB57" s="44">
        <v>66</v>
      </c>
      <c r="AC57" s="40">
        <v>127</v>
      </c>
      <c r="AD57" s="44"/>
      <c r="AE57" s="50">
        <v>767.12937217757803</v>
      </c>
      <c r="AF57" s="42">
        <v>614.40576463002401</v>
      </c>
      <c r="AG57" s="42">
        <v>566.88740490027897</v>
      </c>
      <c r="AH57" s="42">
        <v>815.47000347648304</v>
      </c>
      <c r="AI57" s="40">
        <v>423.93614834491001</v>
      </c>
      <c r="AJ57" s="43">
        <v>340.69542265893199</v>
      </c>
      <c r="AK57" s="44">
        <v>331.74223654731099</v>
      </c>
      <c r="AL57" s="44">
        <v>408.695451672285</v>
      </c>
      <c r="AM57" s="44">
        <v>239.91011726361199</v>
      </c>
      <c r="AN57" s="44">
        <v>52.790631963145501</v>
      </c>
      <c r="AO57" s="47">
        <v>524.96756865439602</v>
      </c>
      <c r="AP57" s="43">
        <v>108.13983330976799</v>
      </c>
      <c r="AQ57" s="44">
        <v>215.264233481883</v>
      </c>
      <c r="AR57" s="44">
        <v>102.81744860294999</v>
      </c>
      <c r="AS57" s="44">
        <v>62.456877331056397</v>
      </c>
      <c r="AT57" s="44">
        <v>50.462212760837801</v>
      </c>
      <c r="AU57" s="40">
        <v>195.70253866967801</v>
      </c>
      <c r="AV57" s="6"/>
      <c r="AW57" s="43">
        <v>1.29046000329854</v>
      </c>
      <c r="AX57" s="44">
        <v>7.1421823506505301E-4</v>
      </c>
      <c r="AY57" s="46">
        <v>316.46690479328021</v>
      </c>
      <c r="AZ57" s="40">
        <v>122.47385735936219</v>
      </c>
      <c r="BA57" s="44" t="s">
        <v>54</v>
      </c>
      <c r="BB57" s="40" t="s">
        <v>53</v>
      </c>
      <c r="BC57" s="44"/>
      <c r="BD57" s="43">
        <v>-0.97338020889631605</v>
      </c>
      <c r="BE57" s="44">
        <v>5.29256914419136E-2</v>
      </c>
      <c r="BF57" s="46">
        <v>316.46690479328021</v>
      </c>
      <c r="BG57" s="40">
        <v>637.56573870585487</v>
      </c>
      <c r="BH57" s="44" t="s">
        <v>53</v>
      </c>
      <c r="BI57" s="40" t="s">
        <v>53</v>
      </c>
      <c r="BJ57" s="44"/>
      <c r="BK57" s="43">
        <v>-2.3039556758340098</v>
      </c>
      <c r="BL57" s="44">
        <v>5.6547900326810995E-7</v>
      </c>
      <c r="BM57" s="46">
        <v>122.47385735936219</v>
      </c>
      <c r="BN57" s="40">
        <v>637.56573870585487</v>
      </c>
      <c r="BO57" s="44" t="s">
        <v>53</v>
      </c>
      <c r="BP57" s="40" t="s">
        <v>54</v>
      </c>
      <c r="BQ57" s="6"/>
      <c r="BR57" s="6"/>
    </row>
    <row r="58" spans="1:70" x14ac:dyDescent="0.15">
      <c r="A58" s="6"/>
      <c r="B58" s="38" t="s">
        <v>273</v>
      </c>
      <c r="C58" s="38" t="s">
        <v>274</v>
      </c>
      <c r="D58" s="39" t="s">
        <v>275</v>
      </c>
      <c r="E58" s="39" t="s">
        <v>276</v>
      </c>
      <c r="F58" s="2">
        <v>-1</v>
      </c>
      <c r="G58" s="2" t="s">
        <v>68</v>
      </c>
      <c r="H58" s="2">
        <v>33065085</v>
      </c>
      <c r="I58" s="2">
        <v>33065185</v>
      </c>
      <c r="J58" s="2"/>
      <c r="K58" s="40">
        <v>1</v>
      </c>
      <c r="L58" s="6"/>
      <c r="M58" s="50">
        <v>27680</v>
      </c>
      <c r="N58" s="51">
        <v>30815</v>
      </c>
      <c r="O58" s="51">
        <v>15900</v>
      </c>
      <c r="P58" s="51">
        <v>11865</v>
      </c>
      <c r="Q58" s="47">
        <v>25603</v>
      </c>
      <c r="R58" s="48">
        <v>7257</v>
      </c>
      <c r="S58" s="49">
        <v>6908</v>
      </c>
      <c r="T58" s="49">
        <v>4628</v>
      </c>
      <c r="U58" s="49">
        <v>1912</v>
      </c>
      <c r="V58" s="49">
        <v>16799</v>
      </c>
      <c r="W58" s="47">
        <v>10025</v>
      </c>
      <c r="X58" s="48">
        <v>17164</v>
      </c>
      <c r="Y58" s="49">
        <v>26154</v>
      </c>
      <c r="Z58" s="49">
        <v>27586</v>
      </c>
      <c r="AA58" s="49">
        <v>16372</v>
      </c>
      <c r="AB58" s="49">
        <v>39056</v>
      </c>
      <c r="AC58" s="47">
        <v>18169</v>
      </c>
      <c r="AD58" s="49"/>
      <c r="AE58" s="50">
        <v>19588.690979589799</v>
      </c>
      <c r="AF58" s="51">
        <v>22838.2552920075</v>
      </c>
      <c r="AG58" s="51">
        <v>17006.622147008398</v>
      </c>
      <c r="AH58" s="51">
        <v>9832.8776333826008</v>
      </c>
      <c r="AI58" s="47">
        <v>19210.685320486202</v>
      </c>
      <c r="AJ58" s="48">
        <v>6307.2109240710997</v>
      </c>
      <c r="AK58" s="49">
        <v>15277.835800458801</v>
      </c>
      <c r="AL58" s="49">
        <v>7164.5551149217199</v>
      </c>
      <c r="AM58" s="49">
        <v>5333.8156303258702</v>
      </c>
      <c r="AN58" s="49">
        <v>15290.169419808301</v>
      </c>
      <c r="AO58" s="47">
        <v>4728.4814696858202</v>
      </c>
      <c r="AP58" s="48">
        <v>16000.966370076399</v>
      </c>
      <c r="AQ58" s="49">
        <v>14289.3927981857</v>
      </c>
      <c r="AR58" s="49">
        <v>24451.052906560199</v>
      </c>
      <c r="AS58" s="49">
        <v>17042.399927734299</v>
      </c>
      <c r="AT58" s="49">
        <v>29861.396690716399</v>
      </c>
      <c r="AU58" s="47">
        <v>27997.7907487353</v>
      </c>
      <c r="AV58" s="6"/>
      <c r="AW58" s="43">
        <v>-1.3217548843256799</v>
      </c>
      <c r="AX58" s="44">
        <v>7.54356014454167E-4</v>
      </c>
      <c r="AY58" s="46">
        <v>9017.0113932119366</v>
      </c>
      <c r="AZ58" s="40">
        <v>21607.166573668048</v>
      </c>
      <c r="BA58" s="44" t="s">
        <v>53</v>
      </c>
      <c r="BB58" s="40" t="s">
        <v>54</v>
      </c>
      <c r="BC58" s="44"/>
      <c r="BD58" s="43">
        <v>-0.95494594842608604</v>
      </c>
      <c r="BE58" s="44">
        <v>1.28264125363559E-2</v>
      </c>
      <c r="BF58" s="46">
        <v>9017.0113932119366</v>
      </c>
      <c r="BG58" s="40">
        <v>17695.426274494901</v>
      </c>
      <c r="BH58" s="44" t="s">
        <v>53</v>
      </c>
      <c r="BI58" s="40" t="s">
        <v>54</v>
      </c>
      <c r="BJ58" s="44"/>
      <c r="BK58" s="43">
        <v>0.28357942880958797</v>
      </c>
      <c r="BL58" s="44">
        <v>0.51472539302411502</v>
      </c>
      <c r="BM58" s="46">
        <v>21607.166573668048</v>
      </c>
      <c r="BN58" s="40">
        <v>17695.426274494901</v>
      </c>
      <c r="BO58" s="44" t="s">
        <v>53</v>
      </c>
      <c r="BP58" s="40" t="s">
        <v>53</v>
      </c>
      <c r="BQ58" s="6"/>
      <c r="BR58" s="6"/>
    </row>
    <row r="59" spans="1:70" x14ac:dyDescent="0.15">
      <c r="A59" s="6"/>
      <c r="B59" s="38" t="s">
        <v>277</v>
      </c>
      <c r="C59" s="38" t="s">
        <v>278</v>
      </c>
      <c r="D59" s="39" t="s">
        <v>279</v>
      </c>
      <c r="E59" s="39" t="s">
        <v>280</v>
      </c>
      <c r="F59" s="2">
        <v>-1</v>
      </c>
      <c r="G59" s="2" t="s">
        <v>78</v>
      </c>
      <c r="H59" s="2">
        <v>151270643</v>
      </c>
      <c r="I59" s="2">
        <v>151270732</v>
      </c>
      <c r="J59" s="2"/>
      <c r="K59" s="40">
        <v>1</v>
      </c>
      <c r="L59" s="6"/>
      <c r="M59" s="50">
        <v>1795</v>
      </c>
      <c r="N59" s="51">
        <v>1585</v>
      </c>
      <c r="O59" s="51">
        <v>1097</v>
      </c>
      <c r="P59" s="51">
        <v>1193</v>
      </c>
      <c r="Q59" s="47">
        <v>1349</v>
      </c>
      <c r="R59" s="48">
        <v>1239</v>
      </c>
      <c r="S59" s="44">
        <v>554</v>
      </c>
      <c r="T59" s="44">
        <v>850</v>
      </c>
      <c r="U59" s="44">
        <v>543</v>
      </c>
      <c r="V59" s="44">
        <v>843</v>
      </c>
      <c r="W59" s="47">
        <v>2748</v>
      </c>
      <c r="X59" s="43">
        <v>558</v>
      </c>
      <c r="Y59" s="49">
        <v>1458</v>
      </c>
      <c r="Z59" s="44">
        <v>661</v>
      </c>
      <c r="AA59" s="44">
        <v>512</v>
      </c>
      <c r="AB59" s="44">
        <v>850</v>
      </c>
      <c r="AC59" s="40">
        <v>374</v>
      </c>
      <c r="AD59" s="44"/>
      <c r="AE59" s="50">
        <v>1270.29264119811</v>
      </c>
      <c r="AF59" s="51">
        <v>1174.70824721181</v>
      </c>
      <c r="AG59" s="51">
        <v>1173.3499682558599</v>
      </c>
      <c r="AH59" s="51">
        <v>988.67450624740297</v>
      </c>
      <c r="AI59" s="47">
        <v>1012.1944497651</v>
      </c>
      <c r="AJ59" s="48">
        <v>1076.8408894755501</v>
      </c>
      <c r="AK59" s="44">
        <v>1225.23466031473</v>
      </c>
      <c r="AL59" s="44">
        <v>1315.8755072781901</v>
      </c>
      <c r="AM59" s="44">
        <v>1514.7813217923399</v>
      </c>
      <c r="AN59" s="44">
        <v>767.28453008502902</v>
      </c>
      <c r="AO59" s="47">
        <v>1296.1463420146299</v>
      </c>
      <c r="AP59" s="43">
        <v>520.18988781767905</v>
      </c>
      <c r="AQ59" s="49">
        <v>796.58693506747602</v>
      </c>
      <c r="AR59" s="44">
        <v>585.88218557370601</v>
      </c>
      <c r="AS59" s="44">
        <v>532.96535322501495</v>
      </c>
      <c r="AT59" s="44">
        <v>649.89213404109205</v>
      </c>
      <c r="AU59" s="40">
        <v>576.32086190913105</v>
      </c>
      <c r="AV59" s="6"/>
      <c r="AW59" s="43">
        <v>0.95198592403285298</v>
      </c>
      <c r="AX59" s="44">
        <v>7.54356014454167E-4</v>
      </c>
      <c r="AY59" s="46">
        <v>1199.360541826745</v>
      </c>
      <c r="AZ59" s="40">
        <v>610.30622627234982</v>
      </c>
      <c r="BA59" s="44" t="s">
        <v>54</v>
      </c>
      <c r="BB59" s="40" t="s">
        <v>53</v>
      </c>
      <c r="BC59" s="44"/>
      <c r="BD59" s="43">
        <v>8.9886194016669502E-2</v>
      </c>
      <c r="BE59" s="44">
        <v>0.68901712309993002</v>
      </c>
      <c r="BF59" s="46">
        <v>1199.360541826745</v>
      </c>
      <c r="BG59" s="40">
        <v>1123.8439625356566</v>
      </c>
      <c r="BH59" s="44" t="s">
        <v>53</v>
      </c>
      <c r="BI59" s="40" t="s">
        <v>53</v>
      </c>
      <c r="BJ59" s="44"/>
      <c r="BK59" s="43">
        <v>-0.87533004891648902</v>
      </c>
      <c r="BL59" s="44">
        <v>2.28892682295112E-8</v>
      </c>
      <c r="BM59" s="46">
        <v>610.30622627234982</v>
      </c>
      <c r="BN59" s="40">
        <v>1123.8439625356566</v>
      </c>
      <c r="BO59" s="44" t="s">
        <v>53</v>
      </c>
      <c r="BP59" s="40" t="s">
        <v>54</v>
      </c>
      <c r="BQ59" s="6"/>
      <c r="BR59" s="6"/>
    </row>
    <row r="60" spans="1:70" x14ac:dyDescent="0.15">
      <c r="A60" s="6"/>
      <c r="B60" s="38" t="s">
        <v>281</v>
      </c>
      <c r="C60" s="38" t="s">
        <v>282</v>
      </c>
      <c r="D60" s="39" t="s">
        <v>283</v>
      </c>
      <c r="E60" s="39" t="s">
        <v>284</v>
      </c>
      <c r="F60" s="2">
        <v>1</v>
      </c>
      <c r="G60" s="2" t="s">
        <v>91</v>
      </c>
      <c r="H60" s="2">
        <v>34377801</v>
      </c>
      <c r="I60" s="2">
        <v>34378957</v>
      </c>
      <c r="J60" s="2"/>
      <c r="K60" s="40">
        <v>1</v>
      </c>
      <c r="L60" s="6"/>
      <c r="M60" s="50">
        <v>1388</v>
      </c>
      <c r="N60" s="51">
        <v>1497</v>
      </c>
      <c r="O60" s="42">
        <v>854</v>
      </c>
      <c r="P60" s="51">
        <v>1301</v>
      </c>
      <c r="Q60" s="47">
        <v>1353</v>
      </c>
      <c r="R60" s="48">
        <v>1984</v>
      </c>
      <c r="S60" s="44">
        <v>593</v>
      </c>
      <c r="T60" s="49">
        <v>1381</v>
      </c>
      <c r="U60" s="44">
        <v>781</v>
      </c>
      <c r="V60" s="49">
        <v>2072</v>
      </c>
      <c r="W60" s="47">
        <v>4696</v>
      </c>
      <c r="X60" s="48">
        <v>1358</v>
      </c>
      <c r="Y60" s="49">
        <v>1928</v>
      </c>
      <c r="Z60" s="49">
        <v>1251</v>
      </c>
      <c r="AA60" s="49">
        <v>1008</v>
      </c>
      <c r="AB60" s="49">
        <v>1137</v>
      </c>
      <c r="AC60" s="40">
        <v>633</v>
      </c>
      <c r="AD60" s="44"/>
      <c r="AE60" s="50">
        <v>982.26528467018295</v>
      </c>
      <c r="AF60" s="51">
        <v>1109.4878524139301</v>
      </c>
      <c r="AG60" s="42">
        <v>913.43744110346904</v>
      </c>
      <c r="AH60" s="51">
        <v>1078.17731150702</v>
      </c>
      <c r="AI60" s="47">
        <v>1015.19576762949</v>
      </c>
      <c r="AJ60" s="48">
        <v>1724.33601672276</v>
      </c>
      <c r="AK60" s="44">
        <v>1311.48764181703</v>
      </c>
      <c r="AL60" s="49">
        <v>2137.91067711903</v>
      </c>
      <c r="AM60" s="44">
        <v>2178.7186230567499</v>
      </c>
      <c r="AN60" s="49">
        <v>1885.8998177178901</v>
      </c>
      <c r="AO60" s="47">
        <v>2214.95750440345</v>
      </c>
      <c r="AP60" s="48">
        <v>1265.98184167815</v>
      </c>
      <c r="AQ60" s="49">
        <v>1053.37421866262</v>
      </c>
      <c r="AR60" s="49">
        <v>1108.83300174388</v>
      </c>
      <c r="AS60" s="49">
        <v>1049.27553916175</v>
      </c>
      <c r="AT60" s="49">
        <v>869.32630165261401</v>
      </c>
      <c r="AU60" s="40">
        <v>975.43076360556199</v>
      </c>
      <c r="AV60" s="6"/>
      <c r="AW60" s="43">
        <v>0.84105484892076399</v>
      </c>
      <c r="AX60" s="44">
        <v>7.8980915497975596E-4</v>
      </c>
      <c r="AY60" s="46">
        <v>1908.8850468061519</v>
      </c>
      <c r="AZ60" s="40">
        <v>1053.7036110840961</v>
      </c>
      <c r="BA60" s="44" t="s">
        <v>54</v>
      </c>
      <c r="BB60" s="40" t="s">
        <v>53</v>
      </c>
      <c r="BC60" s="44"/>
      <c r="BD60" s="43">
        <v>0.90026019563317405</v>
      </c>
      <c r="BE60" s="44">
        <v>2.03376911414703E-6</v>
      </c>
      <c r="BF60" s="46">
        <v>1908.8850468061519</v>
      </c>
      <c r="BG60" s="40">
        <v>1019.7127314648184</v>
      </c>
      <c r="BH60" s="44" t="s">
        <v>54</v>
      </c>
      <c r="BI60" s="40" t="s">
        <v>53</v>
      </c>
      <c r="BJ60" s="44"/>
      <c r="BK60" s="43">
        <v>4.6730174052177102E-2</v>
      </c>
      <c r="BL60" s="44">
        <v>0.87185808725181602</v>
      </c>
      <c r="BM60" s="46">
        <v>1053.7036110840961</v>
      </c>
      <c r="BN60" s="40">
        <v>1019.7127314648184</v>
      </c>
      <c r="BO60" s="44" t="s">
        <v>53</v>
      </c>
      <c r="BP60" s="40" t="s">
        <v>53</v>
      </c>
      <c r="BQ60" s="6"/>
      <c r="BR60" s="6"/>
    </row>
    <row r="61" spans="1:70" x14ac:dyDescent="0.15">
      <c r="A61" s="6"/>
      <c r="B61" s="38" t="s">
        <v>285</v>
      </c>
      <c r="C61" s="38" t="s">
        <v>286</v>
      </c>
      <c r="D61" s="39" t="s">
        <v>287</v>
      </c>
      <c r="E61" s="39" t="s">
        <v>288</v>
      </c>
      <c r="F61" s="2">
        <v>-1</v>
      </c>
      <c r="G61" s="2" t="s">
        <v>172</v>
      </c>
      <c r="H61" s="2">
        <v>1198595</v>
      </c>
      <c r="I61" s="2">
        <v>1198685</v>
      </c>
      <c r="J61" s="2"/>
      <c r="K61" s="40">
        <v>1</v>
      </c>
      <c r="L61" s="6"/>
      <c r="M61" s="41">
        <v>3</v>
      </c>
      <c r="N61" s="42">
        <v>12</v>
      </c>
      <c r="O61" s="42">
        <v>4</v>
      </c>
      <c r="P61" s="42">
        <v>1</v>
      </c>
      <c r="Q61" s="40">
        <v>1</v>
      </c>
      <c r="R61" s="43">
        <v>13</v>
      </c>
      <c r="S61" s="44">
        <v>0</v>
      </c>
      <c r="T61" s="44">
        <v>1</v>
      </c>
      <c r="U61" s="44">
        <v>1</v>
      </c>
      <c r="V61" s="44">
        <v>2</v>
      </c>
      <c r="W61" s="40">
        <v>4</v>
      </c>
      <c r="X61" s="43">
        <v>20</v>
      </c>
      <c r="Y61" s="44">
        <v>9</v>
      </c>
      <c r="Z61" s="44">
        <v>10</v>
      </c>
      <c r="AA61" s="44">
        <v>42</v>
      </c>
      <c r="AB61" s="44">
        <v>81</v>
      </c>
      <c r="AC61" s="40">
        <v>8</v>
      </c>
      <c r="AD61" s="44"/>
      <c r="AE61" s="41">
        <v>2.1230517680191299</v>
      </c>
      <c r="AF61" s="42">
        <v>8.8936901997108393</v>
      </c>
      <c r="AG61" s="42">
        <v>4.2783955086813501</v>
      </c>
      <c r="AH61" s="42">
        <v>0.82872967832975997</v>
      </c>
      <c r="AI61" s="40">
        <v>0.75032946609718498</v>
      </c>
      <c r="AJ61" s="43">
        <v>11.2985726902197</v>
      </c>
      <c r="AK61" s="44">
        <v>0</v>
      </c>
      <c r="AL61" s="44">
        <v>1.5480888320919901</v>
      </c>
      <c r="AM61" s="44">
        <v>2.7896525263210599</v>
      </c>
      <c r="AN61" s="44">
        <v>1.82036661941881</v>
      </c>
      <c r="AO61" s="40">
        <v>1.8866758981290099</v>
      </c>
      <c r="AP61" s="43">
        <v>18.644798846511801</v>
      </c>
      <c r="AQ61" s="44">
        <v>4.9172033028856603</v>
      </c>
      <c r="AR61" s="44">
        <v>8.8635731554267192</v>
      </c>
      <c r="AS61" s="44">
        <v>43.719814131739497</v>
      </c>
      <c r="AT61" s="44">
        <v>61.930897479210003</v>
      </c>
      <c r="AU61" s="40">
        <v>12.3277189713183</v>
      </c>
      <c r="AV61" s="6"/>
      <c r="AW61" s="43">
        <v>-2.4954539560245399</v>
      </c>
      <c r="AX61" s="44">
        <v>1.0041404528581201E-3</v>
      </c>
      <c r="AY61" s="46">
        <v>3.2238927610300951</v>
      </c>
      <c r="AZ61" s="40">
        <v>25.067334314515325</v>
      </c>
      <c r="BA61" s="44" t="s">
        <v>53</v>
      </c>
      <c r="BB61" s="40" t="s">
        <v>54</v>
      </c>
      <c r="BC61" s="44"/>
      <c r="BD61" s="43">
        <v>2.3542910042205999E-2</v>
      </c>
      <c r="BE61" s="44">
        <v>1</v>
      </c>
      <c r="BF61" s="46">
        <v>3.2238927610300951</v>
      </c>
      <c r="BG61" s="40">
        <v>3.3748393241676533</v>
      </c>
      <c r="BH61" s="44" t="s">
        <v>53</v>
      </c>
      <c r="BI61" s="40" t="s">
        <v>53</v>
      </c>
      <c r="BJ61" s="44"/>
      <c r="BK61" s="43">
        <v>2.6423266558003702</v>
      </c>
      <c r="BL61" s="44">
        <v>9.6150278277234795E-4</v>
      </c>
      <c r="BM61" s="46">
        <v>25.067334314515325</v>
      </c>
      <c r="BN61" s="40">
        <v>3.3748393241676533</v>
      </c>
      <c r="BO61" s="44" t="s">
        <v>54</v>
      </c>
      <c r="BP61" s="40" t="s">
        <v>53</v>
      </c>
      <c r="BQ61" s="6"/>
      <c r="BR61" s="6"/>
    </row>
    <row r="62" spans="1:70" x14ac:dyDescent="0.15">
      <c r="A62" s="6"/>
      <c r="B62" s="38" t="s">
        <v>289</v>
      </c>
      <c r="C62" s="38" t="s">
        <v>290</v>
      </c>
      <c r="D62" s="39" t="s">
        <v>291</v>
      </c>
      <c r="E62" s="39" t="s">
        <v>292</v>
      </c>
      <c r="F62" s="2">
        <v>1</v>
      </c>
      <c r="G62" s="2" t="s">
        <v>91</v>
      </c>
      <c r="H62" s="2">
        <v>6825316</v>
      </c>
      <c r="I62" s="2">
        <v>6825405</v>
      </c>
      <c r="J62" s="2"/>
      <c r="K62" s="40">
        <v>1</v>
      </c>
      <c r="L62" s="6"/>
      <c r="M62" s="41">
        <v>930</v>
      </c>
      <c r="N62" s="51">
        <v>1015</v>
      </c>
      <c r="O62" s="42">
        <v>575</v>
      </c>
      <c r="P62" s="42">
        <v>891</v>
      </c>
      <c r="Q62" s="40">
        <v>872</v>
      </c>
      <c r="R62" s="48">
        <v>1007</v>
      </c>
      <c r="S62" s="44">
        <v>458</v>
      </c>
      <c r="T62" s="44">
        <v>723</v>
      </c>
      <c r="U62" s="44">
        <v>370</v>
      </c>
      <c r="V62" s="49">
        <v>1684</v>
      </c>
      <c r="W62" s="47">
        <v>3417</v>
      </c>
      <c r="X62" s="43">
        <v>672</v>
      </c>
      <c r="Y62" s="49">
        <v>1461</v>
      </c>
      <c r="Z62" s="44">
        <v>655</v>
      </c>
      <c r="AA62" s="44">
        <v>598</v>
      </c>
      <c r="AB62" s="49">
        <v>1114</v>
      </c>
      <c r="AC62" s="40">
        <v>459</v>
      </c>
      <c r="AD62" s="44"/>
      <c r="AE62" s="41">
        <v>658.14604808593003</v>
      </c>
      <c r="AF62" s="51">
        <v>752.25796272554203</v>
      </c>
      <c r="AG62" s="42">
        <v>615.01935437294401</v>
      </c>
      <c r="AH62" s="42">
        <v>738.39814339181601</v>
      </c>
      <c r="AI62" s="40">
        <v>654.28729443674501</v>
      </c>
      <c r="AJ62" s="48">
        <v>875.20482300393996</v>
      </c>
      <c r="AK62" s="44">
        <v>1012.91962892445</v>
      </c>
      <c r="AL62" s="44">
        <v>1119.26822560251</v>
      </c>
      <c r="AM62" s="44">
        <v>1032.1714347387899</v>
      </c>
      <c r="AN62" s="49">
        <v>1532.7486935506399</v>
      </c>
      <c r="AO62" s="47">
        <v>1611.6928859766999</v>
      </c>
      <c r="AP62" s="43">
        <v>626.46524124279597</v>
      </c>
      <c r="AQ62" s="49">
        <v>798.22600283510496</v>
      </c>
      <c r="AR62" s="44">
        <v>580.56404168045003</v>
      </c>
      <c r="AS62" s="44">
        <v>622.48687739952902</v>
      </c>
      <c r="AT62" s="49">
        <v>851.74098508444297</v>
      </c>
      <c r="AU62" s="40">
        <v>707.30287597938798</v>
      </c>
      <c r="AV62" s="6"/>
      <c r="AW62" s="43">
        <v>0.75502021521588103</v>
      </c>
      <c r="AX62" s="44">
        <v>1.44659509771017E-3</v>
      </c>
      <c r="AY62" s="46">
        <v>1197.3342819661714</v>
      </c>
      <c r="AZ62" s="40">
        <v>697.79767070361856</v>
      </c>
      <c r="BA62" s="44" t="s">
        <v>54</v>
      </c>
      <c r="BB62" s="40" t="s">
        <v>53</v>
      </c>
      <c r="BC62" s="44"/>
      <c r="BD62" s="43">
        <v>0.80636965203717603</v>
      </c>
      <c r="BE62" s="44">
        <v>1.04348602233983E-4</v>
      </c>
      <c r="BF62" s="46">
        <v>1197.3342819661714</v>
      </c>
      <c r="BG62" s="40">
        <v>683.62176060259549</v>
      </c>
      <c r="BH62" s="44" t="s">
        <v>54</v>
      </c>
      <c r="BI62" s="40" t="s">
        <v>53</v>
      </c>
      <c r="BJ62" s="44"/>
      <c r="BK62" s="43">
        <v>2.9660711012040201E-2</v>
      </c>
      <c r="BL62" s="44">
        <v>0.92094054683903903</v>
      </c>
      <c r="BM62" s="46">
        <v>697.79767070361856</v>
      </c>
      <c r="BN62" s="40">
        <v>683.62176060259549</v>
      </c>
      <c r="BO62" s="44" t="s">
        <v>53</v>
      </c>
      <c r="BP62" s="40" t="s">
        <v>53</v>
      </c>
      <c r="BQ62" s="6"/>
      <c r="BR62" s="6"/>
    </row>
    <row r="63" spans="1:70" x14ac:dyDescent="0.15">
      <c r="A63" s="6"/>
      <c r="B63" s="38" t="s">
        <v>293</v>
      </c>
      <c r="C63" s="38" t="s">
        <v>294</v>
      </c>
      <c r="D63" s="39" t="s">
        <v>295</v>
      </c>
      <c r="E63" s="39" t="s">
        <v>296</v>
      </c>
      <c r="F63" s="2">
        <v>1</v>
      </c>
      <c r="G63" s="2" t="s">
        <v>59</v>
      </c>
      <c r="H63" s="2">
        <v>198639016</v>
      </c>
      <c r="I63" s="2">
        <v>198639108</v>
      </c>
      <c r="J63" s="2"/>
      <c r="K63" s="40">
        <v>1</v>
      </c>
      <c r="L63" s="6"/>
      <c r="M63" s="41">
        <v>197</v>
      </c>
      <c r="N63" s="42">
        <v>211</v>
      </c>
      <c r="O63" s="42">
        <v>114</v>
      </c>
      <c r="P63" s="42">
        <v>169</v>
      </c>
      <c r="Q63" s="40">
        <v>165</v>
      </c>
      <c r="R63" s="43">
        <v>90</v>
      </c>
      <c r="S63" s="44">
        <v>64</v>
      </c>
      <c r="T63" s="44">
        <v>72</v>
      </c>
      <c r="U63" s="44">
        <v>48</v>
      </c>
      <c r="V63" s="44">
        <v>100</v>
      </c>
      <c r="W63" s="40">
        <v>280</v>
      </c>
      <c r="X63" s="43">
        <v>56</v>
      </c>
      <c r="Y63" s="44">
        <v>115</v>
      </c>
      <c r="Z63" s="44">
        <v>59</v>
      </c>
      <c r="AA63" s="44">
        <v>59</v>
      </c>
      <c r="AB63" s="44">
        <v>81</v>
      </c>
      <c r="AC63" s="40">
        <v>55</v>
      </c>
      <c r="AD63" s="44"/>
      <c r="AE63" s="41">
        <v>139.41373276658899</v>
      </c>
      <c r="AF63" s="42">
        <v>156.380719344916</v>
      </c>
      <c r="AG63" s="42">
        <v>121.934271997419</v>
      </c>
      <c r="AH63" s="42">
        <v>140.055315637729</v>
      </c>
      <c r="AI63" s="40">
        <v>123.80436190603599</v>
      </c>
      <c r="AJ63" s="43">
        <v>78.220887855367096</v>
      </c>
      <c r="AK63" s="44">
        <v>141.54335426018599</v>
      </c>
      <c r="AL63" s="44">
        <v>111.462395910623</v>
      </c>
      <c r="AM63" s="44">
        <v>133.90332126341099</v>
      </c>
      <c r="AN63" s="44">
        <v>91.018330970940497</v>
      </c>
      <c r="AO63" s="40">
        <v>132.06731286903101</v>
      </c>
      <c r="AP63" s="43">
        <v>52.205436770233</v>
      </c>
      <c r="AQ63" s="44">
        <v>62.830931092427797</v>
      </c>
      <c r="AR63" s="44">
        <v>52.295081617017701</v>
      </c>
      <c r="AS63" s="44">
        <v>61.415929375538802</v>
      </c>
      <c r="AT63" s="44">
        <v>61.930897479210003</v>
      </c>
      <c r="AU63" s="40">
        <v>84.753067927813404</v>
      </c>
      <c r="AV63" s="6"/>
      <c r="AW63" s="43">
        <v>0.85111069731312305</v>
      </c>
      <c r="AX63" s="44">
        <v>1.88199533192648E-3</v>
      </c>
      <c r="AY63" s="46">
        <v>114.70260052159308</v>
      </c>
      <c r="AZ63" s="40">
        <v>62.571890710373452</v>
      </c>
      <c r="BA63" s="44" t="s">
        <v>54</v>
      </c>
      <c r="BB63" s="40" t="s">
        <v>53</v>
      </c>
      <c r="BC63" s="44"/>
      <c r="BD63" s="43">
        <v>-0.26930703068672901</v>
      </c>
      <c r="BE63" s="44">
        <v>0.24698576150643101</v>
      </c>
      <c r="BF63" s="46">
        <v>114.70260052159308</v>
      </c>
      <c r="BG63" s="40">
        <v>136.3176803305378</v>
      </c>
      <c r="BH63" s="44" t="s">
        <v>53</v>
      </c>
      <c r="BI63" s="40" t="s">
        <v>53</v>
      </c>
      <c r="BJ63" s="44"/>
      <c r="BK63" s="43">
        <v>-1.1318699434548101</v>
      </c>
      <c r="BL63" s="44">
        <v>1.98594179345289E-8</v>
      </c>
      <c r="BM63" s="46">
        <v>62.571890710373452</v>
      </c>
      <c r="BN63" s="40">
        <v>136.3176803305378</v>
      </c>
      <c r="BO63" s="44" t="s">
        <v>53</v>
      </c>
      <c r="BP63" s="40" t="s">
        <v>54</v>
      </c>
      <c r="BQ63" s="6"/>
      <c r="BR63" s="6"/>
    </row>
    <row r="64" spans="1:70" x14ac:dyDescent="0.15">
      <c r="A64" s="6"/>
      <c r="B64" s="38" t="s">
        <v>297</v>
      </c>
      <c r="C64" s="38" t="s">
        <v>298</v>
      </c>
      <c r="D64" s="39" t="s">
        <v>299</v>
      </c>
      <c r="E64" s="39" t="s">
        <v>300</v>
      </c>
      <c r="F64" s="2">
        <v>-1</v>
      </c>
      <c r="G64" s="2" t="s">
        <v>59</v>
      </c>
      <c r="H64" s="2">
        <v>1211346</v>
      </c>
      <c r="I64" s="2">
        <v>1211445</v>
      </c>
      <c r="J64" s="2"/>
      <c r="K64" s="40">
        <v>1</v>
      </c>
      <c r="L64" s="6"/>
      <c r="M64" s="41">
        <v>7</v>
      </c>
      <c r="N64" s="42">
        <v>2</v>
      </c>
      <c r="O64" s="42">
        <v>3</v>
      </c>
      <c r="P64" s="42">
        <v>1</v>
      </c>
      <c r="Q64" s="40">
        <v>2</v>
      </c>
      <c r="R64" s="43">
        <v>13</v>
      </c>
      <c r="S64" s="44">
        <v>5</v>
      </c>
      <c r="T64" s="44">
        <v>4</v>
      </c>
      <c r="U64" s="44">
        <v>2</v>
      </c>
      <c r="V64" s="44">
        <v>11</v>
      </c>
      <c r="W64" s="40">
        <v>18</v>
      </c>
      <c r="X64" s="43">
        <v>125</v>
      </c>
      <c r="Y64" s="44">
        <v>9</v>
      </c>
      <c r="Z64" s="44">
        <v>17</v>
      </c>
      <c r="AA64" s="44">
        <v>50</v>
      </c>
      <c r="AB64" s="44">
        <v>390</v>
      </c>
      <c r="AC64" s="40">
        <v>9</v>
      </c>
      <c r="AD64" s="44"/>
      <c r="AE64" s="41">
        <v>4.9537874587113002</v>
      </c>
      <c r="AF64" s="42">
        <v>1.48228169995181</v>
      </c>
      <c r="AG64" s="42">
        <v>3.2087966315110101</v>
      </c>
      <c r="AH64" s="42">
        <v>0.82872967832975997</v>
      </c>
      <c r="AI64" s="40">
        <v>1.50065893219437</v>
      </c>
      <c r="AJ64" s="43">
        <v>11.2985726902197</v>
      </c>
      <c r="AK64" s="44">
        <v>11.058074551577</v>
      </c>
      <c r="AL64" s="44">
        <v>6.1923553283679498</v>
      </c>
      <c r="AM64" s="44">
        <v>5.5793050526421304</v>
      </c>
      <c r="AN64" s="44">
        <v>10.0120164068035</v>
      </c>
      <c r="AO64" s="40">
        <v>8.4900415415805295</v>
      </c>
      <c r="AP64" s="43">
        <v>116.529992790699</v>
      </c>
      <c r="AQ64" s="44">
        <v>4.9172033028856603</v>
      </c>
      <c r="AR64" s="44">
        <v>15.068074364225399</v>
      </c>
      <c r="AS64" s="44">
        <v>52.047397775880299</v>
      </c>
      <c r="AT64" s="44">
        <v>298.185802677678</v>
      </c>
      <c r="AU64" s="40">
        <v>13.8686838427331</v>
      </c>
      <c r="AV64" s="6"/>
      <c r="AW64" s="43">
        <v>-2.28719097337527</v>
      </c>
      <c r="AX64" s="44">
        <v>2.4691549473244401E-3</v>
      </c>
      <c r="AY64" s="46">
        <v>8.7717275951984686</v>
      </c>
      <c r="AZ64" s="40">
        <v>83.436192459016908</v>
      </c>
      <c r="BA64" s="44" t="s">
        <v>53</v>
      </c>
      <c r="BB64" s="40" t="s">
        <v>54</v>
      </c>
      <c r="BC64" s="44"/>
      <c r="BD64" s="43">
        <v>1.6442527039686801</v>
      </c>
      <c r="BE64" s="44">
        <v>5.6968434786569502E-2</v>
      </c>
      <c r="BF64" s="46">
        <v>8.7717275951984686</v>
      </c>
      <c r="BG64" s="40">
        <v>2.3948508801396495</v>
      </c>
      <c r="BH64" s="44" t="s">
        <v>53</v>
      </c>
      <c r="BI64" s="40" t="s">
        <v>53</v>
      </c>
      <c r="BJ64" s="44"/>
      <c r="BK64" s="43">
        <v>4.6567602457509603</v>
      </c>
      <c r="BL64" s="44">
        <v>9.5746850243214999E-10</v>
      </c>
      <c r="BM64" s="46">
        <v>83.436192459016908</v>
      </c>
      <c r="BN64" s="40">
        <v>2.3948508801396495</v>
      </c>
      <c r="BO64" s="44" t="s">
        <v>54</v>
      </c>
      <c r="BP64" s="40" t="s">
        <v>53</v>
      </c>
      <c r="BQ64" s="6"/>
      <c r="BR64" s="6"/>
    </row>
    <row r="65" spans="1:70" x14ac:dyDescent="0.15">
      <c r="A65" s="6"/>
      <c r="B65" s="38" t="s">
        <v>301</v>
      </c>
      <c r="C65" s="38" t="s">
        <v>302</v>
      </c>
      <c r="D65" s="39" t="s">
        <v>303</v>
      </c>
      <c r="E65" s="39" t="s">
        <v>304</v>
      </c>
      <c r="F65" s="2">
        <v>-1</v>
      </c>
      <c r="G65" s="2" t="s">
        <v>78</v>
      </c>
      <c r="H65" s="2">
        <v>37122563</v>
      </c>
      <c r="I65" s="2">
        <v>37122657</v>
      </c>
      <c r="J65" s="2"/>
      <c r="K65" s="40">
        <v>1</v>
      </c>
      <c r="L65" s="6"/>
      <c r="M65" s="41">
        <v>438</v>
      </c>
      <c r="N65" s="42">
        <v>427</v>
      </c>
      <c r="O65" s="42">
        <v>344</v>
      </c>
      <c r="P65" s="42">
        <v>411</v>
      </c>
      <c r="Q65" s="40">
        <v>356</v>
      </c>
      <c r="R65" s="43">
        <v>463</v>
      </c>
      <c r="S65" s="44">
        <v>101</v>
      </c>
      <c r="T65" s="44">
        <v>176</v>
      </c>
      <c r="U65" s="44">
        <v>110</v>
      </c>
      <c r="V65" s="44">
        <v>323</v>
      </c>
      <c r="W65" s="40">
        <v>471</v>
      </c>
      <c r="X65" s="43">
        <v>450</v>
      </c>
      <c r="Y65" s="49">
        <v>1034</v>
      </c>
      <c r="Z65" s="44">
        <v>631</v>
      </c>
      <c r="AA65" s="44">
        <v>524</v>
      </c>
      <c r="AB65" s="44">
        <v>597</v>
      </c>
      <c r="AC65" s="40">
        <v>365</v>
      </c>
      <c r="AD65" s="44"/>
      <c r="AE65" s="41">
        <v>309.965558130793</v>
      </c>
      <c r="AF65" s="42">
        <v>316.46714293971098</v>
      </c>
      <c r="AG65" s="42">
        <v>367.94201374659599</v>
      </c>
      <c r="AH65" s="42">
        <v>340.60789779353098</v>
      </c>
      <c r="AI65" s="40">
        <v>267.11728993059802</v>
      </c>
      <c r="AJ65" s="43">
        <v>402.40301196705502</v>
      </c>
      <c r="AK65" s="44">
        <v>223.37310594185601</v>
      </c>
      <c r="AL65" s="44">
        <v>272.46363444819002</v>
      </c>
      <c r="AM65" s="44">
        <v>306.861777895317</v>
      </c>
      <c r="AN65" s="44">
        <v>293.98920903613799</v>
      </c>
      <c r="AO65" s="40">
        <v>222.15608700469099</v>
      </c>
      <c r="AP65" s="43">
        <v>419.50797404651502</v>
      </c>
      <c r="AQ65" s="49">
        <v>564.93202390930799</v>
      </c>
      <c r="AR65" s="44">
        <v>559.291466107426</v>
      </c>
      <c r="AS65" s="44">
        <v>545.45672869122598</v>
      </c>
      <c r="AT65" s="44">
        <v>456.45365179121399</v>
      </c>
      <c r="AU65" s="40">
        <v>562.45217806639801</v>
      </c>
      <c r="AV65" s="6"/>
      <c r="AW65" s="43">
        <v>-0.85476498925631605</v>
      </c>
      <c r="AX65" s="44">
        <v>2.7221083849416198E-3</v>
      </c>
      <c r="AY65" s="46">
        <v>286.87447104887445</v>
      </c>
      <c r="AZ65" s="40">
        <v>518.01567043534783</v>
      </c>
      <c r="BA65" s="44" t="s">
        <v>53</v>
      </c>
      <c r="BB65" s="40" t="s">
        <v>54</v>
      </c>
      <c r="BC65" s="44"/>
      <c r="BD65" s="43">
        <v>-0.15506407772449199</v>
      </c>
      <c r="BE65" s="44">
        <v>0.45576898401537802</v>
      </c>
      <c r="BF65" s="46">
        <v>286.87447104887445</v>
      </c>
      <c r="BG65" s="40">
        <v>320.41998050824577</v>
      </c>
      <c r="BH65" s="44" t="s">
        <v>53</v>
      </c>
      <c r="BI65" s="40" t="s">
        <v>53</v>
      </c>
      <c r="BJ65" s="44"/>
      <c r="BK65" s="43">
        <v>0.69144557043933796</v>
      </c>
      <c r="BL65" s="44">
        <v>2.58454651636671E-5</v>
      </c>
      <c r="BM65" s="46">
        <v>518.01567043534783</v>
      </c>
      <c r="BN65" s="40">
        <v>320.41998050824577</v>
      </c>
      <c r="BO65" s="44" t="s">
        <v>54</v>
      </c>
      <c r="BP65" s="40" t="s">
        <v>53</v>
      </c>
      <c r="BQ65" s="6"/>
      <c r="BR65" s="6"/>
    </row>
    <row r="66" spans="1:70" x14ac:dyDescent="0.15">
      <c r="A66" s="6"/>
      <c r="B66" s="38" t="s">
        <v>305</v>
      </c>
      <c r="C66" s="38" t="s">
        <v>306</v>
      </c>
      <c r="D66" s="39" t="s">
        <v>307</v>
      </c>
      <c r="E66" s="39" t="s">
        <v>308</v>
      </c>
      <c r="F66" s="2">
        <v>1</v>
      </c>
      <c r="G66" s="2" t="s">
        <v>59</v>
      </c>
      <c r="H66" s="2">
        <v>154430525</v>
      </c>
      <c r="I66" s="2">
        <v>154434530</v>
      </c>
      <c r="J66" s="2"/>
      <c r="K66" s="40">
        <v>1</v>
      </c>
      <c r="L66" s="6"/>
      <c r="M66" s="50">
        <v>2146</v>
      </c>
      <c r="N66" s="51">
        <v>1699</v>
      </c>
      <c r="O66" s="42">
        <v>835</v>
      </c>
      <c r="P66" s="51">
        <v>1677</v>
      </c>
      <c r="Q66" s="47">
        <v>1282</v>
      </c>
      <c r="R66" s="43">
        <v>580</v>
      </c>
      <c r="S66" s="44">
        <v>185</v>
      </c>
      <c r="T66" s="44">
        <v>315</v>
      </c>
      <c r="U66" s="44">
        <v>143</v>
      </c>
      <c r="V66" s="44">
        <v>155</v>
      </c>
      <c r="W66" s="40">
        <v>967</v>
      </c>
      <c r="X66" s="48">
        <v>1294</v>
      </c>
      <c r="Y66" s="49">
        <v>1225</v>
      </c>
      <c r="Z66" s="44">
        <v>803</v>
      </c>
      <c r="AA66" s="49">
        <v>1121</v>
      </c>
      <c r="AB66" s="49">
        <v>1282</v>
      </c>
      <c r="AC66" s="40">
        <v>510</v>
      </c>
      <c r="AD66" s="44"/>
      <c r="AE66" s="50">
        <v>1518.6896980563499</v>
      </c>
      <c r="AF66" s="51">
        <v>1259.19830410906</v>
      </c>
      <c r="AG66" s="42">
        <v>893.11506243723204</v>
      </c>
      <c r="AH66" s="51">
        <v>1389.7796705590099</v>
      </c>
      <c r="AI66" s="47">
        <v>961.92237553659095</v>
      </c>
      <c r="AJ66" s="43">
        <v>504.090166179032</v>
      </c>
      <c r="AK66" s="44">
        <v>409.14875840834998</v>
      </c>
      <c r="AL66" s="44">
        <v>487.64798210897601</v>
      </c>
      <c r="AM66" s="44">
        <v>398.92031126391203</v>
      </c>
      <c r="AN66" s="44">
        <v>141.07841300495801</v>
      </c>
      <c r="AO66" s="40">
        <v>456.10389837268701</v>
      </c>
      <c r="AP66" s="48">
        <v>1206.3184853693101</v>
      </c>
      <c r="AQ66" s="49">
        <v>669.28600511499201</v>
      </c>
      <c r="AR66" s="44">
        <v>711.74492438076595</v>
      </c>
      <c r="AS66" s="49">
        <v>1166.90265813524</v>
      </c>
      <c r="AT66" s="49">
        <v>980.19025393021195</v>
      </c>
      <c r="AU66" s="40">
        <v>785.89208442154199</v>
      </c>
      <c r="AV66" s="6"/>
      <c r="AW66" s="43">
        <v>-1.2036909454524201</v>
      </c>
      <c r="AX66" s="44">
        <v>2.7387565077591799E-3</v>
      </c>
      <c r="AY66" s="46">
        <v>399.49825488965251</v>
      </c>
      <c r="AZ66" s="40">
        <v>920.0557352253436</v>
      </c>
      <c r="BA66" s="44" t="s">
        <v>53</v>
      </c>
      <c r="BB66" s="40" t="s">
        <v>54</v>
      </c>
      <c r="BC66" s="44"/>
      <c r="BD66" s="43">
        <v>-1.5737838631900301</v>
      </c>
      <c r="BE66" s="44">
        <v>3.9339095287089297E-8</v>
      </c>
      <c r="BF66" s="46">
        <v>399.49825488965251</v>
      </c>
      <c r="BG66" s="40">
        <v>1204.5410221396487</v>
      </c>
      <c r="BH66" s="44" t="s">
        <v>53</v>
      </c>
      <c r="BI66" s="40" t="s">
        <v>54</v>
      </c>
      <c r="BJ66" s="44"/>
      <c r="BK66" s="43">
        <v>-0.38322918858187399</v>
      </c>
      <c r="BL66" s="44">
        <v>0.233732426820565</v>
      </c>
      <c r="BM66" s="46">
        <v>920.0557352253436</v>
      </c>
      <c r="BN66" s="40">
        <v>1204.5410221396487</v>
      </c>
      <c r="BO66" s="44" t="s">
        <v>53</v>
      </c>
      <c r="BP66" s="40" t="s">
        <v>53</v>
      </c>
      <c r="BQ66" s="6"/>
      <c r="BR66" s="6"/>
    </row>
    <row r="67" spans="1:70" x14ac:dyDescent="0.15">
      <c r="A67" s="6"/>
      <c r="B67" s="38" t="s">
        <v>309</v>
      </c>
      <c r="C67" s="38" t="s">
        <v>310</v>
      </c>
      <c r="D67" s="39" t="s">
        <v>311</v>
      </c>
      <c r="E67" s="39" t="s">
        <v>312</v>
      </c>
      <c r="F67" s="2">
        <v>1</v>
      </c>
      <c r="G67" s="2" t="s">
        <v>78</v>
      </c>
      <c r="H67" s="2">
        <v>60916885</v>
      </c>
      <c r="I67" s="2">
        <v>60916979</v>
      </c>
      <c r="J67" s="2"/>
      <c r="K67" s="40">
        <v>1</v>
      </c>
      <c r="L67" s="6"/>
      <c r="M67" s="50">
        <v>1016</v>
      </c>
      <c r="N67" s="42">
        <v>931</v>
      </c>
      <c r="O67" s="42">
        <v>507</v>
      </c>
      <c r="P67" s="42">
        <v>761</v>
      </c>
      <c r="Q67" s="40">
        <v>882</v>
      </c>
      <c r="R67" s="48">
        <v>1066</v>
      </c>
      <c r="S67" s="44">
        <v>370</v>
      </c>
      <c r="T67" s="44">
        <v>361</v>
      </c>
      <c r="U67" s="44">
        <v>331</v>
      </c>
      <c r="V67" s="49">
        <v>2160</v>
      </c>
      <c r="W67" s="47">
        <v>1502</v>
      </c>
      <c r="X67" s="48">
        <v>2499</v>
      </c>
      <c r="Y67" s="49">
        <v>2515</v>
      </c>
      <c r="Z67" s="49">
        <v>1784</v>
      </c>
      <c r="AA67" s="49">
        <v>1610</v>
      </c>
      <c r="AB67" s="49">
        <v>2818</v>
      </c>
      <c r="AC67" s="40">
        <v>779</v>
      </c>
      <c r="AD67" s="44"/>
      <c r="AE67" s="50">
        <v>719.00686543581105</v>
      </c>
      <c r="AF67" s="42">
        <v>690.00213132756596</v>
      </c>
      <c r="AG67" s="42">
        <v>542.28663072536199</v>
      </c>
      <c r="AH67" s="42">
        <v>630.66328520894695</v>
      </c>
      <c r="AI67" s="40">
        <v>661.79058909771697</v>
      </c>
      <c r="AJ67" s="48">
        <v>926.48296059801396</v>
      </c>
      <c r="AK67" s="44">
        <v>818.29751681669904</v>
      </c>
      <c r="AL67" s="44">
        <v>558.86006838520802</v>
      </c>
      <c r="AM67" s="44">
        <v>923.37498621227201</v>
      </c>
      <c r="AN67" s="49">
        <v>1965.9959489723201</v>
      </c>
      <c r="AO67" s="47">
        <v>708.44679974744201</v>
      </c>
      <c r="AP67" s="48">
        <v>2329.66761587165</v>
      </c>
      <c r="AQ67" s="49">
        <v>1374.0851451952699</v>
      </c>
      <c r="AR67" s="49">
        <v>1581.26145092813</v>
      </c>
      <c r="AS67" s="49">
        <v>1675.9262083833501</v>
      </c>
      <c r="AT67" s="49">
        <v>2154.5835690915301</v>
      </c>
      <c r="AU67" s="40">
        <v>1200.4116348321199</v>
      </c>
      <c r="AV67" s="6"/>
      <c r="AW67" s="43">
        <v>-0.86528444285050399</v>
      </c>
      <c r="AX67" s="44">
        <v>2.8203769101363802E-3</v>
      </c>
      <c r="AY67" s="46">
        <v>983.57638012199243</v>
      </c>
      <c r="AZ67" s="40">
        <v>1719.3226040503416</v>
      </c>
      <c r="BA67" s="44" t="s">
        <v>53</v>
      </c>
      <c r="BB67" s="40" t="s">
        <v>54</v>
      </c>
      <c r="BC67" s="44"/>
      <c r="BD67" s="43">
        <v>0.59378763600465001</v>
      </c>
      <c r="BE67" s="44">
        <v>5.0343035276436798E-2</v>
      </c>
      <c r="BF67" s="46">
        <v>983.57638012199243</v>
      </c>
      <c r="BG67" s="40">
        <v>648.7499003590807</v>
      </c>
      <c r="BH67" s="44" t="s">
        <v>53</v>
      </c>
      <c r="BI67" s="40" t="s">
        <v>53</v>
      </c>
      <c r="BJ67" s="44"/>
      <c r="BK67" s="43">
        <v>1.3901274024640999</v>
      </c>
      <c r="BL67" s="44">
        <v>5.26150034475581E-7</v>
      </c>
      <c r="BM67" s="46">
        <v>1719.3226040503416</v>
      </c>
      <c r="BN67" s="40">
        <v>648.7499003590807</v>
      </c>
      <c r="BO67" s="44" t="s">
        <v>54</v>
      </c>
      <c r="BP67" s="40" t="s">
        <v>53</v>
      </c>
      <c r="BQ67" s="6"/>
      <c r="BR67" s="6"/>
    </row>
    <row r="68" spans="1:70" x14ac:dyDescent="0.15">
      <c r="A68" s="6"/>
      <c r="B68" s="38" t="s">
        <v>313</v>
      </c>
      <c r="C68" s="38" t="s">
        <v>314</v>
      </c>
      <c r="D68" s="39" t="s">
        <v>315</v>
      </c>
      <c r="E68" s="39" t="s">
        <v>316</v>
      </c>
      <c r="F68" s="2">
        <v>-1</v>
      </c>
      <c r="G68" s="2" t="s">
        <v>232</v>
      </c>
      <c r="H68" s="2">
        <v>184418610</v>
      </c>
      <c r="I68" s="2">
        <v>184418702</v>
      </c>
      <c r="J68" s="2"/>
      <c r="K68" s="40">
        <v>1</v>
      </c>
      <c r="L68" s="6"/>
      <c r="M68" s="50">
        <v>2043</v>
      </c>
      <c r="N68" s="51">
        <v>1541</v>
      </c>
      <c r="O68" s="51">
        <v>1040</v>
      </c>
      <c r="P68" s="51">
        <v>1306</v>
      </c>
      <c r="Q68" s="47">
        <v>1339</v>
      </c>
      <c r="R68" s="43">
        <v>731</v>
      </c>
      <c r="S68" s="44">
        <v>332</v>
      </c>
      <c r="T68" s="44">
        <v>563</v>
      </c>
      <c r="U68" s="44">
        <v>219</v>
      </c>
      <c r="V68" s="49">
        <v>1339</v>
      </c>
      <c r="W68" s="47">
        <v>2208</v>
      </c>
      <c r="X68" s="43">
        <v>442</v>
      </c>
      <c r="Y68" s="49">
        <v>1178</v>
      </c>
      <c r="Z68" s="44">
        <v>508</v>
      </c>
      <c r="AA68" s="44">
        <v>313</v>
      </c>
      <c r="AB68" s="44">
        <v>619</v>
      </c>
      <c r="AC68" s="40">
        <v>461</v>
      </c>
      <c r="AD68" s="44"/>
      <c r="AE68" s="50">
        <v>1445.7982540210301</v>
      </c>
      <c r="AF68" s="51">
        <v>1142.0980498128699</v>
      </c>
      <c r="AG68" s="51">
        <v>1112.3828322571501</v>
      </c>
      <c r="AH68" s="51">
        <v>1082.32095989867</v>
      </c>
      <c r="AI68" s="47">
        <v>1004.69115510413</v>
      </c>
      <c r="AJ68" s="43">
        <v>635.32743358081495</v>
      </c>
      <c r="AK68" s="44">
        <v>734.25615022471402</v>
      </c>
      <c r="AL68" s="44">
        <v>871.57401246778898</v>
      </c>
      <c r="AM68" s="44">
        <v>610.93390326431302</v>
      </c>
      <c r="AN68" s="49">
        <v>1218.7354517008901</v>
      </c>
      <c r="AO68" s="47">
        <v>1041.44509576721</v>
      </c>
      <c r="AP68" s="43">
        <v>412.05005450790998</v>
      </c>
      <c r="AQ68" s="49">
        <v>643.60727675547798</v>
      </c>
      <c r="AR68" s="44">
        <v>450.26951629567799</v>
      </c>
      <c r="AS68" s="44">
        <v>325.81671007701101</v>
      </c>
      <c r="AT68" s="44">
        <v>473.27438937815998</v>
      </c>
      <c r="AU68" s="40">
        <v>710.38480572221795</v>
      </c>
      <c r="AV68" s="6"/>
      <c r="AW68" s="43">
        <v>0.76156594567358904</v>
      </c>
      <c r="AX68" s="44">
        <v>2.9859514557851298E-3</v>
      </c>
      <c r="AY68" s="46">
        <v>852.04534116762181</v>
      </c>
      <c r="AZ68" s="40">
        <v>502.56712545607587</v>
      </c>
      <c r="BA68" s="44" t="s">
        <v>54</v>
      </c>
      <c r="BB68" s="40" t="s">
        <v>53</v>
      </c>
      <c r="BC68" s="44"/>
      <c r="BD68" s="43">
        <v>-0.43474998243728602</v>
      </c>
      <c r="BE68" s="44">
        <v>8.55530341614371E-2</v>
      </c>
      <c r="BF68" s="46">
        <v>852.04534116762181</v>
      </c>
      <c r="BG68" s="40">
        <v>1157.45825021877</v>
      </c>
      <c r="BH68" s="44" t="s">
        <v>53</v>
      </c>
      <c r="BI68" s="40" t="s">
        <v>53</v>
      </c>
      <c r="BJ68" s="44"/>
      <c r="BK68" s="43">
        <v>-1.1953582490966199</v>
      </c>
      <c r="BL68" s="44">
        <v>1.5696524027506E-7</v>
      </c>
      <c r="BM68" s="46">
        <v>502.56712545607587</v>
      </c>
      <c r="BN68" s="40">
        <v>1157.45825021877</v>
      </c>
      <c r="BO68" s="44" t="s">
        <v>53</v>
      </c>
      <c r="BP68" s="40" t="s">
        <v>54</v>
      </c>
      <c r="BQ68" s="6"/>
      <c r="BR68" s="6"/>
    </row>
    <row r="69" spans="1:70" x14ac:dyDescent="0.15">
      <c r="A69" s="6"/>
      <c r="B69" s="38" t="s">
        <v>317</v>
      </c>
      <c r="C69" s="38" t="s">
        <v>318</v>
      </c>
      <c r="D69" s="39" t="s">
        <v>319</v>
      </c>
      <c r="E69" s="39" t="s">
        <v>320</v>
      </c>
      <c r="F69" s="2">
        <v>1</v>
      </c>
      <c r="G69" s="2" t="s">
        <v>73</v>
      </c>
      <c r="H69" s="2">
        <v>52054989</v>
      </c>
      <c r="I69" s="2">
        <v>52055080</v>
      </c>
      <c r="J69" s="2"/>
      <c r="K69" s="40">
        <v>1</v>
      </c>
      <c r="L69" s="6"/>
      <c r="M69" s="41">
        <v>122</v>
      </c>
      <c r="N69" s="42">
        <v>311</v>
      </c>
      <c r="O69" s="42">
        <v>295</v>
      </c>
      <c r="P69" s="42">
        <v>274</v>
      </c>
      <c r="Q69" s="40">
        <v>585</v>
      </c>
      <c r="R69" s="48">
        <v>1530</v>
      </c>
      <c r="S69" s="44">
        <v>308</v>
      </c>
      <c r="T69" s="44">
        <v>331</v>
      </c>
      <c r="U69" s="44">
        <v>205</v>
      </c>
      <c r="V69" s="49">
        <v>2026</v>
      </c>
      <c r="W69" s="47">
        <v>1788</v>
      </c>
      <c r="X69" s="48">
        <v>2484</v>
      </c>
      <c r="Y69" s="49">
        <v>3812</v>
      </c>
      <c r="Z69" s="49">
        <v>1787</v>
      </c>
      <c r="AA69" s="49">
        <v>1879</v>
      </c>
      <c r="AB69" s="49">
        <v>1794</v>
      </c>
      <c r="AC69" s="47">
        <v>2958</v>
      </c>
      <c r="AD69" s="44"/>
      <c r="AE69" s="41">
        <v>86.337438566111203</v>
      </c>
      <c r="AF69" s="42">
        <v>230.494804342506</v>
      </c>
      <c r="AG69" s="42">
        <v>315.53166876525</v>
      </c>
      <c r="AH69" s="42">
        <v>227.07193186235401</v>
      </c>
      <c r="AI69" s="40">
        <v>438.94273766685302</v>
      </c>
      <c r="AJ69" s="48">
        <v>1329.7550935412401</v>
      </c>
      <c r="AK69" s="44">
        <v>681.17739237714397</v>
      </c>
      <c r="AL69" s="44">
        <v>512.41740342244805</v>
      </c>
      <c r="AM69" s="44">
        <v>571.87876789581799</v>
      </c>
      <c r="AN69" s="49">
        <v>1844.0313854712599</v>
      </c>
      <c r="AO69" s="47">
        <v>843.34412646366604</v>
      </c>
      <c r="AP69" s="48">
        <v>2315.68401673676</v>
      </c>
      <c r="AQ69" s="49">
        <v>2082.7087767333501</v>
      </c>
      <c r="AR69" s="49">
        <v>1583.9205228747601</v>
      </c>
      <c r="AS69" s="49">
        <v>1955.9412084175799</v>
      </c>
      <c r="AT69" s="49">
        <v>1371.65469231732</v>
      </c>
      <c r="AU69" s="47">
        <v>4558.1740896449501</v>
      </c>
      <c r="AV69" s="6"/>
      <c r="AW69" s="43">
        <v>-1.2629041947911299</v>
      </c>
      <c r="AX69" s="44">
        <v>3.0527477040125399E-3</v>
      </c>
      <c r="AY69" s="46">
        <v>963.76736152859587</v>
      </c>
      <c r="AZ69" s="40">
        <v>2311.3472177874532</v>
      </c>
      <c r="BA69" s="44" t="s">
        <v>53</v>
      </c>
      <c r="BB69" s="40" t="s">
        <v>54</v>
      </c>
      <c r="BC69" s="44"/>
      <c r="BD69" s="43">
        <v>1.8440790201813999</v>
      </c>
      <c r="BE69" s="44">
        <v>5.7088892965621298E-6</v>
      </c>
      <c r="BF69" s="46">
        <v>963.76736152859587</v>
      </c>
      <c r="BG69" s="40">
        <v>259.67571624061486</v>
      </c>
      <c r="BH69" s="44" t="s">
        <v>54</v>
      </c>
      <c r="BI69" s="40" t="s">
        <v>53</v>
      </c>
      <c r="BJ69" s="44"/>
      <c r="BK69" s="43">
        <v>3.0766721607944501</v>
      </c>
      <c r="BL69" s="44">
        <v>5.3425975349148402E-15</v>
      </c>
      <c r="BM69" s="46">
        <v>2311.3472177874532</v>
      </c>
      <c r="BN69" s="40">
        <v>259.67571624061486</v>
      </c>
      <c r="BO69" s="44" t="s">
        <v>54</v>
      </c>
      <c r="BP69" s="40" t="s">
        <v>53</v>
      </c>
      <c r="BQ69" s="6"/>
      <c r="BR69" s="6"/>
    </row>
    <row r="70" spans="1:70" x14ac:dyDescent="0.15">
      <c r="A70" s="6"/>
      <c r="B70" s="38" t="s">
        <v>321</v>
      </c>
      <c r="C70" s="38" t="s">
        <v>322</v>
      </c>
      <c r="D70" s="39" t="s">
        <v>323</v>
      </c>
      <c r="E70" s="39" t="s">
        <v>324</v>
      </c>
      <c r="F70" s="2">
        <v>-1</v>
      </c>
      <c r="G70" s="2" t="s">
        <v>185</v>
      </c>
      <c r="H70" s="2">
        <v>115580774</v>
      </c>
      <c r="I70" s="2">
        <v>115580863</v>
      </c>
      <c r="J70" s="2"/>
      <c r="K70" s="40">
        <v>1</v>
      </c>
      <c r="L70" s="6"/>
      <c r="M70" s="41">
        <v>697</v>
      </c>
      <c r="N70" s="42">
        <v>559</v>
      </c>
      <c r="O70" s="42">
        <v>301</v>
      </c>
      <c r="P70" s="42">
        <v>434</v>
      </c>
      <c r="Q70" s="40">
        <v>358</v>
      </c>
      <c r="R70" s="43">
        <v>275</v>
      </c>
      <c r="S70" s="44">
        <v>122</v>
      </c>
      <c r="T70" s="44">
        <v>212</v>
      </c>
      <c r="U70" s="44">
        <v>109</v>
      </c>
      <c r="V70" s="44">
        <v>345</v>
      </c>
      <c r="W70" s="40">
        <v>616</v>
      </c>
      <c r="X70" s="43">
        <v>146</v>
      </c>
      <c r="Y70" s="44">
        <v>403</v>
      </c>
      <c r="Z70" s="44">
        <v>254</v>
      </c>
      <c r="AA70" s="44">
        <v>154</v>
      </c>
      <c r="AB70" s="44">
        <v>157</v>
      </c>
      <c r="AC70" s="40">
        <v>119</v>
      </c>
      <c r="AD70" s="44"/>
      <c r="AE70" s="41">
        <v>493.25569410311101</v>
      </c>
      <c r="AF70" s="42">
        <v>414.29773513652998</v>
      </c>
      <c r="AG70" s="42">
        <v>321.94926202827202</v>
      </c>
      <c r="AH70" s="42">
        <v>359.66868039511598</v>
      </c>
      <c r="AI70" s="40">
        <v>268.61794886279199</v>
      </c>
      <c r="AJ70" s="43">
        <v>239.00826844695499</v>
      </c>
      <c r="AK70" s="44">
        <v>269.81701905847899</v>
      </c>
      <c r="AL70" s="44">
        <v>328.19483240350098</v>
      </c>
      <c r="AM70" s="44">
        <v>304.07212536899601</v>
      </c>
      <c r="AN70" s="44">
        <v>314.01324184974499</v>
      </c>
      <c r="AO70" s="40">
        <v>290.54808831186699</v>
      </c>
      <c r="AP70" s="43">
        <v>136.107031579536</v>
      </c>
      <c r="AQ70" s="44">
        <v>220.18143678476901</v>
      </c>
      <c r="AR70" s="44">
        <v>225.13475814783899</v>
      </c>
      <c r="AS70" s="44">
        <v>160.30598514971101</v>
      </c>
      <c r="AT70" s="44">
        <v>120.038900052296</v>
      </c>
      <c r="AU70" s="40">
        <v>183.37481969836</v>
      </c>
      <c r="AV70" s="6"/>
      <c r="AW70" s="43">
        <v>0.76353217102870796</v>
      </c>
      <c r="AX70" s="44">
        <v>3.4840418931672799E-3</v>
      </c>
      <c r="AY70" s="46">
        <v>290.94226257325721</v>
      </c>
      <c r="AZ70" s="40">
        <v>174.19048856875182</v>
      </c>
      <c r="BA70" s="44" t="s">
        <v>54</v>
      </c>
      <c r="BB70" s="40" t="s">
        <v>53</v>
      </c>
      <c r="BC70" s="44"/>
      <c r="BD70" s="43">
        <v>-0.35376700864021898</v>
      </c>
      <c r="BE70" s="44">
        <v>8.1019394750371704E-2</v>
      </c>
      <c r="BF70" s="46">
        <v>290.94226257325721</v>
      </c>
      <c r="BG70" s="40">
        <v>371.55786410516419</v>
      </c>
      <c r="BH70" s="44" t="s">
        <v>53</v>
      </c>
      <c r="BI70" s="40" t="s">
        <v>53</v>
      </c>
      <c r="BJ70" s="44"/>
      <c r="BK70" s="43">
        <v>-1.0871149812773899</v>
      </c>
      <c r="BL70" s="44">
        <v>2.89603667514565E-9</v>
      </c>
      <c r="BM70" s="46">
        <v>174.19048856875182</v>
      </c>
      <c r="BN70" s="40">
        <v>371.55786410516419</v>
      </c>
      <c r="BO70" s="44" t="s">
        <v>53</v>
      </c>
      <c r="BP70" s="40" t="s">
        <v>54</v>
      </c>
      <c r="BQ70" s="6"/>
      <c r="BR70" s="6"/>
    </row>
    <row r="71" spans="1:70" x14ac:dyDescent="0.15">
      <c r="A71" s="6"/>
      <c r="B71" s="38" t="s">
        <v>325</v>
      </c>
      <c r="C71" s="38" t="s">
        <v>326</v>
      </c>
      <c r="D71" s="39" t="s">
        <v>327</v>
      </c>
      <c r="E71" s="39" t="s">
        <v>328</v>
      </c>
      <c r="F71" s="2">
        <v>1</v>
      </c>
      <c r="G71" s="2" t="s">
        <v>96</v>
      </c>
      <c r="H71" s="2">
        <v>70206201</v>
      </c>
      <c r="I71" s="2">
        <v>70206301</v>
      </c>
      <c r="J71" s="2"/>
      <c r="K71" s="40">
        <v>1</v>
      </c>
      <c r="L71" s="6"/>
      <c r="M71" s="41">
        <v>443</v>
      </c>
      <c r="N71" s="42">
        <v>160</v>
      </c>
      <c r="O71" s="42">
        <v>89</v>
      </c>
      <c r="P71" s="42">
        <v>190</v>
      </c>
      <c r="Q71" s="40">
        <v>140</v>
      </c>
      <c r="R71" s="43">
        <v>102</v>
      </c>
      <c r="S71" s="44">
        <v>50</v>
      </c>
      <c r="T71" s="44">
        <v>128</v>
      </c>
      <c r="U71" s="44">
        <v>58</v>
      </c>
      <c r="V71" s="44">
        <v>82</v>
      </c>
      <c r="W71" s="40">
        <v>382</v>
      </c>
      <c r="X71" s="43">
        <v>71</v>
      </c>
      <c r="Y71" s="44">
        <v>105</v>
      </c>
      <c r="Z71" s="44">
        <v>100</v>
      </c>
      <c r="AA71" s="44">
        <v>60</v>
      </c>
      <c r="AB71" s="44">
        <v>68</v>
      </c>
      <c r="AC71" s="40">
        <v>29</v>
      </c>
      <c r="AD71" s="44"/>
      <c r="AE71" s="41">
        <v>313.50397774415802</v>
      </c>
      <c r="AF71" s="42">
        <v>118.582535996145</v>
      </c>
      <c r="AG71" s="42">
        <v>95.194300068160103</v>
      </c>
      <c r="AH71" s="42">
        <v>157.45863888265399</v>
      </c>
      <c r="AI71" s="40">
        <v>105.04612525360599</v>
      </c>
      <c r="AJ71" s="43">
        <v>88.650339569416005</v>
      </c>
      <c r="AK71" s="44">
        <v>110.58074551577</v>
      </c>
      <c r="AL71" s="44">
        <v>198.15537050777399</v>
      </c>
      <c r="AM71" s="44">
        <v>161.79984652662199</v>
      </c>
      <c r="AN71" s="44">
        <v>74.6350313961712</v>
      </c>
      <c r="AO71" s="40">
        <v>180.17754827132001</v>
      </c>
      <c r="AP71" s="43">
        <v>66.189035905116796</v>
      </c>
      <c r="AQ71" s="44">
        <v>57.367371866999299</v>
      </c>
      <c r="AR71" s="44">
        <v>88.635731554267295</v>
      </c>
      <c r="AS71" s="44">
        <v>62.456877331056397</v>
      </c>
      <c r="AT71" s="44">
        <v>51.991370723287403</v>
      </c>
      <c r="AU71" s="40">
        <v>44.687981271028903</v>
      </c>
      <c r="AV71" s="6"/>
      <c r="AW71" s="43">
        <v>1.05208394166481</v>
      </c>
      <c r="AX71" s="44">
        <v>3.5515459985009401E-3</v>
      </c>
      <c r="AY71" s="46">
        <v>135.66648029784554</v>
      </c>
      <c r="AZ71" s="40">
        <v>61.888061441959344</v>
      </c>
      <c r="BA71" s="44" t="s">
        <v>54</v>
      </c>
      <c r="BB71" s="40" t="s">
        <v>53</v>
      </c>
      <c r="BC71" s="44"/>
      <c r="BD71" s="43">
        <v>-0.22137759417080299</v>
      </c>
      <c r="BE71" s="44">
        <v>0.614458532448243</v>
      </c>
      <c r="BF71" s="46">
        <v>135.66648029784554</v>
      </c>
      <c r="BG71" s="40">
        <v>157.95711558894462</v>
      </c>
      <c r="BH71" s="44" t="s">
        <v>53</v>
      </c>
      <c r="BI71" s="40" t="s">
        <v>53</v>
      </c>
      <c r="BJ71" s="44"/>
      <c r="BK71" s="43">
        <v>-1.3296502452354</v>
      </c>
      <c r="BL71" s="44">
        <v>5.3011659671388801E-5</v>
      </c>
      <c r="BM71" s="46">
        <v>61.888061441959344</v>
      </c>
      <c r="BN71" s="40">
        <v>157.95711558894462</v>
      </c>
      <c r="BO71" s="44" t="s">
        <v>53</v>
      </c>
      <c r="BP71" s="40" t="s">
        <v>54</v>
      </c>
      <c r="BQ71" s="6"/>
      <c r="BR71" s="6"/>
    </row>
    <row r="72" spans="1:70" x14ac:dyDescent="0.15">
      <c r="A72" s="6"/>
      <c r="B72" s="38" t="s">
        <v>329</v>
      </c>
      <c r="C72" s="38" t="s">
        <v>330</v>
      </c>
      <c r="D72" s="39" t="s">
        <v>331</v>
      </c>
      <c r="E72" s="39" t="s">
        <v>332</v>
      </c>
      <c r="F72" s="2">
        <v>1</v>
      </c>
      <c r="G72" s="2" t="s">
        <v>78</v>
      </c>
      <c r="H72" s="2">
        <v>102164858</v>
      </c>
      <c r="I72" s="2">
        <v>102164952</v>
      </c>
      <c r="J72" s="2"/>
      <c r="K72" s="40">
        <v>1</v>
      </c>
      <c r="L72" s="6"/>
      <c r="M72" s="41">
        <v>53</v>
      </c>
      <c r="N72" s="42">
        <v>54</v>
      </c>
      <c r="O72" s="42">
        <v>17</v>
      </c>
      <c r="P72" s="42">
        <v>22</v>
      </c>
      <c r="Q72" s="40">
        <v>63</v>
      </c>
      <c r="R72" s="43">
        <v>22</v>
      </c>
      <c r="S72" s="44">
        <v>13</v>
      </c>
      <c r="T72" s="44">
        <v>20</v>
      </c>
      <c r="U72" s="44">
        <v>12</v>
      </c>
      <c r="V72" s="44">
        <v>1</v>
      </c>
      <c r="W72" s="40">
        <v>73</v>
      </c>
      <c r="X72" s="43">
        <v>156</v>
      </c>
      <c r="Y72" s="44">
        <v>59</v>
      </c>
      <c r="Z72" s="44">
        <v>100</v>
      </c>
      <c r="AA72" s="44">
        <v>505</v>
      </c>
      <c r="AB72" s="44">
        <v>624</v>
      </c>
      <c r="AC72" s="40">
        <v>29</v>
      </c>
      <c r="AD72" s="44"/>
      <c r="AE72" s="41">
        <v>37.507247901671299</v>
      </c>
      <c r="AF72" s="42">
        <v>40.021605898698802</v>
      </c>
      <c r="AG72" s="42">
        <v>18.1831809118958</v>
      </c>
      <c r="AH72" s="42">
        <v>18.232052923254699</v>
      </c>
      <c r="AI72" s="40">
        <v>47.270756364122697</v>
      </c>
      <c r="AJ72" s="43">
        <v>19.1206614757564</v>
      </c>
      <c r="AK72" s="44">
        <v>28.7509938341002</v>
      </c>
      <c r="AL72" s="44">
        <v>30.961776641839801</v>
      </c>
      <c r="AM72" s="44">
        <v>33.475830315852797</v>
      </c>
      <c r="AN72" s="44">
        <v>0.91018330970940498</v>
      </c>
      <c r="AO72" s="40">
        <v>34.431835140854403</v>
      </c>
      <c r="AP72" s="43">
        <v>145.429431002792</v>
      </c>
      <c r="AQ72" s="44">
        <v>32.234999430028203</v>
      </c>
      <c r="AR72" s="44">
        <v>88.635731554267295</v>
      </c>
      <c r="AS72" s="44">
        <v>525.67871753639099</v>
      </c>
      <c r="AT72" s="44">
        <v>477.097284284284</v>
      </c>
      <c r="AU72" s="40">
        <v>44.687981271028903</v>
      </c>
      <c r="AV72" s="6"/>
      <c r="AW72" s="43">
        <v>-2.4087918576817899</v>
      </c>
      <c r="AX72" s="44">
        <v>3.6961154298882702E-3</v>
      </c>
      <c r="AY72" s="46">
        <v>24.608546786352168</v>
      </c>
      <c r="AZ72" s="40">
        <v>218.96069084646524</v>
      </c>
      <c r="BA72" s="44" t="s">
        <v>53</v>
      </c>
      <c r="BB72" s="40" t="s">
        <v>54</v>
      </c>
      <c r="BC72" s="44"/>
      <c r="BD72" s="43">
        <v>-0.38221896861004001</v>
      </c>
      <c r="BE72" s="44">
        <v>0.68901712309993002</v>
      </c>
      <c r="BF72" s="46">
        <v>24.608546786352168</v>
      </c>
      <c r="BG72" s="40">
        <v>32.242968799928661</v>
      </c>
      <c r="BH72" s="44" t="s">
        <v>53</v>
      </c>
      <c r="BI72" s="40" t="s">
        <v>53</v>
      </c>
      <c r="BJ72" s="44"/>
      <c r="BK72" s="43">
        <v>2.5925063639010402</v>
      </c>
      <c r="BL72" s="44">
        <v>9.3174739177326606E-5</v>
      </c>
      <c r="BM72" s="46">
        <v>218.96069084646524</v>
      </c>
      <c r="BN72" s="40">
        <v>32.242968799928661</v>
      </c>
      <c r="BO72" s="44" t="s">
        <v>54</v>
      </c>
      <c r="BP72" s="40" t="s">
        <v>53</v>
      </c>
      <c r="BQ72" s="6"/>
      <c r="BR72" s="6"/>
    </row>
    <row r="73" spans="1:70" x14ac:dyDescent="0.15">
      <c r="A73" s="6"/>
      <c r="B73" s="38" t="s">
        <v>333</v>
      </c>
      <c r="C73" s="38" t="s">
        <v>334</v>
      </c>
      <c r="D73" s="39" t="s">
        <v>335</v>
      </c>
      <c r="E73" s="39" t="s">
        <v>336</v>
      </c>
      <c r="F73" s="2">
        <v>-1</v>
      </c>
      <c r="G73" s="2" t="s">
        <v>232</v>
      </c>
      <c r="H73" s="2">
        <v>74036844</v>
      </c>
      <c r="I73" s="2">
        <v>74036937</v>
      </c>
      <c r="J73" s="2"/>
      <c r="K73" s="40">
        <v>1</v>
      </c>
      <c r="L73" s="6"/>
      <c r="M73" s="41">
        <v>3</v>
      </c>
      <c r="N73" s="42">
        <v>6</v>
      </c>
      <c r="O73" s="42">
        <v>3</v>
      </c>
      <c r="P73" s="42">
        <v>13</v>
      </c>
      <c r="Q73" s="40">
        <v>17</v>
      </c>
      <c r="R73" s="48">
        <v>4512</v>
      </c>
      <c r="S73" s="44">
        <v>130</v>
      </c>
      <c r="T73" s="44">
        <v>21</v>
      </c>
      <c r="U73" s="44">
        <v>588</v>
      </c>
      <c r="V73" s="44">
        <v>288</v>
      </c>
      <c r="W73" s="40">
        <v>502</v>
      </c>
      <c r="X73" s="48">
        <v>1259</v>
      </c>
      <c r="Y73" s="49">
        <v>2512</v>
      </c>
      <c r="Z73" s="49">
        <v>2712</v>
      </c>
      <c r="AA73" s="49">
        <v>12176</v>
      </c>
      <c r="AB73" s="49">
        <v>5137</v>
      </c>
      <c r="AC73" s="47">
        <v>1168</v>
      </c>
      <c r="AD73" s="44"/>
      <c r="AE73" s="41">
        <v>2.1230517680191299</v>
      </c>
      <c r="AF73" s="42">
        <v>4.4468450998554196</v>
      </c>
      <c r="AG73" s="42">
        <v>3.2087966315110101</v>
      </c>
      <c r="AH73" s="42">
        <v>10.7734858182869</v>
      </c>
      <c r="AI73" s="40">
        <v>12.7556009236521</v>
      </c>
      <c r="AJ73" s="48">
        <v>3921.4738444824002</v>
      </c>
      <c r="AK73" s="44">
        <v>287.50993834100302</v>
      </c>
      <c r="AL73" s="44">
        <v>32.509865473931697</v>
      </c>
      <c r="AM73" s="44">
        <v>1640.3156854767899</v>
      </c>
      <c r="AN73" s="44">
        <v>262.13279319630902</v>
      </c>
      <c r="AO73" s="40">
        <v>236.77782521519001</v>
      </c>
      <c r="AP73" s="48">
        <v>1173.6900873879199</v>
      </c>
      <c r="AQ73" s="49">
        <v>1372.4460774276399</v>
      </c>
      <c r="AR73" s="49">
        <v>2403.8010397517301</v>
      </c>
      <c r="AS73" s="49">
        <v>12674.582306382399</v>
      </c>
      <c r="AT73" s="49">
        <v>3927.64222655187</v>
      </c>
      <c r="AU73" s="47">
        <v>1799.84696981247</v>
      </c>
      <c r="AV73" s="6"/>
      <c r="AW73" s="43">
        <v>-2.1049151532581898</v>
      </c>
      <c r="AX73" s="44">
        <v>5.16780498465556E-3</v>
      </c>
      <c r="AY73" s="46">
        <v>1063.4533253642705</v>
      </c>
      <c r="AZ73" s="40">
        <v>3892.001451219005</v>
      </c>
      <c r="BA73" s="44" t="s">
        <v>53</v>
      </c>
      <c r="BB73" s="40" t="s">
        <v>54</v>
      </c>
      <c r="BC73" s="44"/>
      <c r="BD73" s="43">
        <v>6.2709259459154598</v>
      </c>
      <c r="BE73" s="44">
        <v>7.6097039009205595E-15</v>
      </c>
      <c r="BF73" s="46">
        <v>1063.4533253642705</v>
      </c>
      <c r="BG73" s="40">
        <v>6.661556048264913</v>
      </c>
      <c r="BH73" s="44" t="s">
        <v>54</v>
      </c>
      <c r="BI73" s="40" t="s">
        <v>53</v>
      </c>
      <c r="BJ73" s="44"/>
      <c r="BK73" s="43">
        <v>7.98482877247607</v>
      </c>
      <c r="BL73" s="44">
        <v>1.46354347026987E-23</v>
      </c>
      <c r="BM73" s="46">
        <v>3892.001451219005</v>
      </c>
      <c r="BN73" s="40">
        <v>6.661556048264913</v>
      </c>
      <c r="BO73" s="44" t="s">
        <v>54</v>
      </c>
      <c r="BP73" s="40" t="s">
        <v>53</v>
      </c>
      <c r="BQ73" s="6"/>
      <c r="BR73" s="6"/>
    </row>
    <row r="74" spans="1:70" x14ac:dyDescent="0.15">
      <c r="A74" s="6"/>
      <c r="B74" s="38" t="s">
        <v>337</v>
      </c>
      <c r="C74" s="38" t="s">
        <v>338</v>
      </c>
      <c r="D74" s="39" t="s">
        <v>339</v>
      </c>
      <c r="E74" s="39" t="s">
        <v>340</v>
      </c>
      <c r="F74" s="2">
        <v>1</v>
      </c>
      <c r="G74" s="2" t="s">
        <v>215</v>
      </c>
      <c r="H74" s="2">
        <v>74010001</v>
      </c>
      <c r="I74" s="2">
        <v>74010094</v>
      </c>
      <c r="J74" s="2"/>
      <c r="K74" s="40">
        <v>1</v>
      </c>
      <c r="L74" s="6"/>
      <c r="M74" s="50">
        <v>3816</v>
      </c>
      <c r="N74" s="51">
        <v>3420</v>
      </c>
      <c r="O74" s="51">
        <v>2148</v>
      </c>
      <c r="P74" s="51">
        <v>2872</v>
      </c>
      <c r="Q74" s="47">
        <v>3406</v>
      </c>
      <c r="R74" s="48">
        <v>2226</v>
      </c>
      <c r="S74" s="44">
        <v>930</v>
      </c>
      <c r="T74" s="49">
        <v>1013</v>
      </c>
      <c r="U74" s="44">
        <v>654</v>
      </c>
      <c r="V74" s="49">
        <v>1858</v>
      </c>
      <c r="W74" s="47">
        <v>4200</v>
      </c>
      <c r="X74" s="48">
        <v>1293</v>
      </c>
      <c r="Y74" s="49">
        <v>1919</v>
      </c>
      <c r="Z74" s="49">
        <v>1062</v>
      </c>
      <c r="AA74" s="49">
        <v>1056</v>
      </c>
      <c r="AB74" s="49">
        <v>2017</v>
      </c>
      <c r="AC74" s="40">
        <v>915</v>
      </c>
      <c r="AD74" s="49"/>
      <c r="AE74" s="50">
        <v>2700.5218489203298</v>
      </c>
      <c r="AF74" s="51">
        <v>2534.7017069175899</v>
      </c>
      <c r="AG74" s="51">
        <v>2297.49838816189</v>
      </c>
      <c r="AH74" s="51">
        <v>2380.1116361630702</v>
      </c>
      <c r="AI74" s="47">
        <v>2555.6221615270101</v>
      </c>
      <c r="AJ74" s="48">
        <v>1934.6632929560801</v>
      </c>
      <c r="AK74" s="44">
        <v>2056.80186659333</v>
      </c>
      <c r="AL74" s="49">
        <v>1568.21398690918</v>
      </c>
      <c r="AM74" s="44">
        <v>1824.4327522139799</v>
      </c>
      <c r="AN74" s="49">
        <v>1691.12058944008</v>
      </c>
      <c r="AO74" s="47">
        <v>1981.00969303546</v>
      </c>
      <c r="AP74" s="48">
        <v>1205.3862454269899</v>
      </c>
      <c r="AQ74" s="49">
        <v>1048.4570153597299</v>
      </c>
      <c r="AR74" s="49">
        <v>941.31146910631799</v>
      </c>
      <c r="AS74" s="49">
        <v>1099.24104102659</v>
      </c>
      <c r="AT74" s="49">
        <v>1542.1558051304501</v>
      </c>
      <c r="AU74" s="40">
        <v>1409.98285734453</v>
      </c>
      <c r="AV74" s="6"/>
      <c r="AW74" s="43">
        <v>0.62296565546193305</v>
      </c>
      <c r="AX74" s="44">
        <v>6.2266937299308104E-3</v>
      </c>
      <c r="AY74" s="46">
        <v>1842.7070301913518</v>
      </c>
      <c r="AZ74" s="40">
        <v>1207.7557388991013</v>
      </c>
      <c r="BA74" s="44" t="s">
        <v>54</v>
      </c>
      <c r="BB74" s="40" t="s">
        <v>53</v>
      </c>
      <c r="BC74" s="44"/>
      <c r="BD74" s="43">
        <v>-0.43480858053024901</v>
      </c>
      <c r="BE74" s="44">
        <v>1.15312848614485E-2</v>
      </c>
      <c r="BF74" s="46">
        <v>1842.7070301913518</v>
      </c>
      <c r="BG74" s="40">
        <v>2493.6911483379781</v>
      </c>
      <c r="BH74" s="44" t="s">
        <v>53</v>
      </c>
      <c r="BI74" s="40" t="s">
        <v>54</v>
      </c>
      <c r="BJ74" s="44"/>
      <c r="BK74" s="43">
        <v>-1.0428390108191801</v>
      </c>
      <c r="BL74" s="44">
        <v>6.6266030866837697E-11</v>
      </c>
      <c r="BM74" s="46">
        <v>1207.7557388991013</v>
      </c>
      <c r="BN74" s="40">
        <v>2493.6911483379781</v>
      </c>
      <c r="BO74" s="44" t="s">
        <v>53</v>
      </c>
      <c r="BP74" s="40" t="s">
        <v>54</v>
      </c>
      <c r="BQ74" s="6"/>
      <c r="BR74" s="6"/>
    </row>
    <row r="75" spans="1:70" x14ac:dyDescent="0.15">
      <c r="A75" s="6"/>
      <c r="B75" s="38" t="s">
        <v>341</v>
      </c>
      <c r="C75" s="38" t="s">
        <v>342</v>
      </c>
      <c r="D75" s="39" t="s">
        <v>343</v>
      </c>
      <c r="E75" s="39" t="s">
        <v>344</v>
      </c>
      <c r="F75" s="2">
        <v>1</v>
      </c>
      <c r="G75" s="2" t="s">
        <v>68</v>
      </c>
      <c r="H75" s="2">
        <v>6624950</v>
      </c>
      <c r="I75" s="2">
        <v>6626324</v>
      </c>
      <c r="J75" s="2"/>
      <c r="K75" s="40">
        <v>1</v>
      </c>
      <c r="L75" s="6"/>
      <c r="M75" s="50">
        <v>3755</v>
      </c>
      <c r="N75" s="51">
        <v>3803</v>
      </c>
      <c r="O75" s="51">
        <v>1788</v>
      </c>
      <c r="P75" s="51">
        <v>3140</v>
      </c>
      <c r="Q75" s="47">
        <v>4279</v>
      </c>
      <c r="R75" s="48">
        <v>1649</v>
      </c>
      <c r="S75" s="44">
        <v>294</v>
      </c>
      <c r="T75" s="44">
        <v>428</v>
      </c>
      <c r="U75" s="44">
        <v>231</v>
      </c>
      <c r="V75" s="44">
        <v>538</v>
      </c>
      <c r="W75" s="47">
        <v>1032</v>
      </c>
      <c r="X75" s="48">
        <v>1521</v>
      </c>
      <c r="Y75" s="49">
        <v>1629</v>
      </c>
      <c r="Z75" s="49">
        <v>1716</v>
      </c>
      <c r="AA75" s="49">
        <v>1235</v>
      </c>
      <c r="AB75" s="49">
        <v>1926</v>
      </c>
      <c r="AC75" s="40">
        <v>740</v>
      </c>
      <c r="AD75" s="49"/>
      <c r="AE75" s="50">
        <v>2657.3531296372698</v>
      </c>
      <c r="AF75" s="51">
        <v>2818.55865245836</v>
      </c>
      <c r="AG75" s="51">
        <v>1912.4427923805599</v>
      </c>
      <c r="AH75" s="51">
        <v>2602.2111899554502</v>
      </c>
      <c r="AI75" s="47">
        <v>3210.6597854298602</v>
      </c>
      <c r="AJ75" s="48">
        <v>1433.1804897055599</v>
      </c>
      <c r="AK75" s="44">
        <v>650.214783632729</v>
      </c>
      <c r="AL75" s="44">
        <v>662.58202013537095</v>
      </c>
      <c r="AM75" s="44">
        <v>644.40973358016595</v>
      </c>
      <c r="AN75" s="44">
        <v>489.67862062365998</v>
      </c>
      <c r="AO75" s="47">
        <v>486.76238171728397</v>
      </c>
      <c r="AP75" s="48">
        <v>1417.9369522772199</v>
      </c>
      <c r="AQ75" s="49">
        <v>890.01379782230401</v>
      </c>
      <c r="AR75" s="49">
        <v>1520.9891534712301</v>
      </c>
      <c r="AS75" s="49">
        <v>1285.5707250642399</v>
      </c>
      <c r="AT75" s="49">
        <v>1472.57911783899</v>
      </c>
      <c r="AU75" s="40">
        <v>1140.31400484694</v>
      </c>
      <c r="AV75" s="6"/>
      <c r="AW75" s="43">
        <v>-0.88388258912832696</v>
      </c>
      <c r="AX75" s="44">
        <v>6.4687622416084297E-3</v>
      </c>
      <c r="AY75" s="46">
        <v>727.80467156579505</v>
      </c>
      <c r="AZ75" s="40">
        <v>1287.9006252201541</v>
      </c>
      <c r="BA75" s="44" t="s">
        <v>53</v>
      </c>
      <c r="BB75" s="40" t="s">
        <v>54</v>
      </c>
      <c r="BC75" s="44"/>
      <c r="BD75" s="43">
        <v>-1.83791066709371</v>
      </c>
      <c r="BE75" s="44">
        <v>7.7827768093887696E-12</v>
      </c>
      <c r="BF75" s="46">
        <v>727.80467156579505</v>
      </c>
      <c r="BG75" s="40">
        <v>2640.2451099722998</v>
      </c>
      <c r="BH75" s="44" t="s">
        <v>53</v>
      </c>
      <c r="BI75" s="40" t="s">
        <v>54</v>
      </c>
      <c r="BJ75" s="44"/>
      <c r="BK75" s="43">
        <v>-1.0239652100235701</v>
      </c>
      <c r="BL75" s="44">
        <v>1.8442369570658299E-4</v>
      </c>
      <c r="BM75" s="46">
        <v>1287.9006252201541</v>
      </c>
      <c r="BN75" s="40">
        <v>2640.2451099722998</v>
      </c>
      <c r="BO75" s="44" t="s">
        <v>53</v>
      </c>
      <c r="BP75" s="40" t="s">
        <v>54</v>
      </c>
      <c r="BQ75" s="6"/>
      <c r="BR75" s="6"/>
    </row>
    <row r="76" spans="1:70" x14ac:dyDescent="0.15">
      <c r="A76" s="6"/>
      <c r="B76" s="38" t="s">
        <v>345</v>
      </c>
      <c r="C76" s="38" t="s">
        <v>346</v>
      </c>
      <c r="D76" s="39" t="s">
        <v>347</v>
      </c>
      <c r="E76" s="39" t="s">
        <v>348</v>
      </c>
      <c r="F76" s="2">
        <v>1</v>
      </c>
      <c r="G76" s="2" t="s">
        <v>68</v>
      </c>
      <c r="H76" s="2">
        <v>31573808</v>
      </c>
      <c r="I76" s="2">
        <v>31573902</v>
      </c>
      <c r="J76" s="2"/>
      <c r="K76" s="40">
        <v>1</v>
      </c>
      <c r="L76" s="6"/>
      <c r="M76" s="41">
        <v>3</v>
      </c>
      <c r="N76" s="42">
        <v>6</v>
      </c>
      <c r="O76" s="42">
        <v>3</v>
      </c>
      <c r="P76" s="42">
        <v>7</v>
      </c>
      <c r="Q76" s="40">
        <v>8</v>
      </c>
      <c r="R76" s="43">
        <v>6</v>
      </c>
      <c r="S76" s="44">
        <v>7</v>
      </c>
      <c r="T76" s="44">
        <v>6</v>
      </c>
      <c r="U76" s="44">
        <v>4</v>
      </c>
      <c r="V76" s="44">
        <v>49</v>
      </c>
      <c r="W76" s="40">
        <v>49</v>
      </c>
      <c r="X76" s="43">
        <v>6</v>
      </c>
      <c r="Y76" s="44">
        <v>5</v>
      </c>
      <c r="Z76" s="44">
        <v>1</v>
      </c>
      <c r="AA76" s="44">
        <v>4</v>
      </c>
      <c r="AB76" s="44">
        <v>10</v>
      </c>
      <c r="AC76" s="40">
        <v>4</v>
      </c>
      <c r="AD76" s="44"/>
      <c r="AE76" s="41">
        <v>2.1230517680191299</v>
      </c>
      <c r="AF76" s="42">
        <v>4.4468450998554196</v>
      </c>
      <c r="AG76" s="42">
        <v>3.2087966315110101</v>
      </c>
      <c r="AH76" s="42">
        <v>5.8011077483083202</v>
      </c>
      <c r="AI76" s="40">
        <v>6.0026357287774799</v>
      </c>
      <c r="AJ76" s="43">
        <v>5.2147258570244697</v>
      </c>
      <c r="AK76" s="44">
        <v>15.4813043722078</v>
      </c>
      <c r="AL76" s="44">
        <v>9.2885329925519304</v>
      </c>
      <c r="AM76" s="44">
        <v>11.1586101052843</v>
      </c>
      <c r="AN76" s="44">
        <v>44.598982175760902</v>
      </c>
      <c r="AO76" s="40">
        <v>23.111779752080299</v>
      </c>
      <c r="AP76" s="43">
        <v>5.5934396539535296</v>
      </c>
      <c r="AQ76" s="44">
        <v>2.73177961271425</v>
      </c>
      <c r="AR76" s="44">
        <v>0.88635731554267205</v>
      </c>
      <c r="AS76" s="44">
        <v>4.1637918220704302</v>
      </c>
      <c r="AT76" s="44">
        <v>7.6457898122481396</v>
      </c>
      <c r="AU76" s="40">
        <v>6.1638594856591604</v>
      </c>
      <c r="AV76" s="6"/>
      <c r="AW76" s="43">
        <v>1.78838691871538</v>
      </c>
      <c r="AX76" s="44">
        <v>6.8464729903886697E-3</v>
      </c>
      <c r="AY76" s="46">
        <v>18.142322542484951</v>
      </c>
      <c r="AZ76" s="40">
        <v>4.5308362836980303</v>
      </c>
      <c r="BA76" s="44" t="s">
        <v>54</v>
      </c>
      <c r="BB76" s="40" t="s">
        <v>53</v>
      </c>
      <c r="BC76" s="44"/>
      <c r="BD76" s="43">
        <v>1.98916594775704</v>
      </c>
      <c r="BE76" s="44">
        <v>1.79882407561508E-3</v>
      </c>
      <c r="BF76" s="46">
        <v>18.142322542484951</v>
      </c>
      <c r="BG76" s="40">
        <v>4.3164873952942724</v>
      </c>
      <c r="BH76" s="44" t="s">
        <v>54</v>
      </c>
      <c r="BI76" s="40" t="s">
        <v>53</v>
      </c>
      <c r="BJ76" s="44"/>
      <c r="BK76" s="43">
        <v>3.12495364910566E-2</v>
      </c>
      <c r="BL76" s="44">
        <v>0.98266085874118103</v>
      </c>
      <c r="BM76" s="46">
        <v>4.5308362836980303</v>
      </c>
      <c r="BN76" s="40">
        <v>4.3164873952942724</v>
      </c>
      <c r="BO76" s="44" t="s">
        <v>53</v>
      </c>
      <c r="BP76" s="40" t="s">
        <v>53</v>
      </c>
      <c r="BQ76" s="6"/>
      <c r="BR76" s="6"/>
    </row>
    <row r="77" spans="1:70" x14ac:dyDescent="0.15">
      <c r="A77" s="6"/>
      <c r="B77" s="38" t="s">
        <v>349</v>
      </c>
      <c r="C77" s="38" t="s">
        <v>350</v>
      </c>
      <c r="D77" s="39" t="s">
        <v>351</v>
      </c>
      <c r="E77" s="39" t="s">
        <v>352</v>
      </c>
      <c r="F77" s="2">
        <v>-1</v>
      </c>
      <c r="G77" s="2" t="s">
        <v>91</v>
      </c>
      <c r="H77" s="2">
        <v>7743068</v>
      </c>
      <c r="I77" s="2">
        <v>7743162</v>
      </c>
      <c r="J77" s="2"/>
      <c r="K77" s="40">
        <v>1</v>
      </c>
      <c r="L77" s="6"/>
      <c r="M77" s="41">
        <v>35</v>
      </c>
      <c r="N77" s="42">
        <v>27</v>
      </c>
      <c r="O77" s="42">
        <v>34</v>
      </c>
      <c r="P77" s="42">
        <v>22</v>
      </c>
      <c r="Q77" s="40">
        <v>33</v>
      </c>
      <c r="R77" s="43">
        <v>7</v>
      </c>
      <c r="S77" s="44">
        <v>4</v>
      </c>
      <c r="T77" s="44">
        <v>4</v>
      </c>
      <c r="U77" s="44">
        <v>5</v>
      </c>
      <c r="V77" s="44">
        <v>1</v>
      </c>
      <c r="W77" s="40">
        <v>15</v>
      </c>
      <c r="X77" s="43">
        <v>28</v>
      </c>
      <c r="Y77" s="44">
        <v>20</v>
      </c>
      <c r="Z77" s="44">
        <v>20</v>
      </c>
      <c r="AA77" s="44">
        <v>29</v>
      </c>
      <c r="AB77" s="44">
        <v>25</v>
      </c>
      <c r="AC77" s="40">
        <v>20</v>
      </c>
      <c r="AD77" s="44"/>
      <c r="AE77" s="41">
        <v>24.768937293556501</v>
      </c>
      <c r="AF77" s="42">
        <v>20.010802949349401</v>
      </c>
      <c r="AG77" s="42">
        <v>36.3663618237915</v>
      </c>
      <c r="AH77" s="42">
        <v>18.232052923254699</v>
      </c>
      <c r="AI77" s="40">
        <v>24.760872381207101</v>
      </c>
      <c r="AJ77" s="43">
        <v>6.0838468331952198</v>
      </c>
      <c r="AK77" s="44">
        <v>8.8464596412616192</v>
      </c>
      <c r="AL77" s="44">
        <v>6.1923553283679498</v>
      </c>
      <c r="AM77" s="44">
        <v>13.948262631605299</v>
      </c>
      <c r="AN77" s="44">
        <v>0.91018330970940498</v>
      </c>
      <c r="AO77" s="40">
        <v>7.0750346179837802</v>
      </c>
      <c r="AP77" s="43">
        <v>26.1027183851165</v>
      </c>
      <c r="AQ77" s="44">
        <v>10.927118450857</v>
      </c>
      <c r="AR77" s="44">
        <v>17.727146310853399</v>
      </c>
      <c r="AS77" s="44">
        <v>30.1874907100106</v>
      </c>
      <c r="AT77" s="44">
        <v>19.114474530620399</v>
      </c>
      <c r="AU77" s="40">
        <v>30.819297428295801</v>
      </c>
      <c r="AV77" s="6"/>
      <c r="AW77" s="43">
        <v>-1.6583611949113599</v>
      </c>
      <c r="AX77" s="44">
        <v>7.7089562225810997E-3</v>
      </c>
      <c r="AY77" s="46">
        <v>7.1760237270205449</v>
      </c>
      <c r="AZ77" s="40">
        <v>22.479707635958949</v>
      </c>
      <c r="BA77" s="44" t="s">
        <v>53</v>
      </c>
      <c r="BB77" s="40" t="s">
        <v>54</v>
      </c>
      <c r="BC77" s="44"/>
      <c r="BD77" s="43">
        <v>-1.81960503553333</v>
      </c>
      <c r="BE77" s="44">
        <v>1.3278470750230701E-3</v>
      </c>
      <c r="BF77" s="46">
        <v>7.1760237270205449</v>
      </c>
      <c r="BG77" s="40">
        <v>24.827805474231845</v>
      </c>
      <c r="BH77" s="44" t="s">
        <v>53</v>
      </c>
      <c r="BI77" s="40" t="s">
        <v>54</v>
      </c>
      <c r="BJ77" s="44"/>
      <c r="BK77" s="43">
        <v>-0.14650547391975099</v>
      </c>
      <c r="BL77" s="44">
        <v>0.84372503587547498</v>
      </c>
      <c r="BM77" s="46">
        <v>22.479707635958949</v>
      </c>
      <c r="BN77" s="40">
        <v>24.827805474231845</v>
      </c>
      <c r="BO77" s="44" t="s">
        <v>53</v>
      </c>
      <c r="BP77" s="40" t="s">
        <v>53</v>
      </c>
      <c r="BQ77" s="6"/>
      <c r="BR77" s="6"/>
    </row>
    <row r="78" spans="1:70" x14ac:dyDescent="0.15">
      <c r="A78" s="6"/>
      <c r="B78" s="38" t="s">
        <v>353</v>
      </c>
      <c r="C78" s="38" t="s">
        <v>354</v>
      </c>
      <c r="D78" s="39" t="s">
        <v>355</v>
      </c>
      <c r="E78" s="39" t="s">
        <v>356</v>
      </c>
      <c r="F78" s="2">
        <v>1</v>
      </c>
      <c r="G78" s="2" t="s">
        <v>190</v>
      </c>
      <c r="H78" s="2">
        <v>41408070</v>
      </c>
      <c r="I78" s="2">
        <v>41408165</v>
      </c>
      <c r="J78" s="2"/>
      <c r="K78" s="40">
        <v>1</v>
      </c>
      <c r="L78" s="6"/>
      <c r="M78" s="41">
        <v>843</v>
      </c>
      <c r="N78" s="42">
        <v>816</v>
      </c>
      <c r="O78" s="42">
        <v>614</v>
      </c>
      <c r="P78" s="42">
        <v>571</v>
      </c>
      <c r="Q78" s="40">
        <v>522</v>
      </c>
      <c r="R78" s="43">
        <v>376</v>
      </c>
      <c r="S78" s="44">
        <v>84</v>
      </c>
      <c r="T78" s="44">
        <v>237</v>
      </c>
      <c r="U78" s="44">
        <v>73</v>
      </c>
      <c r="V78" s="44">
        <v>334</v>
      </c>
      <c r="W78" s="40">
        <v>452</v>
      </c>
      <c r="X78" s="43">
        <v>342</v>
      </c>
      <c r="Y78" s="49">
        <v>1369</v>
      </c>
      <c r="Z78" s="44">
        <v>563</v>
      </c>
      <c r="AA78" s="44">
        <v>548</v>
      </c>
      <c r="AB78" s="49">
        <v>1057</v>
      </c>
      <c r="AC78" s="40">
        <v>258</v>
      </c>
      <c r="AD78" s="44"/>
      <c r="AE78" s="41">
        <v>596.57754681337497</v>
      </c>
      <c r="AF78" s="42">
        <v>604.77093358033699</v>
      </c>
      <c r="AG78" s="42">
        <v>656.73371058258795</v>
      </c>
      <c r="AH78" s="42">
        <v>473.20464632629302</v>
      </c>
      <c r="AI78" s="40">
        <v>391.67198130273101</v>
      </c>
      <c r="AJ78" s="43">
        <v>326.78948704020002</v>
      </c>
      <c r="AK78" s="44">
        <v>185.77565246649399</v>
      </c>
      <c r="AL78" s="44">
        <v>366.897053205801</v>
      </c>
      <c r="AM78" s="44">
        <v>203.64463442143801</v>
      </c>
      <c r="AN78" s="44">
        <v>304.00122544294101</v>
      </c>
      <c r="AO78" s="40">
        <v>213.194376488578</v>
      </c>
      <c r="AP78" s="43">
        <v>318.82606027535098</v>
      </c>
      <c r="AQ78" s="49">
        <v>747.96125796116303</v>
      </c>
      <c r="AR78" s="44">
        <v>499.01916865052499</v>
      </c>
      <c r="AS78" s="44">
        <v>570.43947962364803</v>
      </c>
      <c r="AT78" s="49">
        <v>808.159983154629</v>
      </c>
      <c r="AU78" s="40">
        <v>397.56893682501601</v>
      </c>
      <c r="AV78" s="6"/>
      <c r="AW78" s="43">
        <v>-1.0076094172126699</v>
      </c>
      <c r="AX78" s="44">
        <v>7.8760116646894897E-3</v>
      </c>
      <c r="AY78" s="46">
        <v>266.71707151090862</v>
      </c>
      <c r="AZ78" s="40">
        <v>556.99581441505541</v>
      </c>
      <c r="BA78" s="44" t="s">
        <v>53</v>
      </c>
      <c r="BB78" s="40" t="s">
        <v>54</v>
      </c>
      <c r="BC78" s="44"/>
      <c r="BD78" s="43">
        <v>-1.01396815105754</v>
      </c>
      <c r="BE78" s="44">
        <v>1.6495441124343E-4</v>
      </c>
      <c r="BF78" s="46">
        <v>266.71707151090862</v>
      </c>
      <c r="BG78" s="40">
        <v>544.59176372106481</v>
      </c>
      <c r="BH78" s="44" t="s">
        <v>53</v>
      </c>
      <c r="BI78" s="40" t="s">
        <v>54</v>
      </c>
      <c r="BJ78" s="44"/>
      <c r="BK78" s="43">
        <v>3.5179499526509499E-2</v>
      </c>
      <c r="BL78" s="44">
        <v>0.92695336472280798</v>
      </c>
      <c r="BM78" s="46">
        <v>556.99581441505541</v>
      </c>
      <c r="BN78" s="40">
        <v>544.59176372106481</v>
      </c>
      <c r="BO78" s="44" t="s">
        <v>53</v>
      </c>
      <c r="BP78" s="40" t="s">
        <v>53</v>
      </c>
      <c r="BQ78" s="6"/>
      <c r="BR78" s="6"/>
    </row>
    <row r="79" spans="1:70" x14ac:dyDescent="0.15">
      <c r="A79" s="6"/>
      <c r="B79" s="38" t="s">
        <v>357</v>
      </c>
      <c r="C79" s="38" t="s">
        <v>358</v>
      </c>
      <c r="D79" s="39"/>
      <c r="E79" s="39" t="s">
        <v>359</v>
      </c>
      <c r="F79" s="2">
        <v>-1</v>
      </c>
      <c r="G79" s="2" t="s">
        <v>52</v>
      </c>
      <c r="H79" s="2">
        <v>107485155</v>
      </c>
      <c r="I79" s="2">
        <v>107485249</v>
      </c>
      <c r="J79" s="2"/>
      <c r="K79" s="40">
        <v>1</v>
      </c>
      <c r="L79" s="6"/>
      <c r="M79" s="50">
        <v>1814</v>
      </c>
      <c r="N79" s="51">
        <v>2546</v>
      </c>
      <c r="O79" s="51">
        <v>2533</v>
      </c>
      <c r="P79" s="51">
        <v>2456</v>
      </c>
      <c r="Q79" s="47">
        <v>2745</v>
      </c>
      <c r="R79" s="48">
        <v>2875</v>
      </c>
      <c r="S79" s="49">
        <v>2213</v>
      </c>
      <c r="T79" s="49">
        <v>2046</v>
      </c>
      <c r="U79" s="44">
        <v>756</v>
      </c>
      <c r="V79" s="49">
        <v>6656</v>
      </c>
      <c r="W79" s="47">
        <v>7023</v>
      </c>
      <c r="X79" s="48">
        <v>6144</v>
      </c>
      <c r="Y79" s="49">
        <v>15724</v>
      </c>
      <c r="Z79" s="49">
        <v>4310</v>
      </c>
      <c r="AA79" s="49">
        <v>4679</v>
      </c>
      <c r="AB79" s="49">
        <v>8769</v>
      </c>
      <c r="AC79" s="47">
        <v>3729</v>
      </c>
      <c r="AD79" s="49"/>
      <c r="AE79" s="50">
        <v>1283.7386357288999</v>
      </c>
      <c r="AF79" s="51">
        <v>1886.9446040386499</v>
      </c>
      <c r="AG79" s="51">
        <v>2709.2939558724702</v>
      </c>
      <c r="AH79" s="51">
        <v>2035.3600899778901</v>
      </c>
      <c r="AI79" s="47">
        <v>2059.6543844367702</v>
      </c>
      <c r="AJ79" s="48">
        <v>2498.72280649089</v>
      </c>
      <c r="AK79" s="49">
        <v>4894.30379652799</v>
      </c>
      <c r="AL79" s="49">
        <v>3167.3897504602101</v>
      </c>
      <c r="AM79" s="44">
        <v>2108.9773098987198</v>
      </c>
      <c r="AN79" s="49">
        <v>6058.1801094257999</v>
      </c>
      <c r="AO79" s="47">
        <v>3312.5312081400002</v>
      </c>
      <c r="AP79" s="48">
        <v>5727.6822056484198</v>
      </c>
      <c r="AQ79" s="49">
        <v>8590.9005260637805</v>
      </c>
      <c r="AR79" s="49">
        <v>3820.2000299889201</v>
      </c>
      <c r="AS79" s="49">
        <v>4870.5954838668804</v>
      </c>
      <c r="AT79" s="49">
        <v>6704.5930863603999</v>
      </c>
      <c r="AU79" s="47">
        <v>5746.2580055057497</v>
      </c>
      <c r="AV79" s="6"/>
      <c r="AW79" s="43">
        <v>-0.72091785253201401</v>
      </c>
      <c r="AX79" s="44">
        <v>7.9142350046555992E-3</v>
      </c>
      <c r="AY79" s="46">
        <v>3673.3508301572688</v>
      </c>
      <c r="AZ79" s="40">
        <v>5910.0382229056922</v>
      </c>
      <c r="BA79" s="44" t="s">
        <v>53</v>
      </c>
      <c r="BB79" s="40" t="s">
        <v>54</v>
      </c>
      <c r="BC79" s="44"/>
      <c r="BD79" s="43">
        <v>0.86796738579860699</v>
      </c>
      <c r="BE79" s="44">
        <v>7.8891088400024796E-3</v>
      </c>
      <c r="BF79" s="46">
        <v>3673.3508301572688</v>
      </c>
      <c r="BG79" s="40">
        <v>1994.9983340109361</v>
      </c>
      <c r="BH79" s="44" t="s">
        <v>54</v>
      </c>
      <c r="BI79" s="40" t="s">
        <v>53</v>
      </c>
      <c r="BJ79" s="44"/>
      <c r="BK79" s="43">
        <v>1.54507666834401</v>
      </c>
      <c r="BL79" s="44">
        <v>5.3579891501144003E-7</v>
      </c>
      <c r="BM79" s="46">
        <v>5910.0382229056922</v>
      </c>
      <c r="BN79" s="40">
        <v>1994.9983340109361</v>
      </c>
      <c r="BO79" s="44" t="s">
        <v>54</v>
      </c>
      <c r="BP79" s="40" t="s">
        <v>53</v>
      </c>
      <c r="BQ79" s="6"/>
      <c r="BR79" s="6"/>
    </row>
    <row r="80" spans="1:70" x14ac:dyDescent="0.15">
      <c r="A80" s="6"/>
      <c r="B80" s="38" t="s">
        <v>360</v>
      </c>
      <c r="C80" s="38" t="s">
        <v>361</v>
      </c>
      <c r="D80" s="39" t="s">
        <v>362</v>
      </c>
      <c r="E80" s="39" t="s">
        <v>363</v>
      </c>
      <c r="F80" s="2">
        <v>1</v>
      </c>
      <c r="G80" s="2" t="s">
        <v>114</v>
      </c>
      <c r="H80" s="2">
        <v>38142837</v>
      </c>
      <c r="I80" s="2">
        <v>38142941</v>
      </c>
      <c r="J80" s="2"/>
      <c r="K80" s="40">
        <v>1</v>
      </c>
      <c r="L80" s="6"/>
      <c r="M80" s="50">
        <v>4034</v>
      </c>
      <c r="N80" s="51">
        <v>4220</v>
      </c>
      <c r="O80" s="51">
        <v>3546</v>
      </c>
      <c r="P80" s="51">
        <v>3592</v>
      </c>
      <c r="Q80" s="47">
        <v>3989</v>
      </c>
      <c r="R80" s="48">
        <v>3671</v>
      </c>
      <c r="S80" s="49">
        <v>1743</v>
      </c>
      <c r="T80" s="49">
        <v>2239</v>
      </c>
      <c r="U80" s="49">
        <v>1555</v>
      </c>
      <c r="V80" s="49">
        <v>5214</v>
      </c>
      <c r="W80" s="47">
        <v>7529</v>
      </c>
      <c r="X80" s="48">
        <v>2247</v>
      </c>
      <c r="Y80" s="49">
        <v>4119</v>
      </c>
      <c r="Z80" s="49">
        <v>2829</v>
      </c>
      <c r="AA80" s="49">
        <v>1927</v>
      </c>
      <c r="AB80" s="49">
        <v>4857</v>
      </c>
      <c r="AC80" s="47">
        <v>1828</v>
      </c>
      <c r="AD80" s="49"/>
      <c r="AE80" s="50">
        <v>2854.79694406305</v>
      </c>
      <c r="AF80" s="51">
        <v>3127.6143868983099</v>
      </c>
      <c r="AG80" s="51">
        <v>3792.7976184460199</v>
      </c>
      <c r="AH80" s="51">
        <v>2976.7970045605002</v>
      </c>
      <c r="AI80" s="47">
        <v>2993.06424026167</v>
      </c>
      <c r="AJ80" s="48">
        <v>3190.5431035228098</v>
      </c>
      <c r="AK80" s="49">
        <v>3854.8447886797499</v>
      </c>
      <c r="AL80" s="49">
        <v>3466.1708950539601</v>
      </c>
      <c r="AM80" s="49">
        <v>4337.9096784292597</v>
      </c>
      <c r="AN80" s="49">
        <v>4745.6957768248403</v>
      </c>
      <c r="AO80" s="47">
        <v>3551.1957092533198</v>
      </c>
      <c r="AP80" s="48">
        <v>2094.7431504055999</v>
      </c>
      <c r="AQ80" s="49">
        <v>2250.4400449539999</v>
      </c>
      <c r="AR80" s="49">
        <v>2507.5048456702202</v>
      </c>
      <c r="AS80" s="49">
        <v>2005.9067102824299</v>
      </c>
      <c r="AT80" s="49">
        <v>3713.5601118089198</v>
      </c>
      <c r="AU80" s="47">
        <v>2816.8837849462302</v>
      </c>
      <c r="AV80" s="6"/>
      <c r="AW80" s="43">
        <v>0.60574975959099298</v>
      </c>
      <c r="AX80" s="44">
        <v>8.4419931666882501E-3</v>
      </c>
      <c r="AY80" s="46">
        <v>3857.7266586273231</v>
      </c>
      <c r="AZ80" s="40">
        <v>2564.8397746779001</v>
      </c>
      <c r="BA80" s="44" t="s">
        <v>54</v>
      </c>
      <c r="BB80" s="40" t="s">
        <v>53</v>
      </c>
      <c r="BC80" s="44"/>
      <c r="BD80" s="43">
        <v>0.29092185880249299</v>
      </c>
      <c r="BE80" s="44">
        <v>0.23033300058422801</v>
      </c>
      <c r="BF80" s="46">
        <v>3857.7266586273231</v>
      </c>
      <c r="BG80" s="40">
        <v>3149.0140388459104</v>
      </c>
      <c r="BH80" s="44" t="s">
        <v>53</v>
      </c>
      <c r="BI80" s="40" t="s">
        <v>53</v>
      </c>
      <c r="BJ80" s="44"/>
      <c r="BK80" s="43">
        <v>-0.294236083849237</v>
      </c>
      <c r="BL80" s="44">
        <v>0.21299440045141901</v>
      </c>
      <c r="BM80" s="46">
        <v>2564.8397746779001</v>
      </c>
      <c r="BN80" s="40">
        <v>3149.0140388459104</v>
      </c>
      <c r="BO80" s="44" t="s">
        <v>53</v>
      </c>
      <c r="BP80" s="40" t="s">
        <v>53</v>
      </c>
      <c r="BQ80" s="6"/>
      <c r="BR80" s="6"/>
    </row>
    <row r="81" spans="1:70" x14ac:dyDescent="0.15">
      <c r="A81" s="6"/>
      <c r="B81" s="38" t="s">
        <v>364</v>
      </c>
      <c r="C81" s="38" t="s">
        <v>365</v>
      </c>
      <c r="D81" s="39" t="s">
        <v>366</v>
      </c>
      <c r="E81" s="39" t="s">
        <v>367</v>
      </c>
      <c r="F81" s="2">
        <v>-1</v>
      </c>
      <c r="G81" s="2" t="s">
        <v>91</v>
      </c>
      <c r="H81" s="2">
        <v>41330675</v>
      </c>
      <c r="I81" s="2">
        <v>41330767</v>
      </c>
      <c r="J81" s="2"/>
      <c r="K81" s="40">
        <v>1</v>
      </c>
      <c r="L81" s="6"/>
      <c r="M81" s="41">
        <v>6</v>
      </c>
      <c r="N81" s="42">
        <v>18</v>
      </c>
      <c r="O81" s="42">
        <v>6</v>
      </c>
      <c r="P81" s="42">
        <v>12</v>
      </c>
      <c r="Q81" s="40">
        <v>12</v>
      </c>
      <c r="R81" s="43">
        <v>33</v>
      </c>
      <c r="S81" s="44">
        <v>5</v>
      </c>
      <c r="T81" s="44">
        <v>26</v>
      </c>
      <c r="U81" s="44">
        <v>9</v>
      </c>
      <c r="V81" s="44">
        <v>46</v>
      </c>
      <c r="W81" s="40">
        <v>51</v>
      </c>
      <c r="X81" s="43">
        <v>97</v>
      </c>
      <c r="Y81" s="44">
        <v>165</v>
      </c>
      <c r="Z81" s="44">
        <v>44</v>
      </c>
      <c r="AA81" s="44">
        <v>52</v>
      </c>
      <c r="AB81" s="44">
        <v>110</v>
      </c>
      <c r="AC81" s="40">
        <v>39</v>
      </c>
      <c r="AD81" s="44"/>
      <c r="AE81" s="41">
        <v>4.2461035360382597</v>
      </c>
      <c r="AF81" s="42">
        <v>13.3405352995663</v>
      </c>
      <c r="AG81" s="42">
        <v>6.41759326302203</v>
      </c>
      <c r="AH81" s="42">
        <v>9.9447561399571196</v>
      </c>
      <c r="AI81" s="40">
        <v>9.0039535931662193</v>
      </c>
      <c r="AJ81" s="43">
        <v>28.6809922136346</v>
      </c>
      <c r="AK81" s="44">
        <v>11.058074551577</v>
      </c>
      <c r="AL81" s="44">
        <v>40.250309634391698</v>
      </c>
      <c r="AM81" s="44">
        <v>25.106872736889599</v>
      </c>
      <c r="AN81" s="44">
        <v>41.8684322466327</v>
      </c>
      <c r="AO81" s="40">
        <v>24.055117701144798</v>
      </c>
      <c r="AP81" s="43">
        <v>90.427274405582196</v>
      </c>
      <c r="AQ81" s="44">
        <v>90.148727219570404</v>
      </c>
      <c r="AR81" s="44">
        <v>38.999721883877598</v>
      </c>
      <c r="AS81" s="44">
        <v>54.129293686915602</v>
      </c>
      <c r="AT81" s="44">
        <v>84.103687934729606</v>
      </c>
      <c r="AU81" s="40">
        <v>60.097629985176802</v>
      </c>
      <c r="AV81" s="6"/>
      <c r="AW81" s="43">
        <v>-1.23734460020623</v>
      </c>
      <c r="AX81" s="44">
        <v>9.3456723119104794E-3</v>
      </c>
      <c r="AY81" s="46">
        <v>28.503299847378401</v>
      </c>
      <c r="AZ81" s="40">
        <v>69.651055852642045</v>
      </c>
      <c r="BA81" s="44" t="s">
        <v>53</v>
      </c>
      <c r="BB81" s="40" t="s">
        <v>54</v>
      </c>
      <c r="BC81" s="44"/>
      <c r="BD81" s="43">
        <v>1.7125381380481</v>
      </c>
      <c r="BE81" s="44">
        <v>8.6068318593207493E-6</v>
      </c>
      <c r="BF81" s="46">
        <v>28.503299847378401</v>
      </c>
      <c r="BG81" s="40">
        <v>8.5905883663499853</v>
      </c>
      <c r="BH81" s="44" t="s">
        <v>54</v>
      </c>
      <c r="BI81" s="40" t="s">
        <v>53</v>
      </c>
      <c r="BJ81" s="44"/>
      <c r="BK81" s="43">
        <v>2.9637376807328901</v>
      </c>
      <c r="BL81" s="44">
        <v>1.17117413455712E-16</v>
      </c>
      <c r="BM81" s="46">
        <v>69.651055852642045</v>
      </c>
      <c r="BN81" s="40">
        <v>8.5905883663499853</v>
      </c>
      <c r="BO81" s="44" t="s">
        <v>54</v>
      </c>
      <c r="BP81" s="40" t="s">
        <v>53</v>
      </c>
      <c r="BQ81" s="6"/>
      <c r="BR81" s="6"/>
    </row>
    <row r="82" spans="1:70" x14ac:dyDescent="0.15">
      <c r="A82" s="6"/>
      <c r="B82" s="38" t="s">
        <v>368</v>
      </c>
      <c r="C82" s="38" t="s">
        <v>369</v>
      </c>
      <c r="D82" s="39" t="s">
        <v>370</v>
      </c>
      <c r="E82" s="39" t="s">
        <v>371</v>
      </c>
      <c r="F82" s="2">
        <v>1</v>
      </c>
      <c r="G82" s="2" t="s">
        <v>59</v>
      </c>
      <c r="H82" s="2">
        <v>109917361</v>
      </c>
      <c r="I82" s="2">
        <v>109917455</v>
      </c>
      <c r="J82" s="2"/>
      <c r="K82" s="40">
        <v>1</v>
      </c>
      <c r="L82" s="6"/>
      <c r="M82" s="41">
        <v>20</v>
      </c>
      <c r="N82" s="42">
        <v>7</v>
      </c>
      <c r="O82" s="42">
        <v>7</v>
      </c>
      <c r="P82" s="42">
        <v>13</v>
      </c>
      <c r="Q82" s="40">
        <v>8</v>
      </c>
      <c r="R82" s="43">
        <v>78</v>
      </c>
      <c r="S82" s="44">
        <v>19</v>
      </c>
      <c r="T82" s="44">
        <v>43</v>
      </c>
      <c r="U82" s="44">
        <v>17</v>
      </c>
      <c r="V82" s="44">
        <v>23</v>
      </c>
      <c r="W82" s="40">
        <v>156</v>
      </c>
      <c r="X82" s="43">
        <v>719</v>
      </c>
      <c r="Y82" s="44">
        <v>168</v>
      </c>
      <c r="Z82" s="44">
        <v>41</v>
      </c>
      <c r="AA82" s="44">
        <v>238</v>
      </c>
      <c r="AB82" s="44">
        <v>298</v>
      </c>
      <c r="AC82" s="40">
        <v>66</v>
      </c>
      <c r="AD82" s="44"/>
      <c r="AE82" s="41">
        <v>14.1536784534609</v>
      </c>
      <c r="AF82" s="42">
        <v>5.1879859498313197</v>
      </c>
      <c r="AG82" s="42">
        <v>7.48719214019237</v>
      </c>
      <c r="AH82" s="42">
        <v>10.7734858182869</v>
      </c>
      <c r="AI82" s="40">
        <v>6.0026357287774799</v>
      </c>
      <c r="AJ82" s="43">
        <v>67.791436141318101</v>
      </c>
      <c r="AK82" s="44">
        <v>42.020683295992697</v>
      </c>
      <c r="AL82" s="44">
        <v>66.567819779955499</v>
      </c>
      <c r="AM82" s="44">
        <v>47.424092947458099</v>
      </c>
      <c r="AN82" s="44">
        <v>20.9342161233163</v>
      </c>
      <c r="AO82" s="40">
        <v>73.580360027031304</v>
      </c>
      <c r="AP82" s="43">
        <v>670.28051853209899</v>
      </c>
      <c r="AQ82" s="44">
        <v>91.787794987198893</v>
      </c>
      <c r="AR82" s="44">
        <v>36.340649937249601</v>
      </c>
      <c r="AS82" s="44">
        <v>247.74561341319</v>
      </c>
      <c r="AT82" s="44">
        <v>227.84453640499501</v>
      </c>
      <c r="AU82" s="40">
        <v>101.703681513376</v>
      </c>
      <c r="AV82" s="6"/>
      <c r="AW82" s="43">
        <v>-1.6571380248487699</v>
      </c>
      <c r="AX82" s="44">
        <v>9.9509131881929894E-3</v>
      </c>
      <c r="AY82" s="46">
        <v>53.053101385845331</v>
      </c>
      <c r="AZ82" s="40">
        <v>229.28379913135146</v>
      </c>
      <c r="BA82" s="44" t="s">
        <v>53</v>
      </c>
      <c r="BB82" s="40" t="s">
        <v>54</v>
      </c>
      <c r="BC82" s="44"/>
      <c r="BD82" s="43">
        <v>2.4305465444543599</v>
      </c>
      <c r="BE82" s="44">
        <v>1.04348602233983E-4</v>
      </c>
      <c r="BF82" s="46">
        <v>53.053101385845331</v>
      </c>
      <c r="BG82" s="40">
        <v>8.720995618109793</v>
      </c>
      <c r="BH82" s="44" t="s">
        <v>54</v>
      </c>
      <c r="BI82" s="40" t="s">
        <v>53</v>
      </c>
      <c r="BJ82" s="44"/>
      <c r="BK82" s="43">
        <v>4.4417416272091996</v>
      </c>
      <c r="BL82" s="44">
        <v>8.5634421669019797E-14</v>
      </c>
      <c r="BM82" s="46">
        <v>229.28379913135146</v>
      </c>
      <c r="BN82" s="40">
        <v>8.720995618109793</v>
      </c>
      <c r="BO82" s="44" t="s">
        <v>54</v>
      </c>
      <c r="BP82" s="40" t="s">
        <v>53</v>
      </c>
      <c r="BQ82" s="6"/>
      <c r="BR82" s="6"/>
    </row>
    <row r="83" spans="1:70" x14ac:dyDescent="0.15">
      <c r="A83" s="6"/>
      <c r="B83" s="38" t="s">
        <v>372</v>
      </c>
      <c r="C83" s="38" t="s">
        <v>373</v>
      </c>
      <c r="D83" s="39" t="s">
        <v>374</v>
      </c>
      <c r="E83" s="39" t="s">
        <v>375</v>
      </c>
      <c r="F83" s="2">
        <v>-1</v>
      </c>
      <c r="G83" s="2" t="s">
        <v>59</v>
      </c>
      <c r="H83" s="2">
        <v>94533089</v>
      </c>
      <c r="I83" s="2">
        <v>94533183</v>
      </c>
      <c r="J83" s="2"/>
      <c r="K83" s="40">
        <v>0</v>
      </c>
      <c r="L83" s="6"/>
      <c r="M83" s="41">
        <v>1</v>
      </c>
      <c r="N83" s="42">
        <v>2</v>
      </c>
      <c r="O83" s="42">
        <v>1</v>
      </c>
      <c r="P83" s="42">
        <v>9</v>
      </c>
      <c r="Q83" s="40">
        <v>7</v>
      </c>
      <c r="R83" s="43">
        <v>129</v>
      </c>
      <c r="S83" s="44">
        <v>13</v>
      </c>
      <c r="T83" s="44">
        <v>7</v>
      </c>
      <c r="U83" s="44">
        <v>4</v>
      </c>
      <c r="V83" s="44">
        <v>9</v>
      </c>
      <c r="W83" s="40">
        <v>67</v>
      </c>
      <c r="X83" s="43">
        <v>83</v>
      </c>
      <c r="Y83" s="44">
        <v>162</v>
      </c>
      <c r="Z83" s="44">
        <v>42</v>
      </c>
      <c r="AA83" s="44">
        <v>103</v>
      </c>
      <c r="AB83" s="44">
        <v>33</v>
      </c>
      <c r="AC83" s="40">
        <v>82</v>
      </c>
      <c r="AD83" s="44"/>
      <c r="AE83" s="41">
        <v>0.70768392267304303</v>
      </c>
      <c r="AF83" s="42">
        <v>1.48228169995181</v>
      </c>
      <c r="AG83" s="42">
        <v>1.06959887717034</v>
      </c>
      <c r="AH83" s="42">
        <v>7.4585671049678401</v>
      </c>
      <c r="AI83" s="40">
        <v>5.2523062626802997</v>
      </c>
      <c r="AJ83" s="43">
        <v>112.116605926026</v>
      </c>
      <c r="AK83" s="44">
        <v>28.7509938341002</v>
      </c>
      <c r="AL83" s="44">
        <v>10.836621824643901</v>
      </c>
      <c r="AM83" s="44">
        <v>11.1586101052843</v>
      </c>
      <c r="AN83" s="44">
        <v>8.1916497873846499</v>
      </c>
      <c r="AO83" s="40">
        <v>31.601821293660901</v>
      </c>
      <c r="AP83" s="43">
        <v>77.375915213023902</v>
      </c>
      <c r="AQ83" s="44">
        <v>88.509659451941801</v>
      </c>
      <c r="AR83" s="44">
        <v>37.227007252792198</v>
      </c>
      <c r="AS83" s="44">
        <v>107.217639418313</v>
      </c>
      <c r="AT83" s="44">
        <v>25.2311063804189</v>
      </c>
      <c r="AU83" s="40">
        <v>126.359119456013</v>
      </c>
      <c r="AV83" s="6"/>
      <c r="AW83" s="43">
        <v>-1.4002454970973801</v>
      </c>
      <c r="AX83" s="44">
        <v>1.0966444704513001E-2</v>
      </c>
      <c r="AY83" s="46">
        <v>33.776050461849998</v>
      </c>
      <c r="AZ83" s="40">
        <v>76.986741195417139</v>
      </c>
      <c r="BA83" s="44" t="s">
        <v>53</v>
      </c>
      <c r="BB83" s="40" t="s">
        <v>54</v>
      </c>
      <c r="BC83" s="44"/>
      <c r="BD83" s="43">
        <v>3.0553164755798901</v>
      </c>
      <c r="BE83" s="44">
        <v>4.9640521761752502E-5</v>
      </c>
      <c r="BF83" s="46">
        <v>33.776050461849998</v>
      </c>
      <c r="BG83" s="40">
        <v>3.1940875734886669</v>
      </c>
      <c r="BH83" s="44" t="s">
        <v>54</v>
      </c>
      <c r="BI83" s="40" t="s">
        <v>53</v>
      </c>
      <c r="BJ83" s="44"/>
      <c r="BK83" s="43">
        <v>4.1461877600056898</v>
      </c>
      <c r="BL83" s="44">
        <v>1.1076841941006101E-8</v>
      </c>
      <c r="BM83" s="46">
        <v>76.986741195417139</v>
      </c>
      <c r="BN83" s="40">
        <v>3.1940875734886669</v>
      </c>
      <c r="BO83" s="44" t="s">
        <v>54</v>
      </c>
      <c r="BP83" s="40" t="s">
        <v>53</v>
      </c>
      <c r="BQ83" s="6"/>
      <c r="BR83" s="6"/>
    </row>
    <row r="84" spans="1:70" x14ac:dyDescent="0.15">
      <c r="A84" s="6"/>
      <c r="B84" s="38" t="s">
        <v>376</v>
      </c>
      <c r="C84" s="38" t="s">
        <v>377</v>
      </c>
      <c r="D84" s="39" t="s">
        <v>378</v>
      </c>
      <c r="E84" s="39" t="s">
        <v>379</v>
      </c>
      <c r="F84" s="2">
        <v>1</v>
      </c>
      <c r="G84" s="2" t="s">
        <v>190</v>
      </c>
      <c r="H84" s="2">
        <v>33353656</v>
      </c>
      <c r="I84" s="2">
        <v>33353752</v>
      </c>
      <c r="J84" s="2"/>
      <c r="K84" s="40">
        <v>0</v>
      </c>
      <c r="L84" s="6"/>
      <c r="M84" s="50">
        <v>1050</v>
      </c>
      <c r="N84" s="51">
        <v>1103</v>
      </c>
      <c r="O84" s="42">
        <v>719</v>
      </c>
      <c r="P84" s="42">
        <v>898</v>
      </c>
      <c r="Q84" s="40">
        <v>912</v>
      </c>
      <c r="R84" s="43">
        <v>903</v>
      </c>
      <c r="S84" s="44">
        <v>442</v>
      </c>
      <c r="T84" s="44">
        <v>834</v>
      </c>
      <c r="U84" s="44">
        <v>433</v>
      </c>
      <c r="V84" s="49">
        <v>1076</v>
      </c>
      <c r="W84" s="47">
        <v>3072</v>
      </c>
      <c r="X84" s="43">
        <v>795</v>
      </c>
      <c r="Y84" s="49">
        <v>1183</v>
      </c>
      <c r="Z84" s="44">
        <v>766</v>
      </c>
      <c r="AA84" s="44">
        <v>527</v>
      </c>
      <c r="AB84" s="44">
        <v>907</v>
      </c>
      <c r="AC84" s="40">
        <v>438</v>
      </c>
      <c r="AD84" s="44"/>
      <c r="AE84" s="50">
        <v>743.068118806695</v>
      </c>
      <c r="AF84" s="51">
        <v>817.47835752342098</v>
      </c>
      <c r="AG84" s="42">
        <v>769.04159268547301</v>
      </c>
      <c r="AH84" s="42">
        <v>744.19925114012403</v>
      </c>
      <c r="AI84" s="40">
        <v>684.30047308063297</v>
      </c>
      <c r="AJ84" s="43">
        <v>784.81624148218305</v>
      </c>
      <c r="AK84" s="44">
        <v>977.53379035940804</v>
      </c>
      <c r="AL84" s="44">
        <v>1291.10608596472</v>
      </c>
      <c r="AM84" s="44">
        <v>1207.91954389702</v>
      </c>
      <c r="AN84" s="49">
        <v>979.35724124731996</v>
      </c>
      <c r="AO84" s="47">
        <v>1448.9670897630799</v>
      </c>
      <c r="AP84" s="43">
        <v>741.13075414884304</v>
      </c>
      <c r="AQ84" s="49">
        <v>646.33905636819202</v>
      </c>
      <c r="AR84" s="44">
        <v>678.94970370568706</v>
      </c>
      <c r="AS84" s="44">
        <v>548.57957255777899</v>
      </c>
      <c r="AT84" s="44">
        <v>693.47313597090704</v>
      </c>
      <c r="AU84" s="40">
        <v>674.94261367967795</v>
      </c>
      <c r="AV84" s="6"/>
      <c r="AW84" s="43">
        <v>0.72141468421184596</v>
      </c>
      <c r="AX84" s="44">
        <v>1.0966444704513001E-2</v>
      </c>
      <c r="AY84" s="46">
        <v>1114.9499987856218</v>
      </c>
      <c r="AZ84" s="40">
        <v>663.90247273851435</v>
      </c>
      <c r="BA84" s="44" t="s">
        <v>54</v>
      </c>
      <c r="BB84" s="40" t="s">
        <v>53</v>
      </c>
      <c r="BC84" s="44"/>
      <c r="BD84" s="43">
        <v>0.56686411574141105</v>
      </c>
      <c r="BE84" s="44">
        <v>1.44669671636108E-3</v>
      </c>
      <c r="BF84" s="46">
        <v>1114.9499987856218</v>
      </c>
      <c r="BG84" s="40">
        <v>751.61755864726922</v>
      </c>
      <c r="BH84" s="44" t="s">
        <v>54</v>
      </c>
      <c r="BI84" s="40" t="s">
        <v>53</v>
      </c>
      <c r="BJ84" s="44"/>
      <c r="BK84" s="43">
        <v>-0.17823090601927</v>
      </c>
      <c r="BL84" s="44">
        <v>0.38186057460866302</v>
      </c>
      <c r="BM84" s="46">
        <v>663.90247273851435</v>
      </c>
      <c r="BN84" s="40">
        <v>751.61755864726922</v>
      </c>
      <c r="BO84" s="44" t="s">
        <v>53</v>
      </c>
      <c r="BP84" s="40" t="s">
        <v>53</v>
      </c>
      <c r="BQ84" s="6"/>
      <c r="BR84" s="6"/>
    </row>
    <row r="85" spans="1:70" x14ac:dyDescent="0.15">
      <c r="A85" s="6"/>
      <c r="B85" s="38" t="s">
        <v>380</v>
      </c>
      <c r="C85" s="38" t="s">
        <v>381</v>
      </c>
      <c r="D85" s="39" t="s">
        <v>382</v>
      </c>
      <c r="E85" s="39" t="s">
        <v>383</v>
      </c>
      <c r="F85" s="2">
        <v>-1</v>
      </c>
      <c r="G85" s="2" t="s">
        <v>78</v>
      </c>
      <c r="H85" s="2">
        <v>127322095</v>
      </c>
      <c r="I85" s="2">
        <v>127322186</v>
      </c>
      <c r="J85" s="2" t="s">
        <v>384</v>
      </c>
      <c r="K85" s="40">
        <v>1</v>
      </c>
      <c r="L85" s="6"/>
      <c r="M85" s="50">
        <v>1101</v>
      </c>
      <c r="N85" s="42">
        <v>985</v>
      </c>
      <c r="O85" s="42">
        <v>548</v>
      </c>
      <c r="P85" s="42">
        <v>861</v>
      </c>
      <c r="Q85" s="40">
        <v>775</v>
      </c>
      <c r="R85" s="43">
        <v>609</v>
      </c>
      <c r="S85" s="44">
        <v>167</v>
      </c>
      <c r="T85" s="44">
        <v>276</v>
      </c>
      <c r="U85" s="44">
        <v>194</v>
      </c>
      <c r="V85" s="44">
        <v>683</v>
      </c>
      <c r="W85" s="40">
        <v>792</v>
      </c>
      <c r="X85" s="43">
        <v>827</v>
      </c>
      <c r="Y85" s="44">
        <v>987</v>
      </c>
      <c r="Z85" s="44">
        <v>693</v>
      </c>
      <c r="AA85" s="44">
        <v>880</v>
      </c>
      <c r="AB85" s="44">
        <v>926</v>
      </c>
      <c r="AC85" s="40">
        <v>335</v>
      </c>
      <c r="AD85" s="44"/>
      <c r="AE85" s="50">
        <v>779.15999886301995</v>
      </c>
      <c r="AF85" s="42">
        <v>730.02373722626498</v>
      </c>
      <c r="AG85" s="42">
        <v>586.14018468934501</v>
      </c>
      <c r="AH85" s="42">
        <v>713.53625304192303</v>
      </c>
      <c r="AI85" s="40">
        <v>581.50533622531896</v>
      </c>
      <c r="AJ85" s="43">
        <v>529.29467448798403</v>
      </c>
      <c r="AK85" s="44">
        <v>369.33969002267202</v>
      </c>
      <c r="AL85" s="44">
        <v>427.27251765738902</v>
      </c>
      <c r="AM85" s="44">
        <v>541.19259010628605</v>
      </c>
      <c r="AN85" s="44">
        <v>621.65520053152397</v>
      </c>
      <c r="AO85" s="40">
        <v>373.56182782954301</v>
      </c>
      <c r="AP85" s="43">
        <v>770.96243230326195</v>
      </c>
      <c r="AQ85" s="44">
        <v>539.25329554979396</v>
      </c>
      <c r="AR85" s="44">
        <v>614.24561967107195</v>
      </c>
      <c r="AS85" s="44">
        <v>916.03420085549396</v>
      </c>
      <c r="AT85" s="44">
        <v>708.00013661417802</v>
      </c>
      <c r="AU85" s="40">
        <v>516.22323192395402</v>
      </c>
      <c r="AV85" s="6"/>
      <c r="AW85" s="43">
        <v>-0.49488273390318999</v>
      </c>
      <c r="AX85" s="44">
        <v>1.16201822468573E-2</v>
      </c>
      <c r="AY85" s="46">
        <v>477.05275010589963</v>
      </c>
      <c r="AZ85" s="40">
        <v>677.45315281962564</v>
      </c>
      <c r="BA85" s="44" t="s">
        <v>53</v>
      </c>
      <c r="BB85" s="40" t="s">
        <v>54</v>
      </c>
      <c r="BC85" s="44"/>
      <c r="BD85" s="43">
        <v>-0.50543913409680297</v>
      </c>
      <c r="BE85" s="44">
        <v>5.4452167371518397E-3</v>
      </c>
      <c r="BF85" s="46">
        <v>477.05275010589963</v>
      </c>
      <c r="BG85" s="40">
        <v>678.07310200917436</v>
      </c>
      <c r="BH85" s="44" t="s">
        <v>53</v>
      </c>
      <c r="BI85" s="40" t="s">
        <v>54</v>
      </c>
      <c r="BJ85" s="44"/>
      <c r="BK85" s="43">
        <v>-1.4821789708679501E-3</v>
      </c>
      <c r="BL85" s="44">
        <v>0.99931218680496503</v>
      </c>
      <c r="BM85" s="46">
        <v>677.45315281962564</v>
      </c>
      <c r="BN85" s="40">
        <v>678.07310200917436</v>
      </c>
      <c r="BO85" s="44" t="s">
        <v>53</v>
      </c>
      <c r="BP85" s="40" t="s">
        <v>53</v>
      </c>
      <c r="BQ85" s="6"/>
      <c r="BR85" s="6"/>
    </row>
    <row r="86" spans="1:70" x14ac:dyDescent="0.15">
      <c r="A86" s="6"/>
      <c r="B86" s="38" t="s">
        <v>385</v>
      </c>
      <c r="C86" s="38" t="s">
        <v>386</v>
      </c>
      <c r="D86" s="39" t="s">
        <v>387</v>
      </c>
      <c r="E86" s="39" t="s">
        <v>388</v>
      </c>
      <c r="F86" s="2">
        <v>-1</v>
      </c>
      <c r="G86" s="2" t="s">
        <v>232</v>
      </c>
      <c r="H86" s="2">
        <v>74097389</v>
      </c>
      <c r="I86" s="2">
        <v>74097483</v>
      </c>
      <c r="J86" s="2"/>
      <c r="K86" s="40">
        <v>1</v>
      </c>
      <c r="L86" s="6"/>
      <c r="M86" s="41">
        <v>40</v>
      </c>
      <c r="N86" s="42">
        <v>200</v>
      </c>
      <c r="O86" s="42">
        <v>231</v>
      </c>
      <c r="P86" s="42">
        <v>276</v>
      </c>
      <c r="Q86" s="40">
        <v>684</v>
      </c>
      <c r="R86" s="48">
        <v>21092</v>
      </c>
      <c r="S86" s="49">
        <v>1233</v>
      </c>
      <c r="T86" s="44">
        <v>217</v>
      </c>
      <c r="U86" s="49">
        <v>3043</v>
      </c>
      <c r="V86" s="49">
        <v>1643</v>
      </c>
      <c r="W86" s="47">
        <v>3542</v>
      </c>
      <c r="X86" s="48">
        <v>7600</v>
      </c>
      <c r="Y86" s="49">
        <v>16874</v>
      </c>
      <c r="Z86" s="49">
        <v>15931</v>
      </c>
      <c r="AA86" s="49">
        <v>33901</v>
      </c>
      <c r="AB86" s="49">
        <v>23712</v>
      </c>
      <c r="AC86" s="47">
        <v>5666</v>
      </c>
      <c r="AD86" s="49"/>
      <c r="AE86" s="41">
        <v>28.307356906921701</v>
      </c>
      <c r="AF86" s="42">
        <v>148.22816999518099</v>
      </c>
      <c r="AG86" s="42">
        <v>247.07734062634799</v>
      </c>
      <c r="AH86" s="42">
        <v>228.72939121901399</v>
      </c>
      <c r="AI86" s="40">
        <v>513.22535481047498</v>
      </c>
      <c r="AJ86" s="48">
        <v>18331.499629393398</v>
      </c>
      <c r="AK86" s="49">
        <v>2726.9211844188899</v>
      </c>
      <c r="AL86" s="44">
        <v>335.935276563961</v>
      </c>
      <c r="AM86" s="49">
        <v>8488.912637595</v>
      </c>
      <c r="AN86" s="49">
        <v>1495.43117785255</v>
      </c>
      <c r="AO86" s="47">
        <v>1670.6515077932399</v>
      </c>
      <c r="AP86" s="48">
        <v>7085.0235616744803</v>
      </c>
      <c r="AQ86" s="49">
        <v>9219.2098369880605</v>
      </c>
      <c r="AR86" s="49">
        <v>14120.5583939103</v>
      </c>
      <c r="AS86" s="49">
        <v>35289.176640002399</v>
      </c>
      <c r="AT86" s="49">
        <v>18129.696802802799</v>
      </c>
      <c r="AU86" s="47">
        <v>8731.1069614361895</v>
      </c>
      <c r="AV86" s="6"/>
      <c r="AW86" s="43">
        <v>-1.7938773974561999</v>
      </c>
      <c r="AX86" s="44">
        <v>1.2214557522855499E-2</v>
      </c>
      <c r="AY86" s="46">
        <v>5508.2252356028403</v>
      </c>
      <c r="AZ86" s="40">
        <v>15429.128699469036</v>
      </c>
      <c r="BA86" s="44" t="s">
        <v>53</v>
      </c>
      <c r="BB86" s="40" t="s">
        <v>54</v>
      </c>
      <c r="BC86" s="44"/>
      <c r="BD86" s="43">
        <v>4.13982485642281</v>
      </c>
      <c r="BE86" s="44">
        <v>5.3444723942490803E-9</v>
      </c>
      <c r="BF86" s="46">
        <v>5508.2252356028403</v>
      </c>
      <c r="BG86" s="40">
        <v>233.11352271158793</v>
      </c>
      <c r="BH86" s="44" t="s">
        <v>54</v>
      </c>
      <c r="BI86" s="40" t="s">
        <v>53</v>
      </c>
      <c r="BJ86" s="44"/>
      <c r="BK86" s="43">
        <v>5.5243000226024597</v>
      </c>
      <c r="BL86" s="44">
        <v>2.27469399599509E-15</v>
      </c>
      <c r="BM86" s="46">
        <v>15429.128699469036</v>
      </c>
      <c r="BN86" s="40">
        <v>233.11352271158793</v>
      </c>
      <c r="BO86" s="44" t="s">
        <v>54</v>
      </c>
      <c r="BP86" s="40" t="s">
        <v>53</v>
      </c>
      <c r="BQ86" s="6"/>
      <c r="BR86" s="6"/>
    </row>
    <row r="87" spans="1:70" x14ac:dyDescent="0.15">
      <c r="A87" s="6"/>
      <c r="B87" s="38" t="s">
        <v>389</v>
      </c>
      <c r="C87" s="38" t="s">
        <v>390</v>
      </c>
      <c r="D87" s="39" t="s">
        <v>391</v>
      </c>
      <c r="E87" s="39" t="s">
        <v>392</v>
      </c>
      <c r="F87" s="2">
        <v>1</v>
      </c>
      <c r="G87" s="2" t="s">
        <v>59</v>
      </c>
      <c r="H87" s="2">
        <v>247418957</v>
      </c>
      <c r="I87" s="2">
        <v>247419057</v>
      </c>
      <c r="J87" s="2"/>
      <c r="K87" s="40">
        <v>1</v>
      </c>
      <c r="L87" s="6"/>
      <c r="M87" s="41">
        <v>806</v>
      </c>
      <c r="N87" s="42">
        <v>664</v>
      </c>
      <c r="O87" s="42">
        <v>370</v>
      </c>
      <c r="P87" s="42">
        <v>681</v>
      </c>
      <c r="Q87" s="40">
        <v>671</v>
      </c>
      <c r="R87" s="48">
        <v>2721</v>
      </c>
      <c r="S87" s="44">
        <v>331</v>
      </c>
      <c r="T87" s="44">
        <v>356</v>
      </c>
      <c r="U87" s="44">
        <v>319</v>
      </c>
      <c r="V87" s="44">
        <v>580</v>
      </c>
      <c r="W87" s="47">
        <v>1765</v>
      </c>
      <c r="X87" s="48">
        <v>1596</v>
      </c>
      <c r="Y87" s="49">
        <v>3815</v>
      </c>
      <c r="Z87" s="49">
        <v>2012</v>
      </c>
      <c r="AA87" s="49">
        <v>2782</v>
      </c>
      <c r="AB87" s="49">
        <v>1639</v>
      </c>
      <c r="AC87" s="47">
        <v>1044</v>
      </c>
      <c r="AD87" s="49"/>
      <c r="AE87" s="41">
        <v>570.39324167447205</v>
      </c>
      <c r="AF87" s="42">
        <v>492.11752438399998</v>
      </c>
      <c r="AG87" s="42">
        <v>395.751584553025</v>
      </c>
      <c r="AH87" s="42">
        <v>564.36491094256598</v>
      </c>
      <c r="AI87" s="40">
        <v>503.47107175121101</v>
      </c>
      <c r="AJ87" s="48">
        <v>2364.8781761606001</v>
      </c>
      <c r="AK87" s="44">
        <v>732.04453531439901</v>
      </c>
      <c r="AL87" s="44">
        <v>551.11962422474801</v>
      </c>
      <c r="AM87" s="44">
        <v>889.89915589641896</v>
      </c>
      <c r="AN87" s="44">
        <v>527.90631963145495</v>
      </c>
      <c r="AO87" s="47">
        <v>832.49574004942394</v>
      </c>
      <c r="AP87" s="48">
        <v>1487.85494795164</v>
      </c>
      <c r="AQ87" s="49">
        <v>2084.34784450098</v>
      </c>
      <c r="AR87" s="49">
        <v>1783.3509188718599</v>
      </c>
      <c r="AS87" s="49">
        <v>2895.9172122499799</v>
      </c>
      <c r="AT87" s="49">
        <v>1253.14495022747</v>
      </c>
      <c r="AU87" s="47">
        <v>1608.76732575704</v>
      </c>
      <c r="AV87" s="6"/>
      <c r="AW87" s="43">
        <v>-1.0370237046252599</v>
      </c>
      <c r="AX87" s="44">
        <v>1.40715457261561E-2</v>
      </c>
      <c r="AY87" s="46">
        <v>983.05725854617413</v>
      </c>
      <c r="AZ87" s="40">
        <v>1852.2305332598282</v>
      </c>
      <c r="BA87" s="44" t="s">
        <v>53</v>
      </c>
      <c r="BB87" s="40" t="s">
        <v>54</v>
      </c>
      <c r="BC87" s="44"/>
      <c r="BD87" s="43">
        <v>0.938560303478293</v>
      </c>
      <c r="BE87" s="44">
        <v>2.0077308607639899E-2</v>
      </c>
      <c r="BF87" s="46">
        <v>983.05725854617413</v>
      </c>
      <c r="BG87" s="40">
        <v>505.21966666105482</v>
      </c>
      <c r="BH87" s="44" t="s">
        <v>54</v>
      </c>
      <c r="BI87" s="40" t="s">
        <v>53</v>
      </c>
      <c r="BJ87" s="44"/>
      <c r="BK87" s="43">
        <v>1.8337399311955001</v>
      </c>
      <c r="BL87" s="44">
        <v>1.1171687958536001E-6</v>
      </c>
      <c r="BM87" s="46">
        <v>1852.2305332598282</v>
      </c>
      <c r="BN87" s="40">
        <v>505.21966666105482</v>
      </c>
      <c r="BO87" s="44" t="s">
        <v>54</v>
      </c>
      <c r="BP87" s="40" t="s">
        <v>53</v>
      </c>
      <c r="BQ87" s="6"/>
      <c r="BR87" s="6"/>
    </row>
    <row r="88" spans="1:70" x14ac:dyDescent="0.15">
      <c r="A88" s="6"/>
      <c r="B88" s="38" t="s">
        <v>393</v>
      </c>
      <c r="C88" s="38" t="s">
        <v>394</v>
      </c>
      <c r="D88" s="39" t="s">
        <v>395</v>
      </c>
      <c r="E88" s="39" t="s">
        <v>396</v>
      </c>
      <c r="F88" s="2">
        <v>1</v>
      </c>
      <c r="G88" s="2" t="s">
        <v>105</v>
      </c>
      <c r="H88" s="2">
        <v>46129254</v>
      </c>
      <c r="I88" s="2">
        <v>46129345</v>
      </c>
      <c r="J88" s="2"/>
      <c r="K88" s="40">
        <v>1</v>
      </c>
      <c r="L88" s="6"/>
      <c r="M88" s="41">
        <v>206</v>
      </c>
      <c r="N88" s="42">
        <v>233</v>
      </c>
      <c r="O88" s="42">
        <v>177</v>
      </c>
      <c r="P88" s="42">
        <v>77</v>
      </c>
      <c r="Q88" s="40">
        <v>210</v>
      </c>
      <c r="R88" s="43">
        <v>142</v>
      </c>
      <c r="S88" s="44">
        <v>92</v>
      </c>
      <c r="T88" s="44">
        <v>156</v>
      </c>
      <c r="U88" s="44">
        <v>61</v>
      </c>
      <c r="V88" s="44">
        <v>73</v>
      </c>
      <c r="W88" s="40">
        <v>719</v>
      </c>
      <c r="X88" s="43">
        <v>86</v>
      </c>
      <c r="Y88" s="44">
        <v>285</v>
      </c>
      <c r="Z88" s="44">
        <v>82</v>
      </c>
      <c r="AA88" s="44">
        <v>45</v>
      </c>
      <c r="AB88" s="44">
        <v>84</v>
      </c>
      <c r="AC88" s="40">
        <v>77</v>
      </c>
      <c r="AD88" s="44"/>
      <c r="AE88" s="41">
        <v>145.782888070647</v>
      </c>
      <c r="AF88" s="42">
        <v>172.685818044386</v>
      </c>
      <c r="AG88" s="42">
        <v>189.31900125915001</v>
      </c>
      <c r="AH88" s="42">
        <v>63.812185231391503</v>
      </c>
      <c r="AI88" s="40">
        <v>157.569187880409</v>
      </c>
      <c r="AJ88" s="43">
        <v>123.415178616246</v>
      </c>
      <c r="AK88" s="44">
        <v>203.468571749017</v>
      </c>
      <c r="AL88" s="44">
        <v>241.50185780634999</v>
      </c>
      <c r="AM88" s="44">
        <v>170.168804105585</v>
      </c>
      <c r="AN88" s="44">
        <v>66.443381608786595</v>
      </c>
      <c r="AO88" s="40">
        <v>339.12999268868901</v>
      </c>
      <c r="AP88" s="43">
        <v>80.172635040000699</v>
      </c>
      <c r="AQ88" s="44">
        <v>155.71143792471199</v>
      </c>
      <c r="AR88" s="44">
        <v>72.681299874499103</v>
      </c>
      <c r="AS88" s="44">
        <v>46.842657998292303</v>
      </c>
      <c r="AT88" s="44">
        <v>64.224634422884407</v>
      </c>
      <c r="AU88" s="40">
        <v>118.654295098939</v>
      </c>
      <c r="AV88" s="6"/>
      <c r="AW88" s="43">
        <v>1.0128572700509499</v>
      </c>
      <c r="AX88" s="44">
        <v>1.40715457261561E-2</v>
      </c>
      <c r="AY88" s="46">
        <v>190.68796442911227</v>
      </c>
      <c r="AZ88" s="40">
        <v>89.714493393221247</v>
      </c>
      <c r="BA88" s="44" t="s">
        <v>54</v>
      </c>
      <c r="BB88" s="40" t="s">
        <v>53</v>
      </c>
      <c r="BC88" s="44"/>
      <c r="BD88" s="43">
        <v>0.383172259809893</v>
      </c>
      <c r="BE88" s="44">
        <v>0.39701137276808601</v>
      </c>
      <c r="BF88" s="46">
        <v>190.68796442911227</v>
      </c>
      <c r="BG88" s="40">
        <v>145.83381609719669</v>
      </c>
      <c r="BH88" s="44" t="s">
        <v>53</v>
      </c>
      <c r="BI88" s="40" t="s">
        <v>53</v>
      </c>
      <c r="BJ88" s="44"/>
      <c r="BK88" s="43">
        <v>-0.68444048019540704</v>
      </c>
      <c r="BL88" s="44">
        <v>9.3191438421191902E-2</v>
      </c>
      <c r="BM88" s="46">
        <v>89.714493393221247</v>
      </c>
      <c r="BN88" s="40">
        <v>145.83381609719669</v>
      </c>
      <c r="BO88" s="44" t="s">
        <v>53</v>
      </c>
      <c r="BP88" s="40" t="s">
        <v>53</v>
      </c>
      <c r="BQ88" s="6"/>
      <c r="BR88" s="6"/>
    </row>
    <row r="89" spans="1:70" x14ac:dyDescent="0.15">
      <c r="A89" s="6"/>
      <c r="B89" s="38" t="s">
        <v>397</v>
      </c>
      <c r="C89" s="38" t="s">
        <v>398</v>
      </c>
      <c r="D89" s="39" t="s">
        <v>399</v>
      </c>
      <c r="E89" s="39" t="s">
        <v>400</v>
      </c>
      <c r="F89" s="2">
        <v>1</v>
      </c>
      <c r="G89" s="2" t="s">
        <v>91</v>
      </c>
      <c r="H89" s="2">
        <v>47321097</v>
      </c>
      <c r="I89" s="2">
        <v>47321191</v>
      </c>
      <c r="J89" s="2"/>
      <c r="K89" s="40">
        <v>1</v>
      </c>
      <c r="L89" s="6"/>
      <c r="M89" s="50">
        <v>3296</v>
      </c>
      <c r="N89" s="51">
        <v>3365</v>
      </c>
      <c r="O89" s="51">
        <v>2542</v>
      </c>
      <c r="P89" s="51">
        <v>3730</v>
      </c>
      <c r="Q89" s="47">
        <v>4621</v>
      </c>
      <c r="R89" s="48">
        <v>5630</v>
      </c>
      <c r="S89" s="49">
        <v>1944</v>
      </c>
      <c r="T89" s="49">
        <v>2389</v>
      </c>
      <c r="U89" s="49">
        <v>1581</v>
      </c>
      <c r="V89" s="49">
        <v>6730</v>
      </c>
      <c r="W89" s="47">
        <v>7931</v>
      </c>
      <c r="X89" s="48">
        <v>10124</v>
      </c>
      <c r="Y89" s="49">
        <v>9439</v>
      </c>
      <c r="Z89" s="49">
        <v>8978</v>
      </c>
      <c r="AA89" s="49">
        <v>8003</v>
      </c>
      <c r="AB89" s="49">
        <v>7935</v>
      </c>
      <c r="AC89" s="47">
        <v>4477</v>
      </c>
      <c r="AD89" s="49"/>
      <c r="AE89" s="50">
        <v>2332.5262091303498</v>
      </c>
      <c r="AF89" s="51">
        <v>2493.9389601689099</v>
      </c>
      <c r="AG89" s="51">
        <v>2718.9203457670001</v>
      </c>
      <c r="AH89" s="51">
        <v>3091.1617001700001</v>
      </c>
      <c r="AI89" s="47">
        <v>3467.2724628350902</v>
      </c>
      <c r="AJ89" s="48">
        <v>4893.15109584129</v>
      </c>
      <c r="AK89" s="49">
        <v>4299.3793856531402</v>
      </c>
      <c r="AL89" s="49">
        <v>3698.3842198677598</v>
      </c>
      <c r="AM89" s="49">
        <v>4410.4406441135998</v>
      </c>
      <c r="AN89" s="49">
        <v>6125.5336743443004</v>
      </c>
      <c r="AO89" s="47">
        <v>3740.8066370152901</v>
      </c>
      <c r="AP89" s="48">
        <v>9437.9971761042707</v>
      </c>
      <c r="AQ89" s="49">
        <v>5157.0535528819701</v>
      </c>
      <c r="AR89" s="49">
        <v>7957.7159789421103</v>
      </c>
      <c r="AS89" s="49">
        <v>8330.7064880074104</v>
      </c>
      <c r="AT89" s="49">
        <v>6066.9342160188999</v>
      </c>
      <c r="AU89" s="47">
        <v>6898.89972932401</v>
      </c>
      <c r="AV89" s="6"/>
      <c r="AW89" s="43">
        <v>-0.67265355866723098</v>
      </c>
      <c r="AX89" s="44">
        <v>1.4832188791347199E-2</v>
      </c>
      <c r="AY89" s="46">
        <v>4527.9492761392294</v>
      </c>
      <c r="AZ89" s="40">
        <v>7308.2178568797781</v>
      </c>
      <c r="BA89" s="44" t="s">
        <v>53</v>
      </c>
      <c r="BB89" s="40" t="s">
        <v>54</v>
      </c>
      <c r="BC89" s="44"/>
      <c r="BD89" s="43">
        <v>0.67625903360030104</v>
      </c>
      <c r="BE89" s="44">
        <v>8.6265320312196407E-3</v>
      </c>
      <c r="BF89" s="46">
        <v>4527.9492761392294</v>
      </c>
      <c r="BG89" s="40">
        <v>2820.7639356142699</v>
      </c>
      <c r="BH89" s="44" t="s">
        <v>54</v>
      </c>
      <c r="BI89" s="40" t="s">
        <v>53</v>
      </c>
      <c r="BJ89" s="44"/>
      <c r="BK89" s="43">
        <v>1.36126415134657</v>
      </c>
      <c r="BL89" s="44">
        <v>1.7951981691034199E-8</v>
      </c>
      <c r="BM89" s="46">
        <v>7308.2178568797781</v>
      </c>
      <c r="BN89" s="40">
        <v>2820.7639356142699</v>
      </c>
      <c r="BO89" s="44" t="s">
        <v>54</v>
      </c>
      <c r="BP89" s="40" t="s">
        <v>53</v>
      </c>
      <c r="BQ89" s="6"/>
      <c r="BR89" s="6"/>
    </row>
    <row r="90" spans="1:70" x14ac:dyDescent="0.15">
      <c r="A90" s="6"/>
      <c r="B90" s="38" t="s">
        <v>401</v>
      </c>
      <c r="C90" s="38" t="s">
        <v>402</v>
      </c>
      <c r="D90" s="39" t="s">
        <v>403</v>
      </c>
      <c r="E90" s="39" t="s">
        <v>404</v>
      </c>
      <c r="F90" s="2">
        <v>1</v>
      </c>
      <c r="G90" s="2" t="s">
        <v>172</v>
      </c>
      <c r="H90" s="2">
        <v>1285798</v>
      </c>
      <c r="I90" s="2">
        <v>1285896</v>
      </c>
      <c r="J90" s="2"/>
      <c r="K90" s="40">
        <v>1</v>
      </c>
      <c r="L90" s="6"/>
      <c r="M90" s="50">
        <v>1788</v>
      </c>
      <c r="N90" s="51">
        <v>1802</v>
      </c>
      <c r="O90" s="51">
        <v>1030</v>
      </c>
      <c r="P90" s="51">
        <v>1337</v>
      </c>
      <c r="Q90" s="47">
        <v>1468</v>
      </c>
      <c r="R90" s="43">
        <v>705</v>
      </c>
      <c r="S90" s="44">
        <v>136</v>
      </c>
      <c r="T90" s="44">
        <v>188</v>
      </c>
      <c r="U90" s="44">
        <v>145</v>
      </c>
      <c r="V90" s="44">
        <v>209</v>
      </c>
      <c r="W90" s="40">
        <v>684</v>
      </c>
      <c r="X90" s="43">
        <v>909</v>
      </c>
      <c r="Y90" s="44">
        <v>621</v>
      </c>
      <c r="Z90" s="44">
        <v>535</v>
      </c>
      <c r="AA90" s="44">
        <v>890</v>
      </c>
      <c r="AB90" s="44">
        <v>964</v>
      </c>
      <c r="AC90" s="40">
        <v>353</v>
      </c>
      <c r="AD90" s="44"/>
      <c r="AE90" s="50">
        <v>1265.3388537394001</v>
      </c>
      <c r="AF90" s="51">
        <v>1335.5358116565801</v>
      </c>
      <c r="AG90" s="51">
        <v>1101.68684348545</v>
      </c>
      <c r="AH90" s="51">
        <v>1108.0115799268899</v>
      </c>
      <c r="AI90" s="47">
        <v>1101.48365623067</v>
      </c>
      <c r="AJ90" s="43">
        <v>612.73028820037496</v>
      </c>
      <c r="AK90" s="44">
        <v>300.77962780289499</v>
      </c>
      <c r="AL90" s="44">
        <v>291.04070043329398</v>
      </c>
      <c r="AM90" s="44">
        <v>404.49961631655401</v>
      </c>
      <c r="AN90" s="44">
        <v>190.22831172926601</v>
      </c>
      <c r="AO90" s="40">
        <v>322.62157858005997</v>
      </c>
      <c r="AP90" s="43">
        <v>847.40610757396098</v>
      </c>
      <c r="AQ90" s="44">
        <v>339.28702789911</v>
      </c>
      <c r="AR90" s="44">
        <v>474.20116381533001</v>
      </c>
      <c r="AS90" s="44">
        <v>926.44368041067003</v>
      </c>
      <c r="AT90" s="44">
        <v>737.054137900721</v>
      </c>
      <c r="AU90" s="40">
        <v>543.96059960942102</v>
      </c>
      <c r="AV90" s="6"/>
      <c r="AW90" s="43">
        <v>-0.84767188163814899</v>
      </c>
      <c r="AX90" s="44">
        <v>1.5875708226002001E-2</v>
      </c>
      <c r="AY90" s="46">
        <v>353.65002051040733</v>
      </c>
      <c r="AZ90" s="40">
        <v>644.72545286820207</v>
      </c>
      <c r="BA90" s="44" t="s">
        <v>53</v>
      </c>
      <c r="BB90" s="40" t="s">
        <v>54</v>
      </c>
      <c r="BC90" s="44"/>
      <c r="BD90" s="43">
        <v>-1.7152075065152801</v>
      </c>
      <c r="BE90" s="44">
        <v>6.7272657713619603E-8</v>
      </c>
      <c r="BF90" s="46">
        <v>353.65002051040733</v>
      </c>
      <c r="BG90" s="40">
        <v>1182.411349007798</v>
      </c>
      <c r="BH90" s="44" t="s">
        <v>53</v>
      </c>
      <c r="BI90" s="40" t="s">
        <v>54</v>
      </c>
      <c r="BJ90" s="44"/>
      <c r="BK90" s="43">
        <v>-0.86143683870940102</v>
      </c>
      <c r="BL90" s="44">
        <v>8.4124538061060693E-3</v>
      </c>
      <c r="BM90" s="46">
        <v>644.72545286820207</v>
      </c>
      <c r="BN90" s="40">
        <v>1182.411349007798</v>
      </c>
      <c r="BO90" s="44" t="s">
        <v>53</v>
      </c>
      <c r="BP90" s="40" t="s">
        <v>54</v>
      </c>
      <c r="BQ90" s="6"/>
      <c r="BR90" s="6"/>
    </row>
    <row r="91" spans="1:70" x14ac:dyDescent="0.15">
      <c r="A91" s="6"/>
      <c r="B91" s="38" t="s">
        <v>405</v>
      </c>
      <c r="C91" s="38" t="s">
        <v>406</v>
      </c>
      <c r="D91" s="39" t="s">
        <v>407</v>
      </c>
      <c r="E91" s="39" t="s">
        <v>408</v>
      </c>
      <c r="F91" s="2">
        <v>-1</v>
      </c>
      <c r="G91" s="2" t="s">
        <v>215</v>
      </c>
      <c r="H91" s="2">
        <v>94940861</v>
      </c>
      <c r="I91" s="2">
        <v>94940952</v>
      </c>
      <c r="J91" s="2"/>
      <c r="K91" s="40">
        <v>1</v>
      </c>
      <c r="L91" s="6"/>
      <c r="M91" s="41">
        <v>674</v>
      </c>
      <c r="N91" s="42">
        <v>473</v>
      </c>
      <c r="O91" s="42">
        <v>208</v>
      </c>
      <c r="P91" s="42">
        <v>376</v>
      </c>
      <c r="Q91" s="40">
        <v>365</v>
      </c>
      <c r="R91" s="43">
        <v>217</v>
      </c>
      <c r="S91" s="44">
        <v>143</v>
      </c>
      <c r="T91" s="44">
        <v>171</v>
      </c>
      <c r="U91" s="44">
        <v>103</v>
      </c>
      <c r="V91" s="44">
        <v>322</v>
      </c>
      <c r="W91" s="40">
        <v>432</v>
      </c>
      <c r="X91" s="43">
        <v>213</v>
      </c>
      <c r="Y91" s="44">
        <v>251</v>
      </c>
      <c r="Z91" s="44">
        <v>189</v>
      </c>
      <c r="AA91" s="44">
        <v>53</v>
      </c>
      <c r="AB91" s="44">
        <v>101</v>
      </c>
      <c r="AC91" s="40">
        <v>87</v>
      </c>
      <c r="AD91" s="44"/>
      <c r="AE91" s="41">
        <v>476.97896388163099</v>
      </c>
      <c r="AF91" s="42">
        <v>350.55962203860201</v>
      </c>
      <c r="AG91" s="42">
        <v>222.47656645142999</v>
      </c>
      <c r="AH91" s="42">
        <v>311.60235905198999</v>
      </c>
      <c r="AI91" s="40">
        <v>273.87025512547302</v>
      </c>
      <c r="AJ91" s="43">
        <v>188.59925182905201</v>
      </c>
      <c r="AK91" s="44">
        <v>316.26093217510299</v>
      </c>
      <c r="AL91" s="44">
        <v>264.72319028773001</v>
      </c>
      <c r="AM91" s="44">
        <v>287.33421021107</v>
      </c>
      <c r="AN91" s="44">
        <v>293.07902572642899</v>
      </c>
      <c r="AO91" s="40">
        <v>203.76099699793301</v>
      </c>
      <c r="AP91" s="43">
        <v>198.56710771535001</v>
      </c>
      <c r="AQ91" s="44">
        <v>137.135336558256</v>
      </c>
      <c r="AR91" s="44">
        <v>167.521532637565</v>
      </c>
      <c r="AS91" s="44">
        <v>55.170241642433197</v>
      </c>
      <c r="AT91" s="44">
        <v>77.222477103706296</v>
      </c>
      <c r="AU91" s="40">
        <v>134.06394381308701</v>
      </c>
      <c r="AV91" s="6"/>
      <c r="AW91" s="43">
        <v>1.0575516988965701</v>
      </c>
      <c r="AX91" s="44">
        <v>1.6047136137168499E-2</v>
      </c>
      <c r="AY91" s="46">
        <v>258.95960120455288</v>
      </c>
      <c r="AZ91" s="40">
        <v>128.2801065783996</v>
      </c>
      <c r="BA91" s="44" t="s">
        <v>54</v>
      </c>
      <c r="BB91" s="40" t="s">
        <v>53</v>
      </c>
      <c r="BC91" s="44"/>
      <c r="BD91" s="43">
        <v>-0.33844998588235498</v>
      </c>
      <c r="BE91" s="44">
        <v>0.33788954554897399</v>
      </c>
      <c r="BF91" s="46">
        <v>258.95960120455288</v>
      </c>
      <c r="BG91" s="40">
        <v>327.09755330982523</v>
      </c>
      <c r="BH91" s="44" t="s">
        <v>53</v>
      </c>
      <c r="BI91" s="40" t="s">
        <v>53</v>
      </c>
      <c r="BJ91" s="44"/>
      <c r="BK91" s="43">
        <v>-1.33388351760568</v>
      </c>
      <c r="BL91" s="44">
        <v>7.5700392937327602E-6</v>
      </c>
      <c r="BM91" s="46">
        <v>128.2801065783996</v>
      </c>
      <c r="BN91" s="40">
        <v>327.09755330982523</v>
      </c>
      <c r="BO91" s="44" t="s">
        <v>53</v>
      </c>
      <c r="BP91" s="40" t="s">
        <v>54</v>
      </c>
      <c r="BQ91" s="6"/>
      <c r="BR91" s="6"/>
    </row>
    <row r="92" spans="1:70" x14ac:dyDescent="0.15">
      <c r="A92" s="6"/>
      <c r="B92" s="38" t="s">
        <v>409</v>
      </c>
      <c r="C92" s="38" t="s">
        <v>410</v>
      </c>
      <c r="D92" s="39" t="s">
        <v>411</v>
      </c>
      <c r="E92" s="39" t="s">
        <v>412</v>
      </c>
      <c r="F92" s="2">
        <v>-1</v>
      </c>
      <c r="G92" s="2" t="s">
        <v>59</v>
      </c>
      <c r="H92" s="2">
        <v>27666311</v>
      </c>
      <c r="I92" s="2">
        <v>27666415</v>
      </c>
      <c r="J92" s="2"/>
      <c r="K92" s="40">
        <v>1</v>
      </c>
      <c r="L92" s="6"/>
      <c r="M92" s="50">
        <v>1450</v>
      </c>
      <c r="N92" s="51">
        <v>1358</v>
      </c>
      <c r="O92" s="51">
        <v>1450</v>
      </c>
      <c r="P92" s="51">
        <v>1318</v>
      </c>
      <c r="Q92" s="47">
        <v>1199</v>
      </c>
      <c r="R92" s="48">
        <v>1403</v>
      </c>
      <c r="S92" s="44">
        <v>439</v>
      </c>
      <c r="T92" s="49">
        <v>1167</v>
      </c>
      <c r="U92" s="44">
        <v>271</v>
      </c>
      <c r="V92" s="44">
        <v>934</v>
      </c>
      <c r="W92" s="47">
        <v>1110</v>
      </c>
      <c r="X92" s="48">
        <v>1402</v>
      </c>
      <c r="Y92" s="49">
        <v>3155</v>
      </c>
      <c r="Z92" s="49">
        <v>2542</v>
      </c>
      <c r="AA92" s="49">
        <v>2094</v>
      </c>
      <c r="AB92" s="49">
        <v>1802</v>
      </c>
      <c r="AC92" s="40">
        <v>600</v>
      </c>
      <c r="AD92" s="49"/>
      <c r="AE92" s="50">
        <v>1026.1416878759101</v>
      </c>
      <c r="AF92" s="51">
        <v>1006.46927426728</v>
      </c>
      <c r="AG92" s="51">
        <v>1550.91837189699</v>
      </c>
      <c r="AH92" s="51">
        <v>1092.26571603862</v>
      </c>
      <c r="AI92" s="47">
        <v>899.64502985052502</v>
      </c>
      <c r="AJ92" s="48">
        <v>1219.37672956756</v>
      </c>
      <c r="AK92" s="44">
        <v>970.898945628462</v>
      </c>
      <c r="AL92" s="49">
        <v>1806.61966705135</v>
      </c>
      <c r="AM92" s="44">
        <v>755.99583463300803</v>
      </c>
      <c r="AN92" s="44">
        <v>850.11121126858495</v>
      </c>
      <c r="AO92" s="47">
        <v>523.55256173079897</v>
      </c>
      <c r="AP92" s="48">
        <v>1307.0003991404801</v>
      </c>
      <c r="AQ92" s="49">
        <v>1723.7529356226901</v>
      </c>
      <c r="AR92" s="49">
        <v>2253.12029610947</v>
      </c>
      <c r="AS92" s="49">
        <v>2179.7450188538701</v>
      </c>
      <c r="AT92" s="49">
        <v>1377.7713241671199</v>
      </c>
      <c r="AU92" s="40">
        <v>924.57892284887396</v>
      </c>
      <c r="AV92" s="6"/>
      <c r="AW92" s="43">
        <v>-0.69624338119977203</v>
      </c>
      <c r="AX92" s="44">
        <v>1.6047136137168499E-2</v>
      </c>
      <c r="AY92" s="46">
        <v>1021.0924916466274</v>
      </c>
      <c r="AZ92" s="40">
        <v>1627.6614827904175</v>
      </c>
      <c r="BA92" s="44" t="s">
        <v>53</v>
      </c>
      <c r="BB92" s="40" t="s">
        <v>54</v>
      </c>
      <c r="BC92" s="44"/>
      <c r="BD92" s="43">
        <v>-0.12593650709777801</v>
      </c>
      <c r="BE92" s="44">
        <v>0.80630908206046004</v>
      </c>
      <c r="BF92" s="46">
        <v>1021.0924916466274</v>
      </c>
      <c r="BG92" s="40">
        <v>1115.088015985865</v>
      </c>
      <c r="BH92" s="44" t="s">
        <v>53</v>
      </c>
      <c r="BI92" s="40" t="s">
        <v>53</v>
      </c>
      <c r="BJ92" s="44"/>
      <c r="BK92" s="43">
        <v>0.53847001635679004</v>
      </c>
      <c r="BL92" s="44">
        <v>0.115082649224015</v>
      </c>
      <c r="BM92" s="46">
        <v>1627.6614827904175</v>
      </c>
      <c r="BN92" s="40">
        <v>1115.088015985865</v>
      </c>
      <c r="BO92" s="44" t="s">
        <v>53</v>
      </c>
      <c r="BP92" s="40" t="s">
        <v>53</v>
      </c>
      <c r="BQ92" s="6"/>
      <c r="BR92" s="6"/>
    </row>
    <row r="93" spans="1:70" x14ac:dyDescent="0.15">
      <c r="A93" s="6"/>
      <c r="B93" s="38" t="s">
        <v>413</v>
      </c>
      <c r="C93" s="38" t="s">
        <v>414</v>
      </c>
      <c r="D93" s="39" t="s">
        <v>415</v>
      </c>
      <c r="E93" s="39" t="s">
        <v>416</v>
      </c>
      <c r="F93" s="2">
        <v>1</v>
      </c>
      <c r="G93" s="2" t="s">
        <v>172</v>
      </c>
      <c r="H93" s="2">
        <v>118758143</v>
      </c>
      <c r="I93" s="2">
        <v>118758237</v>
      </c>
      <c r="J93" s="2"/>
      <c r="K93" s="40">
        <v>1</v>
      </c>
      <c r="L93" s="6"/>
      <c r="M93" s="50">
        <v>1372</v>
      </c>
      <c r="N93" s="51">
        <v>1353</v>
      </c>
      <c r="O93" s="42">
        <v>768</v>
      </c>
      <c r="P93" s="51">
        <v>1551</v>
      </c>
      <c r="Q93" s="47">
        <v>1267</v>
      </c>
      <c r="R93" s="43">
        <v>453</v>
      </c>
      <c r="S93" s="44">
        <v>143</v>
      </c>
      <c r="T93" s="44">
        <v>152</v>
      </c>
      <c r="U93" s="44">
        <v>87</v>
      </c>
      <c r="V93" s="44">
        <v>63</v>
      </c>
      <c r="W93" s="40">
        <v>620</v>
      </c>
      <c r="X93" s="43">
        <v>651</v>
      </c>
      <c r="Y93" s="44">
        <v>732</v>
      </c>
      <c r="Z93" s="44">
        <v>684</v>
      </c>
      <c r="AA93" s="44">
        <v>352</v>
      </c>
      <c r="AB93" s="44">
        <v>770</v>
      </c>
      <c r="AC93" s="40">
        <v>519</v>
      </c>
      <c r="AD93" s="44"/>
      <c r="AE93" s="50">
        <v>970.94234190741497</v>
      </c>
      <c r="AF93" s="51">
        <v>1002.7635700174</v>
      </c>
      <c r="AG93" s="42">
        <v>821.45193766681996</v>
      </c>
      <c r="AH93" s="51">
        <v>1285.35973108946</v>
      </c>
      <c r="AI93" s="47">
        <v>950.66743354513403</v>
      </c>
      <c r="AJ93" s="43">
        <v>393.71180220534802</v>
      </c>
      <c r="AK93" s="44">
        <v>316.26093217510299</v>
      </c>
      <c r="AL93" s="44">
        <v>235.30950247798199</v>
      </c>
      <c r="AM93" s="44">
        <v>242.69976978993299</v>
      </c>
      <c r="AN93" s="44">
        <v>57.341548511692501</v>
      </c>
      <c r="AO93" s="40">
        <v>292.43476420999599</v>
      </c>
      <c r="AP93" s="43">
        <v>606.88820245395902</v>
      </c>
      <c r="AQ93" s="44">
        <v>399.93253530136701</v>
      </c>
      <c r="AR93" s="44">
        <v>606.26840383118804</v>
      </c>
      <c r="AS93" s="44">
        <v>366.41368034219801</v>
      </c>
      <c r="AT93" s="44">
        <v>588.72581554310705</v>
      </c>
      <c r="AU93" s="40">
        <v>799.76076826427595</v>
      </c>
      <c r="AV93" s="6"/>
      <c r="AW93" s="43">
        <v>-1.15974525640245</v>
      </c>
      <c r="AX93" s="44">
        <v>1.7780103064871301E-2</v>
      </c>
      <c r="AY93" s="46">
        <v>256.29305322834244</v>
      </c>
      <c r="AZ93" s="40">
        <v>561.33156762268243</v>
      </c>
      <c r="BA93" s="44" t="s">
        <v>53</v>
      </c>
      <c r="BB93" s="40" t="s">
        <v>54</v>
      </c>
      <c r="BC93" s="44"/>
      <c r="BD93" s="43">
        <v>-1.93847406604634</v>
      </c>
      <c r="BE93" s="44">
        <v>2.3900613896958501E-8</v>
      </c>
      <c r="BF93" s="46">
        <v>256.29305322834244</v>
      </c>
      <c r="BG93" s="40">
        <v>1006.2370028452458</v>
      </c>
      <c r="BH93" s="44" t="s">
        <v>53</v>
      </c>
      <c r="BI93" s="40" t="s">
        <v>54</v>
      </c>
      <c r="BJ93" s="44"/>
      <c r="BK93" s="43">
        <v>-0.82688068716012497</v>
      </c>
      <c r="BL93" s="44">
        <v>2.2597029906214001E-2</v>
      </c>
      <c r="BM93" s="46">
        <v>561.33156762268243</v>
      </c>
      <c r="BN93" s="40">
        <v>1006.2370028452458</v>
      </c>
      <c r="BO93" s="44" t="s">
        <v>53</v>
      </c>
      <c r="BP93" s="40" t="s">
        <v>54</v>
      </c>
      <c r="BQ93" s="6"/>
      <c r="BR93" s="6"/>
    </row>
    <row r="94" spans="1:70" x14ac:dyDescent="0.15">
      <c r="A94" s="6"/>
      <c r="B94" s="38" t="s">
        <v>417</v>
      </c>
      <c r="C94" s="38" t="s">
        <v>418</v>
      </c>
      <c r="D94" s="39" t="s">
        <v>419</v>
      </c>
      <c r="E94" s="39" t="s">
        <v>420</v>
      </c>
      <c r="F94" s="2">
        <v>-1</v>
      </c>
      <c r="G94" s="2" t="s">
        <v>59</v>
      </c>
      <c r="H94" s="2">
        <v>223110467</v>
      </c>
      <c r="I94" s="2">
        <v>223110561</v>
      </c>
      <c r="J94" s="2"/>
      <c r="K94" s="40">
        <v>1</v>
      </c>
      <c r="L94" s="6"/>
      <c r="M94" s="41">
        <v>323</v>
      </c>
      <c r="N94" s="42">
        <v>297</v>
      </c>
      <c r="O94" s="42">
        <v>181</v>
      </c>
      <c r="P94" s="42">
        <v>260</v>
      </c>
      <c r="Q94" s="40">
        <v>306</v>
      </c>
      <c r="R94" s="43">
        <v>48</v>
      </c>
      <c r="S94" s="44">
        <v>61</v>
      </c>
      <c r="T94" s="44">
        <v>88</v>
      </c>
      <c r="U94" s="44">
        <v>11</v>
      </c>
      <c r="V94" s="44">
        <v>11</v>
      </c>
      <c r="W94" s="40">
        <v>468</v>
      </c>
      <c r="X94" s="43">
        <v>18</v>
      </c>
      <c r="Y94" s="44">
        <v>99</v>
      </c>
      <c r="Z94" s="44">
        <v>31</v>
      </c>
      <c r="AA94" s="44">
        <v>23</v>
      </c>
      <c r="AB94" s="44">
        <v>22</v>
      </c>
      <c r="AC94" s="40">
        <v>38</v>
      </c>
      <c r="AD94" s="44"/>
      <c r="AE94" s="41">
        <v>228.581907023393</v>
      </c>
      <c r="AF94" s="42">
        <v>220.118832442843</v>
      </c>
      <c r="AG94" s="42">
        <v>193.59739676783099</v>
      </c>
      <c r="AH94" s="42">
        <v>215.46971636573701</v>
      </c>
      <c r="AI94" s="40">
        <v>229.60081662573899</v>
      </c>
      <c r="AJ94" s="43">
        <v>41.7178068561958</v>
      </c>
      <c r="AK94" s="44">
        <v>134.90850952924001</v>
      </c>
      <c r="AL94" s="44">
        <v>136.23181722409501</v>
      </c>
      <c r="AM94" s="44">
        <v>30.686177789531701</v>
      </c>
      <c r="AN94" s="44">
        <v>10.0120164068035</v>
      </c>
      <c r="AO94" s="40">
        <v>220.741080081094</v>
      </c>
      <c r="AP94" s="43">
        <v>16.780318961860601</v>
      </c>
      <c r="AQ94" s="44">
        <v>54.0892363317422</v>
      </c>
      <c r="AR94" s="44">
        <v>27.477076781822799</v>
      </c>
      <c r="AS94" s="44">
        <v>23.941802976904999</v>
      </c>
      <c r="AT94" s="44">
        <v>16.820737586945899</v>
      </c>
      <c r="AU94" s="40">
        <v>58.556665113762001</v>
      </c>
      <c r="AV94" s="6"/>
      <c r="AW94" s="43">
        <v>1.2101960585239999</v>
      </c>
      <c r="AX94" s="44">
        <v>1.94867875211602E-2</v>
      </c>
      <c r="AY94" s="46">
        <v>95.716234647826681</v>
      </c>
      <c r="AZ94" s="40">
        <v>32.944306292173081</v>
      </c>
      <c r="BA94" s="44" t="s">
        <v>54</v>
      </c>
      <c r="BB94" s="40" t="s">
        <v>53</v>
      </c>
      <c r="BC94" s="44"/>
      <c r="BD94" s="43">
        <v>-1.12388015531191</v>
      </c>
      <c r="BE94" s="44">
        <v>5.0389465374429399E-2</v>
      </c>
      <c r="BF94" s="46">
        <v>95.716234647826681</v>
      </c>
      <c r="BG94" s="40">
        <v>217.4737338451086</v>
      </c>
      <c r="BH94" s="44" t="s">
        <v>53</v>
      </c>
      <c r="BI94" s="40" t="s">
        <v>53</v>
      </c>
      <c r="BJ94" s="44"/>
      <c r="BK94" s="43">
        <v>-2.61023276563773</v>
      </c>
      <c r="BL94" s="44">
        <v>8.2334370089409499E-7</v>
      </c>
      <c r="BM94" s="46">
        <v>32.944306292173081</v>
      </c>
      <c r="BN94" s="40">
        <v>217.4737338451086</v>
      </c>
      <c r="BO94" s="44" t="s">
        <v>53</v>
      </c>
      <c r="BP94" s="40" t="s">
        <v>54</v>
      </c>
      <c r="BQ94" s="6"/>
      <c r="BR94" s="6"/>
    </row>
    <row r="95" spans="1:70" x14ac:dyDescent="0.15">
      <c r="A95" s="6"/>
      <c r="B95" s="38" t="s">
        <v>421</v>
      </c>
      <c r="C95" s="38" t="s">
        <v>422</v>
      </c>
      <c r="D95" s="39" t="s">
        <v>423</v>
      </c>
      <c r="E95" s="39" t="s">
        <v>424</v>
      </c>
      <c r="F95" s="2">
        <v>1</v>
      </c>
      <c r="G95" s="2" t="s">
        <v>149</v>
      </c>
      <c r="H95" s="2">
        <v>18585374</v>
      </c>
      <c r="I95" s="2">
        <v>18585470</v>
      </c>
      <c r="J95" s="2"/>
      <c r="K95" s="40">
        <v>1</v>
      </c>
      <c r="L95" s="6"/>
      <c r="M95" s="41">
        <v>461</v>
      </c>
      <c r="N95" s="42">
        <v>378</v>
      </c>
      <c r="O95" s="42">
        <v>329</v>
      </c>
      <c r="P95" s="42">
        <v>647</v>
      </c>
      <c r="Q95" s="40">
        <v>643</v>
      </c>
      <c r="R95" s="43">
        <v>136</v>
      </c>
      <c r="S95" s="44">
        <v>45</v>
      </c>
      <c r="T95" s="44">
        <v>49</v>
      </c>
      <c r="U95" s="44">
        <v>44</v>
      </c>
      <c r="V95" s="44">
        <v>105</v>
      </c>
      <c r="W95" s="40">
        <v>188</v>
      </c>
      <c r="X95" s="43">
        <v>188</v>
      </c>
      <c r="Y95" s="44">
        <v>208</v>
      </c>
      <c r="Z95" s="44">
        <v>241</v>
      </c>
      <c r="AA95" s="44">
        <v>157</v>
      </c>
      <c r="AB95" s="44">
        <v>210</v>
      </c>
      <c r="AC95" s="40">
        <v>270</v>
      </c>
      <c r="AD95" s="44"/>
      <c r="AE95" s="41">
        <v>326.24228835227302</v>
      </c>
      <c r="AF95" s="42">
        <v>280.15124129089202</v>
      </c>
      <c r="AG95" s="42">
        <v>351.89803058904101</v>
      </c>
      <c r="AH95" s="42">
        <v>536.18810187935401</v>
      </c>
      <c r="AI95" s="40">
        <v>482.46184670049001</v>
      </c>
      <c r="AJ95" s="43">
        <v>118.20045275922099</v>
      </c>
      <c r="AK95" s="44">
        <v>99.522670964193196</v>
      </c>
      <c r="AL95" s="44">
        <v>75.856352772507407</v>
      </c>
      <c r="AM95" s="44">
        <v>122.744711158127</v>
      </c>
      <c r="AN95" s="44">
        <v>95.569247519487604</v>
      </c>
      <c r="AO95" s="40">
        <v>88.673767212063296</v>
      </c>
      <c r="AP95" s="43">
        <v>175.261109157211</v>
      </c>
      <c r="AQ95" s="44">
        <v>113.642031888913</v>
      </c>
      <c r="AR95" s="44">
        <v>213.61211304578401</v>
      </c>
      <c r="AS95" s="44">
        <v>163.42882901626399</v>
      </c>
      <c r="AT95" s="44">
        <v>160.561586057211</v>
      </c>
      <c r="AU95" s="40">
        <v>416.06051528199299</v>
      </c>
      <c r="AV95" s="6"/>
      <c r="AW95" s="43">
        <v>-0.92533726197793398</v>
      </c>
      <c r="AX95" s="44">
        <v>2.1097596824818699E-2</v>
      </c>
      <c r="AY95" s="46">
        <v>100.09453373093326</v>
      </c>
      <c r="AZ95" s="40">
        <v>207.09436407456266</v>
      </c>
      <c r="BA95" s="44" t="s">
        <v>53</v>
      </c>
      <c r="BB95" s="40" t="s">
        <v>54</v>
      </c>
      <c r="BC95" s="44"/>
      <c r="BD95" s="43">
        <v>-1.9611525855047101</v>
      </c>
      <c r="BE95" s="44">
        <v>6.0787000749064601E-11</v>
      </c>
      <c r="BF95" s="46">
        <v>100.09453373093326</v>
      </c>
      <c r="BG95" s="40">
        <v>395.38830176241004</v>
      </c>
      <c r="BH95" s="44" t="s">
        <v>53</v>
      </c>
      <c r="BI95" s="40" t="s">
        <v>54</v>
      </c>
      <c r="BJ95" s="44"/>
      <c r="BK95" s="43">
        <v>-0.92913074527134598</v>
      </c>
      <c r="BL95" s="44">
        <v>2.14406465773461E-3</v>
      </c>
      <c r="BM95" s="46">
        <v>207.09436407456266</v>
      </c>
      <c r="BN95" s="40">
        <v>395.38830176241004</v>
      </c>
      <c r="BO95" s="44" t="s">
        <v>53</v>
      </c>
      <c r="BP95" s="40" t="s">
        <v>54</v>
      </c>
      <c r="BQ95" s="6"/>
      <c r="BR95" s="6"/>
    </row>
    <row r="96" spans="1:70" x14ac:dyDescent="0.15">
      <c r="A96" s="6"/>
      <c r="B96" s="38" t="s">
        <v>425</v>
      </c>
      <c r="C96" s="38" t="s">
        <v>426</v>
      </c>
      <c r="D96" s="39" t="s">
        <v>427</v>
      </c>
      <c r="E96" s="39" t="s">
        <v>428</v>
      </c>
      <c r="F96" s="2">
        <v>-1</v>
      </c>
      <c r="G96" s="2" t="s">
        <v>232</v>
      </c>
      <c r="H96" s="2">
        <v>76021720</v>
      </c>
      <c r="I96" s="2">
        <v>76021814</v>
      </c>
      <c r="J96" s="2"/>
      <c r="K96" s="40">
        <v>1</v>
      </c>
      <c r="L96" s="6"/>
      <c r="M96" s="41">
        <v>144</v>
      </c>
      <c r="N96" s="42">
        <v>101</v>
      </c>
      <c r="O96" s="42">
        <v>165</v>
      </c>
      <c r="P96" s="42">
        <v>84</v>
      </c>
      <c r="Q96" s="40">
        <v>93</v>
      </c>
      <c r="R96" s="43">
        <v>55</v>
      </c>
      <c r="S96" s="44">
        <v>23</v>
      </c>
      <c r="T96" s="44">
        <v>130</v>
      </c>
      <c r="U96" s="44">
        <v>2</v>
      </c>
      <c r="V96" s="44">
        <v>32</v>
      </c>
      <c r="W96" s="40">
        <v>62</v>
      </c>
      <c r="X96" s="43">
        <v>58</v>
      </c>
      <c r="Y96" s="49">
        <v>1341</v>
      </c>
      <c r="Z96" s="44">
        <v>105</v>
      </c>
      <c r="AA96" s="44">
        <v>76</v>
      </c>
      <c r="AB96" s="44">
        <v>417</v>
      </c>
      <c r="AC96" s="40">
        <v>48</v>
      </c>
      <c r="AD96" s="44"/>
      <c r="AE96" s="41">
        <v>101.906484864918</v>
      </c>
      <c r="AF96" s="42">
        <v>74.855225847566203</v>
      </c>
      <c r="AG96" s="42">
        <v>176.48381473310599</v>
      </c>
      <c r="AH96" s="42">
        <v>69.613292979699807</v>
      </c>
      <c r="AI96" s="40">
        <v>69.780640347038201</v>
      </c>
      <c r="AJ96" s="43">
        <v>47.801653689391003</v>
      </c>
      <c r="AK96" s="44">
        <v>50.8671429372543</v>
      </c>
      <c r="AL96" s="44">
        <v>201.25154817195801</v>
      </c>
      <c r="AM96" s="44">
        <v>5.5793050526421304</v>
      </c>
      <c r="AN96" s="44">
        <v>29.125865910700998</v>
      </c>
      <c r="AO96" s="40">
        <v>29.243476420999599</v>
      </c>
      <c r="AP96" s="43">
        <v>54.069916654884203</v>
      </c>
      <c r="AQ96" s="49">
        <v>732.663292129963</v>
      </c>
      <c r="AR96" s="44">
        <v>93.067518131980606</v>
      </c>
      <c r="AS96" s="44">
        <v>79.112044619338107</v>
      </c>
      <c r="AT96" s="44">
        <v>318.82943517074801</v>
      </c>
      <c r="AU96" s="40">
        <v>73.9663138279099</v>
      </c>
      <c r="AV96" s="6"/>
      <c r="AW96" s="43">
        <v>-1.6709339115913</v>
      </c>
      <c r="AX96" s="44">
        <v>2.1644356456202399E-2</v>
      </c>
      <c r="AY96" s="46">
        <v>60.64483203049101</v>
      </c>
      <c r="AZ96" s="40">
        <v>225.28475342247066</v>
      </c>
      <c r="BA96" s="44" t="s">
        <v>53</v>
      </c>
      <c r="BB96" s="40" t="s">
        <v>54</v>
      </c>
      <c r="BC96" s="44"/>
      <c r="BD96" s="43">
        <v>-0.65143532966977902</v>
      </c>
      <c r="BE96" s="44">
        <v>0.43557038063238501</v>
      </c>
      <c r="BF96" s="46">
        <v>60.64483203049101</v>
      </c>
      <c r="BG96" s="40">
        <v>98.527891754465642</v>
      </c>
      <c r="BH96" s="44" t="s">
        <v>53</v>
      </c>
      <c r="BI96" s="40" t="s">
        <v>53</v>
      </c>
      <c r="BJ96" s="44"/>
      <c r="BK96" s="43">
        <v>1.1195599062403401</v>
      </c>
      <c r="BL96" s="44">
        <v>0.12754648668563801</v>
      </c>
      <c r="BM96" s="46">
        <v>225.28475342247066</v>
      </c>
      <c r="BN96" s="40">
        <v>98.527891754465642</v>
      </c>
      <c r="BO96" s="44" t="s">
        <v>53</v>
      </c>
      <c r="BP96" s="40" t="s">
        <v>53</v>
      </c>
      <c r="BQ96" s="6"/>
      <c r="BR96" s="6"/>
    </row>
    <row r="97" spans="1:70" x14ac:dyDescent="0.15">
      <c r="A97" s="6"/>
      <c r="B97" s="38" t="s">
        <v>429</v>
      </c>
      <c r="C97" s="38" t="s">
        <v>430</v>
      </c>
      <c r="D97" s="39" t="s">
        <v>431</v>
      </c>
      <c r="E97" s="39" t="s">
        <v>432</v>
      </c>
      <c r="F97" s="2">
        <v>-1</v>
      </c>
      <c r="G97" s="2" t="s">
        <v>91</v>
      </c>
      <c r="H97" s="2">
        <v>6697368</v>
      </c>
      <c r="I97" s="2">
        <v>6697462</v>
      </c>
      <c r="J97" s="2"/>
      <c r="K97" s="40">
        <v>1</v>
      </c>
      <c r="L97" s="6"/>
      <c r="M97" s="41">
        <v>58</v>
      </c>
      <c r="N97" s="42">
        <v>55</v>
      </c>
      <c r="O97" s="42">
        <v>24</v>
      </c>
      <c r="P97" s="42">
        <v>48</v>
      </c>
      <c r="Q97" s="40">
        <v>39</v>
      </c>
      <c r="R97" s="43">
        <v>43</v>
      </c>
      <c r="S97" s="44">
        <v>118</v>
      </c>
      <c r="T97" s="44">
        <v>61</v>
      </c>
      <c r="U97" s="44">
        <v>52</v>
      </c>
      <c r="V97" s="44">
        <v>236</v>
      </c>
      <c r="W97" s="40">
        <v>257</v>
      </c>
      <c r="X97" s="43">
        <v>63</v>
      </c>
      <c r="Y97" s="44">
        <v>110</v>
      </c>
      <c r="Z97" s="44">
        <v>38</v>
      </c>
      <c r="AA97" s="44">
        <v>55</v>
      </c>
      <c r="AB97" s="44">
        <v>167</v>
      </c>
      <c r="AC97" s="40">
        <v>30</v>
      </c>
      <c r="AD97" s="44"/>
      <c r="AE97" s="41">
        <v>41.045667515036499</v>
      </c>
      <c r="AF97" s="42">
        <v>40.762746748674701</v>
      </c>
      <c r="AG97" s="42">
        <v>25.670373052088099</v>
      </c>
      <c r="AH97" s="42">
        <v>39.7790245598285</v>
      </c>
      <c r="AI97" s="40">
        <v>29.262849177790201</v>
      </c>
      <c r="AJ97" s="43">
        <v>37.372201975342001</v>
      </c>
      <c r="AK97" s="44">
        <v>260.970559417218</v>
      </c>
      <c r="AL97" s="44">
        <v>94.433418757611193</v>
      </c>
      <c r="AM97" s="44">
        <v>145.06193136869501</v>
      </c>
      <c r="AN97" s="44">
        <v>214.80326109142001</v>
      </c>
      <c r="AO97" s="40">
        <v>121.218926454789</v>
      </c>
      <c r="AP97" s="43">
        <v>58.731116366512097</v>
      </c>
      <c r="AQ97" s="44">
        <v>60.099151479713598</v>
      </c>
      <c r="AR97" s="44">
        <v>33.681577990621598</v>
      </c>
      <c r="AS97" s="44">
        <v>57.252137553468401</v>
      </c>
      <c r="AT97" s="44">
        <v>127.684689864544</v>
      </c>
      <c r="AU97" s="40">
        <v>46.228946142443696</v>
      </c>
      <c r="AV97" s="6"/>
      <c r="AW97" s="43">
        <v>1.0795162196507999</v>
      </c>
      <c r="AX97" s="44">
        <v>2.1644356456202399E-2</v>
      </c>
      <c r="AY97" s="46">
        <v>145.64338317751256</v>
      </c>
      <c r="AZ97" s="40">
        <v>63.946269899550572</v>
      </c>
      <c r="BA97" s="44" t="s">
        <v>54</v>
      </c>
      <c r="BB97" s="40" t="s">
        <v>53</v>
      </c>
      <c r="BC97" s="44"/>
      <c r="BD97" s="43">
        <v>1.9625084550431899</v>
      </c>
      <c r="BE97" s="44">
        <v>1.12338075277019E-4</v>
      </c>
      <c r="BF97" s="46">
        <v>145.64338317751256</v>
      </c>
      <c r="BG97" s="40">
        <v>35.304132210683598</v>
      </c>
      <c r="BH97" s="44" t="s">
        <v>54</v>
      </c>
      <c r="BI97" s="40" t="s">
        <v>53</v>
      </c>
      <c r="BJ97" s="44"/>
      <c r="BK97" s="43">
        <v>0.82282815769398998</v>
      </c>
      <c r="BL97" s="44">
        <v>0.13112196656637301</v>
      </c>
      <c r="BM97" s="46">
        <v>63.946269899550572</v>
      </c>
      <c r="BN97" s="40">
        <v>35.304132210683598</v>
      </c>
      <c r="BO97" s="44" t="s">
        <v>53</v>
      </c>
      <c r="BP97" s="40" t="s">
        <v>53</v>
      </c>
      <c r="BQ97" s="6"/>
      <c r="BR97" s="6"/>
    </row>
    <row r="98" spans="1:70" x14ac:dyDescent="0.15">
      <c r="A98" s="6"/>
      <c r="B98" s="38" t="s">
        <v>433</v>
      </c>
      <c r="C98" s="38" t="s">
        <v>434</v>
      </c>
      <c r="D98" s="39" t="s">
        <v>435</v>
      </c>
      <c r="E98" s="39" t="s">
        <v>436</v>
      </c>
      <c r="F98" s="2">
        <v>-1</v>
      </c>
      <c r="G98" s="2" t="s">
        <v>78</v>
      </c>
      <c r="H98" s="2">
        <v>191009877</v>
      </c>
      <c r="I98" s="2">
        <v>191009979</v>
      </c>
      <c r="J98" s="2"/>
      <c r="K98" s="40">
        <v>1</v>
      </c>
      <c r="L98" s="6"/>
      <c r="M98" s="50">
        <v>2977</v>
      </c>
      <c r="N98" s="51">
        <v>2647</v>
      </c>
      <c r="O98" s="51">
        <v>1719</v>
      </c>
      <c r="P98" s="51">
        <v>2046</v>
      </c>
      <c r="Q98" s="47">
        <v>1947</v>
      </c>
      <c r="R98" s="48">
        <v>2535</v>
      </c>
      <c r="S98" s="44">
        <v>319</v>
      </c>
      <c r="T98" s="44">
        <v>574</v>
      </c>
      <c r="U98" s="44">
        <v>238</v>
      </c>
      <c r="V98" s="44">
        <v>783</v>
      </c>
      <c r="W98" s="47">
        <v>1324</v>
      </c>
      <c r="X98" s="48">
        <v>1734</v>
      </c>
      <c r="Y98" s="49">
        <v>4705</v>
      </c>
      <c r="Z98" s="49">
        <v>1642</v>
      </c>
      <c r="AA98" s="49">
        <v>1731</v>
      </c>
      <c r="AB98" s="49">
        <v>1400</v>
      </c>
      <c r="AC98" s="47">
        <v>1273</v>
      </c>
      <c r="AD98" s="49"/>
      <c r="AE98" s="50">
        <v>2106.7750377976499</v>
      </c>
      <c r="AF98" s="51">
        <v>1961.7998298862201</v>
      </c>
      <c r="AG98" s="51">
        <v>1838.6404698558099</v>
      </c>
      <c r="AH98" s="51">
        <v>1695.58092186269</v>
      </c>
      <c r="AI98" s="47">
        <v>1460.8914704912199</v>
      </c>
      <c r="AJ98" s="48">
        <v>2203.2216745928399</v>
      </c>
      <c r="AK98" s="44">
        <v>705.50515639061405</v>
      </c>
      <c r="AL98" s="44">
        <v>888.60298962080105</v>
      </c>
      <c r="AM98" s="44">
        <v>663.93730126441301</v>
      </c>
      <c r="AN98" s="44">
        <v>712.67353150246402</v>
      </c>
      <c r="AO98" s="47">
        <v>624.48972228070102</v>
      </c>
      <c r="AP98" s="48">
        <v>1616.5040599925701</v>
      </c>
      <c r="AQ98" s="49">
        <v>2570.6046155641102</v>
      </c>
      <c r="AR98" s="49">
        <v>1455.39871212107</v>
      </c>
      <c r="AS98" s="49">
        <v>1801.8809110009799</v>
      </c>
      <c r="AT98" s="49">
        <v>1070.4105737147399</v>
      </c>
      <c r="AU98" s="47">
        <v>1961.6482813110299</v>
      </c>
      <c r="AV98" s="6"/>
      <c r="AW98" s="43">
        <v>-0.93382550191992697</v>
      </c>
      <c r="AX98" s="44">
        <v>2.1996675656880699E-2</v>
      </c>
      <c r="AY98" s="46">
        <v>966.40506260863901</v>
      </c>
      <c r="AZ98" s="40">
        <v>1746.0745256174168</v>
      </c>
      <c r="BA98" s="44" t="s">
        <v>53</v>
      </c>
      <c r="BB98" s="40" t="s">
        <v>54</v>
      </c>
      <c r="BC98" s="44"/>
      <c r="BD98" s="43">
        <v>-0.89286554689796505</v>
      </c>
      <c r="BE98" s="44">
        <v>6.7861339625096204E-3</v>
      </c>
      <c r="BF98" s="46">
        <v>966.40506260863901</v>
      </c>
      <c r="BG98" s="40">
        <v>1812.7375459787181</v>
      </c>
      <c r="BH98" s="44" t="s">
        <v>53</v>
      </c>
      <c r="BI98" s="40" t="s">
        <v>54</v>
      </c>
      <c r="BJ98" s="44"/>
      <c r="BK98" s="43">
        <v>-5.2619784093956602E-2</v>
      </c>
      <c r="BL98" s="44">
        <v>0.91391501229349803</v>
      </c>
      <c r="BM98" s="46">
        <v>1746.0745256174168</v>
      </c>
      <c r="BN98" s="40">
        <v>1812.7375459787181</v>
      </c>
      <c r="BO98" s="44" t="s">
        <v>53</v>
      </c>
      <c r="BP98" s="40" t="s">
        <v>53</v>
      </c>
      <c r="BQ98" s="6"/>
      <c r="BR98" s="6"/>
    </row>
    <row r="99" spans="1:70" x14ac:dyDescent="0.15">
      <c r="A99" s="6"/>
      <c r="B99" s="38" t="s">
        <v>437</v>
      </c>
      <c r="C99" s="38" t="s">
        <v>438</v>
      </c>
      <c r="D99" s="39" t="s">
        <v>439</v>
      </c>
      <c r="E99" s="39" t="s">
        <v>440</v>
      </c>
      <c r="F99" s="2">
        <v>1</v>
      </c>
      <c r="G99" s="2" t="s">
        <v>59</v>
      </c>
      <c r="H99" s="2">
        <v>158184667</v>
      </c>
      <c r="I99" s="2">
        <v>158184761</v>
      </c>
      <c r="J99" s="2"/>
      <c r="K99" s="40">
        <v>1</v>
      </c>
      <c r="L99" s="6"/>
      <c r="M99" s="50">
        <v>3471</v>
      </c>
      <c r="N99" s="51">
        <v>3243</v>
      </c>
      <c r="O99" s="51">
        <v>1503</v>
      </c>
      <c r="P99" s="51">
        <v>2651</v>
      </c>
      <c r="Q99" s="47">
        <v>2801</v>
      </c>
      <c r="R99" s="43">
        <v>664</v>
      </c>
      <c r="S99" s="44">
        <v>178</v>
      </c>
      <c r="T99" s="44">
        <v>273</v>
      </c>
      <c r="U99" s="44">
        <v>69</v>
      </c>
      <c r="V99" s="44">
        <v>123</v>
      </c>
      <c r="W99" s="40">
        <v>659</v>
      </c>
      <c r="X99" s="43">
        <v>656</v>
      </c>
      <c r="Y99" s="44">
        <v>819</v>
      </c>
      <c r="Z99" s="44">
        <v>940</v>
      </c>
      <c r="AA99" s="44">
        <v>418</v>
      </c>
      <c r="AB99" s="44">
        <v>267</v>
      </c>
      <c r="AC99" s="40">
        <v>338</v>
      </c>
      <c r="AD99" s="44"/>
      <c r="AE99" s="50">
        <v>2456.3708955981301</v>
      </c>
      <c r="AF99" s="51">
        <v>2403.51977647186</v>
      </c>
      <c r="AG99" s="51">
        <v>1607.6071123870199</v>
      </c>
      <c r="AH99" s="51">
        <v>2196.96237725219</v>
      </c>
      <c r="AI99" s="47">
        <v>2101.6728345382198</v>
      </c>
      <c r="AJ99" s="43">
        <v>577.09632817737497</v>
      </c>
      <c r="AK99" s="44">
        <v>393.66745403614198</v>
      </c>
      <c r="AL99" s="44">
        <v>422.62825116111298</v>
      </c>
      <c r="AM99" s="44">
        <v>192.48602431615299</v>
      </c>
      <c r="AN99" s="44">
        <v>111.952547094257</v>
      </c>
      <c r="AO99" s="40">
        <v>310.82985421675397</v>
      </c>
      <c r="AP99" s="43">
        <v>611.54940216558703</v>
      </c>
      <c r="AQ99" s="44">
        <v>447.46550056259503</v>
      </c>
      <c r="AR99" s="44">
        <v>833.17587661011203</v>
      </c>
      <c r="AS99" s="44">
        <v>435.11624540636001</v>
      </c>
      <c r="AT99" s="44">
        <v>204.142587987025</v>
      </c>
      <c r="AU99" s="40">
        <v>520.84612653819897</v>
      </c>
      <c r="AV99" s="6"/>
      <c r="AW99" s="43">
        <v>-0.64696468337337298</v>
      </c>
      <c r="AX99" s="44">
        <v>2.5746297807373801E-2</v>
      </c>
      <c r="AY99" s="46">
        <v>334.77674316696567</v>
      </c>
      <c r="AZ99" s="40">
        <v>508.71595654497963</v>
      </c>
      <c r="BA99" s="44" t="s">
        <v>53</v>
      </c>
      <c r="BB99" s="40" t="s">
        <v>54</v>
      </c>
      <c r="BC99" s="44"/>
      <c r="BD99" s="43">
        <v>-2.6182603508646198</v>
      </c>
      <c r="BE99" s="44">
        <v>6.0787000749064601E-11</v>
      </c>
      <c r="BF99" s="46">
        <v>334.77674316696567</v>
      </c>
      <c r="BG99" s="40">
        <v>2153.226599249484</v>
      </c>
      <c r="BH99" s="44" t="s">
        <v>53</v>
      </c>
      <c r="BI99" s="40" t="s">
        <v>54</v>
      </c>
      <c r="BJ99" s="44"/>
      <c r="BK99" s="43">
        <v>-2.0300599974518598</v>
      </c>
      <c r="BL99" s="44">
        <v>3.7966727553959998E-7</v>
      </c>
      <c r="BM99" s="46">
        <v>508.71595654497963</v>
      </c>
      <c r="BN99" s="40">
        <v>2153.226599249484</v>
      </c>
      <c r="BO99" s="44" t="s">
        <v>53</v>
      </c>
      <c r="BP99" s="40" t="s">
        <v>54</v>
      </c>
      <c r="BQ99" s="6"/>
      <c r="BR99" s="6"/>
    </row>
    <row r="100" spans="1:70" x14ac:dyDescent="0.15">
      <c r="A100" s="6"/>
      <c r="B100" s="38" t="s">
        <v>441</v>
      </c>
      <c r="C100" s="38" t="s">
        <v>442</v>
      </c>
      <c r="D100" s="39" t="s">
        <v>443</v>
      </c>
      <c r="E100" s="39" t="s">
        <v>444</v>
      </c>
      <c r="F100" s="2">
        <v>1</v>
      </c>
      <c r="G100" s="2" t="s">
        <v>59</v>
      </c>
      <c r="H100" s="2">
        <v>155016823</v>
      </c>
      <c r="I100" s="2">
        <v>155016917</v>
      </c>
      <c r="J100" s="2"/>
      <c r="K100" s="40">
        <v>1</v>
      </c>
      <c r="L100" s="6"/>
      <c r="M100" s="41">
        <v>829</v>
      </c>
      <c r="N100" s="42">
        <v>664</v>
      </c>
      <c r="O100" s="42">
        <v>488</v>
      </c>
      <c r="P100" s="42">
        <v>714</v>
      </c>
      <c r="Q100" s="40">
        <v>662</v>
      </c>
      <c r="R100" s="43">
        <v>621</v>
      </c>
      <c r="S100" s="44">
        <v>193</v>
      </c>
      <c r="T100" s="44">
        <v>443</v>
      </c>
      <c r="U100" s="44">
        <v>193</v>
      </c>
      <c r="V100" s="44">
        <v>667</v>
      </c>
      <c r="W100" s="47">
        <v>1206</v>
      </c>
      <c r="X100" s="43">
        <v>440</v>
      </c>
      <c r="Y100" s="44">
        <v>789</v>
      </c>
      <c r="Z100" s="44">
        <v>491</v>
      </c>
      <c r="AA100" s="44">
        <v>231</v>
      </c>
      <c r="AB100" s="44">
        <v>293</v>
      </c>
      <c r="AC100" s="40">
        <v>235</v>
      </c>
      <c r="AD100" s="44"/>
      <c r="AE100" s="41">
        <v>586.66997189595202</v>
      </c>
      <c r="AF100" s="42">
        <v>492.11752438399998</v>
      </c>
      <c r="AG100" s="42">
        <v>521.96425205912499</v>
      </c>
      <c r="AH100" s="42">
        <v>591.71299032744798</v>
      </c>
      <c r="AI100" s="40">
        <v>496.71810655633698</v>
      </c>
      <c r="AJ100" s="43">
        <v>539.72412620203295</v>
      </c>
      <c r="AK100" s="44">
        <v>426.84167769087298</v>
      </c>
      <c r="AL100" s="44">
        <v>685.803352616751</v>
      </c>
      <c r="AM100" s="44">
        <v>538.40293757996506</v>
      </c>
      <c r="AN100" s="44">
        <v>607.09226757617296</v>
      </c>
      <c r="AO100" s="47">
        <v>568.83278328589597</v>
      </c>
      <c r="AP100" s="43">
        <v>410.18557462325901</v>
      </c>
      <c r="AQ100" s="44">
        <v>431.07482288630899</v>
      </c>
      <c r="AR100" s="44">
        <v>435.201441931452</v>
      </c>
      <c r="AS100" s="44">
        <v>240.45897772456701</v>
      </c>
      <c r="AT100" s="44">
        <v>224.02164149887099</v>
      </c>
      <c r="AU100" s="40">
        <v>362.12674478247499</v>
      </c>
      <c r="AV100" s="6"/>
      <c r="AW100" s="43">
        <v>0.70435208853318498</v>
      </c>
      <c r="AX100" s="44">
        <v>2.6117430805175399E-2</v>
      </c>
      <c r="AY100" s="46">
        <v>561.11619082528182</v>
      </c>
      <c r="AZ100" s="40">
        <v>350.51153390782218</v>
      </c>
      <c r="BA100" s="44" t="s">
        <v>54</v>
      </c>
      <c r="BB100" s="40" t="s">
        <v>53</v>
      </c>
      <c r="BC100" s="44"/>
      <c r="BD100" s="43">
        <v>6.3388752592256098E-2</v>
      </c>
      <c r="BE100" s="44">
        <v>0.84818796448704203</v>
      </c>
      <c r="BF100" s="46">
        <v>561.11619082528182</v>
      </c>
      <c r="BG100" s="40">
        <v>537.83656904457234</v>
      </c>
      <c r="BH100" s="44" t="s">
        <v>53</v>
      </c>
      <c r="BI100" s="40" t="s">
        <v>53</v>
      </c>
      <c r="BJ100" s="44"/>
      <c r="BK100" s="43">
        <v>-0.61355654182390595</v>
      </c>
      <c r="BL100" s="44">
        <v>1.85311729462406E-3</v>
      </c>
      <c r="BM100" s="46">
        <v>350.51153390782218</v>
      </c>
      <c r="BN100" s="40">
        <v>537.83656904457234</v>
      </c>
      <c r="BO100" s="44" t="s">
        <v>53</v>
      </c>
      <c r="BP100" s="40" t="s">
        <v>54</v>
      </c>
      <c r="BQ100" s="6"/>
      <c r="BR100" s="6"/>
    </row>
    <row r="101" spans="1:70" x14ac:dyDescent="0.15">
      <c r="A101" s="6"/>
      <c r="B101" s="38" t="s">
        <v>445</v>
      </c>
      <c r="C101" s="38" t="s">
        <v>446</v>
      </c>
      <c r="D101" s="39" t="s">
        <v>447</v>
      </c>
      <c r="E101" s="39" t="s">
        <v>448</v>
      </c>
      <c r="F101" s="2">
        <v>1</v>
      </c>
      <c r="G101" s="2" t="s">
        <v>232</v>
      </c>
      <c r="H101" s="2">
        <v>73743438</v>
      </c>
      <c r="I101" s="2">
        <v>73743532</v>
      </c>
      <c r="J101" s="2"/>
      <c r="K101" s="40">
        <v>1</v>
      </c>
      <c r="L101" s="6"/>
      <c r="M101" s="41">
        <v>322</v>
      </c>
      <c r="N101" s="51">
        <v>6188</v>
      </c>
      <c r="O101" s="51">
        <v>4853</v>
      </c>
      <c r="P101" s="51">
        <v>5641</v>
      </c>
      <c r="Q101" s="47">
        <v>17290</v>
      </c>
      <c r="R101" s="48">
        <v>81568</v>
      </c>
      <c r="S101" s="49">
        <v>18834</v>
      </c>
      <c r="T101" s="49">
        <v>4265</v>
      </c>
      <c r="U101" s="49">
        <v>13585</v>
      </c>
      <c r="V101" s="49">
        <v>35669</v>
      </c>
      <c r="W101" s="47">
        <v>40174</v>
      </c>
      <c r="X101" s="48">
        <v>58167</v>
      </c>
      <c r="Y101" s="49">
        <v>99237</v>
      </c>
      <c r="Z101" s="49">
        <v>66715</v>
      </c>
      <c r="AA101" s="49">
        <v>111331</v>
      </c>
      <c r="AB101" s="49">
        <v>94431</v>
      </c>
      <c r="AC101" s="47">
        <v>42156</v>
      </c>
      <c r="AD101" s="49"/>
      <c r="AE101" s="41">
        <v>227.87422310072</v>
      </c>
      <c r="AF101" s="51">
        <v>4586.1795796508904</v>
      </c>
      <c r="AG101" s="51">
        <v>5190.7633509076504</v>
      </c>
      <c r="AH101" s="51">
        <v>4674.8641154581701</v>
      </c>
      <c r="AI101" s="47">
        <v>12973.196468820301</v>
      </c>
      <c r="AJ101" s="48">
        <v>70892.459784295294</v>
      </c>
      <c r="AK101" s="49">
        <v>41653.555220880298</v>
      </c>
      <c r="AL101" s="49">
        <v>6602.5988688723301</v>
      </c>
      <c r="AM101" s="49">
        <v>37897.429570071698</v>
      </c>
      <c r="AN101" s="49">
        <v>32465.328474024798</v>
      </c>
      <c r="AO101" s="47">
        <v>18948.829382858701</v>
      </c>
      <c r="AP101" s="48">
        <v>54225.600725252501</v>
      </c>
      <c r="AQ101" s="49">
        <v>54218.722685384899</v>
      </c>
      <c r="AR101" s="49">
        <v>59133.328306429401</v>
      </c>
      <c r="AS101" s="49">
        <v>115889.776835731</v>
      </c>
      <c r="AT101" s="49">
        <v>72199.957776040406</v>
      </c>
      <c r="AU101" s="47">
        <v>64960.915119361904</v>
      </c>
      <c r="AV101" s="6"/>
      <c r="AW101" s="43">
        <v>-1.14582617633604</v>
      </c>
      <c r="AX101" s="44">
        <v>2.6742103292175402E-2</v>
      </c>
      <c r="AY101" s="46">
        <v>34743.366883500523</v>
      </c>
      <c r="AZ101" s="40">
        <v>70104.716908033341</v>
      </c>
      <c r="BA101" s="44" t="s">
        <v>53</v>
      </c>
      <c r="BB101" s="40" t="s">
        <v>54</v>
      </c>
      <c r="BC101" s="44"/>
      <c r="BD101" s="43">
        <v>2.4869282037097</v>
      </c>
      <c r="BE101" s="44">
        <v>5.74154083662949E-5</v>
      </c>
      <c r="BF101" s="46">
        <v>34743.366883500523</v>
      </c>
      <c r="BG101" s="40">
        <v>5530.5755475875467</v>
      </c>
      <c r="BH101" s="44" t="s">
        <v>54</v>
      </c>
      <c r="BI101" s="40" t="s">
        <v>53</v>
      </c>
      <c r="BJ101" s="44"/>
      <c r="BK101" s="43">
        <v>3.4489456185757499</v>
      </c>
      <c r="BL101" s="44">
        <v>9.1566799097685392E-9</v>
      </c>
      <c r="BM101" s="46">
        <v>70104.716908033341</v>
      </c>
      <c r="BN101" s="40">
        <v>5530.5755475875467</v>
      </c>
      <c r="BO101" s="44" t="s">
        <v>54</v>
      </c>
      <c r="BP101" s="40" t="s">
        <v>53</v>
      </c>
      <c r="BQ101" s="6"/>
      <c r="BR101" s="6"/>
    </row>
    <row r="102" spans="1:70" x14ac:dyDescent="0.15">
      <c r="A102" s="6"/>
      <c r="B102" s="38" t="s">
        <v>449</v>
      </c>
      <c r="C102" s="38" t="s">
        <v>450</v>
      </c>
      <c r="D102" s="39" t="s">
        <v>451</v>
      </c>
      <c r="E102" s="39" t="s">
        <v>452</v>
      </c>
      <c r="F102" s="2">
        <v>1</v>
      </c>
      <c r="G102" s="2" t="s">
        <v>73</v>
      </c>
      <c r="H102" s="2">
        <v>43772187</v>
      </c>
      <c r="I102" s="2">
        <v>43772281</v>
      </c>
      <c r="J102" s="2"/>
      <c r="K102" s="40">
        <v>1</v>
      </c>
      <c r="L102" s="6"/>
      <c r="M102" s="41">
        <v>356</v>
      </c>
      <c r="N102" s="42">
        <v>350</v>
      </c>
      <c r="O102" s="42">
        <v>251</v>
      </c>
      <c r="P102" s="42">
        <v>320</v>
      </c>
      <c r="Q102" s="40">
        <v>339</v>
      </c>
      <c r="R102" s="43">
        <v>239</v>
      </c>
      <c r="S102" s="44">
        <v>76</v>
      </c>
      <c r="T102" s="44">
        <v>168</v>
      </c>
      <c r="U102" s="44">
        <v>74</v>
      </c>
      <c r="V102" s="44">
        <v>221</v>
      </c>
      <c r="W102" s="40">
        <v>691</v>
      </c>
      <c r="X102" s="43">
        <v>175</v>
      </c>
      <c r="Y102" s="44">
        <v>259</v>
      </c>
      <c r="Z102" s="44">
        <v>180</v>
      </c>
      <c r="AA102" s="44">
        <v>154</v>
      </c>
      <c r="AB102" s="44">
        <v>159</v>
      </c>
      <c r="AC102" s="40">
        <v>129</v>
      </c>
      <c r="AD102" s="44"/>
      <c r="AE102" s="41">
        <v>251.93547647160301</v>
      </c>
      <c r="AF102" s="42">
        <v>259.39929749156602</v>
      </c>
      <c r="AG102" s="42">
        <v>268.46931816975501</v>
      </c>
      <c r="AH102" s="42">
        <v>265.19349706552299</v>
      </c>
      <c r="AI102" s="40">
        <v>254.36168900694599</v>
      </c>
      <c r="AJ102" s="43">
        <v>207.71991330480799</v>
      </c>
      <c r="AK102" s="44">
        <v>168.08273318397099</v>
      </c>
      <c r="AL102" s="44">
        <v>260.07892379145397</v>
      </c>
      <c r="AM102" s="44">
        <v>206.43428694775901</v>
      </c>
      <c r="AN102" s="44">
        <v>201.15051144577899</v>
      </c>
      <c r="AO102" s="40">
        <v>325.92326140178602</v>
      </c>
      <c r="AP102" s="43">
        <v>163.14198990697801</v>
      </c>
      <c r="AQ102" s="44">
        <v>141.50618393859801</v>
      </c>
      <c r="AR102" s="44">
        <v>159.54431679768101</v>
      </c>
      <c r="AS102" s="44">
        <v>160.30598514971101</v>
      </c>
      <c r="AT102" s="44">
        <v>121.56805801474501</v>
      </c>
      <c r="AU102" s="40">
        <v>198.78446841250801</v>
      </c>
      <c r="AV102" s="6"/>
      <c r="AW102" s="43">
        <v>0.52381051422514402</v>
      </c>
      <c r="AX102" s="44">
        <v>2.8964270921109599E-2</v>
      </c>
      <c r="AY102" s="46">
        <v>228.23160501259281</v>
      </c>
      <c r="AZ102" s="40">
        <v>157.47516703670351</v>
      </c>
      <c r="BA102" s="44" t="s">
        <v>54</v>
      </c>
      <c r="BB102" s="40" t="s">
        <v>53</v>
      </c>
      <c r="BC102" s="44"/>
      <c r="BD102" s="43">
        <v>-0.16460609505063301</v>
      </c>
      <c r="BE102" s="44">
        <v>0.38941773673039198</v>
      </c>
      <c r="BF102" s="46">
        <v>228.23160501259281</v>
      </c>
      <c r="BG102" s="40">
        <v>259.87185564107858</v>
      </c>
      <c r="BH102" s="44" t="s">
        <v>53</v>
      </c>
      <c r="BI102" s="40" t="s">
        <v>53</v>
      </c>
      <c r="BJ102" s="44"/>
      <c r="BK102" s="43">
        <v>-0.73112181231639395</v>
      </c>
      <c r="BL102" s="44">
        <v>3.2517104733438699E-6</v>
      </c>
      <c r="BM102" s="46">
        <v>157.47516703670351</v>
      </c>
      <c r="BN102" s="40">
        <v>259.87185564107858</v>
      </c>
      <c r="BO102" s="44" t="s">
        <v>53</v>
      </c>
      <c r="BP102" s="40" t="s">
        <v>54</v>
      </c>
      <c r="BQ102" s="6"/>
      <c r="BR102" s="6"/>
    </row>
    <row r="103" spans="1:70" x14ac:dyDescent="0.15">
      <c r="A103" s="6"/>
      <c r="B103" s="38" t="s">
        <v>453</v>
      </c>
      <c r="C103" s="38" t="s">
        <v>454</v>
      </c>
      <c r="D103" s="39" t="s">
        <v>455</v>
      </c>
      <c r="E103" s="39" t="s">
        <v>456</v>
      </c>
      <c r="F103" s="2">
        <v>1</v>
      </c>
      <c r="G103" s="2" t="s">
        <v>232</v>
      </c>
      <c r="H103" s="2">
        <v>186083211</v>
      </c>
      <c r="I103" s="2">
        <v>186083305</v>
      </c>
      <c r="J103" s="2"/>
      <c r="K103" s="40">
        <v>1</v>
      </c>
      <c r="L103" s="6"/>
      <c r="M103" s="41">
        <v>1</v>
      </c>
      <c r="N103" s="42">
        <v>4</v>
      </c>
      <c r="O103" s="42">
        <v>4</v>
      </c>
      <c r="P103" s="42">
        <v>4</v>
      </c>
      <c r="Q103" s="40">
        <v>11</v>
      </c>
      <c r="R103" s="43">
        <v>1</v>
      </c>
      <c r="S103" s="44">
        <v>0</v>
      </c>
      <c r="T103" s="44">
        <v>2</v>
      </c>
      <c r="U103" s="44">
        <v>0</v>
      </c>
      <c r="V103" s="44">
        <v>0</v>
      </c>
      <c r="W103" s="40">
        <v>1</v>
      </c>
      <c r="X103" s="43">
        <v>6</v>
      </c>
      <c r="Y103" s="44">
        <v>2</v>
      </c>
      <c r="Z103" s="44">
        <v>11</v>
      </c>
      <c r="AA103" s="44">
        <v>8</v>
      </c>
      <c r="AB103" s="44">
        <v>4</v>
      </c>
      <c r="AC103" s="40">
        <v>3</v>
      </c>
      <c r="AD103" s="44"/>
      <c r="AE103" s="41">
        <v>0.70768392267304303</v>
      </c>
      <c r="AF103" s="42">
        <v>2.9645633999036098</v>
      </c>
      <c r="AG103" s="42">
        <v>4.2783955086813501</v>
      </c>
      <c r="AH103" s="42">
        <v>3.3149187133190399</v>
      </c>
      <c r="AI103" s="40">
        <v>8.25362412706904</v>
      </c>
      <c r="AJ103" s="43">
        <v>0.86912097617074502</v>
      </c>
      <c r="AK103" s="44">
        <v>0</v>
      </c>
      <c r="AL103" s="44">
        <v>3.0961776641839802</v>
      </c>
      <c r="AM103" s="44">
        <v>0</v>
      </c>
      <c r="AN103" s="44">
        <v>0</v>
      </c>
      <c r="AO103" s="40">
        <v>0.47166897453225198</v>
      </c>
      <c r="AP103" s="43">
        <v>5.5934396539535296</v>
      </c>
      <c r="AQ103" s="44">
        <v>1.0927118450857001</v>
      </c>
      <c r="AR103" s="44">
        <v>9.7499304709693995</v>
      </c>
      <c r="AS103" s="44">
        <v>8.3275836441408497</v>
      </c>
      <c r="AT103" s="44">
        <v>3.0583159248992602</v>
      </c>
      <c r="AU103" s="40">
        <v>4.6228946142443696</v>
      </c>
      <c r="AV103" s="6"/>
      <c r="AW103" s="43">
        <v>-2.2564168683774399</v>
      </c>
      <c r="AX103" s="44">
        <v>3.0524590023150201E-2</v>
      </c>
      <c r="AY103" s="46">
        <v>0.73949460248116294</v>
      </c>
      <c r="AZ103" s="40">
        <v>5.4074793588821848</v>
      </c>
      <c r="BA103" s="44" t="s">
        <v>53</v>
      </c>
      <c r="BB103" s="40" t="s">
        <v>54</v>
      </c>
      <c r="BC103" s="44"/>
      <c r="BD103" s="43">
        <v>-2.0233943142847899</v>
      </c>
      <c r="BE103" s="44">
        <v>1.8319865550453899E-2</v>
      </c>
      <c r="BF103" s="46">
        <v>0.73949460248116294</v>
      </c>
      <c r="BG103" s="40">
        <v>3.9038371343292169</v>
      </c>
      <c r="BH103" s="44" t="s">
        <v>53</v>
      </c>
      <c r="BI103" s="40" t="s">
        <v>54</v>
      </c>
      <c r="BJ103" s="44"/>
      <c r="BK103" s="43">
        <v>0.41911917154268702</v>
      </c>
      <c r="BL103" s="44">
        <v>0.59233477775045895</v>
      </c>
      <c r="BM103" s="46">
        <v>5.4074793588821848</v>
      </c>
      <c r="BN103" s="40">
        <v>3.9038371343292169</v>
      </c>
      <c r="BO103" s="44" t="s">
        <v>53</v>
      </c>
      <c r="BP103" s="40" t="s">
        <v>53</v>
      </c>
      <c r="BQ103" s="6"/>
      <c r="BR103" s="6"/>
    </row>
    <row r="104" spans="1:70" x14ac:dyDescent="0.15">
      <c r="A104" s="6"/>
      <c r="B104" s="38" t="s">
        <v>457</v>
      </c>
      <c r="C104" s="38" t="s">
        <v>458</v>
      </c>
      <c r="D104" s="39" t="s">
        <v>459</v>
      </c>
      <c r="E104" s="39" t="s">
        <v>460</v>
      </c>
      <c r="F104" s="2">
        <v>1</v>
      </c>
      <c r="G104" s="2" t="s">
        <v>149</v>
      </c>
      <c r="H104" s="2">
        <v>6403177</v>
      </c>
      <c r="I104" s="2">
        <v>6403271</v>
      </c>
      <c r="J104" s="2"/>
      <c r="K104" s="40">
        <v>0</v>
      </c>
      <c r="L104" s="6"/>
      <c r="M104" s="50">
        <v>1846</v>
      </c>
      <c r="N104" s="51">
        <v>1583</v>
      </c>
      <c r="O104" s="51">
        <v>1041</v>
      </c>
      <c r="P104" s="51">
        <v>1514</v>
      </c>
      <c r="Q104" s="47">
        <v>1683</v>
      </c>
      <c r="R104" s="48">
        <v>1068</v>
      </c>
      <c r="S104" s="44">
        <v>697</v>
      </c>
      <c r="T104" s="49">
        <v>1028</v>
      </c>
      <c r="U104" s="44">
        <v>688</v>
      </c>
      <c r="V104" s="49">
        <v>1096</v>
      </c>
      <c r="W104" s="47">
        <v>3628</v>
      </c>
      <c r="X104" s="43">
        <v>961</v>
      </c>
      <c r="Y104" s="49">
        <v>1249</v>
      </c>
      <c r="Z104" s="49">
        <v>1217</v>
      </c>
      <c r="AA104" s="44">
        <v>806</v>
      </c>
      <c r="AB104" s="49">
        <v>1141</v>
      </c>
      <c r="AC104" s="40">
        <v>536</v>
      </c>
      <c r="AD104" s="44"/>
      <c r="AE104" s="50">
        <v>1306.38452125444</v>
      </c>
      <c r="AF104" s="51">
        <v>1173.2259655118601</v>
      </c>
      <c r="AG104" s="51">
        <v>1113.45243113432</v>
      </c>
      <c r="AH104" s="51">
        <v>1254.69673299126</v>
      </c>
      <c r="AI104" s="47">
        <v>1262.80449144156</v>
      </c>
      <c r="AJ104" s="48">
        <v>928.221202550356</v>
      </c>
      <c r="AK104" s="44">
        <v>1541.49559248984</v>
      </c>
      <c r="AL104" s="49">
        <v>1591.4353193905599</v>
      </c>
      <c r="AM104" s="44">
        <v>1919.28093810889</v>
      </c>
      <c r="AN104" s="49">
        <v>997.56090744150799</v>
      </c>
      <c r="AO104" s="47">
        <v>1711.2150396030099</v>
      </c>
      <c r="AP104" s="43">
        <v>895.88258457489098</v>
      </c>
      <c r="AQ104" s="49">
        <v>682.39854725602004</v>
      </c>
      <c r="AR104" s="49">
        <v>1078.69685301543</v>
      </c>
      <c r="AS104" s="44">
        <v>839.00405214719103</v>
      </c>
      <c r="AT104" s="49">
        <v>872.38461757751304</v>
      </c>
      <c r="AU104" s="40">
        <v>825.95717107832695</v>
      </c>
      <c r="AV104" s="6"/>
      <c r="AW104" s="43">
        <v>0.70199833989586002</v>
      </c>
      <c r="AX104" s="44">
        <v>3.0524590023150201E-2</v>
      </c>
      <c r="AY104" s="46">
        <v>1448.2014999306939</v>
      </c>
      <c r="AZ104" s="40">
        <v>865.72063760822857</v>
      </c>
      <c r="BA104" s="44" t="s">
        <v>54</v>
      </c>
      <c r="BB104" s="40" t="s">
        <v>53</v>
      </c>
      <c r="BC104" s="44"/>
      <c r="BD104" s="43">
        <v>0.24055060485027899</v>
      </c>
      <c r="BE104" s="44">
        <v>0.233950195023408</v>
      </c>
      <c r="BF104" s="46">
        <v>1448.2014999306939</v>
      </c>
      <c r="BG104" s="40">
        <v>1222.1128284666879</v>
      </c>
      <c r="BH104" s="44" t="s">
        <v>53</v>
      </c>
      <c r="BI104" s="40" t="s">
        <v>53</v>
      </c>
      <c r="BJ104" s="44"/>
      <c r="BK104" s="43">
        <v>-0.495777691840802</v>
      </c>
      <c r="BL104" s="44">
        <v>6.1920243740782302E-3</v>
      </c>
      <c r="BM104" s="46">
        <v>865.72063760822857</v>
      </c>
      <c r="BN104" s="40">
        <v>1222.1128284666879</v>
      </c>
      <c r="BO104" s="44" t="s">
        <v>53</v>
      </c>
      <c r="BP104" s="40" t="s">
        <v>54</v>
      </c>
      <c r="BQ104" s="6"/>
      <c r="BR104" s="6"/>
    </row>
    <row r="105" spans="1:70" x14ac:dyDescent="0.15">
      <c r="A105" s="6"/>
      <c r="B105" s="38" t="s">
        <v>461</v>
      </c>
      <c r="C105" s="38" t="s">
        <v>462</v>
      </c>
      <c r="D105" s="39" t="s">
        <v>463</v>
      </c>
      <c r="E105" s="39" t="s">
        <v>464</v>
      </c>
      <c r="F105" s="2">
        <v>-1</v>
      </c>
      <c r="G105" s="2" t="s">
        <v>59</v>
      </c>
      <c r="H105" s="2">
        <v>158331384</v>
      </c>
      <c r="I105" s="2">
        <v>158331480</v>
      </c>
      <c r="J105" s="2"/>
      <c r="K105" s="40">
        <v>1</v>
      </c>
      <c r="L105" s="6"/>
      <c r="M105" s="41">
        <v>11</v>
      </c>
      <c r="N105" s="42">
        <v>24</v>
      </c>
      <c r="O105" s="42">
        <v>12</v>
      </c>
      <c r="P105" s="42">
        <v>15</v>
      </c>
      <c r="Q105" s="40">
        <v>21</v>
      </c>
      <c r="R105" s="43">
        <v>4</v>
      </c>
      <c r="S105" s="44">
        <v>2</v>
      </c>
      <c r="T105" s="44">
        <v>1</v>
      </c>
      <c r="U105" s="44">
        <v>2</v>
      </c>
      <c r="V105" s="44">
        <v>3</v>
      </c>
      <c r="W105" s="40">
        <v>1</v>
      </c>
      <c r="X105" s="43">
        <v>15</v>
      </c>
      <c r="Y105" s="44">
        <v>10</v>
      </c>
      <c r="Z105" s="44">
        <v>3</v>
      </c>
      <c r="AA105" s="44">
        <v>16</v>
      </c>
      <c r="AB105" s="44">
        <v>22</v>
      </c>
      <c r="AC105" s="40">
        <v>4</v>
      </c>
      <c r="AD105" s="44"/>
      <c r="AE105" s="41">
        <v>7.7845231494034701</v>
      </c>
      <c r="AF105" s="42">
        <v>17.7873803994217</v>
      </c>
      <c r="AG105" s="42">
        <v>12.835186526044099</v>
      </c>
      <c r="AH105" s="42">
        <v>12.4309451749464</v>
      </c>
      <c r="AI105" s="40">
        <v>15.756918788040901</v>
      </c>
      <c r="AJ105" s="43">
        <v>3.4764839046829801</v>
      </c>
      <c r="AK105" s="44">
        <v>4.4232298206308096</v>
      </c>
      <c r="AL105" s="44">
        <v>1.5480888320919901</v>
      </c>
      <c r="AM105" s="44">
        <v>5.5793050526421304</v>
      </c>
      <c r="AN105" s="44">
        <v>2.73054992912822</v>
      </c>
      <c r="AO105" s="40">
        <v>0.47166897453225198</v>
      </c>
      <c r="AP105" s="43">
        <v>13.9835991348838</v>
      </c>
      <c r="AQ105" s="44">
        <v>5.4635592254285097</v>
      </c>
      <c r="AR105" s="44">
        <v>2.6590719466280199</v>
      </c>
      <c r="AS105" s="44">
        <v>16.655167288281699</v>
      </c>
      <c r="AT105" s="44">
        <v>16.820737586945899</v>
      </c>
      <c r="AU105" s="40">
        <v>6.1638594856591604</v>
      </c>
      <c r="AV105" s="6"/>
      <c r="AW105" s="43">
        <v>-1.68812652986542</v>
      </c>
      <c r="AX105" s="44">
        <v>3.2109843422299597E-2</v>
      </c>
      <c r="AY105" s="46">
        <v>3.0382210856180638</v>
      </c>
      <c r="AZ105" s="40">
        <v>10.290999111304515</v>
      </c>
      <c r="BA105" s="44" t="s">
        <v>53</v>
      </c>
      <c r="BB105" s="40" t="s">
        <v>54</v>
      </c>
      <c r="BC105" s="44"/>
      <c r="BD105" s="43">
        <v>-2.1617111134823102</v>
      </c>
      <c r="BE105" s="44">
        <v>1.8463467787846199E-3</v>
      </c>
      <c r="BF105" s="46">
        <v>3.0382210856180638</v>
      </c>
      <c r="BG105" s="40">
        <v>13.318990807571314</v>
      </c>
      <c r="BH105" s="44" t="s">
        <v>53</v>
      </c>
      <c r="BI105" s="40" t="s">
        <v>54</v>
      </c>
      <c r="BJ105" s="44"/>
      <c r="BK105" s="43">
        <v>-0.34839249050119803</v>
      </c>
      <c r="BL105" s="44">
        <v>0.63375893103804204</v>
      </c>
      <c r="BM105" s="46">
        <v>10.290999111304515</v>
      </c>
      <c r="BN105" s="40">
        <v>13.318990807571314</v>
      </c>
      <c r="BO105" s="44" t="s">
        <v>53</v>
      </c>
      <c r="BP105" s="40" t="s">
        <v>53</v>
      </c>
      <c r="BQ105" s="6"/>
      <c r="BR105" s="6"/>
    </row>
    <row r="106" spans="1:70" x14ac:dyDescent="0.15">
      <c r="A106" s="6"/>
      <c r="B106" s="38" t="s">
        <v>465</v>
      </c>
      <c r="C106" s="38" t="s">
        <v>466</v>
      </c>
      <c r="D106" s="39" t="s">
        <v>467</v>
      </c>
      <c r="E106" s="39" t="s">
        <v>468</v>
      </c>
      <c r="F106" s="2">
        <v>-1</v>
      </c>
      <c r="G106" s="2" t="s">
        <v>190</v>
      </c>
      <c r="H106" s="2">
        <v>44890121</v>
      </c>
      <c r="I106" s="2">
        <v>44890221</v>
      </c>
      <c r="J106" s="2"/>
      <c r="K106" s="40">
        <v>1</v>
      </c>
      <c r="L106" s="6"/>
      <c r="M106" s="50">
        <v>16562</v>
      </c>
      <c r="N106" s="51">
        <v>15318</v>
      </c>
      <c r="O106" s="51">
        <v>9794</v>
      </c>
      <c r="P106" s="51">
        <v>12652</v>
      </c>
      <c r="Q106" s="47">
        <v>13709</v>
      </c>
      <c r="R106" s="48">
        <v>21749</v>
      </c>
      <c r="S106" s="49">
        <v>4869</v>
      </c>
      <c r="T106" s="49">
        <v>9469</v>
      </c>
      <c r="U106" s="49">
        <v>5689</v>
      </c>
      <c r="V106" s="49">
        <v>14487</v>
      </c>
      <c r="W106" s="47">
        <v>29331</v>
      </c>
      <c r="X106" s="48">
        <v>12341</v>
      </c>
      <c r="Y106" s="49">
        <v>18348</v>
      </c>
      <c r="Z106" s="49">
        <v>11181</v>
      </c>
      <c r="AA106" s="49">
        <v>9723</v>
      </c>
      <c r="AB106" s="49">
        <v>14084</v>
      </c>
      <c r="AC106" s="47">
        <v>7046</v>
      </c>
      <c r="AD106" s="49"/>
      <c r="AE106" s="50">
        <v>11720.661127310899</v>
      </c>
      <c r="AF106" s="51">
        <v>11352.795539930899</v>
      </c>
      <c r="AG106" s="51">
        <v>10475.651403006301</v>
      </c>
      <c r="AH106" s="51">
        <v>10485.0878902281</v>
      </c>
      <c r="AI106" s="47">
        <v>10286.2666507263</v>
      </c>
      <c r="AJ106" s="48">
        <v>18902.512110737502</v>
      </c>
      <c r="AK106" s="49">
        <v>10768.352998325699</v>
      </c>
      <c r="AL106" s="49">
        <v>14658.853151079</v>
      </c>
      <c r="AM106" s="49">
        <v>15870.333222240501</v>
      </c>
      <c r="AN106" s="49">
        <v>13185.8256077602</v>
      </c>
      <c r="AO106" s="47">
        <v>13834.522692005499</v>
      </c>
      <c r="AP106" s="48">
        <v>11504.7731282401</v>
      </c>
      <c r="AQ106" s="49">
        <v>10024.538466816201</v>
      </c>
      <c r="AR106" s="49">
        <v>9910.3611450826193</v>
      </c>
      <c r="AS106" s="49">
        <v>10121.136971497701</v>
      </c>
      <c r="AT106" s="49">
        <v>10768.3303715703</v>
      </c>
      <c r="AU106" s="47">
        <v>10857.6384839886</v>
      </c>
      <c r="AV106" s="6"/>
      <c r="AW106" s="43">
        <v>0.44825898678665199</v>
      </c>
      <c r="AX106" s="44">
        <v>3.3266790979264903E-2</v>
      </c>
      <c r="AY106" s="46">
        <v>14536.733297024735</v>
      </c>
      <c r="AZ106" s="40">
        <v>10531.129761199254</v>
      </c>
      <c r="BA106" s="44" t="s">
        <v>54</v>
      </c>
      <c r="BB106" s="40" t="s">
        <v>53</v>
      </c>
      <c r="BC106" s="44"/>
      <c r="BD106" s="43">
        <v>0.41955103102589503</v>
      </c>
      <c r="BE106" s="44">
        <v>3.2104012050713799E-4</v>
      </c>
      <c r="BF106" s="46">
        <v>14536.733297024735</v>
      </c>
      <c r="BG106" s="40">
        <v>10864.092522240499</v>
      </c>
      <c r="BH106" s="44" t="s">
        <v>54</v>
      </c>
      <c r="BI106" s="40" t="s">
        <v>53</v>
      </c>
      <c r="BJ106" s="44"/>
      <c r="BK106" s="43">
        <v>-4.4916174643445203E-2</v>
      </c>
      <c r="BL106" s="44">
        <v>0.77269860301936999</v>
      </c>
      <c r="BM106" s="46">
        <v>10531.129761199254</v>
      </c>
      <c r="BN106" s="40">
        <v>10864.092522240499</v>
      </c>
      <c r="BO106" s="44" t="s">
        <v>53</v>
      </c>
      <c r="BP106" s="40" t="s">
        <v>53</v>
      </c>
      <c r="BQ106" s="6"/>
      <c r="BR106" s="6"/>
    </row>
    <row r="107" spans="1:70" x14ac:dyDescent="0.15">
      <c r="A107" s="6"/>
      <c r="B107" s="38" t="s">
        <v>469</v>
      </c>
      <c r="C107" s="38" t="s">
        <v>470</v>
      </c>
      <c r="D107" s="39"/>
      <c r="E107" s="39" t="s">
        <v>471</v>
      </c>
      <c r="F107" s="2">
        <v>-1</v>
      </c>
      <c r="G107" s="2" t="s">
        <v>59</v>
      </c>
      <c r="H107" s="2">
        <v>161541894</v>
      </c>
      <c r="I107" s="2">
        <v>161541988</v>
      </c>
      <c r="J107" s="2"/>
      <c r="K107" s="40">
        <v>1</v>
      </c>
      <c r="L107" s="6"/>
      <c r="M107" s="50">
        <v>6428</v>
      </c>
      <c r="N107" s="51">
        <v>7776</v>
      </c>
      <c r="O107" s="51">
        <v>11016</v>
      </c>
      <c r="P107" s="51">
        <v>7481</v>
      </c>
      <c r="Q107" s="47">
        <v>9435</v>
      </c>
      <c r="R107" s="48">
        <v>9542</v>
      </c>
      <c r="S107" s="49">
        <v>8359</v>
      </c>
      <c r="T107" s="49">
        <v>3512</v>
      </c>
      <c r="U107" s="49">
        <v>5149</v>
      </c>
      <c r="V107" s="49">
        <v>34420</v>
      </c>
      <c r="W107" s="47">
        <v>19376</v>
      </c>
      <c r="X107" s="48">
        <v>5409</v>
      </c>
      <c r="Y107" s="49">
        <v>19696</v>
      </c>
      <c r="Z107" s="49">
        <v>5326</v>
      </c>
      <c r="AA107" s="49">
        <v>4241</v>
      </c>
      <c r="AB107" s="49">
        <v>12813</v>
      </c>
      <c r="AC107" s="47">
        <v>6685</v>
      </c>
      <c r="AD107" s="49"/>
      <c r="AE107" s="50">
        <v>4548.99225494232</v>
      </c>
      <c r="AF107" s="51">
        <v>5763.1112494126301</v>
      </c>
      <c r="AG107" s="51">
        <v>11782.7012309084</v>
      </c>
      <c r="AH107" s="51">
        <v>6199.7267235849304</v>
      </c>
      <c r="AI107" s="47">
        <v>7079.35851262694</v>
      </c>
      <c r="AJ107" s="48">
        <v>8293.1523546212502</v>
      </c>
      <c r="AK107" s="49">
        <v>18486.889035326501</v>
      </c>
      <c r="AL107" s="49">
        <v>5436.8879783070597</v>
      </c>
      <c r="AM107" s="49">
        <v>14363.920858027201</v>
      </c>
      <c r="AN107" s="49">
        <v>31328.509520197698</v>
      </c>
      <c r="AO107" s="47">
        <v>9139.0580505369107</v>
      </c>
      <c r="AP107" s="48">
        <v>5042.4858480391104</v>
      </c>
      <c r="AQ107" s="49">
        <v>10761.026250404</v>
      </c>
      <c r="AR107" s="49">
        <v>4720.73906258027</v>
      </c>
      <c r="AS107" s="49">
        <v>4414.6602793501697</v>
      </c>
      <c r="AT107" s="49">
        <v>9796.5504864335508</v>
      </c>
      <c r="AU107" s="47">
        <v>10301.350165407899</v>
      </c>
      <c r="AV107" s="6"/>
      <c r="AW107" s="43">
        <v>0.81742171836116195</v>
      </c>
      <c r="AX107" s="44">
        <v>3.3659484900337898E-2</v>
      </c>
      <c r="AY107" s="46">
        <v>14508.069632836103</v>
      </c>
      <c r="AZ107" s="40">
        <v>7506.1353487025008</v>
      </c>
      <c r="BA107" s="44" t="s">
        <v>54</v>
      </c>
      <c r="BB107" s="40" t="s">
        <v>53</v>
      </c>
      <c r="BC107" s="44"/>
      <c r="BD107" s="43">
        <v>0.99688191162639705</v>
      </c>
      <c r="BE107" s="44">
        <v>6.6995450418965097E-2</v>
      </c>
      <c r="BF107" s="46">
        <v>14508.069632836103</v>
      </c>
      <c r="BG107" s="40">
        <v>7074.7779942950438</v>
      </c>
      <c r="BH107" s="44" t="s">
        <v>53</v>
      </c>
      <c r="BI107" s="40" t="s">
        <v>53</v>
      </c>
      <c r="BJ107" s="44"/>
      <c r="BK107" s="43">
        <v>7.8913226093450806E-2</v>
      </c>
      <c r="BL107" s="44">
        <v>0.91468941484694399</v>
      </c>
      <c r="BM107" s="46">
        <v>7506.1353487025008</v>
      </c>
      <c r="BN107" s="40">
        <v>7074.7779942950438</v>
      </c>
      <c r="BO107" s="44" t="s">
        <v>53</v>
      </c>
      <c r="BP107" s="40" t="s">
        <v>53</v>
      </c>
      <c r="BQ107" s="6"/>
      <c r="BR107" s="6"/>
    </row>
    <row r="108" spans="1:70" x14ac:dyDescent="0.15">
      <c r="A108" s="6"/>
      <c r="B108" s="38" t="s">
        <v>472</v>
      </c>
      <c r="C108" s="38" t="s">
        <v>473</v>
      </c>
      <c r="D108" s="39" t="s">
        <v>474</v>
      </c>
      <c r="E108" s="39" t="s">
        <v>475</v>
      </c>
      <c r="F108" s="2">
        <v>-1</v>
      </c>
      <c r="G108" s="2" t="s">
        <v>185</v>
      </c>
      <c r="H108" s="2">
        <v>132481829</v>
      </c>
      <c r="I108" s="2">
        <v>132481923</v>
      </c>
      <c r="J108" s="2"/>
      <c r="K108" s="40">
        <v>1</v>
      </c>
      <c r="L108" s="6"/>
      <c r="M108" s="41">
        <v>616</v>
      </c>
      <c r="N108" s="42">
        <v>343</v>
      </c>
      <c r="O108" s="42">
        <v>274</v>
      </c>
      <c r="P108" s="42">
        <v>407</v>
      </c>
      <c r="Q108" s="40">
        <v>381</v>
      </c>
      <c r="R108" s="43">
        <v>813</v>
      </c>
      <c r="S108" s="44">
        <v>229</v>
      </c>
      <c r="T108" s="44">
        <v>212</v>
      </c>
      <c r="U108" s="44">
        <v>76</v>
      </c>
      <c r="V108" s="44">
        <v>507</v>
      </c>
      <c r="W108" s="40">
        <v>736</v>
      </c>
      <c r="X108" s="43">
        <v>700</v>
      </c>
      <c r="Y108" s="49">
        <v>2738</v>
      </c>
      <c r="Z108" s="44">
        <v>688</v>
      </c>
      <c r="AA108" s="44">
        <v>547</v>
      </c>
      <c r="AB108" s="44">
        <v>654</v>
      </c>
      <c r="AC108" s="40">
        <v>399</v>
      </c>
      <c r="AD108" s="44"/>
      <c r="AE108" s="41">
        <v>435.93329636659399</v>
      </c>
      <c r="AF108" s="42">
        <v>254.211311541735</v>
      </c>
      <c r="AG108" s="42">
        <v>293.07009234467301</v>
      </c>
      <c r="AH108" s="42">
        <v>337.29297908021198</v>
      </c>
      <c r="AI108" s="40">
        <v>285.87552658302798</v>
      </c>
      <c r="AJ108" s="43">
        <v>706.59535362681595</v>
      </c>
      <c r="AK108" s="44">
        <v>506.45981446222697</v>
      </c>
      <c r="AL108" s="44">
        <v>328.19483240350098</v>
      </c>
      <c r="AM108" s="44">
        <v>212.01359200040099</v>
      </c>
      <c r="AN108" s="44">
        <v>461.46293802266899</v>
      </c>
      <c r="AO108" s="40">
        <v>347.14836525573702</v>
      </c>
      <c r="AP108" s="43">
        <v>652.56795962791205</v>
      </c>
      <c r="AQ108" s="49">
        <v>1495.9225159223299</v>
      </c>
      <c r="AR108" s="44">
        <v>609.81383309335899</v>
      </c>
      <c r="AS108" s="44">
        <v>569.398531668131</v>
      </c>
      <c r="AT108" s="44">
        <v>500.03465372102897</v>
      </c>
      <c r="AU108" s="40">
        <v>614.84498369450102</v>
      </c>
      <c r="AV108" s="6"/>
      <c r="AW108" s="43">
        <v>-0.75898655383192404</v>
      </c>
      <c r="AX108" s="44">
        <v>3.6737421075656897E-2</v>
      </c>
      <c r="AY108" s="46">
        <v>426.97914929522517</v>
      </c>
      <c r="AZ108" s="40">
        <v>740.43041295454361</v>
      </c>
      <c r="BA108" s="44" t="s">
        <v>53</v>
      </c>
      <c r="BB108" s="40" t="s">
        <v>54</v>
      </c>
      <c r="BC108" s="44"/>
      <c r="BD108" s="43">
        <v>0.40713352646405998</v>
      </c>
      <c r="BE108" s="44">
        <v>0.26803197616206897</v>
      </c>
      <c r="BF108" s="46">
        <v>426.97914929522517</v>
      </c>
      <c r="BG108" s="40">
        <v>321.27664118324844</v>
      </c>
      <c r="BH108" s="44" t="s">
        <v>53</v>
      </c>
      <c r="BI108" s="40" t="s">
        <v>53</v>
      </c>
      <c r="BJ108" s="44"/>
      <c r="BK108" s="43">
        <v>1.18840322967413</v>
      </c>
      <c r="BL108" s="44">
        <v>1.9263308993888899E-4</v>
      </c>
      <c r="BM108" s="46">
        <v>740.43041295454361</v>
      </c>
      <c r="BN108" s="40">
        <v>321.27664118324844</v>
      </c>
      <c r="BO108" s="44" t="s">
        <v>54</v>
      </c>
      <c r="BP108" s="40" t="s">
        <v>53</v>
      </c>
      <c r="BQ108" s="6"/>
      <c r="BR108" s="6"/>
    </row>
    <row r="109" spans="1:70" x14ac:dyDescent="0.15">
      <c r="A109" s="6"/>
      <c r="B109" s="38" t="s">
        <v>476</v>
      </c>
      <c r="C109" s="38" t="s">
        <v>477</v>
      </c>
      <c r="D109" s="39" t="s">
        <v>478</v>
      </c>
      <c r="E109" s="39" t="s">
        <v>479</v>
      </c>
      <c r="F109" s="2">
        <v>1</v>
      </c>
      <c r="G109" s="2" t="s">
        <v>127</v>
      </c>
      <c r="H109" s="2">
        <v>42307598</v>
      </c>
      <c r="I109" s="2">
        <v>42307692</v>
      </c>
      <c r="J109" s="2"/>
      <c r="K109" s="40">
        <v>1</v>
      </c>
      <c r="L109" s="6"/>
      <c r="M109" s="41">
        <v>980</v>
      </c>
      <c r="N109" s="42">
        <v>817</v>
      </c>
      <c r="O109" s="42">
        <v>537</v>
      </c>
      <c r="P109" s="42">
        <v>671</v>
      </c>
      <c r="Q109" s="40">
        <v>768</v>
      </c>
      <c r="R109" s="43">
        <v>623</v>
      </c>
      <c r="S109" s="44">
        <v>236</v>
      </c>
      <c r="T109" s="44">
        <v>349</v>
      </c>
      <c r="U109" s="44">
        <v>145</v>
      </c>
      <c r="V109" s="44">
        <v>683</v>
      </c>
      <c r="W109" s="47">
        <v>1301</v>
      </c>
      <c r="X109" s="43">
        <v>322</v>
      </c>
      <c r="Y109" s="44">
        <v>915</v>
      </c>
      <c r="Z109" s="44">
        <v>402</v>
      </c>
      <c r="AA109" s="44">
        <v>246</v>
      </c>
      <c r="AB109" s="44">
        <v>357</v>
      </c>
      <c r="AC109" s="40">
        <v>361</v>
      </c>
      <c r="AD109" s="44"/>
      <c r="AE109" s="41">
        <v>693.53024421958196</v>
      </c>
      <c r="AF109" s="42">
        <v>605.51207443031296</v>
      </c>
      <c r="AG109" s="42">
        <v>574.37459704047205</v>
      </c>
      <c r="AH109" s="42">
        <v>556.07761415926905</v>
      </c>
      <c r="AI109" s="40">
        <v>576.25302996263804</v>
      </c>
      <c r="AJ109" s="43">
        <v>541.46236815437396</v>
      </c>
      <c r="AK109" s="44">
        <v>521.94111883443497</v>
      </c>
      <c r="AL109" s="44">
        <v>540.28300240010401</v>
      </c>
      <c r="AM109" s="44">
        <v>404.49961631655401</v>
      </c>
      <c r="AN109" s="44">
        <v>621.65520053152397</v>
      </c>
      <c r="AO109" s="47">
        <v>613.64133586646005</v>
      </c>
      <c r="AP109" s="43">
        <v>300.18126142884</v>
      </c>
      <c r="AQ109" s="44">
        <v>499.915669126708</v>
      </c>
      <c r="AR109" s="44">
        <v>356.31564084815398</v>
      </c>
      <c r="AS109" s="44">
        <v>256.07319705733102</v>
      </c>
      <c r="AT109" s="44">
        <v>272.95469629725898</v>
      </c>
      <c r="AU109" s="40">
        <v>556.28831858073897</v>
      </c>
      <c r="AV109" s="6"/>
      <c r="AW109" s="43">
        <v>0.57841120285028302</v>
      </c>
      <c r="AX109" s="44">
        <v>3.6754992802838601E-2</v>
      </c>
      <c r="AY109" s="46">
        <v>540.58044035057515</v>
      </c>
      <c r="AZ109" s="40">
        <v>373.62146388983848</v>
      </c>
      <c r="BA109" s="44" t="s">
        <v>54</v>
      </c>
      <c r="BB109" s="40" t="s">
        <v>53</v>
      </c>
      <c r="BC109" s="44"/>
      <c r="BD109" s="43">
        <v>-0.147703613758675</v>
      </c>
      <c r="BE109" s="44">
        <v>0.62069577280267896</v>
      </c>
      <c r="BF109" s="46">
        <v>540.58044035057515</v>
      </c>
      <c r="BG109" s="40">
        <v>601.14951196245477</v>
      </c>
      <c r="BH109" s="44" t="s">
        <v>53</v>
      </c>
      <c r="BI109" s="40" t="s">
        <v>53</v>
      </c>
      <c r="BJ109" s="44"/>
      <c r="BK109" s="43">
        <v>-0.68355974779600603</v>
      </c>
      <c r="BL109" s="44">
        <v>2.32961243359028E-3</v>
      </c>
      <c r="BM109" s="46">
        <v>373.62146388983848</v>
      </c>
      <c r="BN109" s="40">
        <v>601.14951196245477</v>
      </c>
      <c r="BO109" s="44" t="s">
        <v>53</v>
      </c>
      <c r="BP109" s="40" t="s">
        <v>54</v>
      </c>
      <c r="BQ109" s="6"/>
      <c r="BR109" s="6"/>
    </row>
    <row r="110" spans="1:70" x14ac:dyDescent="0.15">
      <c r="A110" s="6"/>
      <c r="B110" s="38" t="s">
        <v>480</v>
      </c>
      <c r="C110" s="38" t="s">
        <v>481</v>
      </c>
      <c r="D110" s="39" t="s">
        <v>482</v>
      </c>
      <c r="E110" s="39" t="s">
        <v>483</v>
      </c>
      <c r="F110" s="2">
        <v>1</v>
      </c>
      <c r="G110" s="2" t="s">
        <v>73</v>
      </c>
      <c r="H110" s="2">
        <v>132583936</v>
      </c>
      <c r="I110" s="2">
        <v>132584034</v>
      </c>
      <c r="J110" s="2" t="s">
        <v>384</v>
      </c>
      <c r="K110" s="40">
        <v>1</v>
      </c>
      <c r="L110" s="6"/>
      <c r="M110" s="41">
        <v>159</v>
      </c>
      <c r="N110" s="42">
        <v>137</v>
      </c>
      <c r="O110" s="42">
        <v>96</v>
      </c>
      <c r="P110" s="42">
        <v>157</v>
      </c>
      <c r="Q110" s="40">
        <v>98</v>
      </c>
      <c r="R110" s="43">
        <v>207</v>
      </c>
      <c r="S110" s="44">
        <v>64</v>
      </c>
      <c r="T110" s="44">
        <v>87</v>
      </c>
      <c r="U110" s="44">
        <v>50</v>
      </c>
      <c r="V110" s="44">
        <v>224</v>
      </c>
      <c r="W110" s="40">
        <v>285</v>
      </c>
      <c r="X110" s="43">
        <v>254</v>
      </c>
      <c r="Y110" s="44">
        <v>446</v>
      </c>
      <c r="Z110" s="44">
        <v>231</v>
      </c>
      <c r="AA110" s="44">
        <v>186</v>
      </c>
      <c r="AB110" s="44">
        <v>333</v>
      </c>
      <c r="AC110" s="40">
        <v>117</v>
      </c>
      <c r="AD110" s="44"/>
      <c r="AE110" s="41">
        <v>112.521743705014</v>
      </c>
      <c r="AF110" s="42">
        <v>101.536296446699</v>
      </c>
      <c r="AG110" s="42">
        <v>102.681492208352</v>
      </c>
      <c r="AH110" s="42">
        <v>130.11055949777199</v>
      </c>
      <c r="AI110" s="40">
        <v>73.532287677524195</v>
      </c>
      <c r="AJ110" s="43">
        <v>179.90804206734401</v>
      </c>
      <c r="AK110" s="44">
        <v>141.54335426018599</v>
      </c>
      <c r="AL110" s="44">
        <v>134.68372839200299</v>
      </c>
      <c r="AM110" s="44">
        <v>139.482626316053</v>
      </c>
      <c r="AN110" s="44">
        <v>203.88106137490701</v>
      </c>
      <c r="AO110" s="40">
        <v>134.42565774169199</v>
      </c>
      <c r="AP110" s="43">
        <v>236.7889453507</v>
      </c>
      <c r="AQ110" s="44">
        <v>243.674741454111</v>
      </c>
      <c r="AR110" s="44">
        <v>204.74853989035699</v>
      </c>
      <c r="AS110" s="44">
        <v>193.61631972627501</v>
      </c>
      <c r="AT110" s="44">
        <v>254.60480074786301</v>
      </c>
      <c r="AU110" s="40">
        <v>180.29288995553</v>
      </c>
      <c r="AV110" s="6"/>
      <c r="AW110" s="43">
        <v>-0.48787888867633999</v>
      </c>
      <c r="AX110" s="44">
        <v>3.6770659673592797E-2</v>
      </c>
      <c r="AY110" s="46">
        <v>155.65407835869749</v>
      </c>
      <c r="AZ110" s="40">
        <v>218.95437285413936</v>
      </c>
      <c r="BA110" s="44" t="s">
        <v>53</v>
      </c>
      <c r="BB110" s="40" t="s">
        <v>54</v>
      </c>
      <c r="BC110" s="44"/>
      <c r="BD110" s="43">
        <v>0.58521546873202301</v>
      </c>
      <c r="BE110" s="44">
        <v>1.4397121183229101E-2</v>
      </c>
      <c r="BF110" s="46">
        <v>155.65407835869749</v>
      </c>
      <c r="BG110" s="40">
        <v>104.07647590707222</v>
      </c>
      <c r="BH110" s="44" t="s">
        <v>54</v>
      </c>
      <c r="BI110" s="40" t="s">
        <v>53</v>
      </c>
      <c r="BJ110" s="44"/>
      <c r="BK110" s="43">
        <v>1.0699797359633301</v>
      </c>
      <c r="BL110" s="44">
        <v>1.0930514814369001E-6</v>
      </c>
      <c r="BM110" s="46">
        <v>218.95437285413936</v>
      </c>
      <c r="BN110" s="40">
        <v>104.07647590707222</v>
      </c>
      <c r="BO110" s="44" t="s">
        <v>54</v>
      </c>
      <c r="BP110" s="40" t="s">
        <v>53</v>
      </c>
      <c r="BQ110" s="6"/>
      <c r="BR110" s="6"/>
    </row>
    <row r="111" spans="1:70" x14ac:dyDescent="0.15">
      <c r="A111" s="6"/>
      <c r="B111" s="38" t="s">
        <v>484</v>
      </c>
      <c r="C111" s="38" t="s">
        <v>485</v>
      </c>
      <c r="D111" s="39" t="s">
        <v>486</v>
      </c>
      <c r="E111" s="39" t="s">
        <v>487</v>
      </c>
      <c r="F111" s="2">
        <v>1</v>
      </c>
      <c r="G111" s="2" t="s">
        <v>488</v>
      </c>
      <c r="H111" s="2">
        <v>61736940</v>
      </c>
      <c r="I111" s="2">
        <v>61737034</v>
      </c>
      <c r="J111" s="2"/>
      <c r="K111" s="40">
        <v>1</v>
      </c>
      <c r="L111" s="6"/>
      <c r="M111" s="50">
        <v>2105</v>
      </c>
      <c r="N111" s="51">
        <v>1931</v>
      </c>
      <c r="O111" s="51">
        <v>1124</v>
      </c>
      <c r="P111" s="51">
        <v>1796</v>
      </c>
      <c r="Q111" s="47">
        <v>2133</v>
      </c>
      <c r="R111" s="48">
        <v>2440</v>
      </c>
      <c r="S111" s="44">
        <v>884</v>
      </c>
      <c r="T111" s="49">
        <v>1607</v>
      </c>
      <c r="U111" s="49">
        <v>1159</v>
      </c>
      <c r="V111" s="49">
        <v>3514</v>
      </c>
      <c r="W111" s="47">
        <v>4912</v>
      </c>
      <c r="X111" s="48">
        <v>3949</v>
      </c>
      <c r="Y111" s="49">
        <v>5863</v>
      </c>
      <c r="Z111" s="49">
        <v>4142</v>
      </c>
      <c r="AA111" s="49">
        <v>6222</v>
      </c>
      <c r="AB111" s="49">
        <v>5880</v>
      </c>
      <c r="AC111" s="47">
        <v>1395</v>
      </c>
      <c r="AD111" s="49"/>
      <c r="AE111" s="50">
        <v>1489.67465722675</v>
      </c>
      <c r="AF111" s="51">
        <v>1431.1429813034699</v>
      </c>
      <c r="AG111" s="51">
        <v>1202.2291379394601</v>
      </c>
      <c r="AH111" s="51">
        <v>1488.3985022802501</v>
      </c>
      <c r="AI111" s="47">
        <v>1600.4527511853</v>
      </c>
      <c r="AJ111" s="48">
        <v>2120.6551818566199</v>
      </c>
      <c r="AK111" s="44">
        <v>1955.06758071882</v>
      </c>
      <c r="AL111" s="49">
        <v>2487.77875317182</v>
      </c>
      <c r="AM111" s="49">
        <v>3233.2072780061098</v>
      </c>
      <c r="AN111" s="49">
        <v>3198.3841503188501</v>
      </c>
      <c r="AO111" s="47">
        <v>2316.8380029024202</v>
      </c>
      <c r="AP111" s="48">
        <v>3681.41553224375</v>
      </c>
      <c r="AQ111" s="49">
        <v>3203.2847738687301</v>
      </c>
      <c r="AR111" s="49">
        <v>3671.2920009777499</v>
      </c>
      <c r="AS111" s="49">
        <v>6476.7781792305504</v>
      </c>
      <c r="AT111" s="49">
        <v>4495.7244096019103</v>
      </c>
      <c r="AU111" s="47">
        <v>2149.6459956236299</v>
      </c>
      <c r="AV111" s="6"/>
      <c r="AW111" s="43">
        <v>-0.57044663378488203</v>
      </c>
      <c r="AX111" s="44">
        <v>3.8429879242745199E-2</v>
      </c>
      <c r="AY111" s="46">
        <v>2551.9884911624399</v>
      </c>
      <c r="AZ111" s="40">
        <v>3946.3568152577195</v>
      </c>
      <c r="BA111" s="44" t="s">
        <v>53</v>
      </c>
      <c r="BB111" s="40" t="s">
        <v>54</v>
      </c>
      <c r="BC111" s="44"/>
      <c r="BD111" s="43">
        <v>0.81426703316480897</v>
      </c>
      <c r="BE111" s="44">
        <v>2.5074807347847099E-3</v>
      </c>
      <c r="BF111" s="46">
        <v>2551.9884911624399</v>
      </c>
      <c r="BG111" s="40">
        <v>1442.379605987046</v>
      </c>
      <c r="BH111" s="44" t="s">
        <v>54</v>
      </c>
      <c r="BI111" s="40" t="s">
        <v>53</v>
      </c>
      <c r="BJ111" s="44"/>
      <c r="BK111" s="43">
        <v>1.4379596790784801</v>
      </c>
      <c r="BL111" s="44">
        <v>1.98594179345289E-8</v>
      </c>
      <c r="BM111" s="46">
        <v>3946.3568152577195</v>
      </c>
      <c r="BN111" s="40">
        <v>1442.379605987046</v>
      </c>
      <c r="BO111" s="44" t="s">
        <v>54</v>
      </c>
      <c r="BP111" s="40" t="s">
        <v>53</v>
      </c>
      <c r="BQ111" s="6"/>
      <c r="BR111" s="6"/>
    </row>
    <row r="112" spans="1:70" x14ac:dyDescent="0.15">
      <c r="A112" s="6"/>
      <c r="B112" s="38" t="s">
        <v>489</v>
      </c>
      <c r="C112" s="38" t="s">
        <v>490</v>
      </c>
      <c r="D112" s="39" t="s">
        <v>491</v>
      </c>
      <c r="E112" s="39" t="s">
        <v>492</v>
      </c>
      <c r="F112" s="2">
        <v>-1</v>
      </c>
      <c r="G112" s="2" t="s">
        <v>78</v>
      </c>
      <c r="H112" s="2">
        <v>191146665</v>
      </c>
      <c r="I112" s="2">
        <v>191146755</v>
      </c>
      <c r="J112" s="2"/>
      <c r="K112" s="40">
        <v>1</v>
      </c>
      <c r="L112" s="6"/>
      <c r="M112" s="41">
        <v>14</v>
      </c>
      <c r="N112" s="42">
        <v>10</v>
      </c>
      <c r="O112" s="42">
        <v>7</v>
      </c>
      <c r="P112" s="42">
        <v>12</v>
      </c>
      <c r="Q112" s="40">
        <v>29</v>
      </c>
      <c r="R112" s="43">
        <v>68</v>
      </c>
      <c r="S112" s="44">
        <v>6</v>
      </c>
      <c r="T112" s="44">
        <v>13</v>
      </c>
      <c r="U112" s="44">
        <v>7</v>
      </c>
      <c r="V112" s="44">
        <v>25</v>
      </c>
      <c r="W112" s="40">
        <v>56</v>
      </c>
      <c r="X112" s="43">
        <v>65</v>
      </c>
      <c r="Y112" s="44">
        <v>54</v>
      </c>
      <c r="Z112" s="44">
        <v>36</v>
      </c>
      <c r="AA112" s="44">
        <v>71</v>
      </c>
      <c r="AB112" s="44">
        <v>87</v>
      </c>
      <c r="AC112" s="40">
        <v>29</v>
      </c>
      <c r="AD112" s="44"/>
      <c r="AE112" s="41">
        <v>9.9075749174226004</v>
      </c>
      <c r="AF112" s="42">
        <v>7.4114084997590304</v>
      </c>
      <c r="AG112" s="42">
        <v>7.48719214019237</v>
      </c>
      <c r="AH112" s="42">
        <v>9.9447561399571196</v>
      </c>
      <c r="AI112" s="40">
        <v>21.759554516818401</v>
      </c>
      <c r="AJ112" s="43">
        <v>59.100226379610703</v>
      </c>
      <c r="AK112" s="44">
        <v>13.2696894618924</v>
      </c>
      <c r="AL112" s="44">
        <v>20.125154817195799</v>
      </c>
      <c r="AM112" s="44">
        <v>19.527567684247401</v>
      </c>
      <c r="AN112" s="44">
        <v>22.754582742735099</v>
      </c>
      <c r="AO112" s="40">
        <v>26.4134625738061</v>
      </c>
      <c r="AP112" s="43">
        <v>60.5955962511633</v>
      </c>
      <c r="AQ112" s="44">
        <v>29.503219817313902</v>
      </c>
      <c r="AR112" s="44">
        <v>31.908863359536198</v>
      </c>
      <c r="AS112" s="44">
        <v>73.907304841750104</v>
      </c>
      <c r="AT112" s="44">
        <v>66.518371366558895</v>
      </c>
      <c r="AU112" s="40">
        <v>44.687981271028903</v>
      </c>
      <c r="AV112" s="6"/>
      <c r="AW112" s="43">
        <v>-0.92185375198138197</v>
      </c>
      <c r="AX112" s="44">
        <v>3.9150293132646098E-2</v>
      </c>
      <c r="AY112" s="46">
        <v>26.865113943247916</v>
      </c>
      <c r="AZ112" s="40">
        <v>51.186889484558549</v>
      </c>
      <c r="BA112" s="44" t="s">
        <v>53</v>
      </c>
      <c r="BB112" s="40" t="s">
        <v>54</v>
      </c>
      <c r="BC112" s="44"/>
      <c r="BD112" s="43">
        <v>1.24993228153665</v>
      </c>
      <c r="BE112" s="44">
        <v>5.3380629684941297E-3</v>
      </c>
      <c r="BF112" s="46">
        <v>26.865113943247916</v>
      </c>
      <c r="BG112" s="40">
        <v>11.302097242829905</v>
      </c>
      <c r="BH112" s="44" t="s">
        <v>54</v>
      </c>
      <c r="BI112" s="40" t="s">
        <v>53</v>
      </c>
      <c r="BJ112" s="44"/>
      <c r="BK112" s="43">
        <v>2.1065632610096201</v>
      </c>
      <c r="BL112" s="44">
        <v>3.03232149005824E-7</v>
      </c>
      <c r="BM112" s="46">
        <v>51.186889484558549</v>
      </c>
      <c r="BN112" s="40">
        <v>11.302097242829905</v>
      </c>
      <c r="BO112" s="44" t="s">
        <v>54</v>
      </c>
      <c r="BP112" s="40" t="s">
        <v>53</v>
      </c>
      <c r="BQ112" s="6"/>
      <c r="BR112" s="6"/>
    </row>
    <row r="113" spans="1:70" x14ac:dyDescent="0.15">
      <c r="A113" s="6"/>
      <c r="B113" s="38" t="s">
        <v>493</v>
      </c>
      <c r="C113" s="38" t="s">
        <v>494</v>
      </c>
      <c r="D113" s="39" t="s">
        <v>495</v>
      </c>
      <c r="E113" s="39" t="s">
        <v>496</v>
      </c>
      <c r="F113" s="2">
        <v>1</v>
      </c>
      <c r="G113" s="2" t="s">
        <v>215</v>
      </c>
      <c r="H113" s="2">
        <v>89762850</v>
      </c>
      <c r="I113" s="2">
        <v>89762941</v>
      </c>
      <c r="J113" s="2"/>
      <c r="K113" s="40">
        <v>1</v>
      </c>
      <c r="L113" s="6"/>
      <c r="M113" s="41">
        <v>511</v>
      </c>
      <c r="N113" s="42">
        <v>482</v>
      </c>
      <c r="O113" s="42">
        <v>361</v>
      </c>
      <c r="P113" s="42">
        <v>464</v>
      </c>
      <c r="Q113" s="40">
        <v>704</v>
      </c>
      <c r="R113" s="48">
        <v>1200</v>
      </c>
      <c r="S113" s="44">
        <v>244</v>
      </c>
      <c r="T113" s="44">
        <v>212</v>
      </c>
      <c r="U113" s="44">
        <v>195</v>
      </c>
      <c r="V113" s="44">
        <v>968</v>
      </c>
      <c r="W113" s="47">
        <v>1080</v>
      </c>
      <c r="X113" s="43">
        <v>865</v>
      </c>
      <c r="Y113" s="49">
        <v>2104</v>
      </c>
      <c r="Z113" s="49">
        <v>1151</v>
      </c>
      <c r="AA113" s="49">
        <v>1350</v>
      </c>
      <c r="AB113" s="49">
        <v>1266</v>
      </c>
      <c r="AC113" s="40">
        <v>762</v>
      </c>
      <c r="AD113" s="44"/>
      <c r="AE113" s="41">
        <v>361.626484485925</v>
      </c>
      <c r="AF113" s="42">
        <v>357.22988968838501</v>
      </c>
      <c r="AG113" s="42">
        <v>386.12519465849198</v>
      </c>
      <c r="AH113" s="42">
        <v>384.53057074500902</v>
      </c>
      <c r="AI113" s="40">
        <v>528.23194413241799</v>
      </c>
      <c r="AJ113" s="48">
        <v>1042.9451714048901</v>
      </c>
      <c r="AK113" s="44">
        <v>539.634038116959</v>
      </c>
      <c r="AL113" s="44">
        <v>328.19483240350098</v>
      </c>
      <c r="AM113" s="44">
        <v>543.98224263260704</v>
      </c>
      <c r="AN113" s="44">
        <v>881.05744379870396</v>
      </c>
      <c r="AO113" s="47">
        <v>509.40249249483202</v>
      </c>
      <c r="AP113" s="43">
        <v>806.38755011163505</v>
      </c>
      <c r="AQ113" s="49">
        <v>1149.5328610301599</v>
      </c>
      <c r="AR113" s="49">
        <v>1020.19727018962</v>
      </c>
      <c r="AS113" s="49">
        <v>1405.2797399487699</v>
      </c>
      <c r="AT113" s="49">
        <v>967.95699023061502</v>
      </c>
      <c r="AU113" s="40">
        <v>1174.2152320180701</v>
      </c>
      <c r="AV113" s="6"/>
      <c r="AW113" s="43">
        <v>-0.812622471849203</v>
      </c>
      <c r="AX113" s="44">
        <v>3.9453379616961E-2</v>
      </c>
      <c r="AY113" s="46">
        <v>640.86937014191551</v>
      </c>
      <c r="AZ113" s="40">
        <v>1087.2616072548117</v>
      </c>
      <c r="BA113" s="44" t="s">
        <v>53</v>
      </c>
      <c r="BB113" s="40" t="s">
        <v>54</v>
      </c>
      <c r="BC113" s="44"/>
      <c r="BD113" s="43">
        <v>0.66355766541910299</v>
      </c>
      <c r="BE113" s="44">
        <v>1.47958811664692E-2</v>
      </c>
      <c r="BF113" s="46">
        <v>640.86937014191551</v>
      </c>
      <c r="BG113" s="40">
        <v>403.54881674204586</v>
      </c>
      <c r="BH113" s="44" t="s">
        <v>54</v>
      </c>
      <c r="BI113" s="40" t="s">
        <v>53</v>
      </c>
      <c r="BJ113" s="44"/>
      <c r="BK113" s="43">
        <v>1.4157568700672001</v>
      </c>
      <c r="BL113" s="44">
        <v>1.98594179345289E-8</v>
      </c>
      <c r="BM113" s="46">
        <v>1087.2616072548117</v>
      </c>
      <c r="BN113" s="40">
        <v>403.54881674204586</v>
      </c>
      <c r="BO113" s="44" t="s">
        <v>54</v>
      </c>
      <c r="BP113" s="40" t="s">
        <v>53</v>
      </c>
      <c r="BQ113" s="6"/>
      <c r="BR113" s="6"/>
    </row>
    <row r="114" spans="1:70" x14ac:dyDescent="0.15">
      <c r="A114" s="6"/>
      <c r="B114" s="38" t="s">
        <v>497</v>
      </c>
      <c r="C114" s="38" t="s">
        <v>498</v>
      </c>
      <c r="D114" s="39" t="s">
        <v>499</v>
      </c>
      <c r="E114" s="39" t="s">
        <v>500</v>
      </c>
      <c r="F114" s="2">
        <v>1</v>
      </c>
      <c r="G114" s="2" t="s">
        <v>144</v>
      </c>
      <c r="H114" s="2">
        <v>89339565</v>
      </c>
      <c r="I114" s="2">
        <v>89339658</v>
      </c>
      <c r="J114" s="2"/>
      <c r="K114" s="40">
        <v>1</v>
      </c>
      <c r="L114" s="6"/>
      <c r="M114" s="41">
        <v>628</v>
      </c>
      <c r="N114" s="42">
        <v>516</v>
      </c>
      <c r="O114" s="42">
        <v>570</v>
      </c>
      <c r="P114" s="42">
        <v>387</v>
      </c>
      <c r="Q114" s="40">
        <v>219</v>
      </c>
      <c r="R114" s="43">
        <v>454</v>
      </c>
      <c r="S114" s="44">
        <v>41</v>
      </c>
      <c r="T114" s="44">
        <v>84</v>
      </c>
      <c r="U114" s="44">
        <v>21</v>
      </c>
      <c r="V114" s="44">
        <v>267</v>
      </c>
      <c r="W114" s="40">
        <v>171</v>
      </c>
      <c r="X114" s="43">
        <v>193</v>
      </c>
      <c r="Y114" s="44">
        <v>957</v>
      </c>
      <c r="Z114" s="44">
        <v>373</v>
      </c>
      <c r="AA114" s="44">
        <v>192</v>
      </c>
      <c r="AB114" s="44">
        <v>585</v>
      </c>
      <c r="AC114" s="40">
        <v>160</v>
      </c>
      <c r="AD114" s="44"/>
      <c r="AE114" s="41">
        <v>444.425503438671</v>
      </c>
      <c r="AF114" s="42">
        <v>382.42867858756603</v>
      </c>
      <c r="AG114" s="42">
        <v>609.67135998709296</v>
      </c>
      <c r="AH114" s="42">
        <v>320.71838551361702</v>
      </c>
      <c r="AI114" s="40">
        <v>164.32215307528401</v>
      </c>
      <c r="AJ114" s="43">
        <v>394.58092318151802</v>
      </c>
      <c r="AK114" s="44">
        <v>90.676211322931593</v>
      </c>
      <c r="AL114" s="44">
        <v>130.03946189572699</v>
      </c>
      <c r="AM114" s="44">
        <v>58.582703052742303</v>
      </c>
      <c r="AN114" s="44">
        <v>243.018943692411</v>
      </c>
      <c r="AO114" s="40">
        <v>80.655394645015093</v>
      </c>
      <c r="AP114" s="43">
        <v>179.922308868839</v>
      </c>
      <c r="AQ114" s="44">
        <v>522.86261787350804</v>
      </c>
      <c r="AR114" s="44">
        <v>330.61127869741699</v>
      </c>
      <c r="AS114" s="44">
        <v>199.86200745938001</v>
      </c>
      <c r="AT114" s="44">
        <v>447.27870401651597</v>
      </c>
      <c r="AU114" s="40">
        <v>246.55437942636601</v>
      </c>
      <c r="AV114" s="6"/>
      <c r="AW114" s="43">
        <v>-1.0881978927209901</v>
      </c>
      <c r="AX114" s="44">
        <v>4.21570168598836E-2</v>
      </c>
      <c r="AY114" s="46">
        <v>166.25893963172416</v>
      </c>
      <c r="AZ114" s="40">
        <v>321.18188272367098</v>
      </c>
      <c r="BA114" s="44" t="s">
        <v>53</v>
      </c>
      <c r="BB114" s="40" t="s">
        <v>54</v>
      </c>
      <c r="BC114" s="44"/>
      <c r="BD114" s="43">
        <v>-1.16197173908879</v>
      </c>
      <c r="BE114" s="44">
        <v>1.6055514803110699E-2</v>
      </c>
      <c r="BF114" s="46">
        <v>166.25893963172416</v>
      </c>
      <c r="BG114" s="40">
        <v>384.31321612044616</v>
      </c>
      <c r="BH114" s="44" t="s">
        <v>53</v>
      </c>
      <c r="BI114" s="40" t="s">
        <v>54</v>
      </c>
      <c r="BJ114" s="44"/>
      <c r="BK114" s="43">
        <v>-0.24731288730968901</v>
      </c>
      <c r="BL114" s="44">
        <v>0.66737030785001805</v>
      </c>
      <c r="BM114" s="46">
        <v>321.18188272367098</v>
      </c>
      <c r="BN114" s="40">
        <v>384.31321612044616</v>
      </c>
      <c r="BO114" s="44" t="s">
        <v>53</v>
      </c>
      <c r="BP114" s="40" t="s">
        <v>53</v>
      </c>
      <c r="BQ114" s="6"/>
      <c r="BR114" s="6"/>
    </row>
    <row r="115" spans="1:70" x14ac:dyDescent="0.15">
      <c r="A115" s="6"/>
      <c r="B115" s="38" t="s">
        <v>501</v>
      </c>
      <c r="C115" s="38" t="s">
        <v>502</v>
      </c>
      <c r="D115" s="39" t="s">
        <v>503</v>
      </c>
      <c r="E115" s="39" t="s">
        <v>504</v>
      </c>
      <c r="F115" s="2">
        <v>-1</v>
      </c>
      <c r="G115" s="2" t="s">
        <v>172</v>
      </c>
      <c r="H115" s="2">
        <v>101360588</v>
      </c>
      <c r="I115" s="2">
        <v>101360681</v>
      </c>
      <c r="J115" s="2"/>
      <c r="K115" s="40">
        <v>0</v>
      </c>
      <c r="L115" s="6"/>
      <c r="M115" s="50">
        <v>1436</v>
      </c>
      <c r="N115" s="51">
        <v>1436</v>
      </c>
      <c r="O115" s="51">
        <v>1119</v>
      </c>
      <c r="P115" s="51">
        <v>1258</v>
      </c>
      <c r="Q115" s="47">
        <v>1415</v>
      </c>
      <c r="R115" s="43">
        <v>988</v>
      </c>
      <c r="S115" s="44">
        <v>432</v>
      </c>
      <c r="T115" s="44">
        <v>500</v>
      </c>
      <c r="U115" s="44">
        <v>254</v>
      </c>
      <c r="V115" s="49">
        <v>1374</v>
      </c>
      <c r="W115" s="47">
        <v>1995</v>
      </c>
      <c r="X115" s="43">
        <v>559</v>
      </c>
      <c r="Y115" s="49">
        <v>1411</v>
      </c>
      <c r="Z115" s="44">
        <v>623</v>
      </c>
      <c r="AA115" s="44">
        <v>496</v>
      </c>
      <c r="AB115" s="44">
        <v>650</v>
      </c>
      <c r="AC115" s="40">
        <v>588</v>
      </c>
      <c r="AD115" s="44"/>
      <c r="AE115" s="50">
        <v>1016.23411295849</v>
      </c>
      <c r="AF115" s="51">
        <v>1064.2782605653999</v>
      </c>
      <c r="AG115" s="51">
        <v>1196.8811435536099</v>
      </c>
      <c r="AH115" s="51">
        <v>1042.5419353388399</v>
      </c>
      <c r="AI115" s="47">
        <v>1061.71619452752</v>
      </c>
      <c r="AJ115" s="43">
        <v>858.69152445669602</v>
      </c>
      <c r="AK115" s="44">
        <v>955.417641256254</v>
      </c>
      <c r="AL115" s="44">
        <v>774.04441604599401</v>
      </c>
      <c r="AM115" s="44">
        <v>708.57174168555002</v>
      </c>
      <c r="AN115" s="49">
        <v>1250.5918675407199</v>
      </c>
      <c r="AO115" s="47">
        <v>940.97960419184199</v>
      </c>
      <c r="AP115" s="43">
        <v>521.12212776000399</v>
      </c>
      <c r="AQ115" s="49">
        <v>770.90820670796199</v>
      </c>
      <c r="AR115" s="44">
        <v>552.200607583085</v>
      </c>
      <c r="AS115" s="44">
        <v>516.31018593673298</v>
      </c>
      <c r="AT115" s="44">
        <v>496.97633779612897</v>
      </c>
      <c r="AU115" s="40">
        <v>906.08734439189595</v>
      </c>
      <c r="AV115" s="6"/>
      <c r="AW115" s="43">
        <v>0.55656923152689397</v>
      </c>
      <c r="AX115" s="44">
        <v>4.21570168598836E-2</v>
      </c>
      <c r="AY115" s="46">
        <v>914.7161325295092</v>
      </c>
      <c r="AZ115" s="40">
        <v>627.26746836263476</v>
      </c>
      <c r="BA115" s="44" t="s">
        <v>54</v>
      </c>
      <c r="BB115" s="40" t="s">
        <v>53</v>
      </c>
      <c r="BC115" s="44"/>
      <c r="BD115" s="43">
        <v>-0.23022398172715999</v>
      </c>
      <c r="BE115" s="44">
        <v>0.30668657314264403</v>
      </c>
      <c r="BF115" s="46">
        <v>914.7161325295092</v>
      </c>
      <c r="BG115" s="40">
        <v>1076.330329388772</v>
      </c>
      <c r="BH115" s="44" t="s">
        <v>53</v>
      </c>
      <c r="BI115" s="40" t="s">
        <v>53</v>
      </c>
      <c r="BJ115" s="44"/>
      <c r="BK115" s="43">
        <v>-0.77641176385976496</v>
      </c>
      <c r="BL115" s="44">
        <v>5.80581309046669E-5</v>
      </c>
      <c r="BM115" s="46">
        <v>627.26746836263476</v>
      </c>
      <c r="BN115" s="40">
        <v>1076.330329388772</v>
      </c>
      <c r="BO115" s="44" t="s">
        <v>53</v>
      </c>
      <c r="BP115" s="40" t="s">
        <v>54</v>
      </c>
      <c r="BQ115" s="6"/>
      <c r="BR115" s="6"/>
    </row>
    <row r="116" spans="1:70" x14ac:dyDescent="0.15">
      <c r="A116" s="6"/>
      <c r="B116" s="38" t="s">
        <v>505</v>
      </c>
      <c r="C116" s="38" t="s">
        <v>506</v>
      </c>
      <c r="D116" s="39" t="s">
        <v>507</v>
      </c>
      <c r="E116" s="39" t="s">
        <v>508</v>
      </c>
      <c r="F116" s="2">
        <v>1</v>
      </c>
      <c r="G116" s="2" t="s">
        <v>78</v>
      </c>
      <c r="H116" s="2">
        <v>203867792</v>
      </c>
      <c r="I116" s="2">
        <v>203867882</v>
      </c>
      <c r="J116" s="2"/>
      <c r="K116" s="40">
        <v>1</v>
      </c>
      <c r="L116" s="6"/>
      <c r="M116" s="41">
        <v>0</v>
      </c>
      <c r="N116" s="42">
        <v>1</v>
      </c>
      <c r="O116" s="42">
        <v>0</v>
      </c>
      <c r="P116" s="42">
        <v>2</v>
      </c>
      <c r="Q116" s="40">
        <v>5</v>
      </c>
      <c r="R116" s="43">
        <v>2</v>
      </c>
      <c r="S116" s="44">
        <v>0</v>
      </c>
      <c r="T116" s="44">
        <v>0</v>
      </c>
      <c r="U116" s="44">
        <v>0</v>
      </c>
      <c r="V116" s="44">
        <v>1</v>
      </c>
      <c r="W116" s="40">
        <v>3</v>
      </c>
      <c r="X116" s="43">
        <v>13</v>
      </c>
      <c r="Y116" s="44">
        <v>3</v>
      </c>
      <c r="Z116" s="44">
        <v>3</v>
      </c>
      <c r="AA116" s="44">
        <v>8</v>
      </c>
      <c r="AB116" s="44">
        <v>12</v>
      </c>
      <c r="AC116" s="40">
        <v>1</v>
      </c>
      <c r="AD116" s="44"/>
      <c r="AE116" s="41">
        <v>0</v>
      </c>
      <c r="AF116" s="42">
        <v>0.74114084997590302</v>
      </c>
      <c r="AG116" s="42">
        <v>0</v>
      </c>
      <c r="AH116" s="42">
        <v>1.6574593566595199</v>
      </c>
      <c r="AI116" s="40">
        <v>3.7516473304859299</v>
      </c>
      <c r="AJ116" s="43">
        <v>1.73824195234149</v>
      </c>
      <c r="AK116" s="44">
        <v>0</v>
      </c>
      <c r="AL116" s="44">
        <v>0</v>
      </c>
      <c r="AM116" s="44">
        <v>0</v>
      </c>
      <c r="AN116" s="44">
        <v>0.91018330970940498</v>
      </c>
      <c r="AO116" s="40">
        <v>1.4150069235967599</v>
      </c>
      <c r="AP116" s="43">
        <v>12.1191192502327</v>
      </c>
      <c r="AQ116" s="44">
        <v>1.6390677676285501</v>
      </c>
      <c r="AR116" s="44">
        <v>2.6590719466280199</v>
      </c>
      <c r="AS116" s="44">
        <v>8.3275836441408497</v>
      </c>
      <c r="AT116" s="44">
        <v>9.1749477746977703</v>
      </c>
      <c r="AU116" s="40">
        <v>1.5409648714147901</v>
      </c>
      <c r="AV116" s="6"/>
      <c r="AW116" s="43">
        <v>-2.12218144864439</v>
      </c>
      <c r="AX116" s="44">
        <v>4.21570168598836E-2</v>
      </c>
      <c r="AY116" s="46">
        <v>0.67723869760794253</v>
      </c>
      <c r="AZ116" s="40">
        <v>5.910125875790448</v>
      </c>
      <c r="BA116" s="44" t="s">
        <v>53</v>
      </c>
      <c r="BB116" s="40" t="s">
        <v>54</v>
      </c>
      <c r="BC116" s="44"/>
      <c r="BD116" s="43">
        <v>-0.332919310737264</v>
      </c>
      <c r="BE116" s="44">
        <v>0.82453848267083096</v>
      </c>
      <c r="BF116" s="46">
        <v>0.67723869760794253</v>
      </c>
      <c r="BG116" s="40">
        <v>1.2300495074242705</v>
      </c>
      <c r="BH116" s="44" t="s">
        <v>53</v>
      </c>
      <c r="BI116" s="40" t="s">
        <v>53</v>
      </c>
      <c r="BJ116" s="44"/>
      <c r="BK116" s="43">
        <v>2.0211919555416999</v>
      </c>
      <c r="BL116" s="44">
        <v>1.06692965001659E-2</v>
      </c>
      <c r="BM116" s="46">
        <v>5.910125875790448</v>
      </c>
      <c r="BN116" s="40">
        <v>1.2300495074242705</v>
      </c>
      <c r="BO116" s="44" t="s">
        <v>54</v>
      </c>
      <c r="BP116" s="40" t="s">
        <v>53</v>
      </c>
      <c r="BQ116" s="6"/>
      <c r="BR116" s="6"/>
    </row>
    <row r="117" spans="1:70" x14ac:dyDescent="0.15">
      <c r="A117" s="6"/>
      <c r="B117" s="38" t="s">
        <v>509</v>
      </c>
      <c r="C117" s="38" t="s">
        <v>510</v>
      </c>
      <c r="D117" s="39" t="s">
        <v>511</v>
      </c>
      <c r="E117" s="39" t="s">
        <v>512</v>
      </c>
      <c r="F117" s="2">
        <v>1</v>
      </c>
      <c r="G117" s="2" t="s">
        <v>105</v>
      </c>
      <c r="H117" s="2">
        <v>46012201</v>
      </c>
      <c r="I117" s="2">
        <v>46012290</v>
      </c>
      <c r="J117" s="2"/>
      <c r="K117" s="40">
        <v>1</v>
      </c>
      <c r="L117" s="6"/>
      <c r="M117" s="41">
        <v>8</v>
      </c>
      <c r="N117" s="42">
        <v>13</v>
      </c>
      <c r="O117" s="42">
        <v>2</v>
      </c>
      <c r="P117" s="42">
        <v>17</v>
      </c>
      <c r="Q117" s="40">
        <v>23</v>
      </c>
      <c r="R117" s="43">
        <v>3</v>
      </c>
      <c r="S117" s="44">
        <v>5</v>
      </c>
      <c r="T117" s="44">
        <v>9</v>
      </c>
      <c r="U117" s="44">
        <v>4</v>
      </c>
      <c r="V117" s="44">
        <v>3</v>
      </c>
      <c r="W117" s="40">
        <v>64</v>
      </c>
      <c r="X117" s="43">
        <v>65</v>
      </c>
      <c r="Y117" s="44">
        <v>44</v>
      </c>
      <c r="Z117" s="44">
        <v>47</v>
      </c>
      <c r="AA117" s="44">
        <v>12</v>
      </c>
      <c r="AB117" s="44">
        <v>96</v>
      </c>
      <c r="AC117" s="40">
        <v>19</v>
      </c>
      <c r="AD117" s="44"/>
      <c r="AE117" s="41">
        <v>5.6614713813843398</v>
      </c>
      <c r="AF117" s="42">
        <v>9.6348310496867509</v>
      </c>
      <c r="AG117" s="42">
        <v>2.1391977543406799</v>
      </c>
      <c r="AH117" s="42">
        <v>14.088404531605899</v>
      </c>
      <c r="AI117" s="40">
        <v>17.2575777202353</v>
      </c>
      <c r="AJ117" s="43">
        <v>2.6073629285122402</v>
      </c>
      <c r="AK117" s="44">
        <v>11.058074551577</v>
      </c>
      <c r="AL117" s="44">
        <v>13.9327994888279</v>
      </c>
      <c r="AM117" s="44">
        <v>11.1586101052843</v>
      </c>
      <c r="AN117" s="44">
        <v>2.73054992912822</v>
      </c>
      <c r="AO117" s="40">
        <v>30.186814370064099</v>
      </c>
      <c r="AP117" s="43">
        <v>60.5955962511633</v>
      </c>
      <c r="AQ117" s="44">
        <v>24.039660591885401</v>
      </c>
      <c r="AR117" s="44">
        <v>41.658793830505601</v>
      </c>
      <c r="AS117" s="44">
        <v>12.4913754662113</v>
      </c>
      <c r="AT117" s="44">
        <v>73.399582197582205</v>
      </c>
      <c r="AU117" s="40">
        <v>29.278332556881001</v>
      </c>
      <c r="AV117" s="6"/>
      <c r="AW117" s="43">
        <v>-1.61052080353366</v>
      </c>
      <c r="AX117" s="44">
        <v>4.21570168598836E-2</v>
      </c>
      <c r="AY117" s="46">
        <v>11.945701895565628</v>
      </c>
      <c r="AZ117" s="40">
        <v>40.243890149038137</v>
      </c>
      <c r="BA117" s="44" t="s">
        <v>53</v>
      </c>
      <c r="BB117" s="40" t="s">
        <v>54</v>
      </c>
      <c r="BC117" s="44"/>
      <c r="BD117" s="43">
        <v>0.29451960394071303</v>
      </c>
      <c r="BE117" s="44">
        <v>0.75456198790739504</v>
      </c>
      <c r="BF117" s="46">
        <v>11.945701895565628</v>
      </c>
      <c r="BG117" s="40">
        <v>9.7562964874505944</v>
      </c>
      <c r="BH117" s="44" t="s">
        <v>53</v>
      </c>
      <c r="BI117" s="40" t="s">
        <v>53</v>
      </c>
      <c r="BJ117" s="44"/>
      <c r="BK117" s="43">
        <v>1.9362031513662601</v>
      </c>
      <c r="BL117" s="44">
        <v>1.4108770110712199E-3</v>
      </c>
      <c r="BM117" s="46">
        <v>40.243890149038137</v>
      </c>
      <c r="BN117" s="40">
        <v>9.7562964874505944</v>
      </c>
      <c r="BO117" s="44" t="s">
        <v>54</v>
      </c>
      <c r="BP117" s="40" t="s">
        <v>53</v>
      </c>
      <c r="BQ117" s="6"/>
      <c r="BR117" s="6"/>
    </row>
    <row r="118" spans="1:70" x14ac:dyDescent="0.15">
      <c r="A118" s="6"/>
      <c r="B118" s="38" t="s">
        <v>513</v>
      </c>
      <c r="C118" s="38" t="s">
        <v>514</v>
      </c>
      <c r="D118" s="39" t="s">
        <v>515</v>
      </c>
      <c r="E118" s="39" t="s">
        <v>516</v>
      </c>
      <c r="F118" s="2">
        <v>1</v>
      </c>
      <c r="G118" s="2" t="s">
        <v>114</v>
      </c>
      <c r="H118" s="2">
        <v>10213294</v>
      </c>
      <c r="I118" s="2">
        <v>10213394</v>
      </c>
      <c r="J118" s="2"/>
      <c r="K118" s="40">
        <v>1</v>
      </c>
      <c r="L118" s="6"/>
      <c r="M118" s="41">
        <v>30</v>
      </c>
      <c r="N118" s="42">
        <v>43</v>
      </c>
      <c r="O118" s="42">
        <v>38</v>
      </c>
      <c r="P118" s="42">
        <v>39</v>
      </c>
      <c r="Q118" s="40">
        <v>26</v>
      </c>
      <c r="R118" s="43">
        <v>321</v>
      </c>
      <c r="S118" s="44">
        <v>127</v>
      </c>
      <c r="T118" s="44">
        <v>112</v>
      </c>
      <c r="U118" s="44">
        <v>175</v>
      </c>
      <c r="V118" s="44">
        <v>75</v>
      </c>
      <c r="W118" s="40">
        <v>706</v>
      </c>
      <c r="X118" s="48">
        <v>1406</v>
      </c>
      <c r="Y118" s="44">
        <v>776</v>
      </c>
      <c r="Z118" s="44">
        <v>226</v>
      </c>
      <c r="AA118" s="44">
        <v>614</v>
      </c>
      <c r="AB118" s="49">
        <v>1417</v>
      </c>
      <c r="AC118" s="40">
        <v>347</v>
      </c>
      <c r="AD118" s="44"/>
      <c r="AE118" s="41">
        <v>21.230517680191301</v>
      </c>
      <c r="AF118" s="42">
        <v>31.869056548963801</v>
      </c>
      <c r="AG118" s="42">
        <v>40.6447573324728</v>
      </c>
      <c r="AH118" s="42">
        <v>32.320457454860602</v>
      </c>
      <c r="AI118" s="40">
        <v>19.508566118526801</v>
      </c>
      <c r="AJ118" s="43">
        <v>278.98783335080901</v>
      </c>
      <c r="AK118" s="44">
        <v>280.87509361005601</v>
      </c>
      <c r="AL118" s="44">
        <v>173.38594919430301</v>
      </c>
      <c r="AM118" s="44">
        <v>488.189192106186</v>
      </c>
      <c r="AN118" s="44">
        <v>68.263748228205401</v>
      </c>
      <c r="AO118" s="40">
        <v>332.99829601977001</v>
      </c>
      <c r="AP118" s="48">
        <v>1310.7293589097801</v>
      </c>
      <c r="AQ118" s="44">
        <v>423.97219589325198</v>
      </c>
      <c r="AR118" s="44">
        <v>200.31675331264401</v>
      </c>
      <c r="AS118" s="44">
        <v>639.14204468781099</v>
      </c>
      <c r="AT118" s="49">
        <v>1083.4084163955599</v>
      </c>
      <c r="AU118" s="40">
        <v>534.71481038093202</v>
      </c>
      <c r="AV118" s="6"/>
      <c r="AW118" s="43">
        <v>-1.2115887617719301</v>
      </c>
      <c r="AX118" s="44">
        <v>4.21570168598836E-2</v>
      </c>
      <c r="AY118" s="46">
        <v>270.45001875155498</v>
      </c>
      <c r="AZ118" s="40">
        <v>698.71392992999654</v>
      </c>
      <c r="BA118" s="44" t="s">
        <v>53</v>
      </c>
      <c r="BB118" s="40" t="s">
        <v>54</v>
      </c>
      <c r="BC118" s="44"/>
      <c r="BD118" s="43">
        <v>2.9976926692756201</v>
      </c>
      <c r="BE118" s="44">
        <v>2.06074564359121E-6</v>
      </c>
      <c r="BF118" s="46">
        <v>270.45001875155498</v>
      </c>
      <c r="BG118" s="40">
        <v>29.114671027003062</v>
      </c>
      <c r="BH118" s="44" t="s">
        <v>54</v>
      </c>
      <c r="BI118" s="40" t="s">
        <v>53</v>
      </c>
      <c r="BJ118" s="44"/>
      <c r="BK118" s="43">
        <v>4.2984628453833498</v>
      </c>
      <c r="BL118" s="44">
        <v>2.77885377028351E-12</v>
      </c>
      <c r="BM118" s="46">
        <v>698.71392992999654</v>
      </c>
      <c r="BN118" s="40">
        <v>29.114671027003062</v>
      </c>
      <c r="BO118" s="44" t="s">
        <v>54</v>
      </c>
      <c r="BP118" s="40" t="s">
        <v>53</v>
      </c>
      <c r="BQ118" s="6"/>
      <c r="BR118" s="6"/>
    </row>
    <row r="119" spans="1:70" x14ac:dyDescent="0.15">
      <c r="A119" s="6"/>
      <c r="B119" s="38" t="s">
        <v>517</v>
      </c>
      <c r="C119" s="38" t="s">
        <v>518</v>
      </c>
      <c r="D119" s="39" t="s">
        <v>519</v>
      </c>
      <c r="E119" s="39" t="s">
        <v>520</v>
      </c>
      <c r="F119" s="2">
        <v>-1</v>
      </c>
      <c r="G119" s="2" t="s">
        <v>91</v>
      </c>
      <c r="H119" s="2">
        <v>42122347</v>
      </c>
      <c r="I119" s="2">
        <v>42132389</v>
      </c>
      <c r="J119" s="2"/>
      <c r="K119" s="40">
        <v>1</v>
      </c>
      <c r="L119" s="6"/>
      <c r="M119" s="41">
        <v>429</v>
      </c>
      <c r="N119" s="42">
        <v>422</v>
      </c>
      <c r="O119" s="42">
        <v>331</v>
      </c>
      <c r="P119" s="42">
        <v>433</v>
      </c>
      <c r="Q119" s="40">
        <v>312</v>
      </c>
      <c r="R119" s="43">
        <v>794</v>
      </c>
      <c r="S119" s="44">
        <v>458</v>
      </c>
      <c r="T119" s="44">
        <v>462</v>
      </c>
      <c r="U119" s="44">
        <v>186</v>
      </c>
      <c r="V119" s="49">
        <v>1606</v>
      </c>
      <c r="W119" s="47">
        <v>1881</v>
      </c>
      <c r="X119" s="43">
        <v>697</v>
      </c>
      <c r="Y119" s="49">
        <v>1387</v>
      </c>
      <c r="Z119" s="44">
        <v>558</v>
      </c>
      <c r="AA119" s="44">
        <v>309</v>
      </c>
      <c r="AB119" s="44">
        <v>859</v>
      </c>
      <c r="AC119" s="40">
        <v>469</v>
      </c>
      <c r="AD119" s="44"/>
      <c r="AE119" s="41">
        <v>303.59640282673502</v>
      </c>
      <c r="AF119" s="42">
        <v>312.76143868983098</v>
      </c>
      <c r="AG119" s="42">
        <v>354.03722834338203</v>
      </c>
      <c r="AH119" s="42">
        <v>358.83995071678601</v>
      </c>
      <c r="AI119" s="40">
        <v>234.10279342232201</v>
      </c>
      <c r="AJ119" s="43">
        <v>690.082055079572</v>
      </c>
      <c r="AK119" s="44">
        <v>1012.91962892445</v>
      </c>
      <c r="AL119" s="44">
        <v>715.21704042649799</v>
      </c>
      <c r="AM119" s="44">
        <v>518.87536989571799</v>
      </c>
      <c r="AN119" s="49">
        <v>1461.75439539331</v>
      </c>
      <c r="AO119" s="47">
        <v>887.209341095166</v>
      </c>
      <c r="AP119" s="43">
        <v>649.77123980093597</v>
      </c>
      <c r="AQ119" s="49">
        <v>757.79566456693397</v>
      </c>
      <c r="AR119" s="44">
        <v>494.58738207281101</v>
      </c>
      <c r="AS119" s="44">
        <v>321.65291825494</v>
      </c>
      <c r="AT119" s="44">
        <v>656.77334487211601</v>
      </c>
      <c r="AU119" s="40">
        <v>722.71252469353601</v>
      </c>
      <c r="AV119" s="6"/>
      <c r="AW119" s="43">
        <v>0.52874571929687597</v>
      </c>
      <c r="AX119" s="44">
        <v>4.21570168598836E-2</v>
      </c>
      <c r="AY119" s="46">
        <v>881.00963846911907</v>
      </c>
      <c r="AZ119" s="40">
        <v>600.54884571021228</v>
      </c>
      <c r="BA119" s="44" t="s">
        <v>54</v>
      </c>
      <c r="BB119" s="40" t="s">
        <v>53</v>
      </c>
      <c r="BC119" s="44"/>
      <c r="BD119" s="43">
        <v>1.4781233448054201</v>
      </c>
      <c r="BE119" s="44">
        <v>5.3451624236310298E-7</v>
      </c>
      <c r="BF119" s="46">
        <v>881.00963846911907</v>
      </c>
      <c r="BG119" s="40">
        <v>312.66756279981121</v>
      </c>
      <c r="BH119" s="44" t="s">
        <v>54</v>
      </c>
      <c r="BI119" s="40" t="s">
        <v>53</v>
      </c>
      <c r="BJ119" s="44"/>
      <c r="BK119" s="43">
        <v>0.92985462697632904</v>
      </c>
      <c r="BL119" s="44">
        <v>1.9017692776717801E-3</v>
      </c>
      <c r="BM119" s="46">
        <v>600.54884571021228</v>
      </c>
      <c r="BN119" s="40">
        <v>312.66756279981121</v>
      </c>
      <c r="BO119" s="44" t="s">
        <v>54</v>
      </c>
      <c r="BP119" s="40" t="s">
        <v>53</v>
      </c>
      <c r="BQ119" s="6"/>
      <c r="BR119" s="6"/>
    </row>
    <row r="120" spans="1:70" x14ac:dyDescent="0.15">
      <c r="A120" s="6"/>
      <c r="B120" s="38" t="s">
        <v>521</v>
      </c>
      <c r="C120" s="38" t="s">
        <v>522</v>
      </c>
      <c r="D120" s="39" t="s">
        <v>523</v>
      </c>
      <c r="E120" s="39" t="s">
        <v>524</v>
      </c>
      <c r="F120" s="2">
        <v>-1</v>
      </c>
      <c r="G120" s="2" t="s">
        <v>185</v>
      </c>
      <c r="H120" s="2">
        <v>139478279</v>
      </c>
      <c r="I120" s="2">
        <v>139478377</v>
      </c>
      <c r="J120" s="2"/>
      <c r="K120" s="40">
        <v>1</v>
      </c>
      <c r="L120" s="6"/>
      <c r="M120" s="50">
        <v>1013</v>
      </c>
      <c r="N120" s="42">
        <v>980</v>
      </c>
      <c r="O120" s="42">
        <v>656</v>
      </c>
      <c r="P120" s="42">
        <v>740</v>
      </c>
      <c r="Q120" s="47">
        <v>1096</v>
      </c>
      <c r="R120" s="43">
        <v>553</v>
      </c>
      <c r="S120" s="44">
        <v>179</v>
      </c>
      <c r="T120" s="44">
        <v>609</v>
      </c>
      <c r="U120" s="44">
        <v>107</v>
      </c>
      <c r="V120" s="44">
        <v>132</v>
      </c>
      <c r="W120" s="47">
        <v>1332</v>
      </c>
      <c r="X120" s="43">
        <v>246</v>
      </c>
      <c r="Y120" s="44">
        <v>713</v>
      </c>
      <c r="Z120" s="44">
        <v>303</v>
      </c>
      <c r="AA120" s="44">
        <v>216</v>
      </c>
      <c r="AB120" s="44">
        <v>146</v>
      </c>
      <c r="AC120" s="40">
        <v>191</v>
      </c>
      <c r="AD120" s="44"/>
      <c r="AE120" s="50">
        <v>716.88381366779197</v>
      </c>
      <c r="AF120" s="42">
        <v>726.31803297638498</v>
      </c>
      <c r="AG120" s="42">
        <v>701.65686342374204</v>
      </c>
      <c r="AH120" s="42">
        <v>613.25996196402195</v>
      </c>
      <c r="AI120" s="47">
        <v>822.36109484251494</v>
      </c>
      <c r="AJ120" s="43">
        <v>480.623899822422</v>
      </c>
      <c r="AK120" s="44">
        <v>395.87906894645698</v>
      </c>
      <c r="AL120" s="44">
        <v>942.78609874402002</v>
      </c>
      <c r="AM120" s="44">
        <v>298.49282031635403</v>
      </c>
      <c r="AN120" s="44">
        <v>120.144196881642</v>
      </c>
      <c r="AO120" s="47">
        <v>628.26307407695901</v>
      </c>
      <c r="AP120" s="43">
        <v>229.33102581209499</v>
      </c>
      <c r="AQ120" s="44">
        <v>389.55177277305302</v>
      </c>
      <c r="AR120" s="44">
        <v>268.56626660942999</v>
      </c>
      <c r="AS120" s="44">
        <v>224.844758391803</v>
      </c>
      <c r="AT120" s="44">
        <v>111.628531258823</v>
      </c>
      <c r="AU120" s="40">
        <v>294.32429044022501</v>
      </c>
      <c r="AV120" s="6"/>
      <c r="AW120" s="43">
        <v>0.76567221979619404</v>
      </c>
      <c r="AX120" s="44">
        <v>4.4549266281580097E-2</v>
      </c>
      <c r="AY120" s="46">
        <v>477.69819313130898</v>
      </c>
      <c r="AZ120" s="40">
        <v>253.0411075475715</v>
      </c>
      <c r="BA120" s="44" t="s">
        <v>54</v>
      </c>
      <c r="BB120" s="40" t="s">
        <v>53</v>
      </c>
      <c r="BC120" s="44"/>
      <c r="BD120" s="43">
        <v>-0.56967460370523604</v>
      </c>
      <c r="BE120" s="44">
        <v>0.174995499597348</v>
      </c>
      <c r="BF120" s="46">
        <v>477.69819313130898</v>
      </c>
      <c r="BG120" s="40">
        <v>716.09595337489111</v>
      </c>
      <c r="BH120" s="44" t="s">
        <v>53</v>
      </c>
      <c r="BI120" s="40" t="s">
        <v>53</v>
      </c>
      <c r="BJ120" s="44"/>
      <c r="BK120" s="43">
        <v>-1.4703258232121701</v>
      </c>
      <c r="BL120" s="44">
        <v>8.3149081331779906E-5</v>
      </c>
      <c r="BM120" s="46">
        <v>253.0411075475715</v>
      </c>
      <c r="BN120" s="40">
        <v>716.09595337489111</v>
      </c>
      <c r="BO120" s="44" t="s">
        <v>53</v>
      </c>
      <c r="BP120" s="40" t="s">
        <v>54</v>
      </c>
      <c r="BQ120" s="6"/>
      <c r="BR120" s="6"/>
    </row>
    <row r="121" spans="1:70" x14ac:dyDescent="0.15">
      <c r="A121" s="6"/>
      <c r="B121" s="38" t="s">
        <v>525</v>
      </c>
      <c r="C121" s="38" t="s">
        <v>526</v>
      </c>
      <c r="D121" s="39" t="s">
        <v>527</v>
      </c>
      <c r="E121" s="39" t="s">
        <v>528</v>
      </c>
      <c r="F121" s="2">
        <v>1</v>
      </c>
      <c r="G121" s="2" t="s">
        <v>73</v>
      </c>
      <c r="H121" s="2">
        <v>112907062</v>
      </c>
      <c r="I121" s="2">
        <v>112907159</v>
      </c>
      <c r="J121" s="2"/>
      <c r="K121" s="40">
        <v>1</v>
      </c>
      <c r="L121" s="6"/>
      <c r="M121" s="50">
        <v>2261</v>
      </c>
      <c r="N121" s="51">
        <v>2213</v>
      </c>
      <c r="O121" s="51">
        <v>2276</v>
      </c>
      <c r="P121" s="51">
        <v>1829</v>
      </c>
      <c r="Q121" s="47">
        <v>2891</v>
      </c>
      <c r="R121" s="48">
        <v>1232</v>
      </c>
      <c r="S121" s="44">
        <v>692</v>
      </c>
      <c r="T121" s="44">
        <v>820</v>
      </c>
      <c r="U121" s="44">
        <v>298</v>
      </c>
      <c r="V121" s="49">
        <v>1875</v>
      </c>
      <c r="W121" s="47">
        <v>1958</v>
      </c>
      <c r="X121" s="43">
        <v>479</v>
      </c>
      <c r="Y121" s="49">
        <v>2736</v>
      </c>
      <c r="Z121" s="44">
        <v>748</v>
      </c>
      <c r="AA121" s="44">
        <v>610</v>
      </c>
      <c r="AB121" s="49">
        <v>1071</v>
      </c>
      <c r="AC121" s="40">
        <v>581</v>
      </c>
      <c r="AD121" s="49"/>
      <c r="AE121" s="50">
        <v>1600.07334916375</v>
      </c>
      <c r="AF121" s="51">
        <v>1640.1447009966701</v>
      </c>
      <c r="AG121" s="51">
        <v>2434.4070444396898</v>
      </c>
      <c r="AH121" s="51">
        <v>1515.74658166513</v>
      </c>
      <c r="AI121" s="47">
        <v>2169.20248648696</v>
      </c>
      <c r="AJ121" s="48">
        <v>1070.7570426423599</v>
      </c>
      <c r="AK121" s="44">
        <v>1530.43751793826</v>
      </c>
      <c r="AL121" s="44">
        <v>1269.43284231543</v>
      </c>
      <c r="AM121" s="44">
        <v>831.31645284367698</v>
      </c>
      <c r="AN121" s="49">
        <v>1706.5937057051401</v>
      </c>
      <c r="AO121" s="47">
        <v>923.52785213414904</v>
      </c>
      <c r="AP121" s="43">
        <v>446.542932373957</v>
      </c>
      <c r="AQ121" s="49">
        <v>1494.8298040772399</v>
      </c>
      <c r="AR121" s="44">
        <v>662.99527202591901</v>
      </c>
      <c r="AS121" s="44">
        <v>634.97825286574005</v>
      </c>
      <c r="AT121" s="49">
        <v>818.86408889177596</v>
      </c>
      <c r="AU121" s="40">
        <v>895.30059029199299</v>
      </c>
      <c r="AV121" s="6"/>
      <c r="AW121" s="43">
        <v>0.61245847723359104</v>
      </c>
      <c r="AX121" s="44">
        <v>4.6054957122038803E-2</v>
      </c>
      <c r="AY121" s="46">
        <v>1222.0109022631693</v>
      </c>
      <c r="AZ121" s="40">
        <v>825.58515675443743</v>
      </c>
      <c r="BA121" s="44" t="s">
        <v>54</v>
      </c>
      <c r="BB121" s="40" t="s">
        <v>53</v>
      </c>
      <c r="BC121" s="44"/>
      <c r="BD121" s="43">
        <v>-0.605813320711034</v>
      </c>
      <c r="BE121" s="44">
        <v>7.2452765309092101E-2</v>
      </c>
      <c r="BF121" s="46">
        <v>1222.0109022631693</v>
      </c>
      <c r="BG121" s="40">
        <v>1871.91483255044</v>
      </c>
      <c r="BH121" s="44" t="s">
        <v>53</v>
      </c>
      <c r="BI121" s="40" t="s">
        <v>53</v>
      </c>
      <c r="BJ121" s="44"/>
      <c r="BK121" s="43">
        <v>-1.1637888627235</v>
      </c>
      <c r="BL121" s="44">
        <v>1.9263308993888899E-4</v>
      </c>
      <c r="BM121" s="46">
        <v>825.58515675443743</v>
      </c>
      <c r="BN121" s="40">
        <v>1871.91483255044</v>
      </c>
      <c r="BO121" s="44" t="s">
        <v>53</v>
      </c>
      <c r="BP121" s="40" t="s">
        <v>54</v>
      </c>
      <c r="BQ121" s="6"/>
      <c r="BR121" s="6"/>
    </row>
    <row r="122" spans="1:70" x14ac:dyDescent="0.15">
      <c r="A122" s="6"/>
      <c r="B122" s="38" t="s">
        <v>529</v>
      </c>
      <c r="C122" s="38" t="s">
        <v>530</v>
      </c>
      <c r="D122" s="39" t="s">
        <v>531</v>
      </c>
      <c r="E122" s="39" t="s">
        <v>532</v>
      </c>
      <c r="F122" s="2">
        <v>-1</v>
      </c>
      <c r="G122" s="2" t="s">
        <v>158</v>
      </c>
      <c r="H122" s="2">
        <v>21807736</v>
      </c>
      <c r="I122" s="2">
        <v>21807830</v>
      </c>
      <c r="J122" s="2"/>
      <c r="K122" s="40">
        <v>0</v>
      </c>
      <c r="L122" s="6"/>
      <c r="M122" s="50">
        <v>2162</v>
      </c>
      <c r="N122" s="51">
        <v>2209</v>
      </c>
      <c r="O122" s="51">
        <v>1590</v>
      </c>
      <c r="P122" s="51">
        <v>2055</v>
      </c>
      <c r="Q122" s="47">
        <v>2058</v>
      </c>
      <c r="R122" s="48">
        <v>1486</v>
      </c>
      <c r="S122" s="44">
        <v>567</v>
      </c>
      <c r="T122" s="44">
        <v>708</v>
      </c>
      <c r="U122" s="44">
        <v>474</v>
      </c>
      <c r="V122" s="49">
        <v>1772</v>
      </c>
      <c r="W122" s="47">
        <v>2494</v>
      </c>
      <c r="X122" s="43">
        <v>935</v>
      </c>
      <c r="Y122" s="49">
        <v>1602</v>
      </c>
      <c r="Z122" s="49">
        <v>1090</v>
      </c>
      <c r="AA122" s="44">
        <v>899</v>
      </c>
      <c r="AB122" s="49">
        <v>1371</v>
      </c>
      <c r="AC122" s="40">
        <v>742</v>
      </c>
      <c r="AD122" s="44"/>
      <c r="AE122" s="50">
        <v>1530.01264081912</v>
      </c>
      <c r="AF122" s="51">
        <v>1637.18013759677</v>
      </c>
      <c r="AG122" s="51">
        <v>1700.66221470084</v>
      </c>
      <c r="AH122" s="51">
        <v>1703.03948896766</v>
      </c>
      <c r="AI122" s="47">
        <v>1544.17804122801</v>
      </c>
      <c r="AJ122" s="48">
        <v>1291.51377058973</v>
      </c>
      <c r="AK122" s="44">
        <v>1253.98565414883</v>
      </c>
      <c r="AL122" s="44">
        <v>1096.0468931211301</v>
      </c>
      <c r="AM122" s="44">
        <v>1322.2952974761799</v>
      </c>
      <c r="AN122" s="49">
        <v>1612.8448248050699</v>
      </c>
      <c r="AO122" s="47">
        <v>1176.34242248344</v>
      </c>
      <c r="AP122" s="43">
        <v>871.64434607442604</v>
      </c>
      <c r="AQ122" s="49">
        <v>875.26218791364704</v>
      </c>
      <c r="AR122" s="49">
        <v>966.12947394151297</v>
      </c>
      <c r="AS122" s="44">
        <v>935.81221201032804</v>
      </c>
      <c r="AT122" s="49">
        <v>1048.2377832592199</v>
      </c>
      <c r="AU122" s="40">
        <v>1143.3959345897699</v>
      </c>
      <c r="AV122" s="6"/>
      <c r="AW122" s="43">
        <v>0.40716017139486199</v>
      </c>
      <c r="AX122" s="44">
        <v>4.6716347999745403E-2</v>
      </c>
      <c r="AY122" s="46">
        <v>1292.1714771040633</v>
      </c>
      <c r="AZ122" s="40">
        <v>973.41365629815073</v>
      </c>
      <c r="BA122" s="44" t="s">
        <v>54</v>
      </c>
      <c r="BB122" s="40" t="s">
        <v>53</v>
      </c>
      <c r="BC122" s="44"/>
      <c r="BD122" s="43">
        <v>-0.32721772175623398</v>
      </c>
      <c r="BE122" s="44">
        <v>4.1134258438195098E-2</v>
      </c>
      <c r="BF122" s="46">
        <v>1292.1714771040633</v>
      </c>
      <c r="BG122" s="40">
        <v>1623.0145046624798</v>
      </c>
      <c r="BH122" s="44" t="s">
        <v>53</v>
      </c>
      <c r="BI122" s="40" t="s">
        <v>54</v>
      </c>
      <c r="BJ122" s="44"/>
      <c r="BK122" s="43">
        <v>-0.73631106924342205</v>
      </c>
      <c r="BL122" s="44">
        <v>5.5081410136616302E-7</v>
      </c>
      <c r="BM122" s="46">
        <v>973.41365629815073</v>
      </c>
      <c r="BN122" s="40">
        <v>1623.0145046624798</v>
      </c>
      <c r="BO122" s="44" t="s">
        <v>53</v>
      </c>
      <c r="BP122" s="40" t="s">
        <v>54</v>
      </c>
      <c r="BQ122" s="6"/>
      <c r="BR122" s="6"/>
    </row>
    <row r="123" spans="1:70" x14ac:dyDescent="0.15">
      <c r="A123" s="6"/>
      <c r="B123" s="38" t="s">
        <v>533</v>
      </c>
      <c r="C123" s="38" t="s">
        <v>534</v>
      </c>
      <c r="D123" s="39" t="s">
        <v>535</v>
      </c>
      <c r="E123" s="39" t="s">
        <v>536</v>
      </c>
      <c r="F123" s="2">
        <v>-1</v>
      </c>
      <c r="G123" s="2" t="s">
        <v>105</v>
      </c>
      <c r="H123" s="2">
        <v>31722207</v>
      </c>
      <c r="I123" s="2">
        <v>31722309</v>
      </c>
      <c r="J123" s="2"/>
      <c r="K123" s="40">
        <v>1</v>
      </c>
      <c r="L123" s="6"/>
      <c r="M123" s="41">
        <v>543</v>
      </c>
      <c r="N123" s="42">
        <v>446</v>
      </c>
      <c r="O123" s="42">
        <v>401</v>
      </c>
      <c r="P123" s="42">
        <v>506</v>
      </c>
      <c r="Q123" s="40">
        <v>373</v>
      </c>
      <c r="R123" s="43">
        <v>276</v>
      </c>
      <c r="S123" s="44">
        <v>330</v>
      </c>
      <c r="T123" s="44">
        <v>258</v>
      </c>
      <c r="U123" s="44">
        <v>206</v>
      </c>
      <c r="V123" s="44">
        <v>243</v>
      </c>
      <c r="W123" s="40">
        <v>755</v>
      </c>
      <c r="X123" s="43">
        <v>241</v>
      </c>
      <c r="Y123" s="44">
        <v>305</v>
      </c>
      <c r="Z123" s="44">
        <v>277</v>
      </c>
      <c r="AA123" s="44">
        <v>237</v>
      </c>
      <c r="AB123" s="44">
        <v>319</v>
      </c>
      <c r="AC123" s="40">
        <v>102</v>
      </c>
      <c r="AD123" s="44"/>
      <c r="AE123" s="41">
        <v>384.27237001146199</v>
      </c>
      <c r="AF123" s="42">
        <v>330.54881908925302</v>
      </c>
      <c r="AG123" s="42">
        <v>428.90914974530602</v>
      </c>
      <c r="AH123" s="42">
        <v>419.33721723485797</v>
      </c>
      <c r="AI123" s="40">
        <v>279.87289085424999</v>
      </c>
      <c r="AJ123" s="43">
        <v>239.877389423126</v>
      </c>
      <c r="AK123" s="44">
        <v>729.83292040408298</v>
      </c>
      <c r="AL123" s="44">
        <v>399.406918679733</v>
      </c>
      <c r="AM123" s="44">
        <v>574.66842042213898</v>
      </c>
      <c r="AN123" s="44">
        <v>221.17454425938601</v>
      </c>
      <c r="AO123" s="40">
        <v>356.11007577185001</v>
      </c>
      <c r="AP123" s="43">
        <v>224.66982610046699</v>
      </c>
      <c r="AQ123" s="44">
        <v>166.63855637556901</v>
      </c>
      <c r="AR123" s="44">
        <v>245.52097640532</v>
      </c>
      <c r="AS123" s="44">
        <v>246.704665457673</v>
      </c>
      <c r="AT123" s="44">
        <v>243.90069501071599</v>
      </c>
      <c r="AU123" s="40">
        <v>157.17841688430801</v>
      </c>
      <c r="AV123" s="6"/>
      <c r="AW123" s="43">
        <v>0.85641246874567301</v>
      </c>
      <c r="AX123" s="44">
        <v>4.7032359209406599E-2</v>
      </c>
      <c r="AY123" s="46">
        <v>420.17837816005277</v>
      </c>
      <c r="AZ123" s="40">
        <v>214.10218937234217</v>
      </c>
      <c r="BA123" s="44" t="s">
        <v>54</v>
      </c>
      <c r="BB123" s="40" t="s">
        <v>53</v>
      </c>
      <c r="BC123" s="44"/>
      <c r="BD123" s="43">
        <v>0.176789244940595</v>
      </c>
      <c r="BE123" s="44">
        <v>0.63413976154460805</v>
      </c>
      <c r="BF123" s="46">
        <v>420.17837816005277</v>
      </c>
      <c r="BG123" s="40">
        <v>368.58808938702578</v>
      </c>
      <c r="BH123" s="44" t="s">
        <v>53</v>
      </c>
      <c r="BI123" s="40" t="s">
        <v>53</v>
      </c>
      <c r="BJ123" s="44"/>
      <c r="BK123" s="43">
        <v>-0.77381458094781796</v>
      </c>
      <c r="BL123" s="44">
        <v>5.6269632981605497E-3</v>
      </c>
      <c r="BM123" s="46">
        <v>214.10218937234217</v>
      </c>
      <c r="BN123" s="40">
        <v>368.58808938702578</v>
      </c>
      <c r="BO123" s="44" t="s">
        <v>53</v>
      </c>
      <c r="BP123" s="40" t="s">
        <v>54</v>
      </c>
      <c r="BQ123" s="6"/>
      <c r="BR123" s="6"/>
    </row>
    <row r="124" spans="1:70" x14ac:dyDescent="0.15">
      <c r="A124" s="6"/>
      <c r="B124" s="38" t="s">
        <v>537</v>
      </c>
      <c r="C124" s="38" t="s">
        <v>538</v>
      </c>
      <c r="D124" s="39" t="s">
        <v>539</v>
      </c>
      <c r="E124" s="39" t="s">
        <v>540</v>
      </c>
      <c r="F124" s="2">
        <v>1</v>
      </c>
      <c r="G124" s="2" t="s">
        <v>78</v>
      </c>
      <c r="H124" s="2">
        <v>8684066</v>
      </c>
      <c r="I124" s="2">
        <v>8684166</v>
      </c>
      <c r="J124" s="2"/>
      <c r="K124" s="40">
        <v>1</v>
      </c>
      <c r="L124" s="6"/>
      <c r="M124" s="50">
        <v>1793</v>
      </c>
      <c r="N124" s="51">
        <v>3458</v>
      </c>
      <c r="O124" s="51">
        <v>3403</v>
      </c>
      <c r="P124" s="51">
        <v>2750</v>
      </c>
      <c r="Q124" s="47">
        <v>4631</v>
      </c>
      <c r="R124" s="48">
        <v>5559</v>
      </c>
      <c r="S124" s="49">
        <v>2822</v>
      </c>
      <c r="T124" s="49">
        <v>2184</v>
      </c>
      <c r="U124" s="49">
        <v>1336</v>
      </c>
      <c r="V124" s="49">
        <v>5712</v>
      </c>
      <c r="W124" s="47">
        <v>7763</v>
      </c>
      <c r="X124" s="48">
        <v>8341</v>
      </c>
      <c r="Y124" s="49">
        <v>11547</v>
      </c>
      <c r="Z124" s="49">
        <v>5323</v>
      </c>
      <c r="AA124" s="49">
        <v>5315</v>
      </c>
      <c r="AB124" s="49">
        <v>8586</v>
      </c>
      <c r="AC124" s="47">
        <v>3286</v>
      </c>
      <c r="AD124" s="49"/>
      <c r="AE124" s="50">
        <v>1268.8772733527701</v>
      </c>
      <c r="AF124" s="51">
        <v>2562.86505921667</v>
      </c>
      <c r="AG124" s="51">
        <v>3639.8449790106602</v>
      </c>
      <c r="AH124" s="51">
        <v>2279.00661540684</v>
      </c>
      <c r="AI124" s="47">
        <v>3474.7757574960601</v>
      </c>
      <c r="AJ124" s="48">
        <v>4831.44350653317</v>
      </c>
      <c r="AK124" s="49">
        <v>6241.1772769100698</v>
      </c>
      <c r="AL124" s="49">
        <v>3381.0260092888998</v>
      </c>
      <c r="AM124" s="49">
        <v>3726.9757751649399</v>
      </c>
      <c r="AN124" s="49">
        <v>5198.9670650601201</v>
      </c>
      <c r="AO124" s="47">
        <v>3661.56624929387</v>
      </c>
      <c r="AP124" s="48">
        <v>7775.8133589377403</v>
      </c>
      <c r="AQ124" s="49">
        <v>6308.7718376023004</v>
      </c>
      <c r="AR124" s="49">
        <v>4718.0799906336497</v>
      </c>
      <c r="AS124" s="49">
        <v>5532.6383835760798</v>
      </c>
      <c r="AT124" s="49">
        <v>6564.6751327962602</v>
      </c>
      <c r="AU124" s="47">
        <v>5063.6105674689998</v>
      </c>
      <c r="AV124" s="6"/>
      <c r="AW124" s="43">
        <v>-0.41853269415491701</v>
      </c>
      <c r="AX124" s="44">
        <v>4.7032359209406599E-2</v>
      </c>
      <c r="AY124" s="46">
        <v>4506.8593137085118</v>
      </c>
      <c r="AZ124" s="40">
        <v>5993.9315451691718</v>
      </c>
      <c r="BA124" s="44" t="s">
        <v>53</v>
      </c>
      <c r="BB124" s="40" t="s">
        <v>54</v>
      </c>
      <c r="BC124" s="44"/>
      <c r="BD124" s="43">
        <v>0.758508016560417</v>
      </c>
      <c r="BE124" s="44">
        <v>1.5180283653396701E-2</v>
      </c>
      <c r="BF124" s="46">
        <v>4506.8593137085118</v>
      </c>
      <c r="BG124" s="40">
        <v>2645.0739368966001</v>
      </c>
      <c r="BH124" s="44" t="s">
        <v>54</v>
      </c>
      <c r="BI124" s="40" t="s">
        <v>53</v>
      </c>
      <c r="BJ124" s="44"/>
      <c r="BK124" s="43">
        <v>1.1652448490320999</v>
      </c>
      <c r="BL124" s="44">
        <v>8.45424166496343E-5</v>
      </c>
      <c r="BM124" s="46">
        <v>5993.9315451691718</v>
      </c>
      <c r="BN124" s="40">
        <v>2645.0739368966001</v>
      </c>
      <c r="BO124" s="44" t="s">
        <v>54</v>
      </c>
      <c r="BP124" s="40" t="s">
        <v>53</v>
      </c>
      <c r="BQ124" s="6"/>
      <c r="BR124" s="6"/>
    </row>
    <row r="125" spans="1:70" x14ac:dyDescent="0.15">
      <c r="A125" s="6"/>
      <c r="B125" s="38" t="s">
        <v>541</v>
      </c>
      <c r="C125" s="38" t="s">
        <v>542</v>
      </c>
      <c r="D125" s="39" t="s">
        <v>543</v>
      </c>
      <c r="E125" s="39" t="s">
        <v>544</v>
      </c>
      <c r="F125" s="2">
        <v>-1</v>
      </c>
      <c r="G125" s="2" t="s">
        <v>114</v>
      </c>
      <c r="H125" s="2">
        <v>46202351</v>
      </c>
      <c r="I125" s="2">
        <v>46202446</v>
      </c>
      <c r="J125" s="2"/>
      <c r="K125" s="40">
        <v>1</v>
      </c>
      <c r="L125" s="6"/>
      <c r="M125" s="50">
        <v>2564</v>
      </c>
      <c r="N125" s="51">
        <v>1166</v>
      </c>
      <c r="O125" s="51">
        <v>1004</v>
      </c>
      <c r="P125" s="51">
        <v>1630</v>
      </c>
      <c r="Q125" s="47">
        <v>1210</v>
      </c>
      <c r="R125" s="48">
        <v>4248</v>
      </c>
      <c r="S125" s="44">
        <v>269</v>
      </c>
      <c r="T125" s="49">
        <v>1812</v>
      </c>
      <c r="U125" s="44">
        <v>842</v>
      </c>
      <c r="V125" s="44">
        <v>849</v>
      </c>
      <c r="W125" s="47">
        <v>6403</v>
      </c>
      <c r="X125" s="48">
        <v>4366</v>
      </c>
      <c r="Y125" s="49">
        <v>2966</v>
      </c>
      <c r="Z125" s="49">
        <v>4748</v>
      </c>
      <c r="AA125" s="49">
        <v>5109</v>
      </c>
      <c r="AB125" s="49">
        <v>2910</v>
      </c>
      <c r="AC125" s="47">
        <v>1849</v>
      </c>
      <c r="AD125" s="49"/>
      <c r="AE125" s="50">
        <v>1814.5015777336801</v>
      </c>
      <c r="AF125" s="51">
        <v>864.170231071903</v>
      </c>
      <c r="AG125" s="51">
        <v>1073.8772726790201</v>
      </c>
      <c r="AH125" s="51">
        <v>1350.8293756775099</v>
      </c>
      <c r="AI125" s="47">
        <v>907.89865397759399</v>
      </c>
      <c r="AJ125" s="48">
        <v>3692.02590677333</v>
      </c>
      <c r="AK125" s="44">
        <v>594.92441087484406</v>
      </c>
      <c r="AL125" s="49">
        <v>2805.13696375068</v>
      </c>
      <c r="AM125" s="44">
        <v>2348.8874271623399</v>
      </c>
      <c r="AN125" s="44">
        <v>772.74562994328505</v>
      </c>
      <c r="AO125" s="47">
        <v>3020.0964439300101</v>
      </c>
      <c r="AP125" s="48">
        <v>4070.15958819352</v>
      </c>
      <c r="AQ125" s="49">
        <v>1620.4916662620999</v>
      </c>
      <c r="AR125" s="49">
        <v>4208.4245341966098</v>
      </c>
      <c r="AS125" s="49">
        <v>5318.2031047394503</v>
      </c>
      <c r="AT125" s="49">
        <v>2224.9248353642101</v>
      </c>
      <c r="AU125" s="47">
        <v>2849.2440472459498</v>
      </c>
      <c r="AV125" s="6"/>
      <c r="AW125" s="43">
        <v>-0.74831666684103404</v>
      </c>
      <c r="AX125" s="44">
        <v>4.7032359209406599E-2</v>
      </c>
      <c r="AY125" s="46">
        <v>2205.6361304057477</v>
      </c>
      <c r="AZ125" s="40">
        <v>3381.9079626669732</v>
      </c>
      <c r="BA125" s="44" t="s">
        <v>53</v>
      </c>
      <c r="BB125" s="40" t="s">
        <v>54</v>
      </c>
      <c r="BC125" s="44"/>
      <c r="BD125" s="43">
        <v>0.84172729011543501</v>
      </c>
      <c r="BE125" s="44">
        <v>0.11618972577936899</v>
      </c>
      <c r="BF125" s="46">
        <v>2205.6361304057477</v>
      </c>
      <c r="BG125" s="40">
        <v>1202.2554222279416</v>
      </c>
      <c r="BH125" s="44" t="s">
        <v>53</v>
      </c>
      <c r="BI125" s="40" t="s">
        <v>53</v>
      </c>
      <c r="BJ125" s="44"/>
      <c r="BK125" s="43">
        <v>1.43836199746431</v>
      </c>
      <c r="BL125" s="44">
        <v>3.6796975389523298E-3</v>
      </c>
      <c r="BM125" s="46">
        <v>3381.9079626669732</v>
      </c>
      <c r="BN125" s="40">
        <v>1202.2554222279416</v>
      </c>
      <c r="BO125" s="44" t="s">
        <v>54</v>
      </c>
      <c r="BP125" s="40" t="s">
        <v>53</v>
      </c>
      <c r="BQ125" s="6"/>
      <c r="BR125" s="6"/>
    </row>
    <row r="126" spans="1:70" x14ac:dyDescent="0.15">
      <c r="A126" s="6"/>
      <c r="B126" s="38" t="s">
        <v>545</v>
      </c>
      <c r="C126" s="38" t="s">
        <v>546</v>
      </c>
      <c r="D126" s="39" t="s">
        <v>547</v>
      </c>
      <c r="E126" s="39" t="s">
        <v>548</v>
      </c>
      <c r="F126" s="2">
        <v>1</v>
      </c>
      <c r="G126" s="2" t="s">
        <v>59</v>
      </c>
      <c r="H126" s="2">
        <v>22078462</v>
      </c>
      <c r="I126" s="2">
        <v>22078577</v>
      </c>
      <c r="J126" s="2"/>
      <c r="K126" s="40">
        <v>1</v>
      </c>
      <c r="L126" s="6"/>
      <c r="M126" s="50">
        <v>13419</v>
      </c>
      <c r="N126" s="51">
        <v>14106</v>
      </c>
      <c r="O126" s="51">
        <v>9920</v>
      </c>
      <c r="P126" s="51">
        <v>12079</v>
      </c>
      <c r="Q126" s="47">
        <v>13631</v>
      </c>
      <c r="R126" s="48">
        <v>7900</v>
      </c>
      <c r="S126" s="49">
        <v>3004</v>
      </c>
      <c r="T126" s="49">
        <v>4654</v>
      </c>
      <c r="U126" s="49">
        <v>2833</v>
      </c>
      <c r="V126" s="49">
        <v>8459</v>
      </c>
      <c r="W126" s="47">
        <v>14553</v>
      </c>
      <c r="X126" s="48">
        <v>6480</v>
      </c>
      <c r="Y126" s="49">
        <v>9237</v>
      </c>
      <c r="Z126" s="49">
        <v>6776</v>
      </c>
      <c r="AA126" s="49">
        <v>5169</v>
      </c>
      <c r="AB126" s="49">
        <v>7382</v>
      </c>
      <c r="AC126" s="47">
        <v>3650</v>
      </c>
      <c r="AD126" s="49"/>
      <c r="AE126" s="50">
        <v>9496.4105583495602</v>
      </c>
      <c r="AF126" s="51">
        <v>10454.532829760101</v>
      </c>
      <c r="AG126" s="51">
        <v>10610.420861529799</v>
      </c>
      <c r="AH126" s="51">
        <v>10010.2257845452</v>
      </c>
      <c r="AI126" s="47">
        <v>10227.740952370699</v>
      </c>
      <c r="AJ126" s="48">
        <v>6866.0557117488897</v>
      </c>
      <c r="AK126" s="49">
        <v>6643.6911905874704</v>
      </c>
      <c r="AL126" s="49">
        <v>7204.8054245561098</v>
      </c>
      <c r="AM126" s="49">
        <v>7903.08560706757</v>
      </c>
      <c r="AN126" s="49">
        <v>7699.2406168318603</v>
      </c>
      <c r="AO126" s="47">
        <v>6864.1985863678601</v>
      </c>
      <c r="AP126" s="48">
        <v>6040.91482626982</v>
      </c>
      <c r="AQ126" s="49">
        <v>5046.6896565283096</v>
      </c>
      <c r="AR126" s="49">
        <v>6005.9571701171499</v>
      </c>
      <c r="AS126" s="49">
        <v>5380.6599820705096</v>
      </c>
      <c r="AT126" s="49">
        <v>5644.12203940158</v>
      </c>
      <c r="AU126" s="47">
        <v>5624.5217806639803</v>
      </c>
      <c r="AV126" s="6"/>
      <c r="AW126" s="43">
        <v>0.358313798725727</v>
      </c>
      <c r="AX126" s="44">
        <v>4.7321093719222503E-2</v>
      </c>
      <c r="AY126" s="46">
        <v>7196.8461895266273</v>
      </c>
      <c r="AZ126" s="40">
        <v>5623.810909175224</v>
      </c>
      <c r="BA126" s="44" t="s">
        <v>54</v>
      </c>
      <c r="BB126" s="40" t="s">
        <v>53</v>
      </c>
      <c r="BC126" s="44"/>
      <c r="BD126" s="43">
        <v>-0.49684714295321902</v>
      </c>
      <c r="BE126" s="44">
        <v>3.3054974284030999E-6</v>
      </c>
      <c r="BF126" s="46">
        <v>7196.8461895266273</v>
      </c>
      <c r="BG126" s="40">
        <v>10159.866197311072</v>
      </c>
      <c r="BH126" s="44" t="s">
        <v>53</v>
      </c>
      <c r="BI126" s="40" t="s">
        <v>54</v>
      </c>
      <c r="BJ126" s="44"/>
      <c r="BK126" s="43">
        <v>-0.85196150715458796</v>
      </c>
      <c r="BL126" s="44">
        <v>1.6500000938125699E-16</v>
      </c>
      <c r="BM126" s="46">
        <v>5623.810909175224</v>
      </c>
      <c r="BN126" s="40">
        <v>10159.866197311072</v>
      </c>
      <c r="BO126" s="44" t="s">
        <v>53</v>
      </c>
      <c r="BP126" s="40" t="s">
        <v>54</v>
      </c>
      <c r="BQ126" s="6"/>
      <c r="BR126" s="6"/>
    </row>
    <row r="127" spans="1:70" x14ac:dyDescent="0.15">
      <c r="A127" s="6"/>
      <c r="B127" s="38" t="s">
        <v>549</v>
      </c>
      <c r="C127" s="38" t="s">
        <v>550</v>
      </c>
      <c r="D127" s="39" t="s">
        <v>551</v>
      </c>
      <c r="E127" s="39" t="s">
        <v>552</v>
      </c>
      <c r="F127" s="2">
        <v>-1</v>
      </c>
      <c r="G127" s="2" t="s">
        <v>127</v>
      </c>
      <c r="H127" s="2">
        <v>78357071</v>
      </c>
      <c r="I127" s="2">
        <v>78357167</v>
      </c>
      <c r="J127" s="2"/>
      <c r="K127" s="40">
        <v>1</v>
      </c>
      <c r="L127" s="6"/>
      <c r="M127" s="41">
        <v>210</v>
      </c>
      <c r="N127" s="51">
        <v>1608</v>
      </c>
      <c r="O127" s="51">
        <v>1524</v>
      </c>
      <c r="P127" s="42">
        <v>773</v>
      </c>
      <c r="Q127" s="47">
        <v>3154</v>
      </c>
      <c r="R127" s="48">
        <v>2703</v>
      </c>
      <c r="S127" s="44">
        <v>533</v>
      </c>
      <c r="T127" s="44">
        <v>793</v>
      </c>
      <c r="U127" s="44">
        <v>322</v>
      </c>
      <c r="V127" s="49">
        <v>2737</v>
      </c>
      <c r="W127" s="47">
        <v>3482</v>
      </c>
      <c r="X127" s="48">
        <v>2645</v>
      </c>
      <c r="Y127" s="49">
        <v>5458</v>
      </c>
      <c r="Z127" s="49">
        <v>2644</v>
      </c>
      <c r="AA127" s="49">
        <v>2614</v>
      </c>
      <c r="AB127" s="49">
        <v>2930</v>
      </c>
      <c r="AC127" s="47">
        <v>1726</v>
      </c>
      <c r="AD127" s="49"/>
      <c r="AE127" s="41">
        <v>148.613623761339</v>
      </c>
      <c r="AF127" s="51">
        <v>1191.7544867612501</v>
      </c>
      <c r="AG127" s="51">
        <v>1630.0686888076</v>
      </c>
      <c r="AH127" s="42">
        <v>640.60804134890395</v>
      </c>
      <c r="AI127" s="47">
        <v>2366.5391360705198</v>
      </c>
      <c r="AJ127" s="48">
        <v>2349.2339985895201</v>
      </c>
      <c r="AK127" s="44">
        <v>1178.79074719811</v>
      </c>
      <c r="AL127" s="44">
        <v>1227.63444384895</v>
      </c>
      <c r="AM127" s="44">
        <v>898.26811347538296</v>
      </c>
      <c r="AN127" s="49">
        <v>2491.17171867464</v>
      </c>
      <c r="AO127" s="47">
        <v>1642.3513693212999</v>
      </c>
      <c r="AP127" s="48">
        <v>2465.77464745118</v>
      </c>
      <c r="AQ127" s="49">
        <v>2982.01062523888</v>
      </c>
      <c r="AR127" s="49">
        <v>2343.52874229483</v>
      </c>
      <c r="AS127" s="49">
        <v>2721.0379557230199</v>
      </c>
      <c r="AT127" s="49">
        <v>2240.2164149887099</v>
      </c>
      <c r="AU127" s="47">
        <v>2659.7053680619301</v>
      </c>
      <c r="AV127" s="6"/>
      <c r="AW127" s="43">
        <v>-0.71634107130595603</v>
      </c>
      <c r="AX127" s="44">
        <v>4.7321093719222503E-2</v>
      </c>
      <c r="AY127" s="46">
        <v>1631.2417318513174</v>
      </c>
      <c r="AZ127" s="40">
        <v>2568.7122922930917</v>
      </c>
      <c r="BA127" s="44" t="s">
        <v>53</v>
      </c>
      <c r="BB127" s="40" t="s">
        <v>54</v>
      </c>
      <c r="BC127" s="44"/>
      <c r="BD127" s="43">
        <v>0.43283299342735199</v>
      </c>
      <c r="BE127" s="44">
        <v>0.45073613986877498</v>
      </c>
      <c r="BF127" s="46">
        <v>1631.2417318513174</v>
      </c>
      <c r="BG127" s="40">
        <v>1195.5167953499226</v>
      </c>
      <c r="BH127" s="44" t="s">
        <v>53</v>
      </c>
      <c r="BI127" s="40" t="s">
        <v>53</v>
      </c>
      <c r="BJ127" s="44"/>
      <c r="BK127" s="43">
        <v>1.06796418672092</v>
      </c>
      <c r="BL127" s="44">
        <v>2.78485815365653E-2</v>
      </c>
      <c r="BM127" s="46">
        <v>2568.7122922930917</v>
      </c>
      <c r="BN127" s="40">
        <v>1195.5167953499226</v>
      </c>
      <c r="BO127" s="44" t="s">
        <v>54</v>
      </c>
      <c r="BP127" s="40" t="s">
        <v>53</v>
      </c>
      <c r="BQ127" s="6"/>
      <c r="BR127" s="6"/>
    </row>
    <row r="128" spans="1:70" x14ac:dyDescent="0.15">
      <c r="A128" s="6"/>
      <c r="B128" s="38" t="s">
        <v>553</v>
      </c>
      <c r="C128" s="38" t="s">
        <v>554</v>
      </c>
      <c r="D128" s="39"/>
      <c r="E128" s="39" t="s">
        <v>555</v>
      </c>
      <c r="F128" s="2">
        <v>1</v>
      </c>
      <c r="G128" s="2" t="s">
        <v>68</v>
      </c>
      <c r="H128" s="2">
        <v>31933620</v>
      </c>
      <c r="I128" s="2">
        <v>31933721</v>
      </c>
      <c r="J128" s="2"/>
      <c r="K128" s="40">
        <v>1</v>
      </c>
      <c r="L128" s="6"/>
      <c r="M128" s="41">
        <v>124</v>
      </c>
      <c r="N128" s="42">
        <v>145</v>
      </c>
      <c r="O128" s="42">
        <v>59</v>
      </c>
      <c r="P128" s="42">
        <v>74</v>
      </c>
      <c r="Q128" s="40">
        <v>115</v>
      </c>
      <c r="R128" s="43">
        <v>316</v>
      </c>
      <c r="S128" s="44">
        <v>114</v>
      </c>
      <c r="T128" s="44">
        <v>117</v>
      </c>
      <c r="U128" s="44">
        <v>58</v>
      </c>
      <c r="V128" s="44">
        <v>280</v>
      </c>
      <c r="W128" s="40">
        <v>465</v>
      </c>
      <c r="X128" s="43">
        <v>91</v>
      </c>
      <c r="Y128" s="44">
        <v>534</v>
      </c>
      <c r="Z128" s="44">
        <v>88</v>
      </c>
      <c r="AA128" s="44">
        <v>116</v>
      </c>
      <c r="AB128" s="44">
        <v>112</v>
      </c>
      <c r="AC128" s="40">
        <v>119</v>
      </c>
      <c r="AD128" s="44"/>
      <c r="AE128" s="41">
        <v>87.7528064114573</v>
      </c>
      <c r="AF128" s="42">
        <v>107.46542324650601</v>
      </c>
      <c r="AG128" s="42">
        <v>63.106333753050002</v>
      </c>
      <c r="AH128" s="42">
        <v>61.325996196402201</v>
      </c>
      <c r="AI128" s="40">
        <v>86.287888601176306</v>
      </c>
      <c r="AJ128" s="43">
        <v>274.642228469955</v>
      </c>
      <c r="AK128" s="44">
        <v>252.12409977595601</v>
      </c>
      <c r="AL128" s="44">
        <v>181.126393354763</v>
      </c>
      <c r="AM128" s="44">
        <v>161.79984652662199</v>
      </c>
      <c r="AN128" s="44">
        <v>254.851326718634</v>
      </c>
      <c r="AO128" s="40">
        <v>219.32607315749701</v>
      </c>
      <c r="AP128" s="43">
        <v>84.833834751628601</v>
      </c>
      <c r="AQ128" s="44">
        <v>291.75406263788199</v>
      </c>
      <c r="AR128" s="44">
        <v>77.999443767755196</v>
      </c>
      <c r="AS128" s="44">
        <v>120.749962840042</v>
      </c>
      <c r="AT128" s="44">
        <v>85.632845897179195</v>
      </c>
      <c r="AU128" s="40">
        <v>183.37481969836</v>
      </c>
      <c r="AV128" s="6"/>
      <c r="AW128" s="43">
        <v>0.79229945299044202</v>
      </c>
      <c r="AX128" s="44">
        <v>4.7321093719222503E-2</v>
      </c>
      <c r="AY128" s="46">
        <v>223.97832800057117</v>
      </c>
      <c r="AZ128" s="40">
        <v>140.72416159880785</v>
      </c>
      <c r="BA128" s="44" t="s">
        <v>54</v>
      </c>
      <c r="BB128" s="40" t="s">
        <v>53</v>
      </c>
      <c r="BC128" s="44"/>
      <c r="BD128" s="43">
        <v>1.44254729728185</v>
      </c>
      <c r="BE128" s="44">
        <v>1.4798849932728399E-5</v>
      </c>
      <c r="BF128" s="46">
        <v>223.97832800057117</v>
      </c>
      <c r="BG128" s="40">
        <v>81.187689641718364</v>
      </c>
      <c r="BH128" s="44" t="s">
        <v>54</v>
      </c>
      <c r="BI128" s="40" t="s">
        <v>53</v>
      </c>
      <c r="BJ128" s="44"/>
      <c r="BK128" s="43">
        <v>0.77994817289019802</v>
      </c>
      <c r="BL128" s="44">
        <v>2.3473443862138899E-2</v>
      </c>
      <c r="BM128" s="46">
        <v>140.72416159880785</v>
      </c>
      <c r="BN128" s="40">
        <v>81.187689641718364</v>
      </c>
      <c r="BO128" s="44" t="s">
        <v>54</v>
      </c>
      <c r="BP128" s="40" t="s">
        <v>53</v>
      </c>
      <c r="BQ128" s="6"/>
      <c r="BR128" s="6"/>
    </row>
    <row r="129" spans="1:70" x14ac:dyDescent="0.15">
      <c r="A129" s="6"/>
      <c r="B129" s="38" t="s">
        <v>556</v>
      </c>
      <c r="C129" s="38" t="s">
        <v>557</v>
      </c>
      <c r="D129" s="39" t="s">
        <v>558</v>
      </c>
      <c r="E129" s="39" t="s">
        <v>559</v>
      </c>
      <c r="F129" s="2">
        <v>1</v>
      </c>
      <c r="G129" s="2" t="s">
        <v>114</v>
      </c>
      <c r="H129" s="2">
        <v>46373804</v>
      </c>
      <c r="I129" s="2">
        <v>46373893</v>
      </c>
      <c r="J129" s="2"/>
      <c r="K129" s="40">
        <v>1</v>
      </c>
      <c r="L129" s="6"/>
      <c r="M129" s="41">
        <v>195</v>
      </c>
      <c r="N129" s="42">
        <v>125</v>
      </c>
      <c r="O129" s="42">
        <v>74</v>
      </c>
      <c r="P129" s="42">
        <v>48</v>
      </c>
      <c r="Q129" s="40">
        <v>162</v>
      </c>
      <c r="R129" s="43">
        <v>224</v>
      </c>
      <c r="S129" s="44">
        <v>7</v>
      </c>
      <c r="T129" s="44">
        <v>125</v>
      </c>
      <c r="U129" s="44">
        <v>34</v>
      </c>
      <c r="V129" s="44">
        <v>23</v>
      </c>
      <c r="W129" s="40">
        <v>493</v>
      </c>
      <c r="X129" s="43">
        <v>369</v>
      </c>
      <c r="Y129" s="44">
        <v>112</v>
      </c>
      <c r="Z129" s="44">
        <v>332</v>
      </c>
      <c r="AA129" s="44">
        <v>447</v>
      </c>
      <c r="AB129" s="44">
        <v>407</v>
      </c>
      <c r="AC129" s="40">
        <v>107</v>
      </c>
      <c r="AD129" s="44"/>
      <c r="AE129" s="41">
        <v>137.998364921243</v>
      </c>
      <c r="AF129" s="42">
        <v>92.642606246987896</v>
      </c>
      <c r="AG129" s="42">
        <v>79.150316910605</v>
      </c>
      <c r="AH129" s="42">
        <v>39.7790245598285</v>
      </c>
      <c r="AI129" s="40">
        <v>121.553373507744</v>
      </c>
      <c r="AJ129" s="43">
        <v>194.683098662247</v>
      </c>
      <c r="AK129" s="44">
        <v>15.4813043722078</v>
      </c>
      <c r="AL129" s="44">
        <v>193.51110401149799</v>
      </c>
      <c r="AM129" s="44">
        <v>94.848185894916199</v>
      </c>
      <c r="AN129" s="44">
        <v>20.9342161233163</v>
      </c>
      <c r="AO129" s="40">
        <v>232.5328044444</v>
      </c>
      <c r="AP129" s="43">
        <v>343.99653871814201</v>
      </c>
      <c r="AQ129" s="44">
        <v>61.1918633247993</v>
      </c>
      <c r="AR129" s="44">
        <v>294.27062876016703</v>
      </c>
      <c r="AS129" s="44">
        <v>465.30373611636998</v>
      </c>
      <c r="AT129" s="44">
        <v>311.18364535849901</v>
      </c>
      <c r="AU129" s="40">
        <v>164.883241241382</v>
      </c>
      <c r="AV129" s="6"/>
      <c r="AW129" s="43">
        <v>-1.2252460780177099</v>
      </c>
      <c r="AX129" s="44">
        <v>4.7321093719222503E-2</v>
      </c>
      <c r="AY129" s="46">
        <v>125.33178558476421</v>
      </c>
      <c r="AZ129" s="40">
        <v>273.47160891989319</v>
      </c>
      <c r="BA129" s="44" t="s">
        <v>53</v>
      </c>
      <c r="BB129" s="40" t="s">
        <v>54</v>
      </c>
      <c r="BC129" s="44"/>
      <c r="BD129" s="43">
        <v>0.38970550655533298</v>
      </c>
      <c r="BE129" s="44">
        <v>0.64353041150368895</v>
      </c>
      <c r="BF129" s="46">
        <v>125.33178558476421</v>
      </c>
      <c r="BG129" s="40">
        <v>94.224737229281686</v>
      </c>
      <c r="BH129" s="44" t="s">
        <v>53</v>
      </c>
      <c r="BI129" s="40" t="s">
        <v>53</v>
      </c>
      <c r="BJ129" s="44"/>
      <c r="BK129" s="43">
        <v>1.4510618150113199</v>
      </c>
      <c r="BL129" s="44">
        <v>2.29494100659615E-2</v>
      </c>
      <c r="BM129" s="46">
        <v>273.47160891989319</v>
      </c>
      <c r="BN129" s="40">
        <v>94.224737229281686</v>
      </c>
      <c r="BO129" s="44" t="s">
        <v>54</v>
      </c>
      <c r="BP129" s="40" t="s">
        <v>53</v>
      </c>
      <c r="BQ129" s="6"/>
      <c r="BR129" s="6"/>
    </row>
    <row r="130" spans="1:70" x14ac:dyDescent="0.15">
      <c r="A130" s="6"/>
      <c r="B130" s="38" t="s">
        <v>560</v>
      </c>
      <c r="C130" s="38" t="s">
        <v>561</v>
      </c>
      <c r="D130" s="39" t="s">
        <v>562</v>
      </c>
      <c r="E130" s="39" t="s">
        <v>563</v>
      </c>
      <c r="F130" s="2">
        <v>-1</v>
      </c>
      <c r="G130" s="2" t="s">
        <v>96</v>
      </c>
      <c r="H130" s="2">
        <v>129888649</v>
      </c>
      <c r="I130" s="2">
        <v>129888746</v>
      </c>
      <c r="J130" s="2"/>
      <c r="K130" s="40">
        <v>1</v>
      </c>
      <c r="L130" s="6"/>
      <c r="M130" s="41">
        <v>134</v>
      </c>
      <c r="N130" s="42">
        <v>133</v>
      </c>
      <c r="O130" s="42">
        <v>86</v>
      </c>
      <c r="P130" s="42">
        <v>116</v>
      </c>
      <c r="Q130" s="40">
        <v>118</v>
      </c>
      <c r="R130" s="43">
        <v>90</v>
      </c>
      <c r="S130" s="44">
        <v>41</v>
      </c>
      <c r="T130" s="44">
        <v>58</v>
      </c>
      <c r="U130" s="44">
        <v>40</v>
      </c>
      <c r="V130" s="44">
        <v>127</v>
      </c>
      <c r="W130" s="40">
        <v>196</v>
      </c>
      <c r="X130" s="43">
        <v>58</v>
      </c>
      <c r="Y130" s="44">
        <v>149</v>
      </c>
      <c r="Z130" s="44">
        <v>76</v>
      </c>
      <c r="AA130" s="44">
        <v>55</v>
      </c>
      <c r="AB130" s="44">
        <v>93</v>
      </c>
      <c r="AC130" s="40">
        <v>33</v>
      </c>
      <c r="AD130" s="44"/>
      <c r="AE130" s="41">
        <v>94.829645638187699</v>
      </c>
      <c r="AF130" s="42">
        <v>98.571733046795202</v>
      </c>
      <c r="AG130" s="42">
        <v>91.985503436649097</v>
      </c>
      <c r="AH130" s="42">
        <v>96.132642686252098</v>
      </c>
      <c r="AI130" s="40">
        <v>88.538876999467902</v>
      </c>
      <c r="AJ130" s="43">
        <v>78.220887855367096</v>
      </c>
      <c r="AK130" s="44">
        <v>90.676211322931593</v>
      </c>
      <c r="AL130" s="44">
        <v>89.789152261335303</v>
      </c>
      <c r="AM130" s="44">
        <v>111.58610105284301</v>
      </c>
      <c r="AN130" s="44">
        <v>115.593280333094</v>
      </c>
      <c r="AO130" s="40">
        <v>92.447119008321394</v>
      </c>
      <c r="AP130" s="43">
        <v>54.069916654884203</v>
      </c>
      <c r="AQ130" s="44">
        <v>81.4070324588848</v>
      </c>
      <c r="AR130" s="44">
        <v>67.363155981243096</v>
      </c>
      <c r="AS130" s="44">
        <v>57.252137553468401</v>
      </c>
      <c r="AT130" s="44">
        <v>71.105845253907702</v>
      </c>
      <c r="AU130" s="40">
        <v>50.851840756687999</v>
      </c>
      <c r="AV130" s="6"/>
      <c r="AW130" s="43">
        <v>0.59398684670782598</v>
      </c>
      <c r="AX130" s="44">
        <v>4.90729997588134E-2</v>
      </c>
      <c r="AY130" s="46">
        <v>96.385458638982058</v>
      </c>
      <c r="AZ130" s="40">
        <v>63.674988109846026</v>
      </c>
      <c r="BA130" s="44" t="s">
        <v>54</v>
      </c>
      <c r="BB130" s="40" t="s">
        <v>53</v>
      </c>
      <c r="BC130" s="44"/>
      <c r="BD130" s="43">
        <v>2.3069640042071501E-2</v>
      </c>
      <c r="BE130" s="44">
        <v>0.95789206192499299</v>
      </c>
      <c r="BF130" s="46">
        <v>96.385458638982058</v>
      </c>
      <c r="BG130" s="40">
        <v>94.011680361470397</v>
      </c>
      <c r="BH130" s="44" t="s">
        <v>53</v>
      </c>
      <c r="BI130" s="40" t="s">
        <v>53</v>
      </c>
      <c r="BJ130" s="44"/>
      <c r="BK130" s="43">
        <v>-0.53115526507059896</v>
      </c>
      <c r="BL130" s="44">
        <v>9.877071332704151E-4</v>
      </c>
      <c r="BM130" s="46">
        <v>63.674988109846026</v>
      </c>
      <c r="BN130" s="40">
        <v>94.011680361470397</v>
      </c>
      <c r="BO130" s="44" t="s">
        <v>53</v>
      </c>
      <c r="BP130" s="40" t="s">
        <v>54</v>
      </c>
      <c r="BQ130" s="6"/>
      <c r="BR130" s="6"/>
    </row>
    <row r="131" spans="1:70" x14ac:dyDescent="0.15">
      <c r="A131" s="6"/>
      <c r="B131" s="38" t="s">
        <v>564</v>
      </c>
      <c r="C131" s="38" t="s">
        <v>565</v>
      </c>
      <c r="D131" s="39" t="s">
        <v>566</v>
      </c>
      <c r="E131" s="39" t="s">
        <v>567</v>
      </c>
      <c r="F131" s="2">
        <v>-1</v>
      </c>
      <c r="G131" s="2" t="s">
        <v>73</v>
      </c>
      <c r="H131" s="2">
        <v>8059221</v>
      </c>
      <c r="I131" s="2">
        <v>8059315</v>
      </c>
      <c r="J131" s="2"/>
      <c r="K131" s="40">
        <v>1</v>
      </c>
      <c r="L131" s="6"/>
      <c r="M131" s="50">
        <v>1106</v>
      </c>
      <c r="N131" s="42">
        <v>703</v>
      </c>
      <c r="O131" s="42">
        <v>267</v>
      </c>
      <c r="P131" s="42">
        <v>250</v>
      </c>
      <c r="Q131" s="40">
        <v>211</v>
      </c>
      <c r="R131" s="43">
        <v>807</v>
      </c>
      <c r="S131" s="44">
        <v>293</v>
      </c>
      <c r="T131" s="49">
        <v>2249</v>
      </c>
      <c r="U131" s="44">
        <v>723</v>
      </c>
      <c r="V131" s="49">
        <v>1809</v>
      </c>
      <c r="W131" s="47">
        <v>7378</v>
      </c>
      <c r="X131" s="43">
        <v>834</v>
      </c>
      <c r="Y131" s="44">
        <v>531</v>
      </c>
      <c r="Z131" s="49">
        <v>1621</v>
      </c>
      <c r="AA131" s="49">
        <v>1253</v>
      </c>
      <c r="AB131" s="49">
        <v>1917</v>
      </c>
      <c r="AC131" s="47">
        <v>1263</v>
      </c>
      <c r="AD131" s="44"/>
      <c r="AE131" s="50">
        <v>782.69841847638497</v>
      </c>
      <c r="AF131" s="42">
        <v>521.02201753305997</v>
      </c>
      <c r="AG131" s="42">
        <v>285.58290020447998</v>
      </c>
      <c r="AH131" s="42">
        <v>207.18241958243999</v>
      </c>
      <c r="AI131" s="40">
        <v>158.31951734650599</v>
      </c>
      <c r="AJ131" s="43">
        <v>701.38062776979098</v>
      </c>
      <c r="AK131" s="44">
        <v>648.00316872241297</v>
      </c>
      <c r="AL131" s="49">
        <v>3481.6517833748799</v>
      </c>
      <c r="AM131" s="44">
        <v>2016.9187765301299</v>
      </c>
      <c r="AN131" s="49">
        <v>1646.52160726431</v>
      </c>
      <c r="AO131" s="47">
        <v>3479.9736940989501</v>
      </c>
      <c r="AP131" s="43">
        <v>777.48811189954097</v>
      </c>
      <c r="AQ131" s="44">
        <v>290.11499487025401</v>
      </c>
      <c r="AR131" s="49">
        <v>1436.7852084946701</v>
      </c>
      <c r="AS131" s="49">
        <v>1304.30778826356</v>
      </c>
      <c r="AT131" s="49">
        <v>1465.6979070079699</v>
      </c>
      <c r="AU131" s="47">
        <v>1946.2386325968801</v>
      </c>
      <c r="AV131" s="6"/>
      <c r="AW131" s="43">
        <v>0.65457656597583402</v>
      </c>
      <c r="AX131" s="44">
        <v>4.90729997588134E-2</v>
      </c>
      <c r="AY131" s="46">
        <v>1995.7416096267459</v>
      </c>
      <c r="AZ131" s="40">
        <v>1203.438773855479</v>
      </c>
      <c r="BA131" s="44" t="s">
        <v>54</v>
      </c>
      <c r="BB131" s="40" t="s">
        <v>53</v>
      </c>
      <c r="BC131" s="44"/>
      <c r="BD131" s="43">
        <v>2.2526651802769302</v>
      </c>
      <c r="BE131" s="44">
        <v>2.1228171322459898E-5</v>
      </c>
      <c r="BF131" s="46">
        <v>1995.7416096267459</v>
      </c>
      <c r="BG131" s="40">
        <v>390.96105462857417</v>
      </c>
      <c r="BH131" s="44" t="s">
        <v>54</v>
      </c>
      <c r="BI131" s="40" t="s">
        <v>53</v>
      </c>
      <c r="BJ131" s="44"/>
      <c r="BK131" s="43">
        <v>1.5493661770665299</v>
      </c>
      <c r="BL131" s="44">
        <v>3.83813681136645E-3</v>
      </c>
      <c r="BM131" s="46">
        <v>1203.438773855479</v>
      </c>
      <c r="BN131" s="40">
        <v>390.96105462857417</v>
      </c>
      <c r="BO131" s="44" t="s">
        <v>54</v>
      </c>
      <c r="BP131" s="40" t="s">
        <v>53</v>
      </c>
      <c r="BQ131" s="6"/>
      <c r="BR131" s="6"/>
    </row>
    <row r="132" spans="1:70" x14ac:dyDescent="0.15">
      <c r="A132" s="6"/>
      <c r="B132" s="38" t="s">
        <v>568</v>
      </c>
      <c r="C132" s="38" t="s">
        <v>569</v>
      </c>
      <c r="D132" s="39" t="s">
        <v>570</v>
      </c>
      <c r="E132" s="39" t="s">
        <v>571</v>
      </c>
      <c r="F132" s="2">
        <v>-1</v>
      </c>
      <c r="G132" s="2" t="s">
        <v>78</v>
      </c>
      <c r="H132" s="2">
        <v>112775075</v>
      </c>
      <c r="I132" s="2">
        <v>112775164</v>
      </c>
      <c r="J132" s="2"/>
      <c r="K132" s="40">
        <v>1</v>
      </c>
      <c r="L132" s="6"/>
      <c r="M132" s="41">
        <v>0</v>
      </c>
      <c r="N132" s="42">
        <v>5</v>
      </c>
      <c r="O132" s="42">
        <v>2</v>
      </c>
      <c r="P132" s="42">
        <v>5</v>
      </c>
      <c r="Q132" s="40">
        <v>3</v>
      </c>
      <c r="R132" s="43">
        <v>932</v>
      </c>
      <c r="S132" s="44">
        <v>17</v>
      </c>
      <c r="T132" s="44">
        <v>2</v>
      </c>
      <c r="U132" s="44">
        <v>50</v>
      </c>
      <c r="V132" s="44">
        <v>86</v>
      </c>
      <c r="W132" s="40">
        <v>42</v>
      </c>
      <c r="X132" s="43">
        <v>93</v>
      </c>
      <c r="Y132" s="44">
        <v>754</v>
      </c>
      <c r="Z132" s="44">
        <v>248</v>
      </c>
      <c r="AA132" s="49">
        <v>1041</v>
      </c>
      <c r="AB132" s="44">
        <v>266</v>
      </c>
      <c r="AC132" s="40">
        <v>343</v>
      </c>
      <c r="AD132" s="44"/>
      <c r="AE132" s="41">
        <v>0</v>
      </c>
      <c r="AF132" s="42">
        <v>3.7057042498795201</v>
      </c>
      <c r="AG132" s="42">
        <v>2.1391977543406799</v>
      </c>
      <c r="AH132" s="42">
        <v>4.1436483916488003</v>
      </c>
      <c r="AI132" s="40">
        <v>2.2509883982915602</v>
      </c>
      <c r="AJ132" s="43">
        <v>810.02074979113399</v>
      </c>
      <c r="AK132" s="44">
        <v>37.597453475361903</v>
      </c>
      <c r="AL132" s="44">
        <v>3.0961776641839802</v>
      </c>
      <c r="AM132" s="44">
        <v>139.482626316053</v>
      </c>
      <c r="AN132" s="44">
        <v>78.275764635008898</v>
      </c>
      <c r="AO132" s="40">
        <v>19.8100969303546</v>
      </c>
      <c r="AP132" s="43">
        <v>86.698314636279804</v>
      </c>
      <c r="AQ132" s="44">
        <v>411.95236559730898</v>
      </c>
      <c r="AR132" s="44">
        <v>219.81661425458299</v>
      </c>
      <c r="AS132" s="49">
        <v>1083.6268216938299</v>
      </c>
      <c r="AT132" s="44">
        <v>203.378009005801</v>
      </c>
      <c r="AU132" s="40">
        <v>528.55095089527299</v>
      </c>
      <c r="AV132" s="6"/>
      <c r="AW132" s="43">
        <v>-1.69067119054982</v>
      </c>
      <c r="AX132" s="44">
        <v>5.1896754603292301E-2</v>
      </c>
      <c r="AY132" s="46">
        <v>181.38047813534942</v>
      </c>
      <c r="AZ132" s="40">
        <v>422.33717934717924</v>
      </c>
      <c r="BA132" s="44" t="s">
        <v>53</v>
      </c>
      <c r="BB132" s="40" t="s">
        <v>53</v>
      </c>
      <c r="BC132" s="44"/>
      <c r="BD132" s="43">
        <v>5.11171680019768</v>
      </c>
      <c r="BE132" s="44">
        <v>6.2826402473159803E-9</v>
      </c>
      <c r="BF132" s="46">
        <v>181.38047813534942</v>
      </c>
      <c r="BG132" s="40">
        <v>2.4479077588321125</v>
      </c>
      <c r="BH132" s="44" t="s">
        <v>54</v>
      </c>
      <c r="BI132" s="40" t="s">
        <v>53</v>
      </c>
      <c r="BJ132" s="44"/>
      <c r="BK132" s="43">
        <v>6.2075245851913499</v>
      </c>
      <c r="BL132" s="44">
        <v>8.2237681664070303E-13</v>
      </c>
      <c r="BM132" s="46">
        <v>422.33717934717924</v>
      </c>
      <c r="BN132" s="40">
        <v>2.4479077588321125</v>
      </c>
      <c r="BO132" s="44" t="s">
        <v>54</v>
      </c>
      <c r="BP132" s="40" t="s">
        <v>53</v>
      </c>
      <c r="BQ132" s="6"/>
      <c r="BR132" s="6"/>
    </row>
    <row r="133" spans="1:70" x14ac:dyDescent="0.15">
      <c r="A133" s="6"/>
      <c r="B133" s="38" t="s">
        <v>572</v>
      </c>
      <c r="C133" s="38" t="s">
        <v>573</v>
      </c>
      <c r="D133" s="39" t="s">
        <v>574</v>
      </c>
      <c r="E133" s="39" t="s">
        <v>575</v>
      </c>
      <c r="F133" s="2">
        <v>1</v>
      </c>
      <c r="G133" s="2" t="s">
        <v>78</v>
      </c>
      <c r="H133" s="2">
        <v>218395743</v>
      </c>
      <c r="I133" s="2">
        <v>218395843</v>
      </c>
      <c r="J133" s="2"/>
      <c r="K133" s="40">
        <v>1</v>
      </c>
      <c r="L133" s="6"/>
      <c r="M133" s="41">
        <v>83</v>
      </c>
      <c r="N133" s="42">
        <v>64</v>
      </c>
      <c r="O133" s="42">
        <v>117</v>
      </c>
      <c r="P133" s="42">
        <v>249</v>
      </c>
      <c r="Q133" s="40">
        <v>72</v>
      </c>
      <c r="R133" s="43">
        <v>182</v>
      </c>
      <c r="S133" s="44">
        <v>53</v>
      </c>
      <c r="T133" s="44">
        <v>85</v>
      </c>
      <c r="U133" s="44">
        <v>53</v>
      </c>
      <c r="V133" s="44">
        <v>213</v>
      </c>
      <c r="W133" s="40">
        <v>345</v>
      </c>
      <c r="X133" s="43">
        <v>276</v>
      </c>
      <c r="Y133" s="44">
        <v>452</v>
      </c>
      <c r="Z133" s="44">
        <v>146</v>
      </c>
      <c r="AA133" s="44">
        <v>307</v>
      </c>
      <c r="AB133" s="44">
        <v>673</v>
      </c>
      <c r="AC133" s="40">
        <v>104</v>
      </c>
      <c r="AD133" s="44"/>
      <c r="AE133" s="41">
        <v>58.737765581862497</v>
      </c>
      <c r="AF133" s="42">
        <v>47.4330143984578</v>
      </c>
      <c r="AG133" s="42">
        <v>125.14306862893</v>
      </c>
      <c r="AH133" s="42">
        <v>206.35368990411001</v>
      </c>
      <c r="AI133" s="40">
        <v>54.023721558997302</v>
      </c>
      <c r="AJ133" s="43">
        <v>158.180017663076</v>
      </c>
      <c r="AK133" s="44">
        <v>117.215590246716</v>
      </c>
      <c r="AL133" s="44">
        <v>131.58755072781901</v>
      </c>
      <c r="AM133" s="44">
        <v>147.85158389501601</v>
      </c>
      <c r="AN133" s="44">
        <v>193.869044968103</v>
      </c>
      <c r="AO133" s="40">
        <v>162.72579621362701</v>
      </c>
      <c r="AP133" s="43">
        <v>257.298224081863</v>
      </c>
      <c r="AQ133" s="44">
        <v>246.952876989369</v>
      </c>
      <c r="AR133" s="44">
        <v>129.40816806922999</v>
      </c>
      <c r="AS133" s="44">
        <v>319.57102234390499</v>
      </c>
      <c r="AT133" s="44">
        <v>514.56165436430001</v>
      </c>
      <c r="AU133" s="40">
        <v>160.26034662713801</v>
      </c>
      <c r="AV133" s="6"/>
      <c r="AW133" s="43">
        <v>-0.70621061058373102</v>
      </c>
      <c r="AX133" s="44">
        <v>5.3869749971119603E-2</v>
      </c>
      <c r="AY133" s="46">
        <v>151.90493061905951</v>
      </c>
      <c r="AZ133" s="40">
        <v>271.34204874596747</v>
      </c>
      <c r="BA133" s="44" t="s">
        <v>53</v>
      </c>
      <c r="BB133" s="40" t="s">
        <v>53</v>
      </c>
      <c r="BC133" s="44"/>
      <c r="BD133" s="43">
        <v>0.61788028904746095</v>
      </c>
      <c r="BE133" s="44">
        <v>0.179854882667703</v>
      </c>
      <c r="BF133" s="46">
        <v>151.90493061905951</v>
      </c>
      <c r="BG133" s="40">
        <v>98.338252014471522</v>
      </c>
      <c r="BH133" s="44" t="s">
        <v>53</v>
      </c>
      <c r="BI133" s="40" t="s">
        <v>53</v>
      </c>
      <c r="BJ133" s="44"/>
      <c r="BK133" s="43">
        <v>1.43467739487669</v>
      </c>
      <c r="BL133" s="44">
        <v>4.5531228973215898E-4</v>
      </c>
      <c r="BM133" s="46">
        <v>271.34204874596747</v>
      </c>
      <c r="BN133" s="40">
        <v>98.338252014471522</v>
      </c>
      <c r="BO133" s="44" t="s">
        <v>54</v>
      </c>
      <c r="BP133" s="40" t="s">
        <v>53</v>
      </c>
      <c r="BQ133" s="6"/>
      <c r="BR133" s="6"/>
    </row>
    <row r="134" spans="1:70" x14ac:dyDescent="0.15">
      <c r="A134" s="6"/>
      <c r="B134" s="38" t="s">
        <v>576</v>
      </c>
      <c r="C134" s="38" t="s">
        <v>577</v>
      </c>
      <c r="D134" s="39" t="s">
        <v>578</v>
      </c>
      <c r="E134" s="39" t="s">
        <v>579</v>
      </c>
      <c r="F134" s="2">
        <v>-1</v>
      </c>
      <c r="G134" s="2" t="s">
        <v>68</v>
      </c>
      <c r="H134" s="2">
        <v>33314794</v>
      </c>
      <c r="I134" s="2">
        <v>33314894</v>
      </c>
      <c r="J134" s="2" t="s">
        <v>384</v>
      </c>
      <c r="K134" s="40">
        <v>1</v>
      </c>
      <c r="L134" s="6"/>
      <c r="M134" s="41">
        <v>225</v>
      </c>
      <c r="N134" s="42">
        <v>238</v>
      </c>
      <c r="O134" s="42">
        <v>161</v>
      </c>
      <c r="P134" s="42">
        <v>215</v>
      </c>
      <c r="Q134" s="40">
        <v>273</v>
      </c>
      <c r="R134" s="43">
        <v>200</v>
      </c>
      <c r="S134" s="44">
        <v>84</v>
      </c>
      <c r="T134" s="44">
        <v>89</v>
      </c>
      <c r="U134" s="44">
        <v>66</v>
      </c>
      <c r="V134" s="44">
        <v>241</v>
      </c>
      <c r="W134" s="40">
        <v>381</v>
      </c>
      <c r="X134" s="43">
        <v>143</v>
      </c>
      <c r="Y134" s="44">
        <v>221</v>
      </c>
      <c r="Z134" s="44">
        <v>156</v>
      </c>
      <c r="AA134" s="44">
        <v>73</v>
      </c>
      <c r="AB134" s="44">
        <v>133</v>
      </c>
      <c r="AC134" s="40">
        <v>89</v>
      </c>
      <c r="AD134" s="44"/>
      <c r="AE134" s="41">
        <v>159.228882601435</v>
      </c>
      <c r="AF134" s="42">
        <v>176.391522294265</v>
      </c>
      <c r="AG134" s="42">
        <v>172.20541922442399</v>
      </c>
      <c r="AH134" s="42">
        <v>178.17688084089801</v>
      </c>
      <c r="AI134" s="40">
        <v>204.83994424453201</v>
      </c>
      <c r="AJ134" s="43">
        <v>173.82419523414899</v>
      </c>
      <c r="AK134" s="44">
        <v>185.77565246649399</v>
      </c>
      <c r="AL134" s="44">
        <v>137.779906056187</v>
      </c>
      <c r="AM134" s="44">
        <v>184.11706673718999</v>
      </c>
      <c r="AN134" s="44">
        <v>219.35417763996699</v>
      </c>
      <c r="AO134" s="40">
        <v>179.705879296788</v>
      </c>
      <c r="AP134" s="43">
        <v>133.31031175255899</v>
      </c>
      <c r="AQ134" s="44">
        <v>120.74465888197</v>
      </c>
      <c r="AR134" s="44">
        <v>138.27174122465701</v>
      </c>
      <c r="AS134" s="44">
        <v>75.989200752785294</v>
      </c>
      <c r="AT134" s="44">
        <v>101.6890045029</v>
      </c>
      <c r="AU134" s="40">
        <v>137.14587355591601</v>
      </c>
      <c r="AV134" s="6"/>
      <c r="AW134" s="43">
        <v>0.61719171215878699</v>
      </c>
      <c r="AX134" s="44">
        <v>5.3869749971119603E-2</v>
      </c>
      <c r="AY134" s="46">
        <v>180.09281290512914</v>
      </c>
      <c r="AZ134" s="40">
        <v>117.85846511179788</v>
      </c>
      <c r="BA134" s="44" t="s">
        <v>53</v>
      </c>
      <c r="BB134" s="40" t="s">
        <v>53</v>
      </c>
      <c r="BC134" s="44"/>
      <c r="BD134" s="43">
        <v>1.7804080328723399E-2</v>
      </c>
      <c r="BE134" s="44">
        <v>0.97762428590273198</v>
      </c>
      <c r="BF134" s="46">
        <v>180.09281290512914</v>
      </c>
      <c r="BG134" s="40">
        <v>178.1685298411108</v>
      </c>
      <c r="BH134" s="44" t="s">
        <v>53</v>
      </c>
      <c r="BI134" s="40" t="s">
        <v>53</v>
      </c>
      <c r="BJ134" s="44"/>
      <c r="BK134" s="43">
        <v>-0.59652548047780596</v>
      </c>
      <c r="BL134" s="44">
        <v>1.2711074368133E-3</v>
      </c>
      <c r="BM134" s="46">
        <v>117.85846511179788</v>
      </c>
      <c r="BN134" s="40">
        <v>178.1685298411108</v>
      </c>
      <c r="BO134" s="44" t="s">
        <v>53</v>
      </c>
      <c r="BP134" s="40" t="s">
        <v>54</v>
      </c>
      <c r="BQ134" s="6"/>
      <c r="BR134" s="6"/>
    </row>
    <row r="135" spans="1:70" x14ac:dyDescent="0.15">
      <c r="A135" s="6"/>
      <c r="B135" s="38" t="s">
        <v>580</v>
      </c>
      <c r="C135" s="38" t="s">
        <v>581</v>
      </c>
      <c r="D135" s="39"/>
      <c r="E135" s="39" t="s">
        <v>582</v>
      </c>
      <c r="F135" s="2">
        <v>1</v>
      </c>
      <c r="G135" s="2" t="s">
        <v>163</v>
      </c>
      <c r="H135" s="2">
        <v>28939148</v>
      </c>
      <c r="I135" s="2">
        <v>28939242</v>
      </c>
      <c r="J135" s="2"/>
      <c r="K135" s="40">
        <v>1</v>
      </c>
      <c r="L135" s="6"/>
      <c r="M135" s="41">
        <v>12</v>
      </c>
      <c r="N135" s="42">
        <v>16</v>
      </c>
      <c r="O135" s="42">
        <v>1</v>
      </c>
      <c r="P135" s="42">
        <v>8</v>
      </c>
      <c r="Q135" s="40">
        <v>16</v>
      </c>
      <c r="R135" s="43">
        <v>26</v>
      </c>
      <c r="S135" s="44">
        <v>56</v>
      </c>
      <c r="T135" s="44">
        <v>22</v>
      </c>
      <c r="U135" s="44">
        <v>15</v>
      </c>
      <c r="V135" s="44">
        <v>43</v>
      </c>
      <c r="W135" s="40">
        <v>22</v>
      </c>
      <c r="X135" s="43">
        <v>35</v>
      </c>
      <c r="Y135" s="44">
        <v>51</v>
      </c>
      <c r="Z135" s="44">
        <v>20</v>
      </c>
      <c r="AA135" s="44">
        <v>14</v>
      </c>
      <c r="AB135" s="44">
        <v>15</v>
      </c>
      <c r="AC135" s="40">
        <v>5</v>
      </c>
      <c r="AD135" s="44"/>
      <c r="AE135" s="41">
        <v>8.4922070720765106</v>
      </c>
      <c r="AF135" s="42">
        <v>11.8582535996145</v>
      </c>
      <c r="AG135" s="42">
        <v>1.06959887717034</v>
      </c>
      <c r="AH135" s="42">
        <v>6.6298374266380797</v>
      </c>
      <c r="AI135" s="40">
        <v>12.005271457555001</v>
      </c>
      <c r="AJ135" s="43">
        <v>22.5971453804394</v>
      </c>
      <c r="AK135" s="44">
        <v>123.850434977663</v>
      </c>
      <c r="AL135" s="44">
        <v>34.057954306023703</v>
      </c>
      <c r="AM135" s="44">
        <v>41.844787894816001</v>
      </c>
      <c r="AN135" s="44">
        <v>39.137882317504399</v>
      </c>
      <c r="AO135" s="40">
        <v>10.3767174397095</v>
      </c>
      <c r="AP135" s="43">
        <v>32.628397981395601</v>
      </c>
      <c r="AQ135" s="44">
        <v>27.864152049685401</v>
      </c>
      <c r="AR135" s="44">
        <v>17.727146310853399</v>
      </c>
      <c r="AS135" s="44">
        <v>14.573271377246501</v>
      </c>
      <c r="AT135" s="44">
        <v>11.4686847183722</v>
      </c>
      <c r="AU135" s="40">
        <v>7.7048243570739503</v>
      </c>
      <c r="AV135" s="6"/>
      <c r="AW135" s="43">
        <v>1.0431871057501501</v>
      </c>
      <c r="AX135" s="44">
        <v>5.4460725811966398E-2</v>
      </c>
      <c r="AY135" s="46">
        <v>45.310820386026002</v>
      </c>
      <c r="AZ135" s="40">
        <v>18.661079465771174</v>
      </c>
      <c r="BA135" s="44" t="s">
        <v>53</v>
      </c>
      <c r="BB135" s="40" t="s">
        <v>53</v>
      </c>
      <c r="BC135" s="44"/>
      <c r="BD135" s="43">
        <v>2.3183407262643199</v>
      </c>
      <c r="BE135" s="44">
        <v>6.1175612239016398E-5</v>
      </c>
      <c r="BF135" s="46">
        <v>45.310820386026002</v>
      </c>
      <c r="BG135" s="40">
        <v>8.0110336866108867</v>
      </c>
      <c r="BH135" s="44" t="s">
        <v>54</v>
      </c>
      <c r="BI135" s="40" t="s">
        <v>53</v>
      </c>
      <c r="BJ135" s="44"/>
      <c r="BK135" s="43">
        <v>1.14054583750523</v>
      </c>
      <c r="BL135" s="44">
        <v>6.3114099947413002E-2</v>
      </c>
      <c r="BM135" s="46">
        <v>18.661079465771174</v>
      </c>
      <c r="BN135" s="40">
        <v>8.0110336866108867</v>
      </c>
      <c r="BO135" s="44" t="s">
        <v>53</v>
      </c>
      <c r="BP135" s="40" t="s">
        <v>53</v>
      </c>
      <c r="BQ135" s="6"/>
      <c r="BR135" s="6"/>
    </row>
    <row r="136" spans="1:70" x14ac:dyDescent="0.15">
      <c r="A136" s="6"/>
      <c r="B136" s="38" t="s">
        <v>583</v>
      </c>
      <c r="C136" s="38" t="s">
        <v>584</v>
      </c>
      <c r="D136" s="39" t="s">
        <v>585</v>
      </c>
      <c r="E136" s="39" t="s">
        <v>586</v>
      </c>
      <c r="F136" s="2">
        <v>-1</v>
      </c>
      <c r="G136" s="2" t="s">
        <v>96</v>
      </c>
      <c r="H136" s="2">
        <v>65892579</v>
      </c>
      <c r="I136" s="2">
        <v>65892672</v>
      </c>
      <c r="J136" s="2"/>
      <c r="K136" s="40">
        <v>1</v>
      </c>
      <c r="L136" s="6"/>
      <c r="M136" s="41">
        <v>12</v>
      </c>
      <c r="N136" s="42">
        <v>17</v>
      </c>
      <c r="O136" s="42">
        <v>17</v>
      </c>
      <c r="P136" s="42">
        <v>21</v>
      </c>
      <c r="Q136" s="40">
        <v>49</v>
      </c>
      <c r="R136" s="43">
        <v>511</v>
      </c>
      <c r="S136" s="44">
        <v>149</v>
      </c>
      <c r="T136" s="44">
        <v>183</v>
      </c>
      <c r="U136" s="44">
        <v>85</v>
      </c>
      <c r="V136" s="44">
        <v>52</v>
      </c>
      <c r="W136" s="40">
        <v>612</v>
      </c>
      <c r="X136" s="43">
        <v>814</v>
      </c>
      <c r="Y136" s="44">
        <v>857</v>
      </c>
      <c r="Z136" s="44">
        <v>486</v>
      </c>
      <c r="AA136" s="44">
        <v>471</v>
      </c>
      <c r="AB136" s="44">
        <v>671</v>
      </c>
      <c r="AC136" s="40">
        <v>253</v>
      </c>
      <c r="AD136" s="44"/>
      <c r="AE136" s="41">
        <v>8.4922070720765106</v>
      </c>
      <c r="AF136" s="42">
        <v>12.599394449590401</v>
      </c>
      <c r="AG136" s="42">
        <v>18.1831809118958</v>
      </c>
      <c r="AH136" s="42">
        <v>17.403323244925001</v>
      </c>
      <c r="AI136" s="40">
        <v>36.766143838762098</v>
      </c>
      <c r="AJ136" s="43">
        <v>444.120818823251</v>
      </c>
      <c r="AK136" s="44">
        <v>329.53062163699502</v>
      </c>
      <c r="AL136" s="44">
        <v>283.30025627283402</v>
      </c>
      <c r="AM136" s="44">
        <v>237.12046473729001</v>
      </c>
      <c r="AN136" s="44">
        <v>47.329532104889097</v>
      </c>
      <c r="AO136" s="40">
        <v>288.66141241373799</v>
      </c>
      <c r="AP136" s="43">
        <v>758.84331305302999</v>
      </c>
      <c r="AQ136" s="44">
        <v>468.22702561922301</v>
      </c>
      <c r="AR136" s="44">
        <v>430.76965535373898</v>
      </c>
      <c r="AS136" s="44">
        <v>490.28648704879299</v>
      </c>
      <c r="AT136" s="44">
        <v>513.03249640185004</v>
      </c>
      <c r="AU136" s="40">
        <v>389.86411246794199</v>
      </c>
      <c r="AV136" s="6"/>
      <c r="AW136" s="43">
        <v>-0.97337356085859705</v>
      </c>
      <c r="AX136" s="44">
        <v>5.4796136968563301E-2</v>
      </c>
      <c r="AY136" s="46">
        <v>271.67718433149952</v>
      </c>
      <c r="AZ136" s="40">
        <v>508.50384832409617</v>
      </c>
      <c r="BA136" s="44" t="s">
        <v>53</v>
      </c>
      <c r="BB136" s="40" t="s">
        <v>53</v>
      </c>
      <c r="BC136" s="44"/>
      <c r="BD136" s="43">
        <v>3.72149521022788</v>
      </c>
      <c r="BE136" s="44">
        <v>6.5460615217499E-16</v>
      </c>
      <c r="BF136" s="46">
        <v>271.67718433149952</v>
      </c>
      <c r="BG136" s="40">
        <v>18.68884990344996</v>
      </c>
      <c r="BH136" s="44" t="s">
        <v>54</v>
      </c>
      <c r="BI136" s="40" t="s">
        <v>53</v>
      </c>
      <c r="BJ136" s="44"/>
      <c r="BK136" s="43">
        <v>4.6021901241508898</v>
      </c>
      <c r="BL136" s="44">
        <v>5.5795403088915E-24</v>
      </c>
      <c r="BM136" s="46">
        <v>508.50384832409617</v>
      </c>
      <c r="BN136" s="40">
        <v>18.68884990344996</v>
      </c>
      <c r="BO136" s="44" t="s">
        <v>54</v>
      </c>
      <c r="BP136" s="40" t="s">
        <v>53</v>
      </c>
      <c r="BQ136" s="6"/>
      <c r="BR136" s="6"/>
    </row>
    <row r="137" spans="1:70" x14ac:dyDescent="0.15">
      <c r="A137" s="6"/>
      <c r="B137" s="38" t="s">
        <v>587</v>
      </c>
      <c r="C137" s="38" t="s">
        <v>588</v>
      </c>
      <c r="D137" s="39" t="s">
        <v>589</v>
      </c>
      <c r="E137" s="39" t="s">
        <v>590</v>
      </c>
      <c r="F137" s="2">
        <v>-1</v>
      </c>
      <c r="G137" s="2" t="s">
        <v>73</v>
      </c>
      <c r="H137" s="2">
        <v>57095853</v>
      </c>
      <c r="I137" s="2">
        <v>57095950</v>
      </c>
      <c r="J137" s="2"/>
      <c r="K137" s="40">
        <v>1</v>
      </c>
      <c r="L137" s="6"/>
      <c r="M137" s="41">
        <v>201</v>
      </c>
      <c r="N137" s="42">
        <v>268</v>
      </c>
      <c r="O137" s="51">
        <v>1013</v>
      </c>
      <c r="P137" s="42">
        <v>172</v>
      </c>
      <c r="Q137" s="47">
        <v>1442</v>
      </c>
      <c r="R137" s="43">
        <v>637</v>
      </c>
      <c r="S137" s="44">
        <v>350</v>
      </c>
      <c r="T137" s="44">
        <v>465</v>
      </c>
      <c r="U137" s="44">
        <v>148</v>
      </c>
      <c r="V137" s="49">
        <v>1465</v>
      </c>
      <c r="W137" s="47">
        <v>1471</v>
      </c>
      <c r="X137" s="43">
        <v>386</v>
      </c>
      <c r="Y137" s="49">
        <v>1129</v>
      </c>
      <c r="Z137" s="44">
        <v>511</v>
      </c>
      <c r="AA137" s="44">
        <v>364</v>
      </c>
      <c r="AB137" s="49">
        <v>1225</v>
      </c>
      <c r="AC137" s="40">
        <v>421</v>
      </c>
      <c r="AD137" s="44"/>
      <c r="AE137" s="41">
        <v>142.24446845728201</v>
      </c>
      <c r="AF137" s="42">
        <v>198.62574779354199</v>
      </c>
      <c r="AG137" s="51">
        <v>1083.5036625735499</v>
      </c>
      <c r="AH137" s="42">
        <v>142.54150467271899</v>
      </c>
      <c r="AI137" s="47">
        <v>1081.9750901121399</v>
      </c>
      <c r="AJ137" s="43">
        <v>553.63006182076504</v>
      </c>
      <c r="AK137" s="44">
        <v>774.06521861039096</v>
      </c>
      <c r="AL137" s="44">
        <v>719.86130692277402</v>
      </c>
      <c r="AM137" s="44">
        <v>412.86857389551699</v>
      </c>
      <c r="AN137" s="49">
        <v>1333.4185487242801</v>
      </c>
      <c r="AO137" s="47">
        <v>693.82506153694203</v>
      </c>
      <c r="AP137" s="43">
        <v>359.84461773767703</v>
      </c>
      <c r="AQ137" s="49">
        <v>616.83583655087796</v>
      </c>
      <c r="AR137" s="44">
        <v>452.92858824230598</v>
      </c>
      <c r="AS137" s="44">
        <v>378.90505580840897</v>
      </c>
      <c r="AT137" s="49">
        <v>936.60925200039799</v>
      </c>
      <c r="AU137" s="40">
        <v>648.74621086562604</v>
      </c>
      <c r="AV137" s="6"/>
      <c r="AW137" s="43">
        <v>0.39594647355345602</v>
      </c>
      <c r="AX137" s="44">
        <v>5.6343671684454401E-2</v>
      </c>
      <c r="AY137" s="46">
        <v>747.94479525177815</v>
      </c>
      <c r="AZ137" s="40">
        <v>565.64492686754897</v>
      </c>
      <c r="BA137" s="44" t="s">
        <v>53</v>
      </c>
      <c r="BB137" s="40" t="s">
        <v>53</v>
      </c>
      <c r="BC137" s="44"/>
      <c r="BD137" s="43">
        <v>0.47452707582880899</v>
      </c>
      <c r="BE137" s="44">
        <v>0.50764687862529301</v>
      </c>
      <c r="BF137" s="46">
        <v>747.94479525177815</v>
      </c>
      <c r="BG137" s="40">
        <v>529.77809472184651</v>
      </c>
      <c r="BH137" s="44" t="s">
        <v>53</v>
      </c>
      <c r="BI137" s="40" t="s">
        <v>53</v>
      </c>
      <c r="BJ137" s="44"/>
      <c r="BK137" s="43">
        <v>8.8883319357007398E-2</v>
      </c>
      <c r="BL137" s="44">
        <v>0.91468941484694399</v>
      </c>
      <c r="BM137" s="46">
        <v>565.64492686754897</v>
      </c>
      <c r="BN137" s="40">
        <v>529.77809472184651</v>
      </c>
      <c r="BO137" s="44" t="s">
        <v>53</v>
      </c>
      <c r="BP137" s="40" t="s">
        <v>53</v>
      </c>
      <c r="BQ137" s="6"/>
      <c r="BR137" s="6"/>
    </row>
    <row r="138" spans="1:70" x14ac:dyDescent="0.15">
      <c r="A138" s="6"/>
      <c r="B138" s="38" t="s">
        <v>591</v>
      </c>
      <c r="C138" s="38" t="s">
        <v>592</v>
      </c>
      <c r="D138" s="39" t="s">
        <v>593</v>
      </c>
      <c r="E138" s="39" t="s">
        <v>594</v>
      </c>
      <c r="F138" s="2">
        <v>1</v>
      </c>
      <c r="G138" s="2" t="s">
        <v>185</v>
      </c>
      <c r="H138" s="2">
        <v>52920343</v>
      </c>
      <c r="I138" s="2">
        <v>52920437</v>
      </c>
      <c r="J138" s="2"/>
      <c r="K138" s="40">
        <v>1</v>
      </c>
      <c r="L138" s="6"/>
      <c r="M138" s="41">
        <v>11</v>
      </c>
      <c r="N138" s="42">
        <v>9</v>
      </c>
      <c r="O138" s="42">
        <v>6</v>
      </c>
      <c r="P138" s="42">
        <v>15</v>
      </c>
      <c r="Q138" s="40">
        <v>13</v>
      </c>
      <c r="R138" s="43">
        <v>44</v>
      </c>
      <c r="S138" s="44">
        <v>2</v>
      </c>
      <c r="T138" s="44">
        <v>25</v>
      </c>
      <c r="U138" s="44">
        <v>23</v>
      </c>
      <c r="V138" s="44">
        <v>7</v>
      </c>
      <c r="W138" s="40">
        <v>54</v>
      </c>
      <c r="X138" s="43">
        <v>12</v>
      </c>
      <c r="Y138" s="44">
        <v>13</v>
      </c>
      <c r="Z138" s="44">
        <v>7</v>
      </c>
      <c r="AA138" s="44">
        <v>14</v>
      </c>
      <c r="AB138" s="44">
        <v>15</v>
      </c>
      <c r="AC138" s="40">
        <v>5</v>
      </c>
      <c r="AD138" s="44"/>
      <c r="AE138" s="41">
        <v>7.7845231494034701</v>
      </c>
      <c r="AF138" s="42">
        <v>6.6702676497831304</v>
      </c>
      <c r="AG138" s="42">
        <v>6.41759326302203</v>
      </c>
      <c r="AH138" s="42">
        <v>12.4309451749464</v>
      </c>
      <c r="AI138" s="40">
        <v>9.7542830592634093</v>
      </c>
      <c r="AJ138" s="43">
        <v>38.241322951512799</v>
      </c>
      <c r="AK138" s="44">
        <v>4.4232298206308096</v>
      </c>
      <c r="AL138" s="44">
        <v>38.702220802299699</v>
      </c>
      <c r="AM138" s="44">
        <v>64.162008105384501</v>
      </c>
      <c r="AN138" s="44">
        <v>6.3712831679658404</v>
      </c>
      <c r="AO138" s="40">
        <v>25.470124624741601</v>
      </c>
      <c r="AP138" s="43">
        <v>11.1868793079071</v>
      </c>
      <c r="AQ138" s="44">
        <v>7.1026269930570596</v>
      </c>
      <c r="AR138" s="44">
        <v>6.2045012087987104</v>
      </c>
      <c r="AS138" s="44">
        <v>14.573271377246501</v>
      </c>
      <c r="AT138" s="44">
        <v>11.4686847183722</v>
      </c>
      <c r="AU138" s="40">
        <v>7.7048243570739503</v>
      </c>
      <c r="AV138" s="6"/>
      <c r="AW138" s="43">
        <v>1.27833447250701</v>
      </c>
      <c r="AX138" s="44">
        <v>5.6635687825421999E-2</v>
      </c>
      <c r="AY138" s="46">
        <v>29.561698245422537</v>
      </c>
      <c r="AZ138" s="40">
        <v>9.7067979937425886</v>
      </c>
      <c r="BA138" s="44" t="s">
        <v>53</v>
      </c>
      <c r="BB138" s="40" t="s">
        <v>53</v>
      </c>
      <c r="BC138" s="44"/>
      <c r="BD138" s="43">
        <v>1.6744430370343799</v>
      </c>
      <c r="BE138" s="44">
        <v>2.1337006579740599E-3</v>
      </c>
      <c r="BF138" s="46">
        <v>29.561698245422537</v>
      </c>
      <c r="BG138" s="40">
        <v>8.6115224592836874</v>
      </c>
      <c r="BH138" s="44" t="s">
        <v>54</v>
      </c>
      <c r="BI138" s="40" t="s">
        <v>53</v>
      </c>
      <c r="BJ138" s="44"/>
      <c r="BK138" s="43">
        <v>0.15529309626200999</v>
      </c>
      <c r="BL138" s="44">
        <v>0.845695161864084</v>
      </c>
      <c r="BM138" s="46">
        <v>9.7067979937425886</v>
      </c>
      <c r="BN138" s="40">
        <v>8.6115224592836874</v>
      </c>
      <c r="BO138" s="44" t="s">
        <v>53</v>
      </c>
      <c r="BP138" s="40" t="s">
        <v>53</v>
      </c>
      <c r="BQ138" s="6"/>
      <c r="BR138" s="6"/>
    </row>
    <row r="139" spans="1:70" x14ac:dyDescent="0.15">
      <c r="A139" s="6"/>
      <c r="B139" s="38" t="s">
        <v>595</v>
      </c>
      <c r="C139" s="38" t="s">
        <v>596</v>
      </c>
      <c r="D139" s="39" t="s">
        <v>597</v>
      </c>
      <c r="E139" s="39" t="s">
        <v>598</v>
      </c>
      <c r="F139" s="2">
        <v>1</v>
      </c>
      <c r="G139" s="2" t="s">
        <v>232</v>
      </c>
      <c r="H139" s="2">
        <v>102596207</v>
      </c>
      <c r="I139" s="2">
        <v>102596301</v>
      </c>
      <c r="J139" s="2"/>
      <c r="K139" s="40">
        <v>1</v>
      </c>
      <c r="L139" s="6"/>
      <c r="M139" s="50">
        <v>1080</v>
      </c>
      <c r="N139" s="42">
        <v>850</v>
      </c>
      <c r="O139" s="42">
        <v>542</v>
      </c>
      <c r="P139" s="42">
        <v>761</v>
      </c>
      <c r="Q139" s="40">
        <v>658</v>
      </c>
      <c r="R139" s="43">
        <v>770</v>
      </c>
      <c r="S139" s="44">
        <v>327</v>
      </c>
      <c r="T139" s="44">
        <v>461</v>
      </c>
      <c r="U139" s="44">
        <v>361</v>
      </c>
      <c r="V139" s="49">
        <v>1153</v>
      </c>
      <c r="W139" s="47">
        <v>1947</v>
      </c>
      <c r="X139" s="48">
        <v>1958</v>
      </c>
      <c r="Y139" s="49">
        <v>2033</v>
      </c>
      <c r="Z139" s="49">
        <v>1013</v>
      </c>
      <c r="AA139" s="49">
        <v>1300</v>
      </c>
      <c r="AB139" s="49">
        <v>4471</v>
      </c>
      <c r="AC139" s="40">
        <v>554</v>
      </c>
      <c r="AD139" s="44"/>
      <c r="AE139" s="50">
        <v>764.29863648688604</v>
      </c>
      <c r="AF139" s="42">
        <v>629.96972247951805</v>
      </c>
      <c r="AG139" s="42">
        <v>579.72259142632299</v>
      </c>
      <c r="AH139" s="42">
        <v>630.66328520894695</v>
      </c>
      <c r="AI139" s="40">
        <v>493.71678869194801</v>
      </c>
      <c r="AJ139" s="43">
        <v>669.22315165147404</v>
      </c>
      <c r="AK139" s="44">
        <v>723.19807567313705</v>
      </c>
      <c r="AL139" s="44">
        <v>713.66895159440605</v>
      </c>
      <c r="AM139" s="44">
        <v>1007.0645620019</v>
      </c>
      <c r="AN139" s="49">
        <v>1049.4413560949399</v>
      </c>
      <c r="AO139" s="47">
        <v>918.339493414294</v>
      </c>
      <c r="AP139" s="48">
        <v>1825.3258070735001</v>
      </c>
      <c r="AQ139" s="49">
        <v>1110.74159052962</v>
      </c>
      <c r="AR139" s="49">
        <v>897.87996064472702</v>
      </c>
      <c r="AS139" s="49">
        <v>1353.23234217289</v>
      </c>
      <c r="AT139" s="49">
        <v>3418.4326250561498</v>
      </c>
      <c r="AU139" s="40">
        <v>853.69453876379305</v>
      </c>
      <c r="AV139" s="6"/>
      <c r="AW139" s="43">
        <v>-0.73101658730395802</v>
      </c>
      <c r="AX139" s="44">
        <v>5.96420680112816E-2</v>
      </c>
      <c r="AY139" s="46">
        <v>846.82259840502536</v>
      </c>
      <c r="AZ139" s="40">
        <v>1576.5511440401133</v>
      </c>
      <c r="BA139" s="44" t="s">
        <v>53</v>
      </c>
      <c r="BB139" s="40" t="s">
        <v>53</v>
      </c>
      <c r="BC139" s="44"/>
      <c r="BD139" s="43">
        <v>0.44415963398339697</v>
      </c>
      <c r="BE139" s="44">
        <v>0.18772013161669701</v>
      </c>
      <c r="BF139" s="46">
        <v>846.82259840502536</v>
      </c>
      <c r="BG139" s="40">
        <v>619.67420485872435</v>
      </c>
      <c r="BH139" s="44" t="s">
        <v>53</v>
      </c>
      <c r="BI139" s="40" t="s">
        <v>53</v>
      </c>
      <c r="BJ139" s="44"/>
      <c r="BK139" s="43">
        <v>1.33091919218542</v>
      </c>
      <c r="BL139" s="44">
        <v>7.0724408666931898E-6</v>
      </c>
      <c r="BM139" s="46">
        <v>1576.5511440401133</v>
      </c>
      <c r="BN139" s="40">
        <v>619.67420485872435</v>
      </c>
      <c r="BO139" s="44" t="s">
        <v>54</v>
      </c>
      <c r="BP139" s="40" t="s">
        <v>53</v>
      </c>
      <c r="BQ139" s="6"/>
      <c r="BR139" s="6"/>
    </row>
    <row r="140" spans="1:70" x14ac:dyDescent="0.15">
      <c r="A140" s="6"/>
      <c r="B140" s="38" t="s">
        <v>599</v>
      </c>
      <c r="C140" s="38" t="s">
        <v>600</v>
      </c>
      <c r="D140" s="39" t="s">
        <v>601</v>
      </c>
      <c r="E140" s="39" t="s">
        <v>602</v>
      </c>
      <c r="F140" s="2">
        <v>-1</v>
      </c>
      <c r="G140" s="2" t="s">
        <v>232</v>
      </c>
      <c r="H140" s="2">
        <v>38797979</v>
      </c>
      <c r="I140" s="2">
        <v>38798073</v>
      </c>
      <c r="J140" s="2"/>
      <c r="K140" s="40">
        <v>1</v>
      </c>
      <c r="L140" s="6"/>
      <c r="M140" s="50">
        <v>1426</v>
      </c>
      <c r="N140" s="42">
        <v>703</v>
      </c>
      <c r="O140" s="42">
        <v>532</v>
      </c>
      <c r="P140" s="42">
        <v>699</v>
      </c>
      <c r="Q140" s="40">
        <v>564</v>
      </c>
      <c r="R140" s="43">
        <v>530</v>
      </c>
      <c r="S140" s="44">
        <v>141</v>
      </c>
      <c r="T140" s="44">
        <v>369</v>
      </c>
      <c r="U140" s="44">
        <v>147</v>
      </c>
      <c r="V140" s="44">
        <v>537</v>
      </c>
      <c r="W140" s="47">
        <v>1325</v>
      </c>
      <c r="X140" s="43">
        <v>328</v>
      </c>
      <c r="Y140" s="44">
        <v>641</v>
      </c>
      <c r="Z140" s="44">
        <v>481</v>
      </c>
      <c r="AA140" s="44">
        <v>248</v>
      </c>
      <c r="AB140" s="44">
        <v>411</v>
      </c>
      <c r="AC140" s="40">
        <v>240</v>
      </c>
      <c r="AD140" s="44"/>
      <c r="AE140" s="50">
        <v>1009.15727373176</v>
      </c>
      <c r="AF140" s="42">
        <v>521.02201753305997</v>
      </c>
      <c r="AG140" s="42">
        <v>569.02660265461998</v>
      </c>
      <c r="AH140" s="42">
        <v>579.28204515250195</v>
      </c>
      <c r="AI140" s="40">
        <v>423.18581887881197</v>
      </c>
      <c r="AJ140" s="43">
        <v>460.63411737049501</v>
      </c>
      <c r="AK140" s="44">
        <v>311.83770235447201</v>
      </c>
      <c r="AL140" s="44">
        <v>571.24477904194305</v>
      </c>
      <c r="AM140" s="44">
        <v>410.078921369196</v>
      </c>
      <c r="AN140" s="44">
        <v>488.76843731395098</v>
      </c>
      <c r="AO140" s="47">
        <v>624.96139125523405</v>
      </c>
      <c r="AP140" s="43">
        <v>305.774701082793</v>
      </c>
      <c r="AQ140" s="44">
        <v>350.214146349967</v>
      </c>
      <c r="AR140" s="44">
        <v>426.337868776025</v>
      </c>
      <c r="AS140" s="44">
        <v>258.15509296836598</v>
      </c>
      <c r="AT140" s="44">
        <v>314.24196128339901</v>
      </c>
      <c r="AU140" s="40">
        <v>369.831569139549</v>
      </c>
      <c r="AV140" s="6"/>
      <c r="AW140" s="43">
        <v>0.48803377682161297</v>
      </c>
      <c r="AX140" s="44">
        <v>6.5022879074240703E-2</v>
      </c>
      <c r="AY140" s="46">
        <v>477.92089145088181</v>
      </c>
      <c r="AZ140" s="40">
        <v>337.42588993334982</v>
      </c>
      <c r="BA140" s="44" t="s">
        <v>53</v>
      </c>
      <c r="BB140" s="40" t="s">
        <v>53</v>
      </c>
      <c r="BC140" s="44"/>
      <c r="BD140" s="43">
        <v>-0.36760802839658802</v>
      </c>
      <c r="BE140" s="44">
        <v>0.14138121113069299</v>
      </c>
      <c r="BF140" s="46">
        <v>477.92089145088181</v>
      </c>
      <c r="BG140" s="40">
        <v>620.33475159015074</v>
      </c>
      <c r="BH140" s="44" t="s">
        <v>53</v>
      </c>
      <c r="BI140" s="40" t="s">
        <v>53</v>
      </c>
      <c r="BJ140" s="44"/>
      <c r="BK140" s="43">
        <v>-0.87285880991239395</v>
      </c>
      <c r="BL140" s="44">
        <v>9.6909956517083004E-5</v>
      </c>
      <c r="BM140" s="46">
        <v>337.42588993334982</v>
      </c>
      <c r="BN140" s="40">
        <v>620.33475159015074</v>
      </c>
      <c r="BO140" s="44" t="s">
        <v>53</v>
      </c>
      <c r="BP140" s="40" t="s">
        <v>54</v>
      </c>
      <c r="BQ140" s="6"/>
      <c r="BR140" s="6"/>
    </row>
    <row r="141" spans="1:70" x14ac:dyDescent="0.15">
      <c r="A141" s="6"/>
      <c r="B141" s="38" t="s">
        <v>603</v>
      </c>
      <c r="C141" s="38" t="s">
        <v>604</v>
      </c>
      <c r="D141" s="39" t="s">
        <v>605</v>
      </c>
      <c r="E141" s="39" t="s">
        <v>606</v>
      </c>
      <c r="F141" s="2">
        <v>-1</v>
      </c>
      <c r="G141" s="2" t="s">
        <v>91</v>
      </c>
      <c r="H141" s="2">
        <v>7690502</v>
      </c>
      <c r="I141" s="2">
        <v>7696858</v>
      </c>
      <c r="J141" s="2"/>
      <c r="K141" s="40">
        <v>1</v>
      </c>
      <c r="L141" s="6"/>
      <c r="M141" s="41">
        <v>93</v>
      </c>
      <c r="N141" s="42">
        <v>104</v>
      </c>
      <c r="O141" s="42">
        <v>12</v>
      </c>
      <c r="P141" s="42">
        <v>28</v>
      </c>
      <c r="Q141" s="40">
        <v>189</v>
      </c>
      <c r="R141" s="43">
        <v>21</v>
      </c>
      <c r="S141" s="44">
        <v>116</v>
      </c>
      <c r="T141" s="44">
        <v>148</v>
      </c>
      <c r="U141" s="44">
        <v>32</v>
      </c>
      <c r="V141" s="44">
        <v>42</v>
      </c>
      <c r="W141" s="40">
        <v>19</v>
      </c>
      <c r="X141" s="43">
        <v>102</v>
      </c>
      <c r="Y141" s="44">
        <v>338</v>
      </c>
      <c r="Z141" s="44">
        <v>275</v>
      </c>
      <c r="AA141" s="44">
        <v>329</v>
      </c>
      <c r="AB141" s="44">
        <v>106</v>
      </c>
      <c r="AC141" s="40">
        <v>25</v>
      </c>
      <c r="AD141" s="44"/>
      <c r="AE141" s="41">
        <v>65.814604808593003</v>
      </c>
      <c r="AF141" s="42">
        <v>77.078648397494007</v>
      </c>
      <c r="AG141" s="42">
        <v>12.835186526044099</v>
      </c>
      <c r="AH141" s="42">
        <v>23.204430993233299</v>
      </c>
      <c r="AI141" s="40">
        <v>141.81226909236801</v>
      </c>
      <c r="AJ141" s="43">
        <v>18.251540499585602</v>
      </c>
      <c r="AK141" s="44">
        <v>256.54732959658702</v>
      </c>
      <c r="AL141" s="44">
        <v>229.117147149614</v>
      </c>
      <c r="AM141" s="44">
        <v>89.2688808422741</v>
      </c>
      <c r="AN141" s="44">
        <v>38.227699007795003</v>
      </c>
      <c r="AO141" s="40">
        <v>8.9617105161127792</v>
      </c>
      <c r="AP141" s="43">
        <v>95.088474117210097</v>
      </c>
      <c r="AQ141" s="44">
        <v>184.66830181948399</v>
      </c>
      <c r="AR141" s="44">
        <v>243.748261774235</v>
      </c>
      <c r="AS141" s="44">
        <v>342.47187736529298</v>
      </c>
      <c r="AT141" s="44">
        <v>81.045372009830302</v>
      </c>
      <c r="AU141" s="40">
        <v>38.524121785369701</v>
      </c>
      <c r="AV141" s="6"/>
      <c r="AW141" s="43">
        <v>-0.97431148397144196</v>
      </c>
      <c r="AX141" s="44">
        <v>6.5022879074240703E-2</v>
      </c>
      <c r="AY141" s="46">
        <v>106.72905126866142</v>
      </c>
      <c r="AZ141" s="40">
        <v>164.2577348119037</v>
      </c>
      <c r="BA141" s="44" t="s">
        <v>53</v>
      </c>
      <c r="BB141" s="40" t="s">
        <v>53</v>
      </c>
      <c r="BC141" s="44"/>
      <c r="BD141" s="43">
        <v>0.655089663076457</v>
      </c>
      <c r="BE141" s="44">
        <v>0.48045765611956198</v>
      </c>
      <c r="BF141" s="46">
        <v>106.72905126866142</v>
      </c>
      <c r="BG141" s="40">
        <v>64.149027963546501</v>
      </c>
      <c r="BH141" s="44" t="s">
        <v>53</v>
      </c>
      <c r="BI141" s="40" t="s">
        <v>53</v>
      </c>
      <c r="BJ141" s="44"/>
      <c r="BK141" s="43">
        <v>1.2363750669831</v>
      </c>
      <c r="BL141" s="44">
        <v>0.126026474240752</v>
      </c>
      <c r="BM141" s="46">
        <v>164.2577348119037</v>
      </c>
      <c r="BN141" s="40">
        <v>64.149027963546501</v>
      </c>
      <c r="BO141" s="44" t="s">
        <v>53</v>
      </c>
      <c r="BP141" s="40" t="s">
        <v>53</v>
      </c>
      <c r="BQ141" s="6"/>
      <c r="BR141" s="6"/>
    </row>
    <row r="142" spans="1:70" x14ac:dyDescent="0.15">
      <c r="A142" s="6"/>
      <c r="B142" s="38" t="s">
        <v>607</v>
      </c>
      <c r="C142" s="38" t="s">
        <v>608</v>
      </c>
      <c r="D142" s="39" t="s">
        <v>609</v>
      </c>
      <c r="E142" s="39" t="s">
        <v>610</v>
      </c>
      <c r="F142" s="2">
        <v>-1</v>
      </c>
      <c r="G142" s="2" t="s">
        <v>59</v>
      </c>
      <c r="H142" s="2">
        <v>186675921</v>
      </c>
      <c r="I142" s="2">
        <v>186676016</v>
      </c>
      <c r="J142" s="2"/>
      <c r="K142" s="40">
        <v>1</v>
      </c>
      <c r="L142" s="6"/>
      <c r="M142" s="41">
        <v>155</v>
      </c>
      <c r="N142" s="42">
        <v>474</v>
      </c>
      <c r="O142" s="42">
        <v>385</v>
      </c>
      <c r="P142" s="42">
        <v>416</v>
      </c>
      <c r="Q142" s="47">
        <v>1276</v>
      </c>
      <c r="R142" s="48">
        <v>3581</v>
      </c>
      <c r="S142" s="44">
        <v>251</v>
      </c>
      <c r="T142" s="44">
        <v>131</v>
      </c>
      <c r="U142" s="44">
        <v>133</v>
      </c>
      <c r="V142" s="44">
        <v>683</v>
      </c>
      <c r="W142" s="40">
        <v>865</v>
      </c>
      <c r="X142" s="43">
        <v>648</v>
      </c>
      <c r="Y142" s="49">
        <v>3852</v>
      </c>
      <c r="Z142" s="49">
        <v>1842</v>
      </c>
      <c r="AA142" s="49">
        <v>1850</v>
      </c>
      <c r="AB142" s="49">
        <v>1010</v>
      </c>
      <c r="AC142" s="47">
        <v>2402</v>
      </c>
      <c r="AD142" s="49"/>
      <c r="AE142" s="41">
        <v>109.69100801432199</v>
      </c>
      <c r="AF142" s="42">
        <v>351.30076288857799</v>
      </c>
      <c r="AG142" s="42">
        <v>411.79556771057997</v>
      </c>
      <c r="AH142" s="42">
        <v>344.75154618518002</v>
      </c>
      <c r="AI142" s="47">
        <v>957.42039874000795</v>
      </c>
      <c r="AJ142" s="48">
        <v>3112.3222156674401</v>
      </c>
      <c r="AK142" s="44">
        <v>555.11534248916598</v>
      </c>
      <c r="AL142" s="44">
        <v>202.79963700405</v>
      </c>
      <c r="AM142" s="44">
        <v>371.02378600070199</v>
      </c>
      <c r="AN142" s="44">
        <v>621.65520053152397</v>
      </c>
      <c r="AO142" s="40">
        <v>407.99366297039802</v>
      </c>
      <c r="AP142" s="43">
        <v>604.09148262698204</v>
      </c>
      <c r="AQ142" s="49">
        <v>2104.5630136350601</v>
      </c>
      <c r="AR142" s="49">
        <v>1632.6701752296001</v>
      </c>
      <c r="AS142" s="49">
        <v>1925.7537177075701</v>
      </c>
      <c r="AT142" s="49">
        <v>772.22477103706296</v>
      </c>
      <c r="AU142" s="47">
        <v>3701.3976211383201</v>
      </c>
      <c r="AV142" s="6"/>
      <c r="AW142" s="43">
        <v>-1.28530995756585</v>
      </c>
      <c r="AX142" s="44">
        <v>7.2033281797610593E-2</v>
      </c>
      <c r="AY142" s="46">
        <v>878.48497411054677</v>
      </c>
      <c r="AZ142" s="40">
        <v>1790.1167968957659</v>
      </c>
      <c r="BA142" s="44" t="s">
        <v>53</v>
      </c>
      <c r="BB142" s="40" t="s">
        <v>53</v>
      </c>
      <c r="BC142" s="44"/>
      <c r="BD142" s="43">
        <v>0.94307487396793799</v>
      </c>
      <c r="BE142" s="44">
        <v>0.184580776362363</v>
      </c>
      <c r="BF142" s="46">
        <v>878.48497411054677</v>
      </c>
      <c r="BG142" s="40">
        <v>434.99185670773358</v>
      </c>
      <c r="BH142" s="44" t="s">
        <v>53</v>
      </c>
      <c r="BI142" s="40" t="s">
        <v>53</v>
      </c>
      <c r="BJ142" s="44"/>
      <c r="BK142" s="43">
        <v>1.9121851922100701</v>
      </c>
      <c r="BL142" s="44">
        <v>2.9166957613862999E-3</v>
      </c>
      <c r="BM142" s="46">
        <v>1790.1167968957659</v>
      </c>
      <c r="BN142" s="40">
        <v>434.99185670773358</v>
      </c>
      <c r="BO142" s="44" t="s">
        <v>54</v>
      </c>
      <c r="BP142" s="40" t="s">
        <v>53</v>
      </c>
      <c r="BQ142" s="6"/>
      <c r="BR142" s="6"/>
    </row>
    <row r="143" spans="1:70" x14ac:dyDescent="0.15">
      <c r="A143" s="6"/>
      <c r="B143" s="38" t="s">
        <v>611</v>
      </c>
      <c r="C143" s="38" t="s">
        <v>612</v>
      </c>
      <c r="D143" s="39" t="s">
        <v>613</v>
      </c>
      <c r="E143" s="39" t="s">
        <v>614</v>
      </c>
      <c r="F143" s="2">
        <v>1</v>
      </c>
      <c r="G143" s="2" t="s">
        <v>52</v>
      </c>
      <c r="H143" s="2">
        <v>5470301</v>
      </c>
      <c r="I143" s="2">
        <v>5470395</v>
      </c>
      <c r="J143" s="2"/>
      <c r="K143" s="40">
        <v>1</v>
      </c>
      <c r="L143" s="6"/>
      <c r="M143" s="41">
        <v>10</v>
      </c>
      <c r="N143" s="42">
        <v>2</v>
      </c>
      <c r="O143" s="42">
        <v>3</v>
      </c>
      <c r="P143" s="42">
        <v>4</v>
      </c>
      <c r="Q143" s="40">
        <v>6</v>
      </c>
      <c r="R143" s="43">
        <v>16</v>
      </c>
      <c r="S143" s="44">
        <v>7</v>
      </c>
      <c r="T143" s="44">
        <v>40</v>
      </c>
      <c r="U143" s="44">
        <v>10</v>
      </c>
      <c r="V143" s="44">
        <v>10</v>
      </c>
      <c r="W143" s="40">
        <v>99</v>
      </c>
      <c r="X143" s="43">
        <v>5</v>
      </c>
      <c r="Y143" s="44">
        <v>47</v>
      </c>
      <c r="Z143" s="44">
        <v>13</v>
      </c>
      <c r="AA143" s="44">
        <v>3</v>
      </c>
      <c r="AB143" s="44">
        <v>12</v>
      </c>
      <c r="AC143" s="40">
        <v>0</v>
      </c>
      <c r="AD143" s="44"/>
      <c r="AE143" s="41">
        <v>7.0768392267304296</v>
      </c>
      <c r="AF143" s="42">
        <v>1.48228169995181</v>
      </c>
      <c r="AG143" s="42">
        <v>3.2087966315110101</v>
      </c>
      <c r="AH143" s="42">
        <v>3.3149187133190399</v>
      </c>
      <c r="AI143" s="40">
        <v>4.5019767965831097</v>
      </c>
      <c r="AJ143" s="43">
        <v>13.905935618731901</v>
      </c>
      <c r="AK143" s="44">
        <v>15.4813043722078</v>
      </c>
      <c r="AL143" s="44">
        <v>61.923553283679503</v>
      </c>
      <c r="AM143" s="44">
        <v>27.896525263210599</v>
      </c>
      <c r="AN143" s="44">
        <v>9.1018330970940493</v>
      </c>
      <c r="AO143" s="40">
        <v>46.695228478692897</v>
      </c>
      <c r="AP143" s="43">
        <v>4.6611997116279502</v>
      </c>
      <c r="AQ143" s="44">
        <v>25.678728359514</v>
      </c>
      <c r="AR143" s="44">
        <v>11.5226451020547</v>
      </c>
      <c r="AS143" s="44">
        <v>3.1228438665528202</v>
      </c>
      <c r="AT143" s="44">
        <v>9.1749477746977703</v>
      </c>
      <c r="AU143" s="40">
        <v>0</v>
      </c>
      <c r="AV143" s="6"/>
      <c r="AW143" s="43">
        <v>1.52926799032998</v>
      </c>
      <c r="AX143" s="44">
        <v>7.3091041624208597E-2</v>
      </c>
      <c r="AY143" s="46">
        <v>29.167396685602785</v>
      </c>
      <c r="AZ143" s="40">
        <v>9.0267274690745403</v>
      </c>
      <c r="BA143" s="44" t="s">
        <v>53</v>
      </c>
      <c r="BB143" s="40" t="s">
        <v>53</v>
      </c>
      <c r="BC143" s="44"/>
      <c r="BD143" s="43">
        <v>2.6996588784564501</v>
      </c>
      <c r="BE143" s="44">
        <v>9.2213946635755806E-5</v>
      </c>
      <c r="BF143" s="46">
        <v>29.167396685602785</v>
      </c>
      <c r="BG143" s="40">
        <v>3.9169626136190798</v>
      </c>
      <c r="BH143" s="44" t="s">
        <v>54</v>
      </c>
      <c r="BI143" s="40" t="s">
        <v>53</v>
      </c>
      <c r="BJ143" s="44"/>
      <c r="BK143" s="43">
        <v>1.1548196902224199</v>
      </c>
      <c r="BL143" s="44">
        <v>0.12329333061881</v>
      </c>
      <c r="BM143" s="46">
        <v>9.0267274690745403</v>
      </c>
      <c r="BN143" s="40">
        <v>3.9169626136190798</v>
      </c>
      <c r="BO143" s="44" t="s">
        <v>53</v>
      </c>
      <c r="BP143" s="40" t="s">
        <v>53</v>
      </c>
      <c r="BQ143" s="6"/>
      <c r="BR143" s="6"/>
    </row>
    <row r="144" spans="1:70" x14ac:dyDescent="0.15">
      <c r="A144" s="6"/>
      <c r="B144" s="38" t="s">
        <v>615</v>
      </c>
      <c r="C144" s="38" t="s">
        <v>616</v>
      </c>
      <c r="D144" s="39" t="s">
        <v>617</v>
      </c>
      <c r="E144" s="39" t="s">
        <v>618</v>
      </c>
      <c r="F144" s="2">
        <v>1</v>
      </c>
      <c r="G144" s="2" t="s">
        <v>127</v>
      </c>
      <c r="H144" s="2">
        <v>47745741</v>
      </c>
      <c r="I144" s="2">
        <v>47745835</v>
      </c>
      <c r="J144" s="2"/>
      <c r="K144" s="40">
        <v>1</v>
      </c>
      <c r="L144" s="6"/>
      <c r="M144" s="41">
        <v>19</v>
      </c>
      <c r="N144" s="42">
        <v>3</v>
      </c>
      <c r="O144" s="42">
        <v>8</v>
      </c>
      <c r="P144" s="42">
        <v>1</v>
      </c>
      <c r="Q144" s="40">
        <v>22</v>
      </c>
      <c r="R144" s="43">
        <v>11</v>
      </c>
      <c r="S144" s="44">
        <v>1</v>
      </c>
      <c r="T144" s="44">
        <v>3</v>
      </c>
      <c r="U144" s="44">
        <v>2</v>
      </c>
      <c r="V144" s="44">
        <v>16</v>
      </c>
      <c r="W144" s="40">
        <v>0</v>
      </c>
      <c r="X144" s="43">
        <v>46</v>
      </c>
      <c r="Y144" s="44">
        <v>25</v>
      </c>
      <c r="Z144" s="44">
        <v>18</v>
      </c>
      <c r="AA144" s="44">
        <v>32</v>
      </c>
      <c r="AB144" s="44">
        <v>6</v>
      </c>
      <c r="AC144" s="40">
        <v>5</v>
      </c>
      <c r="AD144" s="44"/>
      <c r="AE144" s="41">
        <v>13.4459945307878</v>
      </c>
      <c r="AF144" s="42">
        <v>2.2234225499277098</v>
      </c>
      <c r="AG144" s="42">
        <v>8.5567910173627109</v>
      </c>
      <c r="AH144" s="42">
        <v>0.82872967832975997</v>
      </c>
      <c r="AI144" s="40">
        <v>16.507248254138101</v>
      </c>
      <c r="AJ144" s="43">
        <v>9.5603307378781999</v>
      </c>
      <c r="AK144" s="44">
        <v>2.2116149103153999</v>
      </c>
      <c r="AL144" s="44">
        <v>4.6442664962759599</v>
      </c>
      <c r="AM144" s="44">
        <v>5.5793050526421304</v>
      </c>
      <c r="AN144" s="44">
        <v>14.562932955350499</v>
      </c>
      <c r="AO144" s="40">
        <v>0</v>
      </c>
      <c r="AP144" s="43">
        <v>42.883037346977098</v>
      </c>
      <c r="AQ144" s="44">
        <v>13.6588980635713</v>
      </c>
      <c r="AR144" s="44">
        <v>15.954431679768099</v>
      </c>
      <c r="AS144" s="44">
        <v>33.310334576563399</v>
      </c>
      <c r="AT144" s="44">
        <v>4.5874738873488896</v>
      </c>
      <c r="AU144" s="40">
        <v>7.7048243570739503</v>
      </c>
      <c r="AV144" s="6"/>
      <c r="AW144" s="43">
        <v>-1.53949207638747</v>
      </c>
      <c r="AX144" s="44">
        <v>7.4017440985619701E-2</v>
      </c>
      <c r="AY144" s="46">
        <v>6.0930750254103652</v>
      </c>
      <c r="AZ144" s="40">
        <v>19.683166651883788</v>
      </c>
      <c r="BA144" s="44" t="s">
        <v>53</v>
      </c>
      <c r="BB144" s="40" t="s">
        <v>53</v>
      </c>
      <c r="BC144" s="44"/>
      <c r="BD144" s="43">
        <v>-0.39329790696316003</v>
      </c>
      <c r="BE144" s="44">
        <v>0.69917717162534798</v>
      </c>
      <c r="BF144" s="46">
        <v>6.0930750254103652</v>
      </c>
      <c r="BG144" s="40">
        <v>8.3124372061092178</v>
      </c>
      <c r="BH144" s="44" t="s">
        <v>53</v>
      </c>
      <c r="BI144" s="40" t="s">
        <v>53</v>
      </c>
      <c r="BJ144" s="44"/>
      <c r="BK144" s="43">
        <v>1.1470828153251</v>
      </c>
      <c r="BL144" s="44">
        <v>0.12094979414969</v>
      </c>
      <c r="BM144" s="46">
        <v>19.683166651883788</v>
      </c>
      <c r="BN144" s="40">
        <v>8.3124372061092178</v>
      </c>
      <c r="BO144" s="44" t="s">
        <v>53</v>
      </c>
      <c r="BP144" s="40" t="s">
        <v>53</v>
      </c>
      <c r="BQ144" s="6"/>
      <c r="BR144" s="6"/>
    </row>
    <row r="145" spans="1:70" x14ac:dyDescent="0.15">
      <c r="A145" s="6"/>
      <c r="B145" s="38" t="s">
        <v>619</v>
      </c>
      <c r="C145" s="38" t="s">
        <v>620</v>
      </c>
      <c r="D145" s="39" t="s">
        <v>621</v>
      </c>
      <c r="E145" s="39" t="s">
        <v>622</v>
      </c>
      <c r="F145" s="2">
        <v>1</v>
      </c>
      <c r="G145" s="2" t="s">
        <v>59</v>
      </c>
      <c r="H145" s="2">
        <v>12143655</v>
      </c>
      <c r="I145" s="2">
        <v>12143754</v>
      </c>
      <c r="J145" s="2"/>
      <c r="K145" s="40">
        <v>1</v>
      </c>
      <c r="L145" s="6"/>
      <c r="M145" s="41">
        <v>314</v>
      </c>
      <c r="N145" s="42">
        <v>236</v>
      </c>
      <c r="O145" s="42">
        <v>176</v>
      </c>
      <c r="P145" s="42">
        <v>264</v>
      </c>
      <c r="Q145" s="40">
        <v>200</v>
      </c>
      <c r="R145" s="43">
        <v>101</v>
      </c>
      <c r="S145" s="44">
        <v>183</v>
      </c>
      <c r="T145" s="44">
        <v>160</v>
      </c>
      <c r="U145" s="44">
        <v>77</v>
      </c>
      <c r="V145" s="49">
        <v>1025</v>
      </c>
      <c r="W145" s="40">
        <v>694</v>
      </c>
      <c r="X145" s="43">
        <v>99</v>
      </c>
      <c r="Y145" s="44">
        <v>588</v>
      </c>
      <c r="Z145" s="44">
        <v>187</v>
      </c>
      <c r="AA145" s="44">
        <v>151</v>
      </c>
      <c r="AB145" s="44">
        <v>362</v>
      </c>
      <c r="AC145" s="40">
        <v>140</v>
      </c>
      <c r="AD145" s="44"/>
      <c r="AE145" s="41">
        <v>222.21275171933499</v>
      </c>
      <c r="AF145" s="42">
        <v>174.90924059431299</v>
      </c>
      <c r="AG145" s="42">
        <v>188.24940238197999</v>
      </c>
      <c r="AH145" s="42">
        <v>218.78463507905701</v>
      </c>
      <c r="AI145" s="40">
        <v>150.06589321943699</v>
      </c>
      <c r="AJ145" s="43">
        <v>87.781218593245299</v>
      </c>
      <c r="AK145" s="44">
        <v>404.725528587719</v>
      </c>
      <c r="AL145" s="44">
        <v>247.69421313471801</v>
      </c>
      <c r="AM145" s="44">
        <v>214.80324452672201</v>
      </c>
      <c r="AN145" s="49">
        <v>932.937892452141</v>
      </c>
      <c r="AO145" s="40">
        <v>327.33826832538301</v>
      </c>
      <c r="AP145" s="43">
        <v>92.2917542902333</v>
      </c>
      <c r="AQ145" s="44">
        <v>321.25728245519599</v>
      </c>
      <c r="AR145" s="44">
        <v>165.74881800648001</v>
      </c>
      <c r="AS145" s="44">
        <v>157.18314128315899</v>
      </c>
      <c r="AT145" s="44">
        <v>276.777591203383</v>
      </c>
      <c r="AU145" s="40">
        <v>215.73508199807</v>
      </c>
      <c r="AV145" s="6"/>
      <c r="AW145" s="43">
        <v>0.62869610696191403</v>
      </c>
      <c r="AX145" s="44">
        <v>7.9365191209388397E-2</v>
      </c>
      <c r="AY145" s="46">
        <v>369.2133942699881</v>
      </c>
      <c r="AZ145" s="40">
        <v>204.8322782060869</v>
      </c>
      <c r="BA145" s="44" t="s">
        <v>53</v>
      </c>
      <c r="BB145" s="40" t="s">
        <v>53</v>
      </c>
      <c r="BC145" s="44"/>
      <c r="BD145" s="43">
        <v>0.92608442004127101</v>
      </c>
      <c r="BE145" s="44">
        <v>5.7182655163792603E-2</v>
      </c>
      <c r="BF145" s="46">
        <v>369.2133942699881</v>
      </c>
      <c r="BG145" s="40">
        <v>190.8443845988244</v>
      </c>
      <c r="BH145" s="44" t="s">
        <v>53</v>
      </c>
      <c r="BI145" s="40" t="s">
        <v>53</v>
      </c>
      <c r="BJ145" s="44"/>
      <c r="BK145" s="43">
        <v>9.8610333027833896E-2</v>
      </c>
      <c r="BL145" s="44">
        <v>0.88406696574067201</v>
      </c>
      <c r="BM145" s="46">
        <v>204.8322782060869</v>
      </c>
      <c r="BN145" s="40">
        <v>190.8443845988244</v>
      </c>
      <c r="BO145" s="44" t="s">
        <v>53</v>
      </c>
      <c r="BP145" s="40" t="s">
        <v>53</v>
      </c>
      <c r="BQ145" s="6"/>
      <c r="BR145" s="6"/>
    </row>
    <row r="146" spans="1:70" x14ac:dyDescent="0.15">
      <c r="A146" s="6"/>
      <c r="B146" s="38" t="s">
        <v>623</v>
      </c>
      <c r="C146" s="38" t="s">
        <v>624</v>
      </c>
      <c r="D146" s="39" t="s">
        <v>625</v>
      </c>
      <c r="E146" s="39" t="s">
        <v>626</v>
      </c>
      <c r="F146" s="2">
        <v>-1</v>
      </c>
      <c r="G146" s="2" t="s">
        <v>91</v>
      </c>
      <c r="H146" s="2">
        <v>18082205</v>
      </c>
      <c r="I146" s="2">
        <v>18083466</v>
      </c>
      <c r="J146" s="2"/>
      <c r="K146" s="40">
        <v>1</v>
      </c>
      <c r="L146" s="6"/>
      <c r="M146" s="41">
        <v>256</v>
      </c>
      <c r="N146" s="42">
        <v>240</v>
      </c>
      <c r="O146" s="42">
        <v>187</v>
      </c>
      <c r="P146" s="42">
        <v>226</v>
      </c>
      <c r="Q146" s="40">
        <v>247</v>
      </c>
      <c r="R146" s="43">
        <v>362</v>
      </c>
      <c r="S146" s="44">
        <v>87</v>
      </c>
      <c r="T146" s="44">
        <v>163</v>
      </c>
      <c r="U146" s="44">
        <v>78</v>
      </c>
      <c r="V146" s="44">
        <v>366</v>
      </c>
      <c r="W146" s="40">
        <v>526</v>
      </c>
      <c r="X146" s="43">
        <v>216</v>
      </c>
      <c r="Y146" s="44">
        <v>350</v>
      </c>
      <c r="Z146" s="44">
        <v>191</v>
      </c>
      <c r="AA146" s="44">
        <v>172</v>
      </c>
      <c r="AB146" s="44">
        <v>225</v>
      </c>
      <c r="AC146" s="40">
        <v>137</v>
      </c>
      <c r="AD146" s="44"/>
      <c r="AE146" s="41">
        <v>181.16708420429899</v>
      </c>
      <c r="AF146" s="42">
        <v>177.87380399421701</v>
      </c>
      <c r="AG146" s="42">
        <v>200.014990030853</v>
      </c>
      <c r="AH146" s="42">
        <v>187.292907302526</v>
      </c>
      <c r="AI146" s="40">
        <v>185.33137812600501</v>
      </c>
      <c r="AJ146" s="43">
        <v>314.62179337381002</v>
      </c>
      <c r="AK146" s="44">
        <v>192.41049719744001</v>
      </c>
      <c r="AL146" s="44">
        <v>252.33847963099399</v>
      </c>
      <c r="AM146" s="44">
        <v>217.592897053043</v>
      </c>
      <c r="AN146" s="44">
        <v>333.12709135364202</v>
      </c>
      <c r="AO146" s="40">
        <v>248.097880603964</v>
      </c>
      <c r="AP146" s="43">
        <v>201.36382754232699</v>
      </c>
      <c r="AQ146" s="44">
        <v>191.224572889998</v>
      </c>
      <c r="AR146" s="44">
        <v>169.29424726865</v>
      </c>
      <c r="AS146" s="44">
        <v>179.043048349028</v>
      </c>
      <c r="AT146" s="44">
        <v>172.03027077558301</v>
      </c>
      <c r="AU146" s="40">
        <v>211.11218738382601</v>
      </c>
      <c r="AV146" s="6"/>
      <c r="AW146" s="43">
        <v>0.456583792433291</v>
      </c>
      <c r="AX146" s="44">
        <v>8.2121981493169002E-2</v>
      </c>
      <c r="AY146" s="46">
        <v>259.69810653548217</v>
      </c>
      <c r="AZ146" s="40">
        <v>187.34469236823534</v>
      </c>
      <c r="BA146" s="44" t="s">
        <v>53</v>
      </c>
      <c r="BB146" s="40" t="s">
        <v>53</v>
      </c>
      <c r="BC146" s="44"/>
      <c r="BD146" s="43">
        <v>0.493356507574159</v>
      </c>
      <c r="BE146" s="44">
        <v>7.8321818969009204E-3</v>
      </c>
      <c r="BF146" s="46">
        <v>259.69810653548217</v>
      </c>
      <c r="BG146" s="40">
        <v>186.33603273158002</v>
      </c>
      <c r="BH146" s="44" t="s">
        <v>54</v>
      </c>
      <c r="BI146" s="40" t="s">
        <v>53</v>
      </c>
      <c r="BJ146" s="44"/>
      <c r="BK146" s="43">
        <v>5.9399100457262497E-3</v>
      </c>
      <c r="BL146" s="44">
        <v>0.991022762338168</v>
      </c>
      <c r="BM146" s="46">
        <v>187.34469236823534</v>
      </c>
      <c r="BN146" s="40">
        <v>186.33603273158002</v>
      </c>
      <c r="BO146" s="44" t="s">
        <v>53</v>
      </c>
      <c r="BP146" s="40" t="s">
        <v>53</v>
      </c>
      <c r="BQ146" s="6"/>
      <c r="BR146" s="6"/>
    </row>
    <row r="147" spans="1:70" x14ac:dyDescent="0.15">
      <c r="A147" s="6"/>
      <c r="B147" s="38" t="s">
        <v>627</v>
      </c>
      <c r="C147" s="38" t="s">
        <v>628</v>
      </c>
      <c r="D147" s="39" t="s">
        <v>629</v>
      </c>
      <c r="E147" s="39" t="s">
        <v>630</v>
      </c>
      <c r="F147" s="2">
        <v>1</v>
      </c>
      <c r="G147" s="2" t="s">
        <v>59</v>
      </c>
      <c r="H147" s="2">
        <v>101239341</v>
      </c>
      <c r="I147" s="2">
        <v>101239437</v>
      </c>
      <c r="J147" s="2"/>
      <c r="K147" s="40">
        <v>1</v>
      </c>
      <c r="L147" s="6"/>
      <c r="M147" s="41">
        <v>115</v>
      </c>
      <c r="N147" s="42">
        <v>26</v>
      </c>
      <c r="O147" s="42">
        <v>17</v>
      </c>
      <c r="P147" s="42">
        <v>34</v>
      </c>
      <c r="Q147" s="40">
        <v>104</v>
      </c>
      <c r="R147" s="43">
        <v>94</v>
      </c>
      <c r="S147" s="44">
        <v>71</v>
      </c>
      <c r="T147" s="44">
        <v>88</v>
      </c>
      <c r="U147" s="44">
        <v>27</v>
      </c>
      <c r="V147" s="44">
        <v>169</v>
      </c>
      <c r="W147" s="40">
        <v>227</v>
      </c>
      <c r="X147" s="43">
        <v>71</v>
      </c>
      <c r="Y147" s="44">
        <v>109</v>
      </c>
      <c r="Z147" s="44">
        <v>48</v>
      </c>
      <c r="AA147" s="44">
        <v>113</v>
      </c>
      <c r="AB147" s="44">
        <v>45</v>
      </c>
      <c r="AC147" s="40">
        <v>52</v>
      </c>
      <c r="AD147" s="44"/>
      <c r="AE147" s="41">
        <v>81.383651107399899</v>
      </c>
      <c r="AF147" s="42">
        <v>19.269662099373502</v>
      </c>
      <c r="AG147" s="42">
        <v>18.1831809118958</v>
      </c>
      <c r="AH147" s="42">
        <v>28.176809063211799</v>
      </c>
      <c r="AI147" s="40">
        <v>78.034264474107303</v>
      </c>
      <c r="AJ147" s="43">
        <v>81.697371760050004</v>
      </c>
      <c r="AK147" s="44">
        <v>157.02465863239399</v>
      </c>
      <c r="AL147" s="44">
        <v>136.23181722409501</v>
      </c>
      <c r="AM147" s="44">
        <v>75.320618210668698</v>
      </c>
      <c r="AN147" s="44">
        <v>153.82097934089001</v>
      </c>
      <c r="AO147" s="40">
        <v>107.06885721882099</v>
      </c>
      <c r="AP147" s="43">
        <v>66.189035905116796</v>
      </c>
      <c r="AQ147" s="44">
        <v>59.552795557170697</v>
      </c>
      <c r="AR147" s="44">
        <v>42.545151146048298</v>
      </c>
      <c r="AS147" s="44">
        <v>117.62711897349</v>
      </c>
      <c r="AT147" s="44">
        <v>34.4060541551166</v>
      </c>
      <c r="AU147" s="40">
        <v>80.130173313569003</v>
      </c>
      <c r="AV147" s="6"/>
      <c r="AW147" s="43">
        <v>0.85789561323016805</v>
      </c>
      <c r="AX147" s="44">
        <v>8.3288943381527605E-2</v>
      </c>
      <c r="AY147" s="46">
        <v>118.52738373115312</v>
      </c>
      <c r="AZ147" s="40">
        <v>66.741721508418564</v>
      </c>
      <c r="BA147" s="44" t="s">
        <v>53</v>
      </c>
      <c r="BB147" s="40" t="s">
        <v>53</v>
      </c>
      <c r="BC147" s="44"/>
      <c r="BD147" s="43">
        <v>1.35244197718028</v>
      </c>
      <c r="BE147" s="44">
        <v>1.9955397278660302E-3</v>
      </c>
      <c r="BF147" s="46">
        <v>118.52738373115312</v>
      </c>
      <c r="BG147" s="40">
        <v>45.009513531197662</v>
      </c>
      <c r="BH147" s="44" t="s">
        <v>54</v>
      </c>
      <c r="BI147" s="40" t="s">
        <v>53</v>
      </c>
      <c r="BJ147" s="44"/>
      <c r="BK147" s="43">
        <v>0.53718090886773096</v>
      </c>
      <c r="BL147" s="44">
        <v>0.26432255754747003</v>
      </c>
      <c r="BM147" s="46">
        <v>66.741721508418564</v>
      </c>
      <c r="BN147" s="40">
        <v>45.009513531197662</v>
      </c>
      <c r="BO147" s="44" t="s">
        <v>53</v>
      </c>
      <c r="BP147" s="40" t="s">
        <v>53</v>
      </c>
      <c r="BQ147" s="6"/>
      <c r="BR147" s="6"/>
    </row>
    <row r="148" spans="1:70" x14ac:dyDescent="0.15">
      <c r="A148" s="6"/>
      <c r="B148" s="38" t="s">
        <v>631</v>
      </c>
      <c r="C148" s="38" t="s">
        <v>632</v>
      </c>
      <c r="D148" s="39" t="s">
        <v>633</v>
      </c>
      <c r="E148" s="39" t="s">
        <v>634</v>
      </c>
      <c r="F148" s="2">
        <v>1</v>
      </c>
      <c r="G148" s="2" t="s">
        <v>158</v>
      </c>
      <c r="H148" s="2">
        <v>21684767</v>
      </c>
      <c r="I148" s="2">
        <v>21684860</v>
      </c>
      <c r="J148" s="2" t="s">
        <v>384</v>
      </c>
      <c r="K148" s="40">
        <v>1</v>
      </c>
      <c r="L148" s="6"/>
      <c r="M148" s="41">
        <v>325</v>
      </c>
      <c r="N148" s="42">
        <v>270</v>
      </c>
      <c r="O148" s="42">
        <v>152</v>
      </c>
      <c r="P148" s="42">
        <v>266</v>
      </c>
      <c r="Q148" s="40">
        <v>178</v>
      </c>
      <c r="R148" s="43">
        <v>176</v>
      </c>
      <c r="S148" s="44">
        <v>78</v>
      </c>
      <c r="T148" s="44">
        <v>118</v>
      </c>
      <c r="U148" s="44">
        <v>55</v>
      </c>
      <c r="V148" s="44">
        <v>167</v>
      </c>
      <c r="W148" s="40">
        <v>461</v>
      </c>
      <c r="X148" s="43">
        <v>124</v>
      </c>
      <c r="Y148" s="44">
        <v>205</v>
      </c>
      <c r="Z148" s="44">
        <v>135</v>
      </c>
      <c r="AA148" s="44">
        <v>125</v>
      </c>
      <c r="AB148" s="44">
        <v>182</v>
      </c>
      <c r="AC148" s="40">
        <v>75</v>
      </c>
      <c r="AD148" s="44"/>
      <c r="AE148" s="41">
        <v>229.997274868739</v>
      </c>
      <c r="AF148" s="42">
        <v>200.108029493494</v>
      </c>
      <c r="AG148" s="42">
        <v>162.579029329891</v>
      </c>
      <c r="AH148" s="42">
        <v>220.442094435716</v>
      </c>
      <c r="AI148" s="40">
        <v>133.55864496529901</v>
      </c>
      <c r="AJ148" s="43">
        <v>152.965291806051</v>
      </c>
      <c r="AK148" s="44">
        <v>172.505963004601</v>
      </c>
      <c r="AL148" s="44">
        <v>182.67448218685499</v>
      </c>
      <c r="AM148" s="44">
        <v>153.43088894765901</v>
      </c>
      <c r="AN148" s="44">
        <v>152.00061272147099</v>
      </c>
      <c r="AO148" s="40">
        <v>217.43939725936801</v>
      </c>
      <c r="AP148" s="43">
        <v>115.59775284837301</v>
      </c>
      <c r="AQ148" s="44">
        <v>112.00296412128399</v>
      </c>
      <c r="AR148" s="44">
        <v>119.658237598261</v>
      </c>
      <c r="AS148" s="44">
        <v>130.11849443970101</v>
      </c>
      <c r="AT148" s="44">
        <v>139.153374582916</v>
      </c>
      <c r="AU148" s="40">
        <v>115.572365356109</v>
      </c>
      <c r="AV148" s="6"/>
      <c r="AW148" s="43">
        <v>0.48533187213388201</v>
      </c>
      <c r="AX148" s="44">
        <v>8.3372590952155004E-2</v>
      </c>
      <c r="AY148" s="46">
        <v>171.83610598766748</v>
      </c>
      <c r="AZ148" s="40">
        <v>122.01719815777399</v>
      </c>
      <c r="BA148" s="44" t="s">
        <v>53</v>
      </c>
      <c r="BB148" s="40" t="s">
        <v>53</v>
      </c>
      <c r="BC148" s="44"/>
      <c r="BD148" s="43">
        <v>-0.13165047730090901</v>
      </c>
      <c r="BE148" s="44">
        <v>0.59816156403169396</v>
      </c>
      <c r="BF148" s="46">
        <v>171.83610598766748</v>
      </c>
      <c r="BG148" s="40">
        <v>189.33701461862779</v>
      </c>
      <c r="BH148" s="44" t="s">
        <v>53</v>
      </c>
      <c r="BI148" s="40" t="s">
        <v>53</v>
      </c>
      <c r="BJ148" s="44"/>
      <c r="BK148" s="43">
        <v>-0.63188874639044601</v>
      </c>
      <c r="BL148" s="44">
        <v>7.3903757904238403E-4</v>
      </c>
      <c r="BM148" s="46">
        <v>122.01719815777399</v>
      </c>
      <c r="BN148" s="40">
        <v>189.33701461862779</v>
      </c>
      <c r="BO148" s="44" t="s">
        <v>53</v>
      </c>
      <c r="BP148" s="40" t="s">
        <v>54</v>
      </c>
      <c r="BQ148" s="6"/>
      <c r="BR148" s="6"/>
    </row>
    <row r="149" spans="1:70" x14ac:dyDescent="0.15">
      <c r="A149" s="6"/>
      <c r="B149" s="38" t="s">
        <v>635</v>
      </c>
      <c r="C149" s="38" t="s">
        <v>636</v>
      </c>
      <c r="D149" s="39" t="s">
        <v>637</v>
      </c>
      <c r="E149" s="39" t="s">
        <v>638</v>
      </c>
      <c r="F149" s="2">
        <v>-1</v>
      </c>
      <c r="G149" s="2" t="s">
        <v>185</v>
      </c>
      <c r="H149" s="2">
        <v>157095307</v>
      </c>
      <c r="I149" s="2">
        <v>157095396</v>
      </c>
      <c r="J149" s="2"/>
      <c r="K149" s="40">
        <v>1</v>
      </c>
      <c r="L149" s="6"/>
      <c r="M149" s="41">
        <v>441</v>
      </c>
      <c r="N149" s="42">
        <v>453</v>
      </c>
      <c r="O149" s="42">
        <v>279</v>
      </c>
      <c r="P149" s="42">
        <v>329</v>
      </c>
      <c r="Q149" s="40">
        <v>441</v>
      </c>
      <c r="R149" s="43">
        <v>372</v>
      </c>
      <c r="S149" s="44">
        <v>100</v>
      </c>
      <c r="T149" s="44">
        <v>274</v>
      </c>
      <c r="U149" s="44">
        <v>57</v>
      </c>
      <c r="V149" s="44">
        <v>197</v>
      </c>
      <c r="W149" s="47">
        <v>1070</v>
      </c>
      <c r="X149" s="48">
        <v>1141</v>
      </c>
      <c r="Y149" s="44">
        <v>657</v>
      </c>
      <c r="Z149" s="44">
        <v>461</v>
      </c>
      <c r="AA149" s="44">
        <v>629</v>
      </c>
      <c r="AB149" s="49">
        <v>1374</v>
      </c>
      <c r="AC149" s="40">
        <v>183</v>
      </c>
      <c r="AD149" s="44"/>
      <c r="AE149" s="41">
        <v>312.08860989881202</v>
      </c>
      <c r="AF149" s="42">
        <v>335.736805039084</v>
      </c>
      <c r="AG149" s="42">
        <v>298.41808673052401</v>
      </c>
      <c r="AH149" s="42">
        <v>272.65206417049097</v>
      </c>
      <c r="AI149" s="40">
        <v>330.895294548859</v>
      </c>
      <c r="AJ149" s="43">
        <v>323.31300313551702</v>
      </c>
      <c r="AK149" s="44">
        <v>221.16149103154001</v>
      </c>
      <c r="AL149" s="44">
        <v>424.17633999320498</v>
      </c>
      <c r="AM149" s="44">
        <v>159.010194000301</v>
      </c>
      <c r="AN149" s="44">
        <v>179.306112012753</v>
      </c>
      <c r="AO149" s="47">
        <v>504.68580274950898</v>
      </c>
      <c r="AP149" s="48">
        <v>1063.6857741935</v>
      </c>
      <c r="AQ149" s="44">
        <v>358.95584111065301</v>
      </c>
      <c r="AR149" s="44">
        <v>408.61072246517199</v>
      </c>
      <c r="AS149" s="44">
        <v>654.75626402057503</v>
      </c>
      <c r="AT149" s="49">
        <v>1050.5315202029001</v>
      </c>
      <c r="AU149" s="40">
        <v>281.99657146890598</v>
      </c>
      <c r="AV149" s="6"/>
      <c r="AW149" s="43">
        <v>-0.98289236497778099</v>
      </c>
      <c r="AX149" s="44">
        <v>8.4930623488453996E-2</v>
      </c>
      <c r="AY149" s="46">
        <v>301.94215715380415</v>
      </c>
      <c r="AZ149" s="40">
        <v>636.42278224361769</v>
      </c>
      <c r="BA149" s="44" t="s">
        <v>53</v>
      </c>
      <c r="BB149" s="40" t="s">
        <v>53</v>
      </c>
      <c r="BC149" s="44"/>
      <c r="BD149" s="43">
        <v>-3.1135097106790601E-2</v>
      </c>
      <c r="BE149" s="44">
        <v>0.98293452094591904</v>
      </c>
      <c r="BF149" s="46">
        <v>301.94215715380415</v>
      </c>
      <c r="BG149" s="40">
        <v>309.95817207755402</v>
      </c>
      <c r="BH149" s="44" t="s">
        <v>53</v>
      </c>
      <c r="BI149" s="40" t="s">
        <v>53</v>
      </c>
      <c r="BJ149" s="44"/>
      <c r="BK149" s="43">
        <v>1.0209347435051599</v>
      </c>
      <c r="BL149" s="44">
        <v>4.2599259432856496E-3</v>
      </c>
      <c r="BM149" s="46">
        <v>636.42278224361769</v>
      </c>
      <c r="BN149" s="40">
        <v>309.95817207755402</v>
      </c>
      <c r="BO149" s="44" t="s">
        <v>54</v>
      </c>
      <c r="BP149" s="40" t="s">
        <v>53</v>
      </c>
      <c r="BQ149" s="6"/>
      <c r="BR149" s="6"/>
    </row>
    <row r="150" spans="1:70" x14ac:dyDescent="0.15">
      <c r="A150" s="6"/>
      <c r="B150" s="38" t="s">
        <v>639</v>
      </c>
      <c r="C150" s="38" t="s">
        <v>640</v>
      </c>
      <c r="D150" s="39" t="s">
        <v>641</v>
      </c>
      <c r="E150" s="39" t="s">
        <v>642</v>
      </c>
      <c r="F150" s="2">
        <v>1</v>
      </c>
      <c r="G150" s="2" t="s">
        <v>232</v>
      </c>
      <c r="H150" s="2">
        <v>109983423</v>
      </c>
      <c r="I150" s="2">
        <v>109983517</v>
      </c>
      <c r="J150" s="2"/>
      <c r="K150" s="40">
        <v>1</v>
      </c>
      <c r="L150" s="6"/>
      <c r="M150" s="41">
        <v>51</v>
      </c>
      <c r="N150" s="42">
        <v>40</v>
      </c>
      <c r="O150" s="42">
        <v>71</v>
      </c>
      <c r="P150" s="42">
        <v>101</v>
      </c>
      <c r="Q150" s="40">
        <v>34</v>
      </c>
      <c r="R150" s="43">
        <v>7</v>
      </c>
      <c r="S150" s="44">
        <v>19</v>
      </c>
      <c r="T150" s="44">
        <v>35</v>
      </c>
      <c r="U150" s="44">
        <v>87</v>
      </c>
      <c r="V150" s="44">
        <v>8</v>
      </c>
      <c r="W150" s="40">
        <v>27</v>
      </c>
      <c r="X150" s="43">
        <v>10</v>
      </c>
      <c r="Y150" s="44">
        <v>11</v>
      </c>
      <c r="Z150" s="44">
        <v>11</v>
      </c>
      <c r="AA150" s="44">
        <v>30</v>
      </c>
      <c r="AB150" s="44">
        <v>32</v>
      </c>
      <c r="AC150" s="40">
        <v>6</v>
      </c>
      <c r="AD150" s="44"/>
      <c r="AE150" s="41">
        <v>36.091880056325202</v>
      </c>
      <c r="AF150" s="42">
        <v>29.6456339990361</v>
      </c>
      <c r="AG150" s="42">
        <v>75.941520279093993</v>
      </c>
      <c r="AH150" s="42">
        <v>83.701697511305696</v>
      </c>
      <c r="AI150" s="40">
        <v>25.511201847304299</v>
      </c>
      <c r="AJ150" s="43">
        <v>6.0838468331952198</v>
      </c>
      <c r="AK150" s="44">
        <v>42.020683295992697</v>
      </c>
      <c r="AL150" s="44">
        <v>54.183109123219602</v>
      </c>
      <c r="AM150" s="44">
        <v>242.69976978993299</v>
      </c>
      <c r="AN150" s="44">
        <v>7.2814664776752398</v>
      </c>
      <c r="AO150" s="40">
        <v>12.7350623123708</v>
      </c>
      <c r="AP150" s="43">
        <v>9.3223994232558898</v>
      </c>
      <c r="AQ150" s="44">
        <v>6.0099151479713599</v>
      </c>
      <c r="AR150" s="44">
        <v>9.7499304709693995</v>
      </c>
      <c r="AS150" s="44">
        <v>31.228438665528198</v>
      </c>
      <c r="AT150" s="44">
        <v>24.466527399194099</v>
      </c>
      <c r="AU150" s="40">
        <v>9.2457892284887304</v>
      </c>
      <c r="AV150" s="6"/>
      <c r="AW150" s="43">
        <v>1.3127970235898001</v>
      </c>
      <c r="AX150" s="44">
        <v>8.6042893337671206E-2</v>
      </c>
      <c r="AY150" s="46">
        <v>60.83398963873109</v>
      </c>
      <c r="AZ150" s="40">
        <v>15.003833389234613</v>
      </c>
      <c r="BA150" s="44" t="s">
        <v>53</v>
      </c>
      <c r="BB150" s="40" t="s">
        <v>53</v>
      </c>
      <c r="BC150" s="44"/>
      <c r="BD150" s="43">
        <v>0.234664905924065</v>
      </c>
      <c r="BE150" s="44">
        <v>0.84818796448704203</v>
      </c>
      <c r="BF150" s="46">
        <v>60.83398963873109</v>
      </c>
      <c r="BG150" s="40">
        <v>50.178386738613064</v>
      </c>
      <c r="BH150" s="44" t="s">
        <v>53</v>
      </c>
      <c r="BI150" s="40" t="s">
        <v>53</v>
      </c>
      <c r="BJ150" s="44"/>
      <c r="BK150" s="43">
        <v>-1.5976530727562701</v>
      </c>
      <c r="BL150" s="44">
        <v>3.5884667447626702E-2</v>
      </c>
      <c r="BM150" s="46">
        <v>15.003833389234613</v>
      </c>
      <c r="BN150" s="40">
        <v>50.178386738613064</v>
      </c>
      <c r="BO150" s="44" t="s">
        <v>53</v>
      </c>
      <c r="BP150" s="40" t="s">
        <v>54</v>
      </c>
      <c r="BQ150" s="6"/>
      <c r="BR150" s="6"/>
    </row>
    <row r="151" spans="1:70" x14ac:dyDescent="0.15">
      <c r="A151" s="6"/>
      <c r="B151" s="38" t="s">
        <v>643</v>
      </c>
      <c r="C151" s="38" t="s">
        <v>644</v>
      </c>
      <c r="D151" s="39" t="s">
        <v>645</v>
      </c>
      <c r="E151" s="39" t="s">
        <v>646</v>
      </c>
      <c r="F151" s="2">
        <v>1</v>
      </c>
      <c r="G151" s="2" t="s">
        <v>73</v>
      </c>
      <c r="H151" s="2">
        <v>6819972</v>
      </c>
      <c r="I151" s="2">
        <v>6820061</v>
      </c>
      <c r="J151" s="2"/>
      <c r="K151" s="40">
        <v>1</v>
      </c>
      <c r="L151" s="6"/>
      <c r="M151" s="50">
        <v>5385</v>
      </c>
      <c r="N151" s="51">
        <v>5325</v>
      </c>
      <c r="O151" s="51">
        <v>2617</v>
      </c>
      <c r="P151" s="51">
        <v>4342</v>
      </c>
      <c r="Q151" s="47">
        <v>4012</v>
      </c>
      <c r="R151" s="48">
        <v>2998</v>
      </c>
      <c r="S151" s="44">
        <v>792</v>
      </c>
      <c r="T151" s="44">
        <v>859</v>
      </c>
      <c r="U151" s="44">
        <v>513</v>
      </c>
      <c r="V151" s="49">
        <v>2693</v>
      </c>
      <c r="W151" s="47">
        <v>3163</v>
      </c>
      <c r="X151" s="48">
        <v>3117</v>
      </c>
      <c r="Y151" s="49">
        <v>4755</v>
      </c>
      <c r="Z151" s="49">
        <v>3604</v>
      </c>
      <c r="AA151" s="49">
        <v>2214</v>
      </c>
      <c r="AB151" s="49">
        <v>2588</v>
      </c>
      <c r="AC151" s="47">
        <v>2027</v>
      </c>
      <c r="AD151" s="51" t="s">
        <v>44</v>
      </c>
      <c r="AE151" s="50">
        <v>3810.8779235943298</v>
      </c>
      <c r="AF151" s="51">
        <v>3946.5750261216899</v>
      </c>
      <c r="AG151" s="51">
        <v>2799.1402615547699</v>
      </c>
      <c r="AH151" s="51">
        <v>3598.3442633078198</v>
      </c>
      <c r="AI151" s="47">
        <v>3010.32181798191</v>
      </c>
      <c r="AJ151" s="48">
        <v>2605.6246865598901</v>
      </c>
      <c r="AK151" s="44">
        <v>1751.5990089698</v>
      </c>
      <c r="AL151" s="44">
        <v>1329.80830676702</v>
      </c>
      <c r="AM151" s="44">
        <v>1431.0917460027099</v>
      </c>
      <c r="AN151" s="49">
        <v>2451.1236530474298</v>
      </c>
      <c r="AO151" s="47">
        <v>1491.8889664455101</v>
      </c>
      <c r="AP151" s="48">
        <v>2905.79190022886</v>
      </c>
      <c r="AQ151" s="49">
        <v>2597.9224116912601</v>
      </c>
      <c r="AR151" s="49">
        <v>3194.4317652157902</v>
      </c>
      <c r="AS151" s="49">
        <v>2304.6587735159801</v>
      </c>
      <c r="AT151" s="49">
        <v>1978.7304034098199</v>
      </c>
      <c r="AU151" s="47">
        <v>3123.5357943577801</v>
      </c>
      <c r="AV151" s="6"/>
      <c r="AW151" s="43">
        <v>-0.55686609379478402</v>
      </c>
      <c r="AX151" s="44">
        <v>9.2626934887669404E-2</v>
      </c>
      <c r="AY151" s="46">
        <v>1843.522727965393</v>
      </c>
      <c r="AZ151" s="40">
        <v>2684.1785080699151</v>
      </c>
      <c r="BA151" s="44" t="s">
        <v>53</v>
      </c>
      <c r="BB151" s="40" t="s">
        <v>53</v>
      </c>
      <c r="BC151" s="44"/>
      <c r="BD151" s="43">
        <v>-0.89023882069632798</v>
      </c>
      <c r="BE151" s="44">
        <v>1.0900393691024201E-5</v>
      </c>
      <c r="BF151" s="46">
        <v>1843.522727965393</v>
      </c>
      <c r="BG151" s="40">
        <v>3433.051858512104</v>
      </c>
      <c r="BH151" s="44" t="s">
        <v>53</v>
      </c>
      <c r="BI151" s="40" t="s">
        <v>54</v>
      </c>
      <c r="BJ151" s="44"/>
      <c r="BK151" s="43">
        <v>-0.35304608602760201</v>
      </c>
      <c r="BL151" s="44">
        <v>0.104460274242347</v>
      </c>
      <c r="BM151" s="46">
        <v>2684.1785080699151</v>
      </c>
      <c r="BN151" s="40">
        <v>3433.051858512104</v>
      </c>
      <c r="BO151" s="44" t="s">
        <v>53</v>
      </c>
      <c r="BP151" s="40" t="s">
        <v>53</v>
      </c>
      <c r="BQ151" s="6"/>
      <c r="BR151" s="6"/>
    </row>
    <row r="152" spans="1:70" x14ac:dyDescent="0.15">
      <c r="A152" s="6"/>
      <c r="B152" s="38" t="s">
        <v>647</v>
      </c>
      <c r="C152" s="38" t="s">
        <v>648</v>
      </c>
      <c r="D152" s="39" t="s">
        <v>649</v>
      </c>
      <c r="E152" s="39" t="s">
        <v>650</v>
      </c>
      <c r="F152" s="2">
        <v>-1</v>
      </c>
      <c r="G152" s="2" t="s">
        <v>78</v>
      </c>
      <c r="H152" s="2">
        <v>197486727</v>
      </c>
      <c r="I152" s="2">
        <v>197486822</v>
      </c>
      <c r="J152" s="2"/>
      <c r="K152" s="40">
        <v>0</v>
      </c>
      <c r="L152" s="6"/>
      <c r="M152" s="50">
        <v>1256</v>
      </c>
      <c r="N152" s="51">
        <v>1203</v>
      </c>
      <c r="O152" s="42">
        <v>889</v>
      </c>
      <c r="P152" s="42">
        <v>996</v>
      </c>
      <c r="Q152" s="47">
        <v>1058</v>
      </c>
      <c r="R152" s="43">
        <v>596</v>
      </c>
      <c r="S152" s="49">
        <v>1142</v>
      </c>
      <c r="T152" s="44">
        <v>629</v>
      </c>
      <c r="U152" s="44">
        <v>469</v>
      </c>
      <c r="V152" s="44">
        <v>529</v>
      </c>
      <c r="W152" s="47">
        <v>3094</v>
      </c>
      <c r="X152" s="43">
        <v>668</v>
      </c>
      <c r="Y152" s="44">
        <v>919</v>
      </c>
      <c r="Z152" s="44">
        <v>468</v>
      </c>
      <c r="AA152" s="44">
        <v>394</v>
      </c>
      <c r="AB152" s="49">
        <v>1038</v>
      </c>
      <c r="AC152" s="40">
        <v>476</v>
      </c>
      <c r="AD152" s="44"/>
      <c r="AE152" s="50">
        <v>888.851006877342</v>
      </c>
      <c r="AF152" s="51">
        <v>891.592442521012</v>
      </c>
      <c r="AG152" s="42">
        <v>950.87340180443096</v>
      </c>
      <c r="AH152" s="42">
        <v>825.41475961644096</v>
      </c>
      <c r="AI152" s="47">
        <v>793.84857513082204</v>
      </c>
      <c r="AJ152" s="43">
        <v>517.99610179776403</v>
      </c>
      <c r="AK152" s="49">
        <v>2525.6642275801901</v>
      </c>
      <c r="AL152" s="44">
        <v>973.74787538585997</v>
      </c>
      <c r="AM152" s="44">
        <v>1308.3470348445801</v>
      </c>
      <c r="AN152" s="44">
        <v>481.48697083627502</v>
      </c>
      <c r="AO152" s="47">
        <v>1459.34380720279</v>
      </c>
      <c r="AP152" s="43">
        <v>622.73628147349405</v>
      </c>
      <c r="AQ152" s="44">
        <v>502.10109281688</v>
      </c>
      <c r="AR152" s="44">
        <v>414.81522367397099</v>
      </c>
      <c r="AS152" s="44">
        <v>410.13349447393699</v>
      </c>
      <c r="AT152" s="49">
        <v>793.632982511357</v>
      </c>
      <c r="AU152" s="40">
        <v>733.49927879344</v>
      </c>
      <c r="AV152" s="6"/>
      <c r="AW152" s="43">
        <v>0.89010826180957403</v>
      </c>
      <c r="AX152" s="44">
        <v>9.2626934887669404E-2</v>
      </c>
      <c r="AY152" s="46">
        <v>1211.0976696079099</v>
      </c>
      <c r="AZ152" s="40">
        <v>579.48639229051321</v>
      </c>
      <c r="BA152" s="44" t="s">
        <v>53</v>
      </c>
      <c r="BB152" s="40" t="s">
        <v>53</v>
      </c>
      <c r="BC152" s="44"/>
      <c r="BD152" s="43">
        <v>0.46821990479967701</v>
      </c>
      <c r="BE152" s="44">
        <v>0.211851172530897</v>
      </c>
      <c r="BF152" s="46">
        <v>1211.0976696079099</v>
      </c>
      <c r="BG152" s="40">
        <v>870.11603719000959</v>
      </c>
      <c r="BH152" s="44" t="s">
        <v>53</v>
      </c>
      <c r="BI152" s="40" t="s">
        <v>53</v>
      </c>
      <c r="BJ152" s="44"/>
      <c r="BK152" s="43">
        <v>-0.57802505904284496</v>
      </c>
      <c r="BL152" s="44">
        <v>0.106236733913242</v>
      </c>
      <c r="BM152" s="46">
        <v>579.48639229051321</v>
      </c>
      <c r="BN152" s="40">
        <v>870.11603719000959</v>
      </c>
      <c r="BO152" s="44" t="s">
        <v>53</v>
      </c>
      <c r="BP152" s="40" t="s">
        <v>53</v>
      </c>
      <c r="BQ152" s="6"/>
      <c r="BR152" s="6"/>
    </row>
    <row r="153" spans="1:70" x14ac:dyDescent="0.15">
      <c r="A153" s="6"/>
      <c r="B153" s="38" t="s">
        <v>651</v>
      </c>
      <c r="C153" s="38" t="s">
        <v>652</v>
      </c>
      <c r="D153" s="39" t="s">
        <v>653</v>
      </c>
      <c r="E153" s="39" t="s">
        <v>654</v>
      </c>
      <c r="F153" s="2">
        <v>-1</v>
      </c>
      <c r="G153" s="2" t="s">
        <v>114</v>
      </c>
      <c r="H153" s="2">
        <v>27719371</v>
      </c>
      <c r="I153" s="2">
        <v>27719465</v>
      </c>
      <c r="J153" s="2"/>
      <c r="K153" s="40">
        <v>1</v>
      </c>
      <c r="L153" s="6"/>
      <c r="M153" s="41">
        <v>5</v>
      </c>
      <c r="N153" s="42">
        <v>4</v>
      </c>
      <c r="O153" s="42">
        <v>0</v>
      </c>
      <c r="P153" s="42">
        <v>1</v>
      </c>
      <c r="Q153" s="40">
        <v>7</v>
      </c>
      <c r="R153" s="43">
        <v>3</v>
      </c>
      <c r="S153" s="44">
        <v>0</v>
      </c>
      <c r="T153" s="44">
        <v>0</v>
      </c>
      <c r="U153" s="44">
        <v>1</v>
      </c>
      <c r="V153" s="44">
        <v>7</v>
      </c>
      <c r="W153" s="40">
        <v>0</v>
      </c>
      <c r="X153" s="43">
        <v>14</v>
      </c>
      <c r="Y153" s="44">
        <v>10</v>
      </c>
      <c r="Z153" s="44">
        <v>4</v>
      </c>
      <c r="AA153" s="44">
        <v>16</v>
      </c>
      <c r="AB153" s="44">
        <v>4</v>
      </c>
      <c r="AC153" s="40">
        <v>5</v>
      </c>
      <c r="AD153" s="44"/>
      <c r="AE153" s="41">
        <v>3.5384196133652099</v>
      </c>
      <c r="AF153" s="42">
        <v>2.9645633999036098</v>
      </c>
      <c r="AG153" s="42">
        <v>0</v>
      </c>
      <c r="AH153" s="42">
        <v>0.82872967832975997</v>
      </c>
      <c r="AI153" s="40">
        <v>5.2523062626802997</v>
      </c>
      <c r="AJ153" s="43">
        <v>2.6073629285122402</v>
      </c>
      <c r="AK153" s="44">
        <v>0</v>
      </c>
      <c r="AL153" s="44">
        <v>0</v>
      </c>
      <c r="AM153" s="44">
        <v>2.7896525263210599</v>
      </c>
      <c r="AN153" s="44">
        <v>6.3712831679658404</v>
      </c>
      <c r="AO153" s="40">
        <v>0</v>
      </c>
      <c r="AP153" s="43">
        <v>13.0513591925582</v>
      </c>
      <c r="AQ153" s="44">
        <v>5.4635592254285097</v>
      </c>
      <c r="AR153" s="44">
        <v>3.54542926217069</v>
      </c>
      <c r="AS153" s="44">
        <v>16.655167288281699</v>
      </c>
      <c r="AT153" s="44">
        <v>3.0583159248992602</v>
      </c>
      <c r="AU153" s="40">
        <v>7.7048243570739503</v>
      </c>
      <c r="AV153" s="6"/>
      <c r="AW153" s="43">
        <v>-1.7459949397139001</v>
      </c>
      <c r="AX153" s="44">
        <v>9.8794898843062806E-2</v>
      </c>
      <c r="AY153" s="46">
        <v>1.9613831037998566</v>
      </c>
      <c r="AZ153" s="40">
        <v>8.2464425417353855</v>
      </c>
      <c r="BA153" s="44" t="s">
        <v>53</v>
      </c>
      <c r="BB153" s="40" t="s">
        <v>53</v>
      </c>
      <c r="BC153" s="44"/>
      <c r="BD153" s="43">
        <v>-0.31588188110653198</v>
      </c>
      <c r="BE153" s="44">
        <v>0.80244072392400001</v>
      </c>
      <c r="BF153" s="46">
        <v>1.9613831037998566</v>
      </c>
      <c r="BG153" s="40">
        <v>2.5168037908557759</v>
      </c>
      <c r="BH153" s="44" t="s">
        <v>53</v>
      </c>
      <c r="BI153" s="40" t="s">
        <v>53</v>
      </c>
      <c r="BJ153" s="44"/>
      <c r="BK153" s="43">
        <v>1.5042643061946701</v>
      </c>
      <c r="BL153" s="44">
        <v>4.0195222884111599E-2</v>
      </c>
      <c r="BM153" s="46">
        <v>8.2464425417353855</v>
      </c>
      <c r="BN153" s="40">
        <v>2.5168037908557759</v>
      </c>
      <c r="BO153" s="44" t="s">
        <v>54</v>
      </c>
      <c r="BP153" s="40" t="s">
        <v>53</v>
      </c>
      <c r="BQ153" s="6"/>
      <c r="BR153" s="6"/>
    </row>
    <row r="154" spans="1:70" x14ac:dyDescent="0.15">
      <c r="A154" s="6"/>
      <c r="B154" s="38" t="s">
        <v>655</v>
      </c>
      <c r="C154" s="38" t="s">
        <v>656</v>
      </c>
      <c r="D154" s="39" t="s">
        <v>657</v>
      </c>
      <c r="E154" s="39" t="s">
        <v>658</v>
      </c>
      <c r="F154" s="2">
        <v>1</v>
      </c>
      <c r="G154" s="2" t="s">
        <v>59</v>
      </c>
      <c r="H154" s="2">
        <v>100723206</v>
      </c>
      <c r="I154" s="2">
        <v>100723300</v>
      </c>
      <c r="J154" s="2"/>
      <c r="K154" s="40">
        <v>1</v>
      </c>
      <c r="L154" s="6"/>
      <c r="M154" s="41">
        <v>0</v>
      </c>
      <c r="N154" s="42">
        <v>0</v>
      </c>
      <c r="O154" s="42">
        <v>0</v>
      </c>
      <c r="P154" s="42">
        <v>0</v>
      </c>
      <c r="Q154" s="40">
        <v>1</v>
      </c>
      <c r="R154" s="43">
        <v>1</v>
      </c>
      <c r="S154" s="44">
        <v>0</v>
      </c>
      <c r="T154" s="44">
        <v>0</v>
      </c>
      <c r="U154" s="44">
        <v>0</v>
      </c>
      <c r="V154" s="44">
        <v>1</v>
      </c>
      <c r="W154" s="40">
        <v>1</v>
      </c>
      <c r="X154" s="43">
        <v>10</v>
      </c>
      <c r="Y154" s="44">
        <v>1</v>
      </c>
      <c r="Z154" s="44">
        <v>8</v>
      </c>
      <c r="AA154" s="44">
        <v>1</v>
      </c>
      <c r="AB154" s="44">
        <v>2</v>
      </c>
      <c r="AC154" s="40">
        <v>1</v>
      </c>
      <c r="AD154" s="44"/>
      <c r="AE154" s="41">
        <v>0</v>
      </c>
      <c r="AF154" s="42">
        <v>0</v>
      </c>
      <c r="AG154" s="42">
        <v>0</v>
      </c>
      <c r="AH154" s="42">
        <v>0</v>
      </c>
      <c r="AI154" s="40">
        <v>0.75032946609718498</v>
      </c>
      <c r="AJ154" s="43">
        <v>0.86912097617074502</v>
      </c>
      <c r="AK154" s="44">
        <v>0</v>
      </c>
      <c r="AL154" s="44">
        <v>0</v>
      </c>
      <c r="AM154" s="44">
        <v>0</v>
      </c>
      <c r="AN154" s="44">
        <v>0.91018330970940498</v>
      </c>
      <c r="AO154" s="40">
        <v>0.47166897453225198</v>
      </c>
      <c r="AP154" s="43">
        <v>9.3223994232558898</v>
      </c>
      <c r="AQ154" s="44">
        <v>0.54635592254285104</v>
      </c>
      <c r="AR154" s="44">
        <v>7.09085852434138</v>
      </c>
      <c r="AS154" s="44">
        <v>1.04094795551761</v>
      </c>
      <c r="AT154" s="44">
        <v>1.5291579624496301</v>
      </c>
      <c r="AU154" s="40">
        <v>1.5409648714147901</v>
      </c>
      <c r="AV154" s="6"/>
      <c r="AW154" s="43">
        <v>-1.9349139050134601</v>
      </c>
      <c r="AX154" s="44">
        <v>0.102358306692688</v>
      </c>
      <c r="AY154" s="46">
        <v>0.37516221006873368</v>
      </c>
      <c r="AZ154" s="40">
        <v>3.5117807765870253</v>
      </c>
      <c r="BA154" s="44" t="s">
        <v>53</v>
      </c>
      <c r="BB154" s="40" t="s">
        <v>53</v>
      </c>
      <c r="BC154" s="44"/>
      <c r="BD154" s="43">
        <v>0.84409884814254899</v>
      </c>
      <c r="BE154" s="44">
        <v>0.58772946205400201</v>
      </c>
      <c r="BF154" s="46">
        <v>0.37516221006873368</v>
      </c>
      <c r="BG154" s="40">
        <v>0.150065893219437</v>
      </c>
      <c r="BH154" s="44" t="s">
        <v>53</v>
      </c>
      <c r="BI154" s="40" t="s">
        <v>53</v>
      </c>
      <c r="BJ154" s="44"/>
      <c r="BK154" s="43">
        <v>3.02879354070972</v>
      </c>
      <c r="BL154" s="44">
        <v>6.6993482604639498E-3</v>
      </c>
      <c r="BM154" s="46">
        <v>3.5117807765870253</v>
      </c>
      <c r="BN154" s="40">
        <v>0.150065893219437</v>
      </c>
      <c r="BO154" s="44" t="s">
        <v>54</v>
      </c>
      <c r="BP154" s="40" t="s">
        <v>53</v>
      </c>
      <c r="BQ154" s="6"/>
      <c r="BR154" s="6"/>
    </row>
    <row r="155" spans="1:70" x14ac:dyDescent="0.15">
      <c r="A155" s="6"/>
      <c r="B155" s="38" t="s">
        <v>659</v>
      </c>
      <c r="C155" s="38" t="s">
        <v>660</v>
      </c>
      <c r="D155" s="39" t="s">
        <v>661</v>
      </c>
      <c r="E155" s="39" t="s">
        <v>662</v>
      </c>
      <c r="F155" s="2">
        <v>1</v>
      </c>
      <c r="G155" s="2" t="s">
        <v>172</v>
      </c>
      <c r="H155" s="2">
        <v>1352323</v>
      </c>
      <c r="I155" s="2">
        <v>1352414</v>
      </c>
      <c r="J155" s="2"/>
      <c r="K155" s="40">
        <v>1</v>
      </c>
      <c r="L155" s="6"/>
      <c r="M155" s="41">
        <v>219</v>
      </c>
      <c r="N155" s="42">
        <v>182</v>
      </c>
      <c r="O155" s="42">
        <v>123</v>
      </c>
      <c r="P155" s="42">
        <v>131</v>
      </c>
      <c r="Q155" s="40">
        <v>497</v>
      </c>
      <c r="R155" s="43">
        <v>571</v>
      </c>
      <c r="S155" s="44">
        <v>19</v>
      </c>
      <c r="T155" s="44">
        <v>89</v>
      </c>
      <c r="U155" s="44">
        <v>14</v>
      </c>
      <c r="V155" s="44">
        <v>389</v>
      </c>
      <c r="W155" s="40">
        <v>308</v>
      </c>
      <c r="X155" s="43">
        <v>547</v>
      </c>
      <c r="Y155" s="44">
        <v>336</v>
      </c>
      <c r="Z155" s="44">
        <v>157</v>
      </c>
      <c r="AA155" s="44">
        <v>182</v>
      </c>
      <c r="AB155" s="44">
        <v>603</v>
      </c>
      <c r="AC155" s="40">
        <v>165</v>
      </c>
      <c r="AD155" s="44"/>
      <c r="AE155" s="41">
        <v>154.98277906539599</v>
      </c>
      <c r="AF155" s="42">
        <v>134.887634695614</v>
      </c>
      <c r="AG155" s="42">
        <v>131.56066189195201</v>
      </c>
      <c r="AH155" s="42">
        <v>108.563587861199</v>
      </c>
      <c r="AI155" s="40">
        <v>372.913744650301</v>
      </c>
      <c r="AJ155" s="43">
        <v>496.26807739349499</v>
      </c>
      <c r="AK155" s="44">
        <v>42.020683295992697</v>
      </c>
      <c r="AL155" s="44">
        <v>137.779906056187</v>
      </c>
      <c r="AM155" s="44">
        <v>39.055135368494902</v>
      </c>
      <c r="AN155" s="44">
        <v>354.06130747695897</v>
      </c>
      <c r="AO155" s="40">
        <v>145.27404415593401</v>
      </c>
      <c r="AP155" s="43">
        <v>509.93524845209703</v>
      </c>
      <c r="AQ155" s="44">
        <v>183.57558997439801</v>
      </c>
      <c r="AR155" s="44">
        <v>139.1580985402</v>
      </c>
      <c r="AS155" s="44">
        <v>189.452527904204</v>
      </c>
      <c r="AT155" s="44">
        <v>461.04112567856299</v>
      </c>
      <c r="AU155" s="40">
        <v>254.25920378344</v>
      </c>
      <c r="AV155" s="6"/>
      <c r="AW155" s="43">
        <v>-0.77561631683465004</v>
      </c>
      <c r="AX155" s="44">
        <v>0.10264675950848</v>
      </c>
      <c r="AY155" s="46">
        <v>202.40985895784377</v>
      </c>
      <c r="AZ155" s="40">
        <v>289.57029905548364</v>
      </c>
      <c r="BA155" s="44" t="s">
        <v>53</v>
      </c>
      <c r="BB155" s="40" t="s">
        <v>53</v>
      </c>
      <c r="BC155" s="44"/>
      <c r="BD155" s="43">
        <v>0.156580907379894</v>
      </c>
      <c r="BE155" s="44">
        <v>0.90180762001456505</v>
      </c>
      <c r="BF155" s="46">
        <v>202.40985895784377</v>
      </c>
      <c r="BG155" s="40">
        <v>180.58168163289241</v>
      </c>
      <c r="BH155" s="44" t="s">
        <v>53</v>
      </c>
      <c r="BI155" s="40" t="s">
        <v>53</v>
      </c>
      <c r="BJ155" s="44"/>
      <c r="BK155" s="43">
        <v>0.63889105353116404</v>
      </c>
      <c r="BL155" s="44">
        <v>0.387316546608375</v>
      </c>
      <c r="BM155" s="46">
        <v>289.57029905548364</v>
      </c>
      <c r="BN155" s="40">
        <v>180.58168163289241</v>
      </c>
      <c r="BO155" s="44" t="s">
        <v>53</v>
      </c>
      <c r="BP155" s="40" t="s">
        <v>53</v>
      </c>
      <c r="BQ155" s="6"/>
      <c r="BR155" s="6"/>
    </row>
    <row r="156" spans="1:70" x14ac:dyDescent="0.15">
      <c r="A156" s="6"/>
      <c r="B156" s="38" t="s">
        <v>663</v>
      </c>
      <c r="C156" s="38" t="s">
        <v>664</v>
      </c>
      <c r="D156" s="39" t="s">
        <v>665</v>
      </c>
      <c r="E156" s="39" t="s">
        <v>666</v>
      </c>
      <c r="F156" s="2">
        <v>-1</v>
      </c>
      <c r="G156" s="2" t="s">
        <v>149</v>
      </c>
      <c r="H156" s="2">
        <v>30456841</v>
      </c>
      <c r="I156" s="2">
        <v>30456935</v>
      </c>
      <c r="J156" s="2"/>
      <c r="K156" s="40">
        <v>1</v>
      </c>
      <c r="L156" s="6"/>
      <c r="M156" s="41">
        <v>99</v>
      </c>
      <c r="N156" s="42">
        <v>99</v>
      </c>
      <c r="O156" s="42">
        <v>53</v>
      </c>
      <c r="P156" s="42">
        <v>88</v>
      </c>
      <c r="Q156" s="40">
        <v>92</v>
      </c>
      <c r="R156" s="43">
        <v>49</v>
      </c>
      <c r="S156" s="44">
        <v>30</v>
      </c>
      <c r="T156" s="44">
        <v>35</v>
      </c>
      <c r="U156" s="44">
        <v>18</v>
      </c>
      <c r="V156" s="44">
        <v>68</v>
      </c>
      <c r="W156" s="40">
        <v>131</v>
      </c>
      <c r="X156" s="43">
        <v>19</v>
      </c>
      <c r="Y156" s="44">
        <v>120</v>
      </c>
      <c r="Z156" s="44">
        <v>48</v>
      </c>
      <c r="AA156" s="44">
        <v>30</v>
      </c>
      <c r="AB156" s="44">
        <v>27</v>
      </c>
      <c r="AC156" s="40">
        <v>31</v>
      </c>
      <c r="AD156" s="44"/>
      <c r="AE156" s="41">
        <v>70.060708344631195</v>
      </c>
      <c r="AF156" s="42">
        <v>73.372944147614405</v>
      </c>
      <c r="AG156" s="42">
        <v>56.688740490027897</v>
      </c>
      <c r="AH156" s="42">
        <v>72.928211693018895</v>
      </c>
      <c r="AI156" s="40">
        <v>69.030310880941002</v>
      </c>
      <c r="AJ156" s="43">
        <v>42.586927832366499</v>
      </c>
      <c r="AK156" s="44">
        <v>66.348447309462102</v>
      </c>
      <c r="AL156" s="44">
        <v>54.183109123219602</v>
      </c>
      <c r="AM156" s="44">
        <v>50.213745473779198</v>
      </c>
      <c r="AN156" s="44">
        <v>61.892465060239601</v>
      </c>
      <c r="AO156" s="40">
        <v>61.788635663725003</v>
      </c>
      <c r="AP156" s="43">
        <v>17.712558904186199</v>
      </c>
      <c r="AQ156" s="44">
        <v>65.562710705142095</v>
      </c>
      <c r="AR156" s="44">
        <v>42.545151146048298</v>
      </c>
      <c r="AS156" s="44">
        <v>31.228438665528198</v>
      </c>
      <c r="AT156" s="44">
        <v>20.643632493070001</v>
      </c>
      <c r="AU156" s="40">
        <v>47.769911013858497</v>
      </c>
      <c r="AV156" s="6"/>
      <c r="AW156" s="43">
        <v>0.67146153457132096</v>
      </c>
      <c r="AX156" s="44">
        <v>0.10421309348055401</v>
      </c>
      <c r="AY156" s="46">
        <v>56.168888410465343</v>
      </c>
      <c r="AZ156" s="40">
        <v>37.577067154638875</v>
      </c>
      <c r="BA156" s="44" t="s">
        <v>53</v>
      </c>
      <c r="BB156" s="40" t="s">
        <v>53</v>
      </c>
      <c r="BC156" s="44"/>
      <c r="BD156" s="43">
        <v>-0.282698293770339</v>
      </c>
      <c r="BE156" s="44">
        <v>0.40982818452607001</v>
      </c>
      <c r="BF156" s="46">
        <v>56.168888410465343</v>
      </c>
      <c r="BG156" s="40">
        <v>68.416183111246681</v>
      </c>
      <c r="BH156" s="44" t="s">
        <v>53</v>
      </c>
      <c r="BI156" s="40" t="s">
        <v>53</v>
      </c>
      <c r="BJ156" s="44"/>
      <c r="BK156" s="43">
        <v>-0.84900794082391295</v>
      </c>
      <c r="BL156" s="44">
        <v>3.3041290463732601E-3</v>
      </c>
      <c r="BM156" s="46">
        <v>37.577067154638875</v>
      </c>
      <c r="BN156" s="40">
        <v>68.416183111246681</v>
      </c>
      <c r="BO156" s="44" t="s">
        <v>53</v>
      </c>
      <c r="BP156" s="40" t="s">
        <v>54</v>
      </c>
      <c r="BQ156" s="6"/>
      <c r="BR156" s="6"/>
    </row>
    <row r="157" spans="1:70" x14ac:dyDescent="0.15">
      <c r="A157" s="6"/>
      <c r="B157" s="38" t="s">
        <v>667</v>
      </c>
      <c r="C157" s="38" t="s">
        <v>668</v>
      </c>
      <c r="D157" s="39" t="s">
        <v>669</v>
      </c>
      <c r="E157" s="39" t="s">
        <v>670</v>
      </c>
      <c r="F157" s="2">
        <v>1</v>
      </c>
      <c r="G157" s="2" t="s">
        <v>232</v>
      </c>
      <c r="H157" s="2">
        <v>77611008</v>
      </c>
      <c r="I157" s="2">
        <v>77611110</v>
      </c>
      <c r="J157" s="2"/>
      <c r="K157" s="40">
        <v>1</v>
      </c>
      <c r="L157" s="6"/>
      <c r="M157" s="41">
        <v>0</v>
      </c>
      <c r="N157" s="42">
        <v>0</v>
      </c>
      <c r="O157" s="42">
        <v>0</v>
      </c>
      <c r="P157" s="42">
        <v>0</v>
      </c>
      <c r="Q157" s="40">
        <v>0</v>
      </c>
      <c r="R157" s="43">
        <v>0</v>
      </c>
      <c r="S157" s="44">
        <v>1</v>
      </c>
      <c r="T157" s="44">
        <v>1</v>
      </c>
      <c r="U157" s="44">
        <v>0</v>
      </c>
      <c r="V157" s="44">
        <v>0</v>
      </c>
      <c r="W157" s="40">
        <v>30</v>
      </c>
      <c r="X157" s="43">
        <v>0</v>
      </c>
      <c r="Y157" s="44">
        <v>0</v>
      </c>
      <c r="Z157" s="44">
        <v>0</v>
      </c>
      <c r="AA157" s="44">
        <v>0</v>
      </c>
      <c r="AB157" s="44">
        <v>0</v>
      </c>
      <c r="AC157" s="40">
        <v>0</v>
      </c>
      <c r="AD157" s="44"/>
      <c r="AE157" s="41">
        <v>0</v>
      </c>
      <c r="AF157" s="42">
        <v>0</v>
      </c>
      <c r="AG157" s="42">
        <v>0</v>
      </c>
      <c r="AH157" s="42">
        <v>0</v>
      </c>
      <c r="AI157" s="40">
        <v>0</v>
      </c>
      <c r="AJ157" s="43">
        <v>0</v>
      </c>
      <c r="AK157" s="44">
        <v>2.2116149103153999</v>
      </c>
      <c r="AL157" s="44">
        <v>1.5480888320919901</v>
      </c>
      <c r="AM157" s="44">
        <v>0</v>
      </c>
      <c r="AN157" s="44">
        <v>0</v>
      </c>
      <c r="AO157" s="40">
        <v>14.150069235967599</v>
      </c>
      <c r="AP157" s="43">
        <v>0</v>
      </c>
      <c r="AQ157" s="44">
        <v>0</v>
      </c>
      <c r="AR157" s="44">
        <v>0</v>
      </c>
      <c r="AS157" s="44">
        <v>0</v>
      </c>
      <c r="AT157" s="44">
        <v>0</v>
      </c>
      <c r="AU157" s="40">
        <v>0</v>
      </c>
      <c r="AV157" s="6"/>
      <c r="AW157" s="43">
        <v>2.1648989382153099</v>
      </c>
      <c r="AX157" s="44">
        <v>0.10489669326133801</v>
      </c>
      <c r="AY157" s="46">
        <v>2.9849621630624981</v>
      </c>
      <c r="AZ157" s="40">
        <v>0</v>
      </c>
      <c r="BA157" s="44" t="s">
        <v>53</v>
      </c>
      <c r="BB157" s="40" t="s">
        <v>53</v>
      </c>
      <c r="BC157" s="44"/>
      <c r="BD157" s="43">
        <v>2.2577821955147499</v>
      </c>
      <c r="BE157" s="44">
        <v>9.8061396726314698E-2</v>
      </c>
      <c r="BF157" s="46">
        <v>2.9849621630624981</v>
      </c>
      <c r="BG157" s="40">
        <v>0</v>
      </c>
      <c r="BH157" s="44" t="s">
        <v>53</v>
      </c>
      <c r="BI157" s="40" t="s">
        <v>53</v>
      </c>
      <c r="BJ157" s="44"/>
      <c r="BK157" s="43">
        <v>0</v>
      </c>
      <c r="BL157" s="44">
        <v>1</v>
      </c>
      <c r="BM157" s="46">
        <v>0</v>
      </c>
      <c r="BN157" s="40">
        <v>0</v>
      </c>
      <c r="BO157" s="44" t="s">
        <v>53</v>
      </c>
      <c r="BP157" s="40" t="s">
        <v>53</v>
      </c>
      <c r="BQ157" s="6"/>
      <c r="BR157" s="6"/>
    </row>
    <row r="158" spans="1:70" x14ac:dyDescent="0.15">
      <c r="A158" s="6"/>
      <c r="B158" s="38" t="s">
        <v>671</v>
      </c>
      <c r="C158" s="38" t="s">
        <v>672</v>
      </c>
      <c r="D158" s="39" t="s">
        <v>673</v>
      </c>
      <c r="E158" s="39" t="s">
        <v>674</v>
      </c>
      <c r="F158" s="2">
        <v>1</v>
      </c>
      <c r="G158" s="2" t="s">
        <v>114</v>
      </c>
      <c r="H158" s="2">
        <v>32954034</v>
      </c>
      <c r="I158" s="2">
        <v>32954129</v>
      </c>
      <c r="J158" s="2"/>
      <c r="K158" s="40">
        <v>1</v>
      </c>
      <c r="L158" s="6"/>
      <c r="M158" s="41">
        <v>32</v>
      </c>
      <c r="N158" s="42">
        <v>15</v>
      </c>
      <c r="O158" s="42">
        <v>39</v>
      </c>
      <c r="P158" s="42">
        <v>75</v>
      </c>
      <c r="Q158" s="40">
        <v>34</v>
      </c>
      <c r="R158" s="43">
        <v>27</v>
      </c>
      <c r="S158" s="44">
        <v>17</v>
      </c>
      <c r="T158" s="44">
        <v>13</v>
      </c>
      <c r="U158" s="44">
        <v>20</v>
      </c>
      <c r="V158" s="44">
        <v>28</v>
      </c>
      <c r="W158" s="40">
        <v>17</v>
      </c>
      <c r="X158" s="43">
        <v>14</v>
      </c>
      <c r="Y158" s="44">
        <v>6</v>
      </c>
      <c r="Z158" s="44">
        <v>11</v>
      </c>
      <c r="AA158" s="44">
        <v>28</v>
      </c>
      <c r="AB158" s="44">
        <v>7</v>
      </c>
      <c r="AC158" s="40">
        <v>11</v>
      </c>
      <c r="AD158" s="44"/>
      <c r="AE158" s="41">
        <v>22.645885525537398</v>
      </c>
      <c r="AF158" s="42">
        <v>11.117112749638601</v>
      </c>
      <c r="AG158" s="42">
        <v>41.714356209643199</v>
      </c>
      <c r="AH158" s="42">
        <v>62.154725874732002</v>
      </c>
      <c r="AI158" s="40">
        <v>25.511201847304299</v>
      </c>
      <c r="AJ158" s="43">
        <v>23.466266356610099</v>
      </c>
      <c r="AK158" s="44">
        <v>37.597453475361903</v>
      </c>
      <c r="AL158" s="44">
        <v>20.125154817195799</v>
      </c>
      <c r="AM158" s="44">
        <v>55.793050526421297</v>
      </c>
      <c r="AN158" s="44">
        <v>25.485132671863401</v>
      </c>
      <c r="AO158" s="40">
        <v>8.0183725670482797</v>
      </c>
      <c r="AP158" s="43">
        <v>13.0513591925582</v>
      </c>
      <c r="AQ158" s="44">
        <v>3.2781355352571002</v>
      </c>
      <c r="AR158" s="44">
        <v>9.7499304709693995</v>
      </c>
      <c r="AS158" s="44">
        <v>29.146542754493002</v>
      </c>
      <c r="AT158" s="44">
        <v>5.3520528685736997</v>
      </c>
      <c r="AU158" s="40">
        <v>16.950613585562699</v>
      </c>
      <c r="AV158" s="6"/>
      <c r="AW158" s="43">
        <v>1.1100095318238601</v>
      </c>
      <c r="AX158" s="44">
        <v>0.10527772028895201</v>
      </c>
      <c r="AY158" s="46">
        <v>28.414238402416796</v>
      </c>
      <c r="AZ158" s="40">
        <v>12.92143906790235</v>
      </c>
      <c r="BA158" s="44" t="s">
        <v>53</v>
      </c>
      <c r="BB158" s="40" t="s">
        <v>53</v>
      </c>
      <c r="BC158" s="44"/>
      <c r="BD158" s="43">
        <v>-0.242693511820361</v>
      </c>
      <c r="BE158" s="44">
        <v>0.75579486464193102</v>
      </c>
      <c r="BF158" s="46">
        <v>28.414238402416796</v>
      </c>
      <c r="BG158" s="40">
        <v>32.628656441371099</v>
      </c>
      <c r="BH158" s="44" t="s">
        <v>53</v>
      </c>
      <c r="BI158" s="40" t="s">
        <v>53</v>
      </c>
      <c r="BJ158" s="44"/>
      <c r="BK158" s="43">
        <v>-1.3126255177892401</v>
      </c>
      <c r="BL158" s="44">
        <v>1.6035328765096502E-2</v>
      </c>
      <c r="BM158" s="46">
        <v>12.92143906790235</v>
      </c>
      <c r="BN158" s="40">
        <v>32.628656441371099</v>
      </c>
      <c r="BO158" s="44" t="s">
        <v>53</v>
      </c>
      <c r="BP158" s="40" t="s">
        <v>54</v>
      </c>
      <c r="BQ158" s="6"/>
      <c r="BR158" s="6"/>
    </row>
    <row r="159" spans="1:70" x14ac:dyDescent="0.15">
      <c r="A159" s="6"/>
      <c r="B159" s="38" t="s">
        <v>675</v>
      </c>
      <c r="C159" s="38" t="s">
        <v>676</v>
      </c>
      <c r="D159" s="39" t="s">
        <v>677</v>
      </c>
      <c r="E159" s="39" t="s">
        <v>678</v>
      </c>
      <c r="F159" s="2">
        <v>-1</v>
      </c>
      <c r="G159" s="2" t="s">
        <v>73</v>
      </c>
      <c r="H159" s="2">
        <v>93409895</v>
      </c>
      <c r="I159" s="2">
        <v>93409986</v>
      </c>
      <c r="J159" s="2"/>
      <c r="K159" s="40">
        <v>1</v>
      </c>
      <c r="L159" s="6"/>
      <c r="M159" s="41">
        <v>515</v>
      </c>
      <c r="N159" s="42">
        <v>414</v>
      </c>
      <c r="O159" s="42">
        <v>356</v>
      </c>
      <c r="P159" s="42">
        <v>434</v>
      </c>
      <c r="Q159" s="40">
        <v>458</v>
      </c>
      <c r="R159" s="43">
        <v>438</v>
      </c>
      <c r="S159" s="44">
        <v>122</v>
      </c>
      <c r="T159" s="44">
        <v>270</v>
      </c>
      <c r="U159" s="44">
        <v>171</v>
      </c>
      <c r="V159" s="44">
        <v>463</v>
      </c>
      <c r="W159" s="40">
        <v>967</v>
      </c>
      <c r="X159" s="43">
        <v>373</v>
      </c>
      <c r="Y159" s="44">
        <v>431</v>
      </c>
      <c r="Z159" s="44">
        <v>286</v>
      </c>
      <c r="AA159" s="44">
        <v>275</v>
      </c>
      <c r="AB159" s="44">
        <v>505</v>
      </c>
      <c r="AC159" s="40">
        <v>170</v>
      </c>
      <c r="AD159" s="44"/>
      <c r="AE159" s="41">
        <v>364.457220176617</v>
      </c>
      <c r="AF159" s="42">
        <v>306.83231189002402</v>
      </c>
      <c r="AG159" s="42">
        <v>380.77720027264002</v>
      </c>
      <c r="AH159" s="42">
        <v>359.66868039511598</v>
      </c>
      <c r="AI159" s="40">
        <v>343.65089547251102</v>
      </c>
      <c r="AJ159" s="43">
        <v>380.67498756278599</v>
      </c>
      <c r="AK159" s="44">
        <v>269.81701905847899</v>
      </c>
      <c r="AL159" s="44">
        <v>417.98398466483701</v>
      </c>
      <c r="AM159" s="44">
        <v>477.03058200090197</v>
      </c>
      <c r="AN159" s="44">
        <v>421.41487239545501</v>
      </c>
      <c r="AO159" s="40">
        <v>456.10389837268701</v>
      </c>
      <c r="AP159" s="43">
        <v>347.72549848744501</v>
      </c>
      <c r="AQ159" s="44">
        <v>235.47940261596901</v>
      </c>
      <c r="AR159" s="44">
        <v>253.498192245204</v>
      </c>
      <c r="AS159" s="44">
        <v>286.26068776734201</v>
      </c>
      <c r="AT159" s="44">
        <v>386.11238551853103</v>
      </c>
      <c r="AU159" s="40">
        <v>261.96402814051402</v>
      </c>
      <c r="AV159" s="6"/>
      <c r="AW159" s="43">
        <v>0.44972458313840302</v>
      </c>
      <c r="AX159" s="44">
        <v>0.10842491503721</v>
      </c>
      <c r="AY159" s="46">
        <v>403.83755734252435</v>
      </c>
      <c r="AZ159" s="40">
        <v>295.17336579583417</v>
      </c>
      <c r="BA159" s="44" t="s">
        <v>53</v>
      </c>
      <c r="BB159" s="40" t="s">
        <v>53</v>
      </c>
      <c r="BC159" s="44"/>
      <c r="BD159" s="43">
        <v>0.20439332828343099</v>
      </c>
      <c r="BE159" s="44">
        <v>0.30649530217753201</v>
      </c>
      <c r="BF159" s="46">
        <v>403.83755734252435</v>
      </c>
      <c r="BG159" s="40">
        <v>351.0772616413816</v>
      </c>
      <c r="BH159" s="44" t="s">
        <v>53</v>
      </c>
      <c r="BI159" s="40" t="s">
        <v>53</v>
      </c>
      <c r="BJ159" s="44"/>
      <c r="BK159" s="43">
        <v>-0.24773573497818699</v>
      </c>
      <c r="BL159" s="44">
        <v>0.18818055575728801</v>
      </c>
      <c r="BM159" s="46">
        <v>295.17336579583417</v>
      </c>
      <c r="BN159" s="40">
        <v>351.0772616413816</v>
      </c>
      <c r="BO159" s="44" t="s">
        <v>53</v>
      </c>
      <c r="BP159" s="40" t="s">
        <v>53</v>
      </c>
      <c r="BQ159" s="6"/>
      <c r="BR159" s="6"/>
    </row>
    <row r="160" spans="1:70" x14ac:dyDescent="0.15">
      <c r="A160" s="6"/>
      <c r="B160" s="38" t="s">
        <v>679</v>
      </c>
      <c r="C160" s="38" t="s">
        <v>680</v>
      </c>
      <c r="D160" s="39" t="s">
        <v>681</v>
      </c>
      <c r="E160" s="39" t="s">
        <v>682</v>
      </c>
      <c r="F160" s="2">
        <v>-1</v>
      </c>
      <c r="G160" s="2" t="s">
        <v>127</v>
      </c>
      <c r="H160" s="2">
        <v>36088317</v>
      </c>
      <c r="I160" s="2">
        <v>36088444</v>
      </c>
      <c r="J160" s="2"/>
      <c r="K160" s="40">
        <v>1</v>
      </c>
      <c r="L160" s="6"/>
      <c r="M160" s="41">
        <v>99</v>
      </c>
      <c r="N160" s="42">
        <v>471</v>
      </c>
      <c r="O160" s="42">
        <v>381</v>
      </c>
      <c r="P160" s="42">
        <v>678</v>
      </c>
      <c r="Q160" s="40">
        <v>721</v>
      </c>
      <c r="R160" s="48">
        <v>31966</v>
      </c>
      <c r="S160" s="49">
        <v>2248</v>
      </c>
      <c r="T160" s="49">
        <v>1931</v>
      </c>
      <c r="U160" s="49">
        <v>3505</v>
      </c>
      <c r="V160" s="49">
        <v>6905</v>
      </c>
      <c r="W160" s="47">
        <v>18480</v>
      </c>
      <c r="X160" s="48">
        <v>9115</v>
      </c>
      <c r="Y160" s="49">
        <v>24133</v>
      </c>
      <c r="Z160" s="49">
        <v>12875</v>
      </c>
      <c r="AA160" s="49">
        <v>28086</v>
      </c>
      <c r="AB160" s="49">
        <v>18708</v>
      </c>
      <c r="AC160" s="47">
        <v>12614</v>
      </c>
      <c r="AD160" s="49"/>
      <c r="AE160" s="41">
        <v>70.060708344631195</v>
      </c>
      <c r="AF160" s="42">
        <v>349.07734033865103</v>
      </c>
      <c r="AG160" s="42">
        <v>407.51717220189897</v>
      </c>
      <c r="AH160" s="42">
        <v>561.87872190757696</v>
      </c>
      <c r="AI160" s="40">
        <v>540.98754505607099</v>
      </c>
      <c r="AJ160" s="48">
        <v>27782.321124274</v>
      </c>
      <c r="AK160" s="49">
        <v>4971.7103183890304</v>
      </c>
      <c r="AL160" s="49">
        <v>2989.35953476963</v>
      </c>
      <c r="AM160" s="49">
        <v>9777.7321047553305</v>
      </c>
      <c r="AN160" s="49">
        <v>6284.8157535434402</v>
      </c>
      <c r="AO160" s="47">
        <v>8716.4426493560095</v>
      </c>
      <c r="AP160" s="48">
        <v>8497.3670742977392</v>
      </c>
      <c r="AQ160" s="49">
        <v>13185.207478726599</v>
      </c>
      <c r="AR160" s="49">
        <v>11411.8504376119</v>
      </c>
      <c r="AS160" s="49">
        <v>29236.064278667502</v>
      </c>
      <c r="AT160" s="49">
        <v>14303.7435807538</v>
      </c>
      <c r="AU160" s="47">
        <v>19437.730888026199</v>
      </c>
      <c r="AV160" s="6"/>
      <c r="AW160" s="43">
        <v>-0.88653228836466802</v>
      </c>
      <c r="AX160" s="44">
        <v>0.10842491503721</v>
      </c>
      <c r="AY160" s="46">
        <v>10087.063580847907</v>
      </c>
      <c r="AZ160" s="40">
        <v>16011.993956347289</v>
      </c>
      <c r="BA160" s="44" t="s">
        <v>53</v>
      </c>
      <c r="BB160" s="40" t="s">
        <v>53</v>
      </c>
      <c r="BC160" s="44"/>
      <c r="BD160" s="43">
        <v>4.39864049077977</v>
      </c>
      <c r="BE160" s="44">
        <v>7.1808238722685104E-13</v>
      </c>
      <c r="BF160" s="46">
        <v>10087.063580847907</v>
      </c>
      <c r="BG160" s="40">
        <v>385.90429756976584</v>
      </c>
      <c r="BH160" s="44" t="s">
        <v>54</v>
      </c>
      <c r="BI160" s="40" t="s">
        <v>53</v>
      </c>
      <c r="BJ160" s="44"/>
      <c r="BK160" s="43">
        <v>5.0308565526531401</v>
      </c>
      <c r="BL160" s="44">
        <v>1.27458537187183E-16</v>
      </c>
      <c r="BM160" s="46">
        <v>16011.993956347289</v>
      </c>
      <c r="BN160" s="40">
        <v>385.90429756976584</v>
      </c>
      <c r="BO160" s="44" t="s">
        <v>54</v>
      </c>
      <c r="BP160" s="40" t="s">
        <v>53</v>
      </c>
      <c r="BQ160" s="6"/>
      <c r="BR160" s="6"/>
    </row>
    <row r="161" spans="1:70" x14ac:dyDescent="0.15">
      <c r="A161" s="6"/>
      <c r="B161" s="38" t="s">
        <v>683</v>
      </c>
      <c r="C161" s="38" t="s">
        <v>684</v>
      </c>
      <c r="D161" s="39" t="s">
        <v>685</v>
      </c>
      <c r="E161" s="39" t="s">
        <v>686</v>
      </c>
      <c r="F161" s="2">
        <v>1</v>
      </c>
      <c r="G161" s="2" t="s">
        <v>185</v>
      </c>
      <c r="H161" s="2">
        <v>132075804</v>
      </c>
      <c r="I161" s="2">
        <v>132075913</v>
      </c>
      <c r="J161" s="2"/>
      <c r="K161" s="40">
        <v>0</v>
      </c>
      <c r="L161" s="6"/>
      <c r="M161" s="41">
        <v>0</v>
      </c>
      <c r="N161" s="42">
        <v>0</v>
      </c>
      <c r="O161" s="42">
        <v>0</v>
      </c>
      <c r="P161" s="42">
        <v>0</v>
      </c>
      <c r="Q161" s="40">
        <v>0</v>
      </c>
      <c r="R161" s="43">
        <v>14</v>
      </c>
      <c r="S161" s="44">
        <v>0</v>
      </c>
      <c r="T161" s="44">
        <v>0</v>
      </c>
      <c r="U161" s="44">
        <v>1</v>
      </c>
      <c r="V161" s="44">
        <v>0</v>
      </c>
      <c r="W161" s="40">
        <v>0</v>
      </c>
      <c r="X161" s="43">
        <v>5</v>
      </c>
      <c r="Y161" s="44">
        <v>42</v>
      </c>
      <c r="Z161" s="44">
        <v>3</v>
      </c>
      <c r="AA161" s="44">
        <v>22</v>
      </c>
      <c r="AB161" s="44">
        <v>13</v>
      </c>
      <c r="AC161" s="40">
        <v>0</v>
      </c>
      <c r="AD161" s="44"/>
      <c r="AE161" s="41">
        <v>0</v>
      </c>
      <c r="AF161" s="42">
        <v>0</v>
      </c>
      <c r="AG161" s="42">
        <v>0</v>
      </c>
      <c r="AH161" s="42">
        <v>0</v>
      </c>
      <c r="AI161" s="40">
        <v>0</v>
      </c>
      <c r="AJ161" s="43">
        <v>12.167693666390401</v>
      </c>
      <c r="AK161" s="44">
        <v>0</v>
      </c>
      <c r="AL161" s="44">
        <v>0</v>
      </c>
      <c r="AM161" s="44">
        <v>2.7896525263210599</v>
      </c>
      <c r="AN161" s="44">
        <v>0</v>
      </c>
      <c r="AO161" s="40">
        <v>0</v>
      </c>
      <c r="AP161" s="43">
        <v>4.6611997116279502</v>
      </c>
      <c r="AQ161" s="44">
        <v>22.946948746799698</v>
      </c>
      <c r="AR161" s="44">
        <v>2.6590719466280199</v>
      </c>
      <c r="AS161" s="44">
        <v>22.900855021387301</v>
      </c>
      <c r="AT161" s="44">
        <v>9.9395267559225893</v>
      </c>
      <c r="AU161" s="40">
        <v>0</v>
      </c>
      <c r="AV161" s="6"/>
      <c r="AW161" s="43">
        <v>-1.8032574956587899</v>
      </c>
      <c r="AX161" s="44">
        <v>0.109763331199157</v>
      </c>
      <c r="AY161" s="46">
        <v>2.4928910321185769</v>
      </c>
      <c r="AZ161" s="40">
        <v>10.517933697060926</v>
      </c>
      <c r="BA161" s="44" t="s">
        <v>53</v>
      </c>
      <c r="BB161" s="40" t="s">
        <v>53</v>
      </c>
      <c r="BC161" s="44"/>
      <c r="BD161" s="43">
        <v>2.5432559987337799</v>
      </c>
      <c r="BE161" s="44">
        <v>5.6289852166060403E-2</v>
      </c>
      <c r="BF161" s="46">
        <v>2.4928910321185769</v>
      </c>
      <c r="BG161" s="40">
        <v>0</v>
      </c>
      <c r="BH161" s="44" t="s">
        <v>53</v>
      </c>
      <c r="BI161" s="40" t="s">
        <v>53</v>
      </c>
      <c r="BJ161" s="44"/>
      <c r="BK161" s="43">
        <v>4.1926488979364898</v>
      </c>
      <c r="BL161" s="44">
        <v>6.3347269813585495E-4</v>
      </c>
      <c r="BM161" s="46">
        <v>10.517933697060926</v>
      </c>
      <c r="BN161" s="40">
        <v>0</v>
      </c>
      <c r="BO161" s="44" t="s">
        <v>54</v>
      </c>
      <c r="BP161" s="40" t="s">
        <v>53</v>
      </c>
      <c r="BQ161" s="6"/>
      <c r="BR161" s="6"/>
    </row>
    <row r="162" spans="1:70" x14ac:dyDescent="0.15">
      <c r="A162" s="6"/>
      <c r="B162" s="38" t="s">
        <v>687</v>
      </c>
      <c r="C162" s="38" t="s">
        <v>688</v>
      </c>
      <c r="D162" s="39" t="s">
        <v>689</v>
      </c>
      <c r="E162" s="39" t="s">
        <v>690</v>
      </c>
      <c r="F162" s="2">
        <v>1</v>
      </c>
      <c r="G162" s="2" t="s">
        <v>68</v>
      </c>
      <c r="H162" s="2">
        <v>31510434</v>
      </c>
      <c r="I162" s="2">
        <v>31510528</v>
      </c>
      <c r="J162" s="2"/>
      <c r="K162" s="40">
        <v>1</v>
      </c>
      <c r="L162" s="6"/>
      <c r="M162" s="41">
        <v>251</v>
      </c>
      <c r="N162" s="42">
        <v>280</v>
      </c>
      <c r="O162" s="42">
        <v>180</v>
      </c>
      <c r="P162" s="42">
        <v>214</v>
      </c>
      <c r="Q162" s="40">
        <v>226</v>
      </c>
      <c r="R162" s="43">
        <v>167</v>
      </c>
      <c r="S162" s="44">
        <v>37</v>
      </c>
      <c r="T162" s="44">
        <v>101</v>
      </c>
      <c r="U162" s="44">
        <v>28</v>
      </c>
      <c r="V162" s="44">
        <v>116</v>
      </c>
      <c r="W162" s="40">
        <v>241</v>
      </c>
      <c r="X162" s="43">
        <v>57</v>
      </c>
      <c r="Y162" s="44">
        <v>165</v>
      </c>
      <c r="Z162" s="44">
        <v>99</v>
      </c>
      <c r="AA162" s="44">
        <v>64</v>
      </c>
      <c r="AB162" s="44">
        <v>32</v>
      </c>
      <c r="AC162" s="40">
        <v>70</v>
      </c>
      <c r="AD162" s="44"/>
      <c r="AE162" s="41">
        <v>177.62866459093399</v>
      </c>
      <c r="AF162" s="42">
        <v>207.51943799325301</v>
      </c>
      <c r="AG162" s="42">
        <v>192.52779789066099</v>
      </c>
      <c r="AH162" s="42">
        <v>177.348151162569</v>
      </c>
      <c r="AI162" s="40">
        <v>169.57445933796399</v>
      </c>
      <c r="AJ162" s="43">
        <v>145.14320302051399</v>
      </c>
      <c r="AK162" s="44">
        <v>81.829751681669904</v>
      </c>
      <c r="AL162" s="44">
        <v>156.35697204129099</v>
      </c>
      <c r="AM162" s="44">
        <v>78.110270736989804</v>
      </c>
      <c r="AN162" s="44">
        <v>105.581263926291</v>
      </c>
      <c r="AO162" s="40">
        <v>113.672222862273</v>
      </c>
      <c r="AP162" s="43">
        <v>53.137676712558601</v>
      </c>
      <c r="AQ162" s="44">
        <v>90.148727219570404</v>
      </c>
      <c r="AR162" s="44">
        <v>87.749374238724599</v>
      </c>
      <c r="AS162" s="44">
        <v>66.620669153126798</v>
      </c>
      <c r="AT162" s="44">
        <v>24.466527399194099</v>
      </c>
      <c r="AU162" s="40">
        <v>107.867540999035</v>
      </c>
      <c r="AV162" s="6"/>
      <c r="AW162" s="43">
        <v>0.72010281770858797</v>
      </c>
      <c r="AX162" s="44">
        <v>0.110282003183446</v>
      </c>
      <c r="AY162" s="46">
        <v>113.44894737817144</v>
      </c>
      <c r="AZ162" s="40">
        <v>71.665085953701592</v>
      </c>
      <c r="BA162" s="44" t="s">
        <v>53</v>
      </c>
      <c r="BB162" s="40" t="s">
        <v>53</v>
      </c>
      <c r="BC162" s="44"/>
      <c r="BD162" s="43">
        <v>-0.68204961603437897</v>
      </c>
      <c r="BE162" s="44">
        <v>2.54300172920357E-2</v>
      </c>
      <c r="BF162" s="46">
        <v>113.44894737817144</v>
      </c>
      <c r="BG162" s="40">
        <v>184.91970219507618</v>
      </c>
      <c r="BH162" s="44" t="s">
        <v>53</v>
      </c>
      <c r="BI162" s="40" t="s">
        <v>54</v>
      </c>
      <c r="BJ162" s="44"/>
      <c r="BK162" s="43">
        <v>-1.3600806997338299</v>
      </c>
      <c r="BL162" s="44">
        <v>1.7809938782357E-6</v>
      </c>
      <c r="BM162" s="46">
        <v>71.665085953701592</v>
      </c>
      <c r="BN162" s="40">
        <v>184.91970219507618</v>
      </c>
      <c r="BO162" s="44" t="s">
        <v>53</v>
      </c>
      <c r="BP162" s="40" t="s">
        <v>54</v>
      </c>
      <c r="BQ162" s="6"/>
      <c r="BR162" s="6"/>
    </row>
    <row r="163" spans="1:70" x14ac:dyDescent="0.15">
      <c r="A163" s="6"/>
      <c r="B163" s="38" t="s">
        <v>691</v>
      </c>
      <c r="C163" s="38" t="s">
        <v>692</v>
      </c>
      <c r="D163" s="39" t="s">
        <v>693</v>
      </c>
      <c r="E163" s="39" t="s">
        <v>694</v>
      </c>
      <c r="F163" s="2">
        <v>-1</v>
      </c>
      <c r="G163" s="2" t="s">
        <v>144</v>
      </c>
      <c r="H163" s="2">
        <v>100204516</v>
      </c>
      <c r="I163" s="2">
        <v>100204610</v>
      </c>
      <c r="J163" s="2"/>
      <c r="K163" s="40">
        <v>1</v>
      </c>
      <c r="L163" s="6"/>
      <c r="M163" s="41">
        <v>415</v>
      </c>
      <c r="N163" s="42">
        <v>326</v>
      </c>
      <c r="O163" s="42">
        <v>221</v>
      </c>
      <c r="P163" s="42">
        <v>336</v>
      </c>
      <c r="Q163" s="40">
        <v>263</v>
      </c>
      <c r="R163" s="43">
        <v>196</v>
      </c>
      <c r="S163" s="44">
        <v>78</v>
      </c>
      <c r="T163" s="44">
        <v>151</v>
      </c>
      <c r="U163" s="44">
        <v>70</v>
      </c>
      <c r="V163" s="44">
        <v>162</v>
      </c>
      <c r="W163" s="40">
        <v>550</v>
      </c>
      <c r="X163" s="43">
        <v>151</v>
      </c>
      <c r="Y163" s="44">
        <v>231</v>
      </c>
      <c r="Z163" s="44">
        <v>142</v>
      </c>
      <c r="AA163" s="44">
        <v>158</v>
      </c>
      <c r="AB163" s="44">
        <v>185</v>
      </c>
      <c r="AC163" s="40">
        <v>82</v>
      </c>
      <c r="AD163" s="44"/>
      <c r="AE163" s="41">
        <v>293.68882790931298</v>
      </c>
      <c r="AF163" s="42">
        <v>241.61191709214501</v>
      </c>
      <c r="AG163" s="42">
        <v>236.381351854645</v>
      </c>
      <c r="AH163" s="42">
        <v>278.453171918799</v>
      </c>
      <c r="AI163" s="40">
        <v>197.33664958355999</v>
      </c>
      <c r="AJ163" s="43">
        <v>170.34771132946599</v>
      </c>
      <c r="AK163" s="44">
        <v>172.505963004601</v>
      </c>
      <c r="AL163" s="44">
        <v>233.76141364589</v>
      </c>
      <c r="AM163" s="44">
        <v>195.27567684247401</v>
      </c>
      <c r="AN163" s="44">
        <v>147.44969617292401</v>
      </c>
      <c r="AO163" s="40">
        <v>259.41793599273802</v>
      </c>
      <c r="AP163" s="43">
        <v>140.768231291164</v>
      </c>
      <c r="AQ163" s="44">
        <v>126.20821810739901</v>
      </c>
      <c r="AR163" s="44">
        <v>125.862738807059</v>
      </c>
      <c r="AS163" s="44">
        <v>164.46977697178201</v>
      </c>
      <c r="AT163" s="44">
        <v>141.44711152659099</v>
      </c>
      <c r="AU163" s="40">
        <v>126.359119456013</v>
      </c>
      <c r="AV163" s="6"/>
      <c r="AW163" s="43">
        <v>0.493012040730747</v>
      </c>
      <c r="AX163" s="44">
        <v>0.110282003183446</v>
      </c>
      <c r="AY163" s="46">
        <v>196.45973283134882</v>
      </c>
      <c r="AZ163" s="40">
        <v>137.51919936000135</v>
      </c>
      <c r="BA163" s="44" t="s">
        <v>53</v>
      </c>
      <c r="BB163" s="40" t="s">
        <v>53</v>
      </c>
      <c r="BC163" s="44"/>
      <c r="BD163" s="43">
        <v>-0.33741794589651197</v>
      </c>
      <c r="BE163" s="44">
        <v>9.3358769230393601E-2</v>
      </c>
      <c r="BF163" s="46">
        <v>196.45973283134882</v>
      </c>
      <c r="BG163" s="40">
        <v>249.49438367169242</v>
      </c>
      <c r="BH163" s="44" t="s">
        <v>53</v>
      </c>
      <c r="BI163" s="40" t="s">
        <v>53</v>
      </c>
      <c r="BJ163" s="44"/>
      <c r="BK163" s="43">
        <v>-0.85606960211222904</v>
      </c>
      <c r="BL163" s="44">
        <v>2.40801977676736E-6</v>
      </c>
      <c r="BM163" s="46">
        <v>137.51919936000135</v>
      </c>
      <c r="BN163" s="40">
        <v>249.49438367169242</v>
      </c>
      <c r="BO163" s="44" t="s">
        <v>53</v>
      </c>
      <c r="BP163" s="40" t="s">
        <v>54</v>
      </c>
      <c r="BQ163" s="6"/>
      <c r="BR163" s="6"/>
    </row>
    <row r="164" spans="1:70" x14ac:dyDescent="0.15">
      <c r="A164" s="6"/>
      <c r="B164" s="38" t="s">
        <v>695</v>
      </c>
      <c r="C164" s="38" t="s">
        <v>696</v>
      </c>
      <c r="D164" s="39" t="s">
        <v>697</v>
      </c>
      <c r="E164" s="39" t="s">
        <v>698</v>
      </c>
      <c r="F164" s="2">
        <v>-1</v>
      </c>
      <c r="G164" s="2" t="s">
        <v>91</v>
      </c>
      <c r="H164" s="2">
        <v>6586271</v>
      </c>
      <c r="I164" s="2">
        <v>6586396</v>
      </c>
      <c r="J164" s="2"/>
      <c r="K164" s="40">
        <v>1</v>
      </c>
      <c r="L164" s="6"/>
      <c r="M164" s="41">
        <v>2</v>
      </c>
      <c r="N164" s="42">
        <v>2</v>
      </c>
      <c r="O164" s="42">
        <v>0</v>
      </c>
      <c r="P164" s="42">
        <v>3</v>
      </c>
      <c r="Q164" s="40">
        <v>5</v>
      </c>
      <c r="R164" s="43">
        <v>5</v>
      </c>
      <c r="S164" s="44">
        <v>0</v>
      </c>
      <c r="T164" s="44">
        <v>3</v>
      </c>
      <c r="U164" s="44">
        <v>0</v>
      </c>
      <c r="V164" s="44">
        <v>3</v>
      </c>
      <c r="W164" s="40">
        <v>4</v>
      </c>
      <c r="X164" s="43">
        <v>10</v>
      </c>
      <c r="Y164" s="44">
        <v>3</v>
      </c>
      <c r="Z164" s="44">
        <v>10</v>
      </c>
      <c r="AA164" s="44">
        <v>7</v>
      </c>
      <c r="AB164" s="44">
        <v>8</v>
      </c>
      <c r="AC164" s="40">
        <v>6</v>
      </c>
      <c r="AD164" s="44"/>
      <c r="AE164" s="41">
        <v>1.4153678453460901</v>
      </c>
      <c r="AF164" s="42">
        <v>1.48228169995181</v>
      </c>
      <c r="AG164" s="42">
        <v>0</v>
      </c>
      <c r="AH164" s="42">
        <v>2.4861890349892799</v>
      </c>
      <c r="AI164" s="40">
        <v>3.7516473304859299</v>
      </c>
      <c r="AJ164" s="43">
        <v>4.3456048808537302</v>
      </c>
      <c r="AK164" s="44">
        <v>0</v>
      </c>
      <c r="AL164" s="44">
        <v>4.6442664962759599</v>
      </c>
      <c r="AM164" s="44">
        <v>0</v>
      </c>
      <c r="AN164" s="44">
        <v>2.73054992912822</v>
      </c>
      <c r="AO164" s="40">
        <v>1.8866758981290099</v>
      </c>
      <c r="AP164" s="43">
        <v>9.3223994232558898</v>
      </c>
      <c r="AQ164" s="44">
        <v>1.6390677676285501</v>
      </c>
      <c r="AR164" s="44">
        <v>8.8635731554267192</v>
      </c>
      <c r="AS164" s="44">
        <v>7.2866356886232504</v>
      </c>
      <c r="AT164" s="44">
        <v>6.1166318497985204</v>
      </c>
      <c r="AU164" s="40">
        <v>9.2457892284887304</v>
      </c>
      <c r="AV164" s="6"/>
      <c r="AW164" s="43">
        <v>-1.3542826755634301</v>
      </c>
      <c r="AX164" s="44">
        <v>0.110282003183446</v>
      </c>
      <c r="AY164" s="46">
        <v>2.2678495340644864</v>
      </c>
      <c r="AZ164" s="40">
        <v>7.0790161855369433</v>
      </c>
      <c r="BA164" s="44" t="s">
        <v>53</v>
      </c>
      <c r="BB164" s="40" t="s">
        <v>53</v>
      </c>
      <c r="BC164" s="44"/>
      <c r="BD164" s="43">
        <v>0.37907274288493198</v>
      </c>
      <c r="BE164" s="44">
        <v>0.74655173875828496</v>
      </c>
      <c r="BF164" s="46">
        <v>2.2678495340644864</v>
      </c>
      <c r="BG164" s="40">
        <v>1.8270971821546218</v>
      </c>
      <c r="BH164" s="44" t="s">
        <v>53</v>
      </c>
      <c r="BI164" s="40" t="s">
        <v>53</v>
      </c>
      <c r="BJ164" s="44"/>
      <c r="BK164" s="43">
        <v>1.73104434923982</v>
      </c>
      <c r="BL164" s="44">
        <v>2.1093418395030102E-2</v>
      </c>
      <c r="BM164" s="46">
        <v>7.0790161855369433</v>
      </c>
      <c r="BN164" s="40">
        <v>1.8270971821546218</v>
      </c>
      <c r="BO164" s="44" t="s">
        <v>54</v>
      </c>
      <c r="BP164" s="40" t="s">
        <v>53</v>
      </c>
      <c r="BQ164" s="6"/>
      <c r="BR164" s="6"/>
    </row>
    <row r="165" spans="1:70" x14ac:dyDescent="0.15">
      <c r="A165" s="6"/>
      <c r="B165" s="38" t="s">
        <v>699</v>
      </c>
      <c r="C165" s="38" t="s">
        <v>700</v>
      </c>
      <c r="D165" s="39" t="s">
        <v>701</v>
      </c>
      <c r="E165" s="39" t="s">
        <v>702</v>
      </c>
      <c r="F165" s="2">
        <v>1</v>
      </c>
      <c r="G165" s="2" t="s">
        <v>96</v>
      </c>
      <c r="H165" s="2">
        <v>61127392</v>
      </c>
      <c r="I165" s="2">
        <v>61127486</v>
      </c>
      <c r="J165" s="2"/>
      <c r="K165" s="40">
        <v>1</v>
      </c>
      <c r="L165" s="6"/>
      <c r="M165" s="41">
        <v>7</v>
      </c>
      <c r="N165" s="42">
        <v>13</v>
      </c>
      <c r="O165" s="42">
        <v>1</v>
      </c>
      <c r="P165" s="42">
        <v>9</v>
      </c>
      <c r="Q165" s="40">
        <v>19</v>
      </c>
      <c r="R165" s="43">
        <v>36</v>
      </c>
      <c r="S165" s="44">
        <v>1</v>
      </c>
      <c r="T165" s="44">
        <v>7</v>
      </c>
      <c r="U165" s="44">
        <v>1</v>
      </c>
      <c r="V165" s="44">
        <v>57</v>
      </c>
      <c r="W165" s="40">
        <v>16</v>
      </c>
      <c r="X165" s="43">
        <v>37</v>
      </c>
      <c r="Y165" s="44">
        <v>19</v>
      </c>
      <c r="Z165" s="44">
        <v>38</v>
      </c>
      <c r="AA165" s="44">
        <v>60</v>
      </c>
      <c r="AB165" s="44">
        <v>38</v>
      </c>
      <c r="AC165" s="40">
        <v>32</v>
      </c>
      <c r="AD165" s="44"/>
      <c r="AE165" s="41">
        <v>4.9537874587113002</v>
      </c>
      <c r="AF165" s="42">
        <v>9.6348310496867509</v>
      </c>
      <c r="AG165" s="42">
        <v>1.06959887717034</v>
      </c>
      <c r="AH165" s="42">
        <v>7.4585671049678401</v>
      </c>
      <c r="AI165" s="40">
        <v>14.256259855846499</v>
      </c>
      <c r="AJ165" s="43">
        <v>31.288355142146798</v>
      </c>
      <c r="AK165" s="44">
        <v>2.2116149103153999</v>
      </c>
      <c r="AL165" s="44">
        <v>10.836621824643901</v>
      </c>
      <c r="AM165" s="44">
        <v>2.7896525263210599</v>
      </c>
      <c r="AN165" s="44">
        <v>51.880448653436098</v>
      </c>
      <c r="AO165" s="40">
        <v>7.54670359251603</v>
      </c>
      <c r="AP165" s="43">
        <v>34.492877866046797</v>
      </c>
      <c r="AQ165" s="44">
        <v>10.3807625283142</v>
      </c>
      <c r="AR165" s="44">
        <v>33.681577990621598</v>
      </c>
      <c r="AS165" s="44">
        <v>62.456877331056397</v>
      </c>
      <c r="AT165" s="44">
        <v>29.054001286542899</v>
      </c>
      <c r="AU165" s="40">
        <v>49.310875885273298</v>
      </c>
      <c r="AV165" s="6"/>
      <c r="AW165" s="43">
        <v>-1.1632282499550499</v>
      </c>
      <c r="AX165" s="44">
        <v>0.116223454543807</v>
      </c>
      <c r="AY165" s="46">
        <v>17.758899441563212</v>
      </c>
      <c r="AZ165" s="40">
        <v>36.562828814642536</v>
      </c>
      <c r="BA165" s="44" t="s">
        <v>53</v>
      </c>
      <c r="BB165" s="40" t="s">
        <v>53</v>
      </c>
      <c r="BC165" s="44"/>
      <c r="BD165" s="43">
        <v>1.2112722128148701</v>
      </c>
      <c r="BE165" s="44">
        <v>7.2264072642439905E-2</v>
      </c>
      <c r="BF165" s="46">
        <v>17.758899441563212</v>
      </c>
      <c r="BG165" s="40">
        <v>7.4746088692765467</v>
      </c>
      <c r="BH165" s="44" t="s">
        <v>53</v>
      </c>
      <c r="BI165" s="40" t="s">
        <v>53</v>
      </c>
      <c r="BJ165" s="44"/>
      <c r="BK165" s="43">
        <v>2.1304098865039198</v>
      </c>
      <c r="BL165" s="44">
        <v>5.0936662392338499E-4</v>
      </c>
      <c r="BM165" s="46">
        <v>36.562828814642536</v>
      </c>
      <c r="BN165" s="40">
        <v>7.4746088692765467</v>
      </c>
      <c r="BO165" s="44" t="s">
        <v>54</v>
      </c>
      <c r="BP165" s="40" t="s">
        <v>53</v>
      </c>
      <c r="BQ165" s="6"/>
      <c r="BR165" s="6"/>
    </row>
    <row r="166" spans="1:70" x14ac:dyDescent="0.15">
      <c r="A166" s="6"/>
      <c r="B166" s="38" t="s">
        <v>703</v>
      </c>
      <c r="C166" s="38" t="s">
        <v>704</v>
      </c>
      <c r="D166" s="39" t="s">
        <v>705</v>
      </c>
      <c r="E166" s="39" t="s">
        <v>706</v>
      </c>
      <c r="F166" s="2">
        <v>-1</v>
      </c>
      <c r="G166" s="2" t="s">
        <v>158</v>
      </c>
      <c r="H166" s="2">
        <v>50527257</v>
      </c>
      <c r="I166" s="2">
        <v>50527653</v>
      </c>
      <c r="J166" s="2"/>
      <c r="K166" s="40">
        <v>1</v>
      </c>
      <c r="L166" s="6"/>
      <c r="M166" s="50">
        <v>3898</v>
      </c>
      <c r="N166" s="51">
        <v>4777</v>
      </c>
      <c r="O166" s="51">
        <v>3382</v>
      </c>
      <c r="P166" s="51">
        <v>3819</v>
      </c>
      <c r="Q166" s="47">
        <v>3018</v>
      </c>
      <c r="R166" s="48">
        <v>7009</v>
      </c>
      <c r="S166" s="49">
        <v>2336</v>
      </c>
      <c r="T166" s="49">
        <v>4184</v>
      </c>
      <c r="U166" s="49">
        <v>1939</v>
      </c>
      <c r="V166" s="49">
        <v>4658</v>
      </c>
      <c r="W166" s="47">
        <v>12580</v>
      </c>
      <c r="X166" s="48">
        <v>3140</v>
      </c>
      <c r="Y166" s="49">
        <v>9821</v>
      </c>
      <c r="Z166" s="49">
        <v>4906</v>
      </c>
      <c r="AA166" s="49">
        <v>3760</v>
      </c>
      <c r="AB166" s="49">
        <v>5236</v>
      </c>
      <c r="AC166" s="47">
        <v>2742</v>
      </c>
      <c r="AD166" s="49"/>
      <c r="AE166" s="50">
        <v>2758.5519305795201</v>
      </c>
      <c r="AF166" s="51">
        <v>3540.4298403348898</v>
      </c>
      <c r="AG166" s="51">
        <v>3617.3834025900801</v>
      </c>
      <c r="AH166" s="51">
        <v>3164.9186415413501</v>
      </c>
      <c r="AI166" s="47">
        <v>2264.4943286813</v>
      </c>
      <c r="AJ166" s="48">
        <v>6091.6689219807504</v>
      </c>
      <c r="AK166" s="49">
        <v>5166.33243049678</v>
      </c>
      <c r="AL166" s="49">
        <v>6477.2036734728799</v>
      </c>
      <c r="AM166" s="49">
        <v>5409.1362485365398</v>
      </c>
      <c r="AN166" s="49">
        <v>4239.6338566264103</v>
      </c>
      <c r="AO166" s="47">
        <v>5933.5956996157302</v>
      </c>
      <c r="AP166" s="48">
        <v>2927.23341890235</v>
      </c>
      <c r="AQ166" s="49">
        <v>5365.7615152933404</v>
      </c>
      <c r="AR166" s="49">
        <v>4348.4689900523499</v>
      </c>
      <c r="AS166" s="49">
        <v>3913.9643127462</v>
      </c>
      <c r="AT166" s="49">
        <v>4003.3355456931299</v>
      </c>
      <c r="AU166" s="47">
        <v>4225.3256774193496</v>
      </c>
      <c r="AV166" s="6"/>
      <c r="AW166" s="43">
        <v>0.435136361500367</v>
      </c>
      <c r="AX166" s="44">
        <v>0.116223454543807</v>
      </c>
      <c r="AY166" s="46">
        <v>5552.9284717881819</v>
      </c>
      <c r="AZ166" s="40">
        <v>4130.6815766844538</v>
      </c>
      <c r="BA166" s="44" t="s">
        <v>53</v>
      </c>
      <c r="BB166" s="40" t="s">
        <v>53</v>
      </c>
      <c r="BC166" s="44"/>
      <c r="BD166" s="43">
        <v>0.85089125182265002</v>
      </c>
      <c r="BE166" s="44">
        <v>1.9500905489459298E-5</v>
      </c>
      <c r="BF166" s="46">
        <v>5552.9284717881819</v>
      </c>
      <c r="BG166" s="40">
        <v>3069.1556287454277</v>
      </c>
      <c r="BH166" s="44" t="s">
        <v>54</v>
      </c>
      <c r="BI166" s="40" t="s">
        <v>53</v>
      </c>
      <c r="BJ166" s="44"/>
      <c r="BK166" s="43">
        <v>0.42628477856081898</v>
      </c>
      <c r="BL166" s="44">
        <v>4.00795785393155E-2</v>
      </c>
      <c r="BM166" s="46">
        <v>4130.6815766844538</v>
      </c>
      <c r="BN166" s="40">
        <v>3069.1556287454277</v>
      </c>
      <c r="BO166" s="44" t="s">
        <v>54</v>
      </c>
      <c r="BP166" s="40" t="s">
        <v>53</v>
      </c>
      <c r="BQ166" s="6"/>
      <c r="BR166" s="6"/>
    </row>
    <row r="167" spans="1:70" x14ac:dyDescent="0.15">
      <c r="A167" s="6"/>
      <c r="B167" s="38" t="s">
        <v>707</v>
      </c>
      <c r="C167" s="38" t="s">
        <v>708</v>
      </c>
      <c r="D167" s="39"/>
      <c r="E167" s="39" t="s">
        <v>709</v>
      </c>
      <c r="F167" s="2">
        <v>-1</v>
      </c>
      <c r="G167" s="2" t="s">
        <v>59</v>
      </c>
      <c r="H167" s="2">
        <v>161624035</v>
      </c>
      <c r="I167" s="2">
        <v>161624139</v>
      </c>
      <c r="J167" s="2"/>
      <c r="K167" s="40">
        <v>1</v>
      </c>
      <c r="L167" s="6"/>
      <c r="M167" s="41">
        <v>99</v>
      </c>
      <c r="N167" s="42">
        <v>102</v>
      </c>
      <c r="O167" s="42">
        <v>163</v>
      </c>
      <c r="P167" s="42">
        <v>96</v>
      </c>
      <c r="Q167" s="40">
        <v>162</v>
      </c>
      <c r="R167" s="43">
        <v>24</v>
      </c>
      <c r="S167" s="44">
        <v>24</v>
      </c>
      <c r="T167" s="44">
        <v>16</v>
      </c>
      <c r="U167" s="44">
        <v>5</v>
      </c>
      <c r="V167" s="44">
        <v>148</v>
      </c>
      <c r="W167" s="40">
        <v>98</v>
      </c>
      <c r="X167" s="43">
        <v>14</v>
      </c>
      <c r="Y167" s="44">
        <v>76</v>
      </c>
      <c r="Z167" s="44">
        <v>23</v>
      </c>
      <c r="AA167" s="44">
        <v>17</v>
      </c>
      <c r="AB167" s="44">
        <v>44</v>
      </c>
      <c r="AC167" s="40">
        <v>13</v>
      </c>
      <c r="AD167" s="44"/>
      <c r="AE167" s="41">
        <v>70.060708344631195</v>
      </c>
      <c r="AF167" s="42">
        <v>75.596366697542194</v>
      </c>
      <c r="AG167" s="42">
        <v>174.344616978765</v>
      </c>
      <c r="AH167" s="42">
        <v>79.5580491196569</v>
      </c>
      <c r="AI167" s="40">
        <v>121.553373507744</v>
      </c>
      <c r="AJ167" s="43">
        <v>20.8589034280979</v>
      </c>
      <c r="AK167" s="44">
        <v>53.078757847569698</v>
      </c>
      <c r="AL167" s="44">
        <v>24.769421313471799</v>
      </c>
      <c r="AM167" s="44">
        <v>13.948262631605299</v>
      </c>
      <c r="AN167" s="44">
        <v>134.70712983699201</v>
      </c>
      <c r="AO167" s="40">
        <v>46.223559504160697</v>
      </c>
      <c r="AP167" s="43">
        <v>13.0513591925582</v>
      </c>
      <c r="AQ167" s="44">
        <v>41.523050113256701</v>
      </c>
      <c r="AR167" s="44">
        <v>20.386218257481499</v>
      </c>
      <c r="AS167" s="44">
        <v>17.696115243799301</v>
      </c>
      <c r="AT167" s="44">
        <v>33.641475173891799</v>
      </c>
      <c r="AU167" s="40">
        <v>20.0325433283923</v>
      </c>
      <c r="AV167" s="6"/>
      <c r="AW167" s="43">
        <v>0.77630884268977196</v>
      </c>
      <c r="AX167" s="44">
        <v>0.116452227801109</v>
      </c>
      <c r="AY167" s="46">
        <v>48.931005760316232</v>
      </c>
      <c r="AZ167" s="40">
        <v>24.388460218229966</v>
      </c>
      <c r="BA167" s="44" t="s">
        <v>53</v>
      </c>
      <c r="BB167" s="40" t="s">
        <v>53</v>
      </c>
      <c r="BC167" s="44"/>
      <c r="BD167" s="43">
        <v>-1.00499107869194</v>
      </c>
      <c r="BE167" s="44">
        <v>0.18195733712885401</v>
      </c>
      <c r="BF167" s="46">
        <v>48.931005760316232</v>
      </c>
      <c r="BG167" s="40">
        <v>104.22262292966786</v>
      </c>
      <c r="BH167" s="44" t="s">
        <v>53</v>
      </c>
      <c r="BI167" s="40" t="s">
        <v>53</v>
      </c>
      <c r="BJ167" s="44"/>
      <c r="BK167" s="43">
        <v>-1.94447465474116</v>
      </c>
      <c r="BL167" s="44">
        <v>4.4588568004095899E-3</v>
      </c>
      <c r="BM167" s="46">
        <v>24.388460218229966</v>
      </c>
      <c r="BN167" s="40">
        <v>104.22262292966786</v>
      </c>
      <c r="BO167" s="44" t="s">
        <v>53</v>
      </c>
      <c r="BP167" s="40" t="s">
        <v>54</v>
      </c>
      <c r="BQ167" s="6"/>
      <c r="BR167" s="6"/>
    </row>
    <row r="168" spans="1:70" x14ac:dyDescent="0.15">
      <c r="A168" s="6"/>
      <c r="B168" s="38" t="s">
        <v>710</v>
      </c>
      <c r="C168" s="38" t="s">
        <v>711</v>
      </c>
      <c r="D168" s="39" t="s">
        <v>712</v>
      </c>
      <c r="E168" s="39" t="s">
        <v>713</v>
      </c>
      <c r="F168" s="2">
        <v>-1</v>
      </c>
      <c r="G168" s="2" t="s">
        <v>144</v>
      </c>
      <c r="H168" s="2">
        <v>79937901</v>
      </c>
      <c r="I168" s="2">
        <v>79937991</v>
      </c>
      <c r="J168" s="2"/>
      <c r="K168" s="40">
        <v>1</v>
      </c>
      <c r="L168" s="6"/>
      <c r="M168" s="41">
        <v>21</v>
      </c>
      <c r="N168" s="42">
        <v>19</v>
      </c>
      <c r="O168" s="42">
        <v>39</v>
      </c>
      <c r="P168" s="42">
        <v>29</v>
      </c>
      <c r="Q168" s="40">
        <v>30</v>
      </c>
      <c r="R168" s="43">
        <v>43</v>
      </c>
      <c r="S168" s="44">
        <v>20</v>
      </c>
      <c r="T168" s="44">
        <v>14</v>
      </c>
      <c r="U168" s="44">
        <v>15</v>
      </c>
      <c r="V168" s="44">
        <v>209</v>
      </c>
      <c r="W168" s="40">
        <v>99</v>
      </c>
      <c r="X168" s="43">
        <v>17</v>
      </c>
      <c r="Y168" s="44">
        <v>76</v>
      </c>
      <c r="Z168" s="44">
        <v>35</v>
      </c>
      <c r="AA168" s="44">
        <v>18</v>
      </c>
      <c r="AB168" s="44">
        <v>48</v>
      </c>
      <c r="AC168" s="40">
        <v>22</v>
      </c>
      <c r="AD168" s="44"/>
      <c r="AE168" s="41">
        <v>14.861362376133901</v>
      </c>
      <c r="AF168" s="42">
        <v>14.081676149542201</v>
      </c>
      <c r="AG168" s="42">
        <v>41.714356209643199</v>
      </c>
      <c r="AH168" s="42">
        <v>24.033160671563</v>
      </c>
      <c r="AI168" s="40">
        <v>22.5098839829156</v>
      </c>
      <c r="AJ168" s="43">
        <v>37.372201975342001</v>
      </c>
      <c r="AK168" s="44">
        <v>44.232298206308101</v>
      </c>
      <c r="AL168" s="44">
        <v>21.673243649287802</v>
      </c>
      <c r="AM168" s="44">
        <v>41.844787894816001</v>
      </c>
      <c r="AN168" s="44">
        <v>190.22831172926601</v>
      </c>
      <c r="AO168" s="40">
        <v>46.695228478692897</v>
      </c>
      <c r="AP168" s="43">
        <v>15.848079019535</v>
      </c>
      <c r="AQ168" s="44">
        <v>41.523050113256701</v>
      </c>
      <c r="AR168" s="44">
        <v>31.022506043993499</v>
      </c>
      <c r="AS168" s="44">
        <v>18.7370631993169</v>
      </c>
      <c r="AT168" s="44">
        <v>36.699791098791103</v>
      </c>
      <c r="AU168" s="40">
        <v>33.901227171125399</v>
      </c>
      <c r="AV168" s="6"/>
      <c r="AW168" s="43">
        <v>0.82661085949283697</v>
      </c>
      <c r="AX168" s="44">
        <v>0.120897548440802</v>
      </c>
      <c r="AY168" s="46">
        <v>63.674345322285468</v>
      </c>
      <c r="AZ168" s="40">
        <v>29.621952774336432</v>
      </c>
      <c r="BA168" s="44" t="s">
        <v>53</v>
      </c>
      <c r="BB168" s="40" t="s">
        <v>53</v>
      </c>
      <c r="BC168" s="44"/>
      <c r="BD168" s="43">
        <v>1.3740986381476901</v>
      </c>
      <c r="BE168" s="44">
        <v>3.6143962005413699E-2</v>
      </c>
      <c r="BF168" s="46">
        <v>63.674345322285468</v>
      </c>
      <c r="BG168" s="40">
        <v>23.440087877959577</v>
      </c>
      <c r="BH168" s="44" t="s">
        <v>54</v>
      </c>
      <c r="BI168" s="40" t="s">
        <v>53</v>
      </c>
      <c r="BJ168" s="44"/>
      <c r="BK168" s="43">
        <v>0.31988556613295399</v>
      </c>
      <c r="BL168" s="44">
        <v>0.68067244888588696</v>
      </c>
      <c r="BM168" s="46">
        <v>29.621952774336432</v>
      </c>
      <c r="BN168" s="40">
        <v>23.440087877959577</v>
      </c>
      <c r="BO168" s="44" t="s">
        <v>53</v>
      </c>
      <c r="BP168" s="40" t="s">
        <v>53</v>
      </c>
      <c r="BQ168" s="6"/>
      <c r="BR168" s="6"/>
    </row>
    <row r="169" spans="1:70" x14ac:dyDescent="0.15">
      <c r="A169" s="6"/>
      <c r="B169" s="38" t="s">
        <v>714</v>
      </c>
      <c r="C169" s="38" t="s">
        <v>715</v>
      </c>
      <c r="D169" s="39" t="s">
        <v>716</v>
      </c>
      <c r="E169" s="39" t="s">
        <v>717</v>
      </c>
      <c r="F169" s="2">
        <v>1</v>
      </c>
      <c r="G169" s="2" t="s">
        <v>91</v>
      </c>
      <c r="H169" s="2">
        <v>18178005</v>
      </c>
      <c r="I169" s="2">
        <v>18178099</v>
      </c>
      <c r="J169" s="2"/>
      <c r="K169" s="40">
        <v>1</v>
      </c>
      <c r="L169" s="6"/>
      <c r="M169" s="50">
        <v>37336</v>
      </c>
      <c r="N169" s="51">
        <v>38133</v>
      </c>
      <c r="O169" s="51">
        <v>28799</v>
      </c>
      <c r="P169" s="51">
        <v>31663</v>
      </c>
      <c r="Q169" s="47">
        <v>35941</v>
      </c>
      <c r="R169" s="48">
        <v>23021</v>
      </c>
      <c r="S169" s="49">
        <v>15437</v>
      </c>
      <c r="T169" s="49">
        <v>29199</v>
      </c>
      <c r="U169" s="49">
        <v>23443</v>
      </c>
      <c r="V169" s="49">
        <v>45414</v>
      </c>
      <c r="W169" s="47">
        <v>66791</v>
      </c>
      <c r="X169" s="48">
        <v>19721</v>
      </c>
      <c r="Y169" s="49">
        <v>33308</v>
      </c>
      <c r="Z169" s="49">
        <v>29286</v>
      </c>
      <c r="AA169" s="49">
        <v>33945</v>
      </c>
      <c r="AB169" s="49">
        <v>69038</v>
      </c>
      <c r="AC169" s="47">
        <v>12376</v>
      </c>
      <c r="AD169" s="49"/>
      <c r="AE169" s="50">
        <v>26422.086936920699</v>
      </c>
      <c r="AF169" s="51">
        <v>28261.924032131101</v>
      </c>
      <c r="AG169" s="51">
        <v>30803.378063628599</v>
      </c>
      <c r="AH169" s="51">
        <v>26240.067804955201</v>
      </c>
      <c r="AI169" s="47">
        <v>26967.591340998901</v>
      </c>
      <c r="AJ169" s="48">
        <v>20008.033992426699</v>
      </c>
      <c r="AK169" s="49">
        <v>34140.699370538903</v>
      </c>
      <c r="AL169" s="49">
        <v>45202.645808253903</v>
      </c>
      <c r="AM169" s="49">
        <v>65397.824174544701</v>
      </c>
      <c r="AN169" s="49">
        <v>41335.064827142902</v>
      </c>
      <c r="AO169" s="47">
        <v>31503.2424779836</v>
      </c>
      <c r="AP169" s="48">
        <v>18384.703902602902</v>
      </c>
      <c r="AQ169" s="49">
        <v>18198.0230680573</v>
      </c>
      <c r="AR169" s="49">
        <v>25957.860342982702</v>
      </c>
      <c r="AS169" s="49">
        <v>35334.978350045203</v>
      </c>
      <c r="AT169" s="49">
        <v>52785.003705798699</v>
      </c>
      <c r="AU169" s="47">
        <v>19070.981248629399</v>
      </c>
      <c r="AV169" s="6"/>
      <c r="AW169" s="43">
        <v>0.51345187078967702</v>
      </c>
      <c r="AX169" s="44">
        <v>0.120897548440802</v>
      </c>
      <c r="AY169" s="46">
        <v>39597.91844181512</v>
      </c>
      <c r="AZ169" s="40">
        <v>28288.591769686031</v>
      </c>
      <c r="BA169" s="44" t="s">
        <v>53</v>
      </c>
      <c r="BB169" s="40" t="s">
        <v>53</v>
      </c>
      <c r="BC169" s="44"/>
      <c r="BD169" s="43">
        <v>0.50601161043383203</v>
      </c>
      <c r="BE169" s="44">
        <v>0.172248451827232</v>
      </c>
      <c r="BF169" s="46">
        <v>39597.91844181512</v>
      </c>
      <c r="BG169" s="40">
        <v>27739.009635726899</v>
      </c>
      <c r="BH169" s="44" t="s">
        <v>53</v>
      </c>
      <c r="BI169" s="40" t="s">
        <v>53</v>
      </c>
      <c r="BJ169" s="44"/>
      <c r="BK169" s="43">
        <v>2.7787990149546301E-2</v>
      </c>
      <c r="BL169" s="44">
        <v>0.95689422023891202</v>
      </c>
      <c r="BM169" s="46">
        <v>28288.591769686031</v>
      </c>
      <c r="BN169" s="40">
        <v>27739.009635726899</v>
      </c>
      <c r="BO169" s="44" t="s">
        <v>53</v>
      </c>
      <c r="BP169" s="40" t="s">
        <v>53</v>
      </c>
      <c r="BQ169" s="6"/>
      <c r="BR169" s="6"/>
    </row>
    <row r="170" spans="1:70" x14ac:dyDescent="0.15">
      <c r="A170" s="6"/>
      <c r="B170" s="38" t="s">
        <v>718</v>
      </c>
      <c r="C170" s="38" t="s">
        <v>719</v>
      </c>
      <c r="D170" s="39" t="s">
        <v>720</v>
      </c>
      <c r="E170" s="39" t="s">
        <v>721</v>
      </c>
      <c r="F170" s="2">
        <v>-1</v>
      </c>
      <c r="G170" s="2" t="s">
        <v>232</v>
      </c>
      <c r="H170" s="2">
        <v>76003518</v>
      </c>
      <c r="I170" s="2">
        <v>76003608</v>
      </c>
      <c r="J170" s="2"/>
      <c r="K170" s="40">
        <v>0</v>
      </c>
      <c r="L170" s="6"/>
      <c r="M170" s="41">
        <v>73</v>
      </c>
      <c r="N170" s="42">
        <v>51</v>
      </c>
      <c r="O170" s="42">
        <v>64</v>
      </c>
      <c r="P170" s="42">
        <v>51</v>
      </c>
      <c r="Q170" s="40">
        <v>43</v>
      </c>
      <c r="R170" s="43">
        <v>25</v>
      </c>
      <c r="S170" s="44">
        <v>4</v>
      </c>
      <c r="T170" s="44">
        <v>44</v>
      </c>
      <c r="U170" s="44">
        <v>3</v>
      </c>
      <c r="V170" s="44">
        <v>3</v>
      </c>
      <c r="W170" s="40">
        <v>37</v>
      </c>
      <c r="X170" s="43">
        <v>31</v>
      </c>
      <c r="Y170" s="44">
        <v>43</v>
      </c>
      <c r="Z170" s="44">
        <v>62</v>
      </c>
      <c r="AA170" s="44">
        <v>56</v>
      </c>
      <c r="AB170" s="44">
        <v>26</v>
      </c>
      <c r="AC170" s="40">
        <v>19</v>
      </c>
      <c r="AD170" s="44"/>
      <c r="AE170" s="41">
        <v>51.660926355132098</v>
      </c>
      <c r="AF170" s="42">
        <v>37.798183348771097</v>
      </c>
      <c r="AG170" s="42">
        <v>68.454328138901602</v>
      </c>
      <c r="AH170" s="42">
        <v>42.265213594817702</v>
      </c>
      <c r="AI170" s="40">
        <v>32.264167042178997</v>
      </c>
      <c r="AJ170" s="43">
        <v>21.728024404268599</v>
      </c>
      <c r="AK170" s="44">
        <v>8.8464596412616192</v>
      </c>
      <c r="AL170" s="44">
        <v>68.115908612047505</v>
      </c>
      <c r="AM170" s="44">
        <v>8.3689575789631903</v>
      </c>
      <c r="AN170" s="44">
        <v>2.73054992912822</v>
      </c>
      <c r="AO170" s="40">
        <v>17.451752057693302</v>
      </c>
      <c r="AP170" s="43">
        <v>28.899438212093301</v>
      </c>
      <c r="AQ170" s="44">
        <v>23.493304669342599</v>
      </c>
      <c r="AR170" s="44">
        <v>54.954153563645697</v>
      </c>
      <c r="AS170" s="44">
        <v>58.293085508986003</v>
      </c>
      <c r="AT170" s="44">
        <v>19.8790535118452</v>
      </c>
      <c r="AU170" s="40">
        <v>29.278332556881001</v>
      </c>
      <c r="AV170" s="6"/>
      <c r="AW170" s="43">
        <v>-0.97253776386813295</v>
      </c>
      <c r="AX170" s="44">
        <v>0.121274822951267</v>
      </c>
      <c r="AY170" s="46">
        <v>21.206942037227069</v>
      </c>
      <c r="AZ170" s="40">
        <v>35.799561337132296</v>
      </c>
      <c r="BA170" s="44" t="s">
        <v>53</v>
      </c>
      <c r="BB170" s="40" t="s">
        <v>53</v>
      </c>
      <c r="BC170" s="44"/>
      <c r="BD170" s="43">
        <v>-1.07018898086722</v>
      </c>
      <c r="BE170" s="44">
        <v>8.2212335983323503E-2</v>
      </c>
      <c r="BF170" s="46">
        <v>21.206942037227069</v>
      </c>
      <c r="BG170" s="40">
        <v>46.488563695960302</v>
      </c>
      <c r="BH170" s="44" t="s">
        <v>53</v>
      </c>
      <c r="BI170" s="40" t="s">
        <v>53</v>
      </c>
      <c r="BJ170" s="44"/>
      <c r="BK170" s="43">
        <v>-0.357741903331532</v>
      </c>
      <c r="BL170" s="44">
        <v>0.59897526466567197</v>
      </c>
      <c r="BM170" s="46">
        <v>35.799561337132296</v>
      </c>
      <c r="BN170" s="40">
        <v>46.488563695960302</v>
      </c>
      <c r="BO170" s="44" t="s">
        <v>53</v>
      </c>
      <c r="BP170" s="40" t="s">
        <v>53</v>
      </c>
      <c r="BQ170" s="6"/>
      <c r="BR170" s="6"/>
    </row>
    <row r="171" spans="1:70" x14ac:dyDescent="0.15">
      <c r="A171" s="6"/>
      <c r="B171" s="38" t="s">
        <v>722</v>
      </c>
      <c r="C171" s="38" t="s">
        <v>723</v>
      </c>
      <c r="D171" s="39" t="s">
        <v>724</v>
      </c>
      <c r="E171" s="39" t="s">
        <v>725</v>
      </c>
      <c r="F171" s="2">
        <v>-1</v>
      </c>
      <c r="G171" s="2" t="s">
        <v>91</v>
      </c>
      <c r="H171" s="2">
        <v>51745613</v>
      </c>
      <c r="I171" s="2">
        <v>51745704</v>
      </c>
      <c r="J171" s="2"/>
      <c r="K171" s="40">
        <v>1</v>
      </c>
      <c r="L171" s="6"/>
      <c r="M171" s="41">
        <v>98</v>
      </c>
      <c r="N171" s="42">
        <v>98</v>
      </c>
      <c r="O171" s="42">
        <v>72</v>
      </c>
      <c r="P171" s="42">
        <v>142</v>
      </c>
      <c r="Q171" s="40">
        <v>147</v>
      </c>
      <c r="R171" s="43">
        <v>153</v>
      </c>
      <c r="S171" s="44">
        <v>77</v>
      </c>
      <c r="T171" s="44">
        <v>145</v>
      </c>
      <c r="U171" s="44">
        <v>53</v>
      </c>
      <c r="V171" s="44">
        <v>34</v>
      </c>
      <c r="W171" s="40">
        <v>430</v>
      </c>
      <c r="X171" s="43">
        <v>63</v>
      </c>
      <c r="Y171" s="44">
        <v>279</v>
      </c>
      <c r="Z171" s="44">
        <v>151</v>
      </c>
      <c r="AA171" s="44">
        <v>111</v>
      </c>
      <c r="AB171" s="44">
        <v>50</v>
      </c>
      <c r="AC171" s="40">
        <v>51</v>
      </c>
      <c r="AD171" s="44"/>
      <c r="AE171" s="41">
        <v>69.353024421958196</v>
      </c>
      <c r="AF171" s="42">
        <v>72.631803297638498</v>
      </c>
      <c r="AG171" s="42">
        <v>77.0111191562644</v>
      </c>
      <c r="AH171" s="42">
        <v>117.679614322826</v>
      </c>
      <c r="AI171" s="40">
        <v>110.298431516286</v>
      </c>
      <c r="AJ171" s="43">
        <v>132.975509354124</v>
      </c>
      <c r="AK171" s="44">
        <v>170.29434809428599</v>
      </c>
      <c r="AL171" s="44">
        <v>224.472880653338</v>
      </c>
      <c r="AM171" s="44">
        <v>147.85158389501601</v>
      </c>
      <c r="AN171" s="44">
        <v>30.946232530119801</v>
      </c>
      <c r="AO171" s="40">
        <v>202.81765904886799</v>
      </c>
      <c r="AP171" s="43">
        <v>58.731116366512097</v>
      </c>
      <c r="AQ171" s="44">
        <v>152.43330238945501</v>
      </c>
      <c r="AR171" s="44">
        <v>133.83995464694399</v>
      </c>
      <c r="AS171" s="44">
        <v>115.545223062454</v>
      </c>
      <c r="AT171" s="44">
        <v>38.228949061240698</v>
      </c>
      <c r="AU171" s="40">
        <v>78.589208442154202</v>
      </c>
      <c r="AV171" s="6"/>
      <c r="AW171" s="43">
        <v>0.60168889977266204</v>
      </c>
      <c r="AX171" s="44">
        <v>0.12253845955793601</v>
      </c>
      <c r="AY171" s="46">
        <v>151.55970226262531</v>
      </c>
      <c r="AZ171" s="40">
        <v>96.227958994793354</v>
      </c>
      <c r="BA171" s="44" t="s">
        <v>53</v>
      </c>
      <c r="BB171" s="40" t="s">
        <v>53</v>
      </c>
      <c r="BC171" s="44"/>
      <c r="BD171" s="43">
        <v>0.73787348453060897</v>
      </c>
      <c r="BE171" s="44">
        <v>0.14162467443242399</v>
      </c>
      <c r="BF171" s="46">
        <v>151.55970226262531</v>
      </c>
      <c r="BG171" s="40">
        <v>89.394798542994607</v>
      </c>
      <c r="BH171" s="44" t="s">
        <v>53</v>
      </c>
      <c r="BI171" s="40" t="s">
        <v>53</v>
      </c>
      <c r="BJ171" s="44"/>
      <c r="BK171" s="43">
        <v>0.104604434723056</v>
      </c>
      <c r="BL171" s="44">
        <v>0.878844436554024</v>
      </c>
      <c r="BM171" s="46">
        <v>96.227958994793354</v>
      </c>
      <c r="BN171" s="40">
        <v>89.394798542994607</v>
      </c>
      <c r="BO171" s="44" t="s">
        <v>53</v>
      </c>
      <c r="BP171" s="40" t="s">
        <v>53</v>
      </c>
      <c r="BQ171" s="6"/>
      <c r="BR171" s="6"/>
    </row>
    <row r="172" spans="1:70" x14ac:dyDescent="0.15">
      <c r="A172" s="6"/>
      <c r="B172" s="38" t="s">
        <v>726</v>
      </c>
      <c r="C172" s="38" t="s">
        <v>727</v>
      </c>
      <c r="D172" s="39" t="s">
        <v>728</v>
      </c>
      <c r="E172" s="39" t="s">
        <v>729</v>
      </c>
      <c r="F172" s="2">
        <v>-1</v>
      </c>
      <c r="G172" s="2" t="s">
        <v>163</v>
      </c>
      <c r="H172" s="2">
        <v>79598795</v>
      </c>
      <c r="I172" s="2">
        <v>79598884</v>
      </c>
      <c r="J172" s="2"/>
      <c r="K172" s="40">
        <v>1</v>
      </c>
      <c r="L172" s="6"/>
      <c r="M172" s="41">
        <v>266</v>
      </c>
      <c r="N172" s="42">
        <v>145</v>
      </c>
      <c r="O172" s="42">
        <v>191</v>
      </c>
      <c r="P172" s="42">
        <v>132</v>
      </c>
      <c r="Q172" s="40">
        <v>125</v>
      </c>
      <c r="R172" s="43">
        <v>169</v>
      </c>
      <c r="S172" s="44">
        <v>265</v>
      </c>
      <c r="T172" s="44">
        <v>385</v>
      </c>
      <c r="U172" s="44">
        <v>127</v>
      </c>
      <c r="V172" s="44">
        <v>377</v>
      </c>
      <c r="W172" s="47">
        <v>1109</v>
      </c>
      <c r="X172" s="43">
        <v>195</v>
      </c>
      <c r="Y172" s="44">
        <v>605</v>
      </c>
      <c r="Z172" s="44">
        <v>277</v>
      </c>
      <c r="AA172" s="44">
        <v>187</v>
      </c>
      <c r="AB172" s="44">
        <v>537</v>
      </c>
      <c r="AC172" s="40">
        <v>59</v>
      </c>
      <c r="AD172" s="44"/>
      <c r="AE172" s="41">
        <v>188.243923431029</v>
      </c>
      <c r="AF172" s="42">
        <v>107.46542324650601</v>
      </c>
      <c r="AG172" s="42">
        <v>204.293385539535</v>
      </c>
      <c r="AH172" s="42">
        <v>109.39231753952799</v>
      </c>
      <c r="AI172" s="40">
        <v>93.791183262148195</v>
      </c>
      <c r="AJ172" s="43">
        <v>146.881444972856</v>
      </c>
      <c r="AK172" s="44">
        <v>586.07795123358198</v>
      </c>
      <c r="AL172" s="44">
        <v>596.01420035541503</v>
      </c>
      <c r="AM172" s="44">
        <v>354.28587084277501</v>
      </c>
      <c r="AN172" s="44">
        <v>343.139107760446</v>
      </c>
      <c r="AO172" s="47">
        <v>523.08089275626696</v>
      </c>
      <c r="AP172" s="43">
        <v>181.78678875348999</v>
      </c>
      <c r="AQ172" s="44">
        <v>330.54533313842501</v>
      </c>
      <c r="AR172" s="44">
        <v>245.52097640532</v>
      </c>
      <c r="AS172" s="44">
        <v>194.65726768179201</v>
      </c>
      <c r="AT172" s="44">
        <v>410.57891291772501</v>
      </c>
      <c r="AU172" s="40">
        <v>90.916927413472607</v>
      </c>
      <c r="AV172" s="6"/>
      <c r="AW172" s="43">
        <v>0.77886820930036604</v>
      </c>
      <c r="AX172" s="44">
        <v>0.12655972574422999</v>
      </c>
      <c r="AY172" s="46">
        <v>424.91324465355683</v>
      </c>
      <c r="AZ172" s="40">
        <v>242.3343677183708</v>
      </c>
      <c r="BA172" s="44" t="s">
        <v>53</v>
      </c>
      <c r="BB172" s="40" t="s">
        <v>53</v>
      </c>
      <c r="BC172" s="44"/>
      <c r="BD172" s="43">
        <v>1.5571522815657499</v>
      </c>
      <c r="BE172" s="44">
        <v>1.97184637124808E-4</v>
      </c>
      <c r="BF172" s="46">
        <v>424.91324465355683</v>
      </c>
      <c r="BG172" s="40">
        <v>140.63724660374925</v>
      </c>
      <c r="BH172" s="44" t="s">
        <v>54</v>
      </c>
      <c r="BI172" s="40" t="s">
        <v>53</v>
      </c>
      <c r="BJ172" s="44"/>
      <c r="BK172" s="43">
        <v>0.76933762823802898</v>
      </c>
      <c r="BL172" s="44">
        <v>8.1179685800169293E-2</v>
      </c>
      <c r="BM172" s="46">
        <v>242.3343677183708</v>
      </c>
      <c r="BN172" s="40">
        <v>140.63724660374925</v>
      </c>
      <c r="BO172" s="44" t="s">
        <v>53</v>
      </c>
      <c r="BP172" s="40" t="s">
        <v>53</v>
      </c>
      <c r="BQ172" s="6"/>
      <c r="BR172" s="6"/>
    </row>
    <row r="173" spans="1:70" x14ac:dyDescent="0.15">
      <c r="A173" s="6"/>
      <c r="B173" s="38" t="s">
        <v>730</v>
      </c>
      <c r="C173" s="38" t="s">
        <v>731</v>
      </c>
      <c r="D173" s="39" t="s">
        <v>732</v>
      </c>
      <c r="E173" s="39" t="s">
        <v>733</v>
      </c>
      <c r="F173" s="2">
        <v>-1</v>
      </c>
      <c r="G173" s="2" t="s">
        <v>734</v>
      </c>
      <c r="H173" s="2">
        <v>63318085</v>
      </c>
      <c r="I173" s="2">
        <v>63318183</v>
      </c>
      <c r="J173" s="2"/>
      <c r="K173" s="40">
        <v>1</v>
      </c>
      <c r="L173" s="6"/>
      <c r="M173" s="41">
        <v>41</v>
      </c>
      <c r="N173" s="42">
        <v>50</v>
      </c>
      <c r="O173" s="42">
        <v>40</v>
      </c>
      <c r="P173" s="42">
        <v>87</v>
      </c>
      <c r="Q173" s="40">
        <v>106</v>
      </c>
      <c r="R173" s="43">
        <v>87</v>
      </c>
      <c r="S173" s="44">
        <v>44</v>
      </c>
      <c r="T173" s="44">
        <v>65</v>
      </c>
      <c r="U173" s="44">
        <v>25</v>
      </c>
      <c r="V173" s="44">
        <v>50</v>
      </c>
      <c r="W173" s="40">
        <v>231</v>
      </c>
      <c r="X173" s="43">
        <v>216</v>
      </c>
      <c r="Y173" s="44">
        <v>195</v>
      </c>
      <c r="Z173" s="44">
        <v>110</v>
      </c>
      <c r="AA173" s="44">
        <v>165</v>
      </c>
      <c r="AB173" s="44">
        <v>338</v>
      </c>
      <c r="AC173" s="40">
        <v>60</v>
      </c>
      <c r="AD173" s="44"/>
      <c r="AE173" s="41">
        <v>29.0150408295947</v>
      </c>
      <c r="AF173" s="42">
        <v>37.057042498795198</v>
      </c>
      <c r="AG173" s="42">
        <v>42.783955086813499</v>
      </c>
      <c r="AH173" s="42">
        <v>72.099482014689102</v>
      </c>
      <c r="AI173" s="40">
        <v>79.534923406301601</v>
      </c>
      <c r="AJ173" s="43">
        <v>75.613524926854794</v>
      </c>
      <c r="AK173" s="44">
        <v>97.311056053877806</v>
      </c>
      <c r="AL173" s="44">
        <v>100.625774085979</v>
      </c>
      <c r="AM173" s="44">
        <v>69.7413131580266</v>
      </c>
      <c r="AN173" s="44">
        <v>45.509165485470298</v>
      </c>
      <c r="AO173" s="40">
        <v>108.95553311694999</v>
      </c>
      <c r="AP173" s="43">
        <v>201.36382754232699</v>
      </c>
      <c r="AQ173" s="44">
        <v>106.53940489585599</v>
      </c>
      <c r="AR173" s="44">
        <v>97.499304709694002</v>
      </c>
      <c r="AS173" s="44">
        <v>171.756412660405</v>
      </c>
      <c r="AT173" s="44">
        <v>258.42769565398697</v>
      </c>
      <c r="AU173" s="40">
        <v>92.457892284887393</v>
      </c>
      <c r="AV173" s="6"/>
      <c r="AW173" s="43">
        <v>-0.80275531507738496</v>
      </c>
      <c r="AX173" s="44">
        <v>0.12846308899119099</v>
      </c>
      <c r="AY173" s="46">
        <v>82.959394471193093</v>
      </c>
      <c r="AZ173" s="40">
        <v>154.67408962452606</v>
      </c>
      <c r="BA173" s="44" t="s">
        <v>53</v>
      </c>
      <c r="BB173" s="40" t="s">
        <v>53</v>
      </c>
      <c r="BC173" s="44"/>
      <c r="BD173" s="43">
        <v>0.65888853963677196</v>
      </c>
      <c r="BE173" s="44">
        <v>8.7325686143503306E-2</v>
      </c>
      <c r="BF173" s="46">
        <v>82.959394471193093</v>
      </c>
      <c r="BG173" s="40">
        <v>52.098088767238821</v>
      </c>
      <c r="BH173" s="44" t="s">
        <v>53</v>
      </c>
      <c r="BI173" s="40" t="s">
        <v>53</v>
      </c>
      <c r="BJ173" s="44"/>
      <c r="BK173" s="43">
        <v>1.54460566506242</v>
      </c>
      <c r="BL173" s="44">
        <v>7.17694351692699E-6</v>
      </c>
      <c r="BM173" s="46">
        <v>154.67408962452606</v>
      </c>
      <c r="BN173" s="40">
        <v>52.098088767238821</v>
      </c>
      <c r="BO173" s="44" t="s">
        <v>54</v>
      </c>
      <c r="BP173" s="40" t="s">
        <v>53</v>
      </c>
      <c r="BQ173" s="6"/>
      <c r="BR173" s="6"/>
    </row>
    <row r="174" spans="1:70" x14ac:dyDescent="0.15">
      <c r="A174" s="6"/>
      <c r="B174" s="38" t="s">
        <v>735</v>
      </c>
      <c r="C174" s="38" t="s">
        <v>736</v>
      </c>
      <c r="D174" s="39" t="s">
        <v>737</v>
      </c>
      <c r="E174" s="39" t="s">
        <v>738</v>
      </c>
      <c r="F174" s="2">
        <v>-1</v>
      </c>
      <c r="G174" s="2" t="s">
        <v>232</v>
      </c>
      <c r="H174" s="2">
        <v>73987135</v>
      </c>
      <c r="I174" s="2">
        <v>73987233</v>
      </c>
      <c r="J174" s="2"/>
      <c r="K174" s="40">
        <v>1</v>
      </c>
      <c r="L174" s="6"/>
      <c r="M174" s="50">
        <v>9990</v>
      </c>
      <c r="N174" s="51">
        <v>7134</v>
      </c>
      <c r="O174" s="51">
        <v>13221</v>
      </c>
      <c r="P174" s="51">
        <v>13924</v>
      </c>
      <c r="Q174" s="47">
        <v>8548</v>
      </c>
      <c r="R174" s="48">
        <v>1282</v>
      </c>
      <c r="S174" s="49">
        <v>3097</v>
      </c>
      <c r="T174" s="49">
        <v>1777</v>
      </c>
      <c r="U174" s="49">
        <v>9360</v>
      </c>
      <c r="V174" s="49">
        <v>3439</v>
      </c>
      <c r="W174" s="47">
        <v>2326</v>
      </c>
      <c r="X174" s="48">
        <v>1844</v>
      </c>
      <c r="Y174" s="49">
        <v>1019</v>
      </c>
      <c r="Z174" s="49">
        <v>1412</v>
      </c>
      <c r="AA174" s="49">
        <v>4399</v>
      </c>
      <c r="AB174" s="49">
        <v>6213</v>
      </c>
      <c r="AC174" s="40">
        <v>803</v>
      </c>
      <c r="AD174" s="49"/>
      <c r="AE174" s="50">
        <v>7069.7623875036998</v>
      </c>
      <c r="AF174" s="51">
        <v>5287.2988237280997</v>
      </c>
      <c r="AG174" s="51">
        <v>14141.166755069</v>
      </c>
      <c r="AH174" s="51">
        <v>11539.2320410636</v>
      </c>
      <c r="AI174" s="47">
        <v>6413.8162761987396</v>
      </c>
      <c r="AJ174" s="48">
        <v>1114.2130914509</v>
      </c>
      <c r="AK174" s="49">
        <v>6849.37137724681</v>
      </c>
      <c r="AL174" s="49">
        <v>2750.9538546274598</v>
      </c>
      <c r="AM174" s="49">
        <v>26111.1476463652</v>
      </c>
      <c r="AN174" s="49">
        <v>3130.1204020906498</v>
      </c>
      <c r="AO174" s="47">
        <v>1097.1020347620199</v>
      </c>
      <c r="AP174" s="48">
        <v>1719.05045364839</v>
      </c>
      <c r="AQ174" s="49">
        <v>556.73668507116497</v>
      </c>
      <c r="AR174" s="49">
        <v>1251.53652954625</v>
      </c>
      <c r="AS174" s="49">
        <v>4579.1300563219502</v>
      </c>
      <c r="AT174" s="49">
        <v>4750.3292103497697</v>
      </c>
      <c r="AU174" s="40">
        <v>1237.39479174608</v>
      </c>
      <c r="AV174" s="6"/>
      <c r="AW174" s="43">
        <v>1.0191820447095401</v>
      </c>
      <c r="AX174" s="44">
        <v>0.132582923349714</v>
      </c>
      <c r="AY174" s="46">
        <v>6842.1514010905075</v>
      </c>
      <c r="AZ174" s="40">
        <v>2349.0296211139339</v>
      </c>
      <c r="BA174" s="44" t="s">
        <v>53</v>
      </c>
      <c r="BB174" s="40" t="s">
        <v>53</v>
      </c>
      <c r="BC174" s="44"/>
      <c r="BD174" s="43">
        <v>-0.34747638955772298</v>
      </c>
      <c r="BE174" s="44">
        <v>0.720147094494198</v>
      </c>
      <c r="BF174" s="46">
        <v>6842.1514010905075</v>
      </c>
      <c r="BG174" s="40">
        <v>8890.2552567126295</v>
      </c>
      <c r="BH174" s="44" t="s">
        <v>53</v>
      </c>
      <c r="BI174" s="40" t="s">
        <v>53</v>
      </c>
      <c r="BJ174" s="44"/>
      <c r="BK174" s="43">
        <v>-1.79139032549707</v>
      </c>
      <c r="BL174" s="44">
        <v>8.6155801245357596E-3</v>
      </c>
      <c r="BM174" s="46">
        <v>2349.0296211139339</v>
      </c>
      <c r="BN174" s="40">
        <v>8890.2552567126295</v>
      </c>
      <c r="BO174" s="44" t="s">
        <v>53</v>
      </c>
      <c r="BP174" s="40" t="s">
        <v>54</v>
      </c>
      <c r="BQ174" s="6"/>
      <c r="BR174" s="6"/>
    </row>
    <row r="175" spans="1:70" x14ac:dyDescent="0.15">
      <c r="A175" s="6"/>
      <c r="B175" s="38" t="s">
        <v>739</v>
      </c>
      <c r="C175" s="38" t="s">
        <v>740</v>
      </c>
      <c r="D175" s="39" t="s">
        <v>741</v>
      </c>
      <c r="E175" s="39" t="s">
        <v>742</v>
      </c>
      <c r="F175" s="2">
        <v>1</v>
      </c>
      <c r="G175" s="2" t="s">
        <v>59</v>
      </c>
      <c r="H175" s="2">
        <v>39743264</v>
      </c>
      <c r="I175" s="2">
        <v>39743891</v>
      </c>
      <c r="J175" s="2" t="s">
        <v>384</v>
      </c>
      <c r="K175" s="40">
        <v>1</v>
      </c>
      <c r="L175" s="6"/>
      <c r="M175" s="41">
        <v>408</v>
      </c>
      <c r="N175" s="42">
        <v>460</v>
      </c>
      <c r="O175" s="42">
        <v>250</v>
      </c>
      <c r="P175" s="42">
        <v>333</v>
      </c>
      <c r="Q175" s="40">
        <v>389</v>
      </c>
      <c r="R175" s="43">
        <v>199</v>
      </c>
      <c r="S175" s="44">
        <v>71</v>
      </c>
      <c r="T175" s="44">
        <v>142</v>
      </c>
      <c r="U175" s="44">
        <v>57</v>
      </c>
      <c r="V175" s="44">
        <v>154</v>
      </c>
      <c r="W175" s="40">
        <v>469</v>
      </c>
      <c r="X175" s="43">
        <v>130</v>
      </c>
      <c r="Y175" s="44">
        <v>219</v>
      </c>
      <c r="Z175" s="44">
        <v>173</v>
      </c>
      <c r="AA175" s="44">
        <v>146</v>
      </c>
      <c r="AB175" s="44">
        <v>156</v>
      </c>
      <c r="AC175" s="40">
        <v>108</v>
      </c>
      <c r="AD175" s="44"/>
      <c r="AE175" s="41">
        <v>288.73504045060099</v>
      </c>
      <c r="AF175" s="42">
        <v>340.92479098891602</v>
      </c>
      <c r="AG175" s="42">
        <v>267.39971929258502</v>
      </c>
      <c r="AH175" s="42">
        <v>275.96698288380998</v>
      </c>
      <c r="AI175" s="40">
        <v>291.878162311805</v>
      </c>
      <c r="AJ175" s="43">
        <v>172.955074257978</v>
      </c>
      <c r="AK175" s="44">
        <v>157.02465863239399</v>
      </c>
      <c r="AL175" s="44">
        <v>219.82861415706199</v>
      </c>
      <c r="AM175" s="44">
        <v>159.010194000301</v>
      </c>
      <c r="AN175" s="44">
        <v>140.16822969524799</v>
      </c>
      <c r="AO175" s="40">
        <v>221.21274905562601</v>
      </c>
      <c r="AP175" s="43">
        <v>121.191192502327</v>
      </c>
      <c r="AQ175" s="44">
        <v>119.651947036884</v>
      </c>
      <c r="AR175" s="44">
        <v>153.339815588882</v>
      </c>
      <c r="AS175" s="44">
        <v>151.97840150557099</v>
      </c>
      <c r="AT175" s="44">
        <v>119.274321071071</v>
      </c>
      <c r="AU175" s="40">
        <v>166.42420611279701</v>
      </c>
      <c r="AV175" s="6"/>
      <c r="AW175" s="43">
        <v>0.36267738632816698</v>
      </c>
      <c r="AX175" s="44">
        <v>0.132582923349714</v>
      </c>
      <c r="AY175" s="46">
        <v>178.36658663310152</v>
      </c>
      <c r="AZ175" s="40">
        <v>138.64331396958866</v>
      </c>
      <c r="BA175" s="44" t="s">
        <v>53</v>
      </c>
      <c r="BB175" s="40" t="s">
        <v>53</v>
      </c>
      <c r="BC175" s="44"/>
      <c r="BD175" s="43">
        <v>-0.70037588878145796</v>
      </c>
      <c r="BE175" s="44">
        <v>1.9679136106893E-6</v>
      </c>
      <c r="BF175" s="46">
        <v>178.36658663310152</v>
      </c>
      <c r="BG175" s="40">
        <v>292.98093918554343</v>
      </c>
      <c r="BH175" s="44" t="s">
        <v>53</v>
      </c>
      <c r="BI175" s="40" t="s">
        <v>54</v>
      </c>
      <c r="BJ175" s="44"/>
      <c r="BK175" s="43">
        <v>-1.0904442826630101</v>
      </c>
      <c r="BL175" s="44">
        <v>1.7956798137960399E-14</v>
      </c>
      <c r="BM175" s="46">
        <v>138.64331396958866</v>
      </c>
      <c r="BN175" s="40">
        <v>292.98093918554343</v>
      </c>
      <c r="BO175" s="44" t="s">
        <v>53</v>
      </c>
      <c r="BP175" s="40" t="s">
        <v>54</v>
      </c>
      <c r="BQ175" s="6"/>
      <c r="BR175" s="6"/>
    </row>
    <row r="176" spans="1:70" x14ac:dyDescent="0.15">
      <c r="A176" s="6"/>
      <c r="B176" s="38" t="s">
        <v>743</v>
      </c>
      <c r="C176" s="38" t="s">
        <v>744</v>
      </c>
      <c r="D176" s="39" t="s">
        <v>745</v>
      </c>
      <c r="E176" s="39" t="s">
        <v>746</v>
      </c>
      <c r="F176" s="2">
        <v>1</v>
      </c>
      <c r="G176" s="2" t="s">
        <v>488</v>
      </c>
      <c r="H176" s="2">
        <v>58465870</v>
      </c>
      <c r="I176" s="2">
        <v>58465964</v>
      </c>
      <c r="J176" s="2" t="s">
        <v>384</v>
      </c>
      <c r="K176" s="40">
        <v>1</v>
      </c>
      <c r="L176" s="6"/>
      <c r="M176" s="41">
        <v>109</v>
      </c>
      <c r="N176" s="42">
        <v>102</v>
      </c>
      <c r="O176" s="42">
        <v>62</v>
      </c>
      <c r="P176" s="42">
        <v>65</v>
      </c>
      <c r="Q176" s="40">
        <v>86</v>
      </c>
      <c r="R176" s="43">
        <v>64</v>
      </c>
      <c r="S176" s="44">
        <v>26</v>
      </c>
      <c r="T176" s="44">
        <v>54</v>
      </c>
      <c r="U176" s="44">
        <v>16</v>
      </c>
      <c r="V176" s="44">
        <v>63</v>
      </c>
      <c r="W176" s="40">
        <v>170</v>
      </c>
      <c r="X176" s="43">
        <v>47</v>
      </c>
      <c r="Y176" s="44">
        <v>72</v>
      </c>
      <c r="Z176" s="44">
        <v>55</v>
      </c>
      <c r="AA176" s="44">
        <v>35</v>
      </c>
      <c r="AB176" s="44">
        <v>49</v>
      </c>
      <c r="AC176" s="40">
        <v>45</v>
      </c>
      <c r="AD176" s="44"/>
      <c r="AE176" s="41">
        <v>77.137547571361694</v>
      </c>
      <c r="AF176" s="42">
        <v>75.596366697542194</v>
      </c>
      <c r="AG176" s="42">
        <v>66.315130384561002</v>
      </c>
      <c r="AH176" s="42">
        <v>53.867429091434403</v>
      </c>
      <c r="AI176" s="40">
        <v>64.528334084357894</v>
      </c>
      <c r="AJ176" s="43">
        <v>55.623742474927703</v>
      </c>
      <c r="AK176" s="44">
        <v>57.501987668200499</v>
      </c>
      <c r="AL176" s="44">
        <v>83.596796932967294</v>
      </c>
      <c r="AM176" s="44">
        <v>44.634440421137</v>
      </c>
      <c r="AN176" s="44">
        <v>57.341548511692501</v>
      </c>
      <c r="AO176" s="40">
        <v>80.183725670482801</v>
      </c>
      <c r="AP176" s="43">
        <v>43.815277289302699</v>
      </c>
      <c r="AQ176" s="44">
        <v>39.337626423085197</v>
      </c>
      <c r="AR176" s="44">
        <v>48.749652354847001</v>
      </c>
      <c r="AS176" s="44">
        <v>36.433178443116198</v>
      </c>
      <c r="AT176" s="44">
        <v>37.464370080015897</v>
      </c>
      <c r="AU176" s="40">
        <v>69.343419213665499</v>
      </c>
      <c r="AV176" s="6"/>
      <c r="AW176" s="43">
        <v>0.46872666705623101</v>
      </c>
      <c r="AX176" s="44">
        <v>0.132582923349714</v>
      </c>
      <c r="AY176" s="46">
        <v>63.147040279901297</v>
      </c>
      <c r="AZ176" s="40">
        <v>45.85725396733875</v>
      </c>
      <c r="BA176" s="44" t="s">
        <v>53</v>
      </c>
      <c r="BB176" s="40" t="s">
        <v>53</v>
      </c>
      <c r="BC176" s="44"/>
      <c r="BD176" s="43">
        <v>-6.8900609479862499E-2</v>
      </c>
      <c r="BE176" s="44">
        <v>0.86687716971325801</v>
      </c>
      <c r="BF176" s="46">
        <v>63.147040279901297</v>
      </c>
      <c r="BG176" s="40">
        <v>67.48896156585144</v>
      </c>
      <c r="BH176" s="44" t="s">
        <v>53</v>
      </c>
      <c r="BI176" s="40" t="s">
        <v>53</v>
      </c>
      <c r="BJ176" s="44"/>
      <c r="BK176" s="43">
        <v>-0.58253687825627698</v>
      </c>
      <c r="BL176" s="44">
        <v>1.4368753643172799E-2</v>
      </c>
      <c r="BM176" s="46">
        <v>45.85725396733875</v>
      </c>
      <c r="BN176" s="40">
        <v>67.48896156585144</v>
      </c>
      <c r="BO176" s="44" t="s">
        <v>53</v>
      </c>
      <c r="BP176" s="40" t="s">
        <v>54</v>
      </c>
      <c r="BQ176" s="6"/>
      <c r="BR176" s="6"/>
    </row>
    <row r="177" spans="1:70" x14ac:dyDescent="0.15">
      <c r="A177" s="6"/>
      <c r="B177" s="38" t="s">
        <v>747</v>
      </c>
      <c r="C177" s="38" t="s">
        <v>748</v>
      </c>
      <c r="D177" s="39" t="s">
        <v>749</v>
      </c>
      <c r="E177" s="39" t="s">
        <v>750</v>
      </c>
      <c r="F177" s="2">
        <v>1</v>
      </c>
      <c r="G177" s="2" t="s">
        <v>52</v>
      </c>
      <c r="H177" s="2">
        <v>27524591</v>
      </c>
      <c r="I177" s="2">
        <v>27524685</v>
      </c>
      <c r="J177" s="2"/>
      <c r="K177" s="40">
        <v>1</v>
      </c>
      <c r="L177" s="6"/>
      <c r="M177" s="41">
        <v>35</v>
      </c>
      <c r="N177" s="42">
        <v>5</v>
      </c>
      <c r="O177" s="42">
        <v>3</v>
      </c>
      <c r="P177" s="42">
        <v>8</v>
      </c>
      <c r="Q177" s="40">
        <v>9</v>
      </c>
      <c r="R177" s="43">
        <v>1</v>
      </c>
      <c r="S177" s="44">
        <v>3</v>
      </c>
      <c r="T177" s="44">
        <v>0</v>
      </c>
      <c r="U177" s="44">
        <v>2</v>
      </c>
      <c r="V177" s="44">
        <v>0</v>
      </c>
      <c r="W177" s="40">
        <v>1</v>
      </c>
      <c r="X177" s="43">
        <v>14</v>
      </c>
      <c r="Y177" s="44">
        <v>7</v>
      </c>
      <c r="Z177" s="44">
        <v>3</v>
      </c>
      <c r="AA177" s="44">
        <v>6</v>
      </c>
      <c r="AB177" s="44">
        <v>9</v>
      </c>
      <c r="AC177" s="40">
        <v>4</v>
      </c>
      <c r="AD177" s="44"/>
      <c r="AE177" s="41">
        <v>24.768937293556501</v>
      </c>
      <c r="AF177" s="42">
        <v>3.7057042498795201</v>
      </c>
      <c r="AG177" s="42">
        <v>3.2087966315110101</v>
      </c>
      <c r="AH177" s="42">
        <v>6.6298374266380797</v>
      </c>
      <c r="AI177" s="40">
        <v>6.7529651948746698</v>
      </c>
      <c r="AJ177" s="43">
        <v>0.86912097617074502</v>
      </c>
      <c r="AK177" s="44">
        <v>6.6348447309462104</v>
      </c>
      <c r="AL177" s="44">
        <v>0</v>
      </c>
      <c r="AM177" s="44">
        <v>5.5793050526421304</v>
      </c>
      <c r="AN177" s="44">
        <v>0</v>
      </c>
      <c r="AO177" s="40">
        <v>0.47166897453225198</v>
      </c>
      <c r="AP177" s="43">
        <v>13.0513591925582</v>
      </c>
      <c r="AQ177" s="44">
        <v>3.82449145779995</v>
      </c>
      <c r="AR177" s="44">
        <v>2.6590719466280199</v>
      </c>
      <c r="AS177" s="44">
        <v>6.2456877331056404</v>
      </c>
      <c r="AT177" s="44">
        <v>6.8812108310233304</v>
      </c>
      <c r="AU177" s="40">
        <v>6.1638594856591604</v>
      </c>
      <c r="AV177" s="6"/>
      <c r="AW177" s="43">
        <v>-1.58001013391842</v>
      </c>
      <c r="AX177" s="44">
        <v>0.135205900004328</v>
      </c>
      <c r="AY177" s="46">
        <v>2.2591566223818895</v>
      </c>
      <c r="AZ177" s="40">
        <v>6.4709467744623836</v>
      </c>
      <c r="BA177" s="44" t="s">
        <v>53</v>
      </c>
      <c r="BB177" s="40" t="s">
        <v>53</v>
      </c>
      <c r="BC177" s="44"/>
      <c r="BD177" s="43">
        <v>-2.3947120870380898</v>
      </c>
      <c r="BE177" s="44">
        <v>1.17279991496218E-3</v>
      </c>
      <c r="BF177" s="46">
        <v>2.2591566223818895</v>
      </c>
      <c r="BG177" s="40">
        <v>9.0132481592919564</v>
      </c>
      <c r="BH177" s="44" t="s">
        <v>53</v>
      </c>
      <c r="BI177" s="40" t="s">
        <v>54</v>
      </c>
      <c r="BJ177" s="44"/>
      <c r="BK177" s="43">
        <v>-0.48593569421951699</v>
      </c>
      <c r="BL177" s="44">
        <v>0.49616128028680601</v>
      </c>
      <c r="BM177" s="46">
        <v>6.4709467744623836</v>
      </c>
      <c r="BN177" s="40">
        <v>9.0132481592919564</v>
      </c>
      <c r="BO177" s="44" t="s">
        <v>53</v>
      </c>
      <c r="BP177" s="40" t="s">
        <v>53</v>
      </c>
      <c r="BQ177" s="6"/>
      <c r="BR177" s="6"/>
    </row>
    <row r="178" spans="1:70" x14ac:dyDescent="0.15">
      <c r="A178" s="6"/>
      <c r="B178" s="38" t="s">
        <v>751</v>
      </c>
      <c r="C178" s="38" t="s">
        <v>752</v>
      </c>
      <c r="D178" s="39" t="s">
        <v>753</v>
      </c>
      <c r="E178" s="39" t="s">
        <v>754</v>
      </c>
      <c r="F178" s="2">
        <v>-1</v>
      </c>
      <c r="G178" s="2" t="s">
        <v>215</v>
      </c>
      <c r="H178" s="2">
        <v>78733700</v>
      </c>
      <c r="I178" s="2">
        <v>78733795</v>
      </c>
      <c r="J178" s="2"/>
      <c r="K178" s="40">
        <v>0</v>
      </c>
      <c r="L178" s="6"/>
      <c r="M178" s="41">
        <v>15</v>
      </c>
      <c r="N178" s="42">
        <v>10</v>
      </c>
      <c r="O178" s="42">
        <v>14</v>
      </c>
      <c r="P178" s="42">
        <v>6</v>
      </c>
      <c r="Q178" s="40">
        <v>23</v>
      </c>
      <c r="R178" s="43">
        <v>14</v>
      </c>
      <c r="S178" s="44">
        <v>8</v>
      </c>
      <c r="T178" s="44">
        <v>2</v>
      </c>
      <c r="U178" s="44">
        <v>3</v>
      </c>
      <c r="V178" s="44">
        <v>53</v>
      </c>
      <c r="W178" s="40">
        <v>39</v>
      </c>
      <c r="X178" s="43">
        <v>3</v>
      </c>
      <c r="Y178" s="44">
        <v>29</v>
      </c>
      <c r="Z178" s="44">
        <v>4</v>
      </c>
      <c r="AA178" s="44">
        <v>8</v>
      </c>
      <c r="AB178" s="44">
        <v>11</v>
      </c>
      <c r="AC178" s="40">
        <v>6</v>
      </c>
      <c r="AD178" s="44"/>
      <c r="AE178" s="41">
        <v>10.615258840095599</v>
      </c>
      <c r="AF178" s="42">
        <v>7.4114084997590304</v>
      </c>
      <c r="AG178" s="42">
        <v>14.974384280384699</v>
      </c>
      <c r="AH178" s="42">
        <v>4.9723780699785598</v>
      </c>
      <c r="AI178" s="40">
        <v>17.2575777202353</v>
      </c>
      <c r="AJ178" s="43">
        <v>12.167693666390401</v>
      </c>
      <c r="AK178" s="44">
        <v>17.692919282523199</v>
      </c>
      <c r="AL178" s="44">
        <v>3.0961776641839802</v>
      </c>
      <c r="AM178" s="44">
        <v>8.3689575789631903</v>
      </c>
      <c r="AN178" s="44">
        <v>48.2397154145985</v>
      </c>
      <c r="AO178" s="40">
        <v>18.395090006757801</v>
      </c>
      <c r="AP178" s="43">
        <v>2.7967198269767701</v>
      </c>
      <c r="AQ178" s="44">
        <v>15.844321753742699</v>
      </c>
      <c r="AR178" s="44">
        <v>3.54542926217069</v>
      </c>
      <c r="AS178" s="44">
        <v>8.3275836441408497</v>
      </c>
      <c r="AT178" s="44">
        <v>8.4103687934729603</v>
      </c>
      <c r="AU178" s="40">
        <v>9.2457892284887304</v>
      </c>
      <c r="AV178" s="6"/>
      <c r="AW178" s="43">
        <v>0.999938875807169</v>
      </c>
      <c r="AX178" s="44">
        <v>0.137066754758955</v>
      </c>
      <c r="AY178" s="46">
        <v>17.993425602236179</v>
      </c>
      <c r="AZ178" s="40">
        <v>8.0283687514987836</v>
      </c>
      <c r="BA178" s="44" t="s">
        <v>53</v>
      </c>
      <c r="BB178" s="40" t="s">
        <v>53</v>
      </c>
      <c r="BC178" s="44"/>
      <c r="BD178" s="43">
        <v>0.724669281696663</v>
      </c>
      <c r="BE178" s="44">
        <v>0.25431568300065199</v>
      </c>
      <c r="BF178" s="46">
        <v>17.993425602236179</v>
      </c>
      <c r="BG178" s="40">
        <v>11.046201482090638</v>
      </c>
      <c r="BH178" s="44" t="s">
        <v>53</v>
      </c>
      <c r="BI178" s="40" t="s">
        <v>53</v>
      </c>
      <c r="BJ178" s="44"/>
      <c r="BK178" s="43">
        <v>-0.41396451341829399</v>
      </c>
      <c r="BL178" s="44">
        <v>0.54518172140520405</v>
      </c>
      <c r="BM178" s="46">
        <v>8.0283687514987836</v>
      </c>
      <c r="BN178" s="40">
        <v>11.046201482090638</v>
      </c>
      <c r="BO178" s="44" t="s">
        <v>53</v>
      </c>
      <c r="BP178" s="40" t="s">
        <v>53</v>
      </c>
      <c r="BQ178" s="6"/>
      <c r="BR178" s="6"/>
    </row>
    <row r="179" spans="1:70" x14ac:dyDescent="0.15">
      <c r="A179" s="6"/>
      <c r="B179" s="38" t="s">
        <v>755</v>
      </c>
      <c r="C179" s="38" t="s">
        <v>756</v>
      </c>
      <c r="D179" s="39" t="s">
        <v>757</v>
      </c>
      <c r="E179" s="39" t="s">
        <v>758</v>
      </c>
      <c r="F179" s="2">
        <v>-1</v>
      </c>
      <c r="G179" s="2" t="s">
        <v>127</v>
      </c>
      <c r="H179" s="2">
        <v>42679450</v>
      </c>
      <c r="I179" s="2">
        <v>42679554</v>
      </c>
      <c r="J179" s="2"/>
      <c r="K179" s="40">
        <v>0</v>
      </c>
      <c r="L179" s="6"/>
      <c r="M179" s="41">
        <v>12</v>
      </c>
      <c r="N179" s="42">
        <v>11</v>
      </c>
      <c r="O179" s="42">
        <v>2</v>
      </c>
      <c r="P179" s="42">
        <v>7</v>
      </c>
      <c r="Q179" s="40">
        <v>6</v>
      </c>
      <c r="R179" s="43">
        <v>25</v>
      </c>
      <c r="S179" s="44">
        <v>7</v>
      </c>
      <c r="T179" s="44">
        <v>9</v>
      </c>
      <c r="U179" s="44">
        <v>11</v>
      </c>
      <c r="V179" s="44">
        <v>10</v>
      </c>
      <c r="W179" s="40">
        <v>47</v>
      </c>
      <c r="X179" s="43">
        <v>13</v>
      </c>
      <c r="Y179" s="44">
        <v>9</v>
      </c>
      <c r="Z179" s="44">
        <v>19</v>
      </c>
      <c r="AA179" s="44">
        <v>9</v>
      </c>
      <c r="AB179" s="44">
        <v>8</v>
      </c>
      <c r="AC179" s="40">
        <v>8</v>
      </c>
      <c r="AD179" s="44"/>
      <c r="AE179" s="41">
        <v>8.4922070720765106</v>
      </c>
      <c r="AF179" s="42">
        <v>8.1525493497349402</v>
      </c>
      <c r="AG179" s="42">
        <v>2.1391977543406799</v>
      </c>
      <c r="AH179" s="42">
        <v>5.8011077483083202</v>
      </c>
      <c r="AI179" s="40">
        <v>4.5019767965831097</v>
      </c>
      <c r="AJ179" s="43">
        <v>21.728024404268599</v>
      </c>
      <c r="AK179" s="44">
        <v>15.4813043722078</v>
      </c>
      <c r="AL179" s="44">
        <v>13.9327994888279</v>
      </c>
      <c r="AM179" s="44">
        <v>30.686177789531701</v>
      </c>
      <c r="AN179" s="44">
        <v>9.1018330970940493</v>
      </c>
      <c r="AO179" s="40">
        <v>22.168441803015799</v>
      </c>
      <c r="AP179" s="43">
        <v>12.1191192502327</v>
      </c>
      <c r="AQ179" s="44">
        <v>4.9172033028856603</v>
      </c>
      <c r="AR179" s="44">
        <v>16.840788995310799</v>
      </c>
      <c r="AS179" s="44">
        <v>9.3685315996584606</v>
      </c>
      <c r="AT179" s="44">
        <v>6.1166318497985204</v>
      </c>
      <c r="AU179" s="40">
        <v>12.3277189713183</v>
      </c>
      <c r="AV179" s="6"/>
      <c r="AW179" s="43">
        <v>0.83783571671173795</v>
      </c>
      <c r="AX179" s="44">
        <v>0.13784324496425199</v>
      </c>
      <c r="AY179" s="46">
        <v>18.849763492490972</v>
      </c>
      <c r="AZ179" s="40">
        <v>10.281665661534072</v>
      </c>
      <c r="BA179" s="44" t="s">
        <v>53</v>
      </c>
      <c r="BB179" s="40" t="s">
        <v>53</v>
      </c>
      <c r="BC179" s="44"/>
      <c r="BD179" s="43">
        <v>1.58227804330593</v>
      </c>
      <c r="BE179" s="44">
        <v>1.74747655400307E-3</v>
      </c>
      <c r="BF179" s="46">
        <v>18.849763492490972</v>
      </c>
      <c r="BG179" s="40">
        <v>5.8174077442087109</v>
      </c>
      <c r="BH179" s="44" t="s">
        <v>54</v>
      </c>
      <c r="BI179" s="40" t="s">
        <v>53</v>
      </c>
      <c r="BJ179" s="44"/>
      <c r="BK179" s="43">
        <v>0.72637547941884195</v>
      </c>
      <c r="BL179" s="44">
        <v>0.18410325786998699</v>
      </c>
      <c r="BM179" s="46">
        <v>10.281665661534072</v>
      </c>
      <c r="BN179" s="40">
        <v>5.8174077442087109</v>
      </c>
      <c r="BO179" s="44" t="s">
        <v>53</v>
      </c>
      <c r="BP179" s="40" t="s">
        <v>53</v>
      </c>
      <c r="BQ179" s="6"/>
      <c r="BR179" s="6"/>
    </row>
    <row r="180" spans="1:70" x14ac:dyDescent="0.15">
      <c r="A180" s="6"/>
      <c r="B180" s="38" t="s">
        <v>759</v>
      </c>
      <c r="C180" s="38" t="s">
        <v>760</v>
      </c>
      <c r="D180" s="39" t="s">
        <v>761</v>
      </c>
      <c r="E180" s="39" t="s">
        <v>762</v>
      </c>
      <c r="F180" s="2">
        <v>1</v>
      </c>
      <c r="G180" s="2" t="s">
        <v>59</v>
      </c>
      <c r="H180" s="2">
        <v>158254599</v>
      </c>
      <c r="I180" s="2">
        <v>158254702</v>
      </c>
      <c r="J180" s="2"/>
      <c r="K180" s="40">
        <v>1</v>
      </c>
      <c r="L180" s="6"/>
      <c r="M180" s="41">
        <v>2</v>
      </c>
      <c r="N180" s="42">
        <v>4</v>
      </c>
      <c r="O180" s="42">
        <v>0</v>
      </c>
      <c r="P180" s="42">
        <v>2</v>
      </c>
      <c r="Q180" s="40">
        <v>5</v>
      </c>
      <c r="R180" s="43">
        <v>0</v>
      </c>
      <c r="S180" s="44">
        <v>0</v>
      </c>
      <c r="T180" s="44">
        <v>0</v>
      </c>
      <c r="U180" s="44">
        <v>0</v>
      </c>
      <c r="V180" s="44">
        <v>1</v>
      </c>
      <c r="W180" s="40">
        <v>0</v>
      </c>
      <c r="X180" s="43">
        <v>17</v>
      </c>
      <c r="Y180" s="44">
        <v>0</v>
      </c>
      <c r="Z180" s="44">
        <v>1</v>
      </c>
      <c r="AA180" s="44">
        <v>0</v>
      </c>
      <c r="AB180" s="44">
        <v>6</v>
      </c>
      <c r="AC180" s="40">
        <v>0</v>
      </c>
      <c r="AD180" s="44"/>
      <c r="AE180" s="41">
        <v>1.4153678453460901</v>
      </c>
      <c r="AF180" s="42">
        <v>2.9645633999036098</v>
      </c>
      <c r="AG180" s="42">
        <v>0</v>
      </c>
      <c r="AH180" s="42">
        <v>1.6574593566595199</v>
      </c>
      <c r="AI180" s="40">
        <v>3.7516473304859299</v>
      </c>
      <c r="AJ180" s="43">
        <v>0</v>
      </c>
      <c r="AK180" s="44">
        <v>0</v>
      </c>
      <c r="AL180" s="44">
        <v>0</v>
      </c>
      <c r="AM180" s="44">
        <v>0</v>
      </c>
      <c r="AN180" s="44">
        <v>0.91018330970940498</v>
      </c>
      <c r="AO180" s="40">
        <v>0</v>
      </c>
      <c r="AP180" s="43">
        <v>15.848079019535</v>
      </c>
      <c r="AQ180" s="44">
        <v>0</v>
      </c>
      <c r="AR180" s="44">
        <v>0.88635731554267205</v>
      </c>
      <c r="AS180" s="44">
        <v>0</v>
      </c>
      <c r="AT180" s="44">
        <v>4.5874738873488896</v>
      </c>
      <c r="AU180" s="40">
        <v>0</v>
      </c>
      <c r="AV180" s="6"/>
      <c r="AW180" s="43">
        <v>-1.9482982650173499</v>
      </c>
      <c r="AX180" s="44">
        <v>0.14644451874088801</v>
      </c>
      <c r="AY180" s="46">
        <v>0.15169721828490082</v>
      </c>
      <c r="AZ180" s="40">
        <v>3.55365170373776</v>
      </c>
      <c r="BA180" s="44" t="s">
        <v>53</v>
      </c>
      <c r="BB180" s="40" t="s">
        <v>53</v>
      </c>
      <c r="BC180" s="44"/>
      <c r="BD180" s="43">
        <v>-1.7206979289607101</v>
      </c>
      <c r="BE180" s="44">
        <v>0.19889929320636199</v>
      </c>
      <c r="BF180" s="46">
        <v>0.15169721828490082</v>
      </c>
      <c r="BG180" s="40">
        <v>1.9578075864790301</v>
      </c>
      <c r="BH180" s="44" t="s">
        <v>53</v>
      </c>
      <c r="BI180" s="40" t="s">
        <v>53</v>
      </c>
      <c r="BJ180" s="44"/>
      <c r="BK180" s="43">
        <v>0.68741301623080397</v>
      </c>
      <c r="BL180" s="44">
        <v>0.619705138197855</v>
      </c>
      <c r="BM180" s="46">
        <v>3.55365170373776</v>
      </c>
      <c r="BN180" s="40">
        <v>1.9578075864790301</v>
      </c>
      <c r="BO180" s="44" t="s">
        <v>53</v>
      </c>
      <c r="BP180" s="40" t="s">
        <v>53</v>
      </c>
      <c r="BQ180" s="6"/>
      <c r="BR180" s="6"/>
    </row>
    <row r="181" spans="1:70" x14ac:dyDescent="0.15">
      <c r="A181" s="6"/>
      <c r="B181" s="38" t="s">
        <v>763</v>
      </c>
      <c r="C181" s="38" t="s">
        <v>764</v>
      </c>
      <c r="D181" s="39" t="s">
        <v>765</v>
      </c>
      <c r="E181" s="39" t="s">
        <v>766</v>
      </c>
      <c r="F181" s="2">
        <v>1</v>
      </c>
      <c r="G181" s="2" t="s">
        <v>78</v>
      </c>
      <c r="H181" s="2">
        <v>113133377</v>
      </c>
      <c r="I181" s="2">
        <v>113133472</v>
      </c>
      <c r="J181" s="2"/>
      <c r="K181" s="40">
        <v>0</v>
      </c>
      <c r="L181" s="6"/>
      <c r="M181" s="41">
        <v>849</v>
      </c>
      <c r="N181" s="42">
        <v>869</v>
      </c>
      <c r="O181" s="42">
        <v>655</v>
      </c>
      <c r="P181" s="42">
        <v>799</v>
      </c>
      <c r="Q181" s="40">
        <v>768</v>
      </c>
      <c r="R181" s="48">
        <v>2617</v>
      </c>
      <c r="S181" s="44">
        <v>488</v>
      </c>
      <c r="T181" s="49">
        <v>1271</v>
      </c>
      <c r="U181" s="44">
        <v>805</v>
      </c>
      <c r="V181" s="44">
        <v>414</v>
      </c>
      <c r="W181" s="47">
        <v>5151</v>
      </c>
      <c r="X181" s="48">
        <v>4085</v>
      </c>
      <c r="Y181" s="49">
        <v>3023</v>
      </c>
      <c r="Z181" s="49">
        <v>1993</v>
      </c>
      <c r="AA181" s="49">
        <v>4584</v>
      </c>
      <c r="AB181" s="49">
        <v>9016</v>
      </c>
      <c r="AC181" s="47">
        <v>1629</v>
      </c>
      <c r="AD181" s="44"/>
      <c r="AE181" s="41">
        <v>600.82365034941301</v>
      </c>
      <c r="AF181" s="42">
        <v>644.05139862906003</v>
      </c>
      <c r="AG181" s="42">
        <v>700.58726454657199</v>
      </c>
      <c r="AH181" s="42">
        <v>662.15501298547804</v>
      </c>
      <c r="AI181" s="40">
        <v>576.25302996263804</v>
      </c>
      <c r="AJ181" s="48">
        <v>2274.4895946388401</v>
      </c>
      <c r="AK181" s="44">
        <v>1079.2680762339201</v>
      </c>
      <c r="AL181" s="49">
        <v>1967.6209055889201</v>
      </c>
      <c r="AM181" s="44">
        <v>2245.6702836884601</v>
      </c>
      <c r="AN181" s="44">
        <v>376.81589021969398</v>
      </c>
      <c r="AO181" s="47">
        <v>2429.5668878156298</v>
      </c>
      <c r="AP181" s="48">
        <v>3808.2001644000302</v>
      </c>
      <c r="AQ181" s="49">
        <v>1651.6339538470399</v>
      </c>
      <c r="AR181" s="49">
        <v>1766.5101298765501</v>
      </c>
      <c r="AS181" s="49">
        <v>4771.7054280927096</v>
      </c>
      <c r="AT181" s="49">
        <v>6893.4440947229295</v>
      </c>
      <c r="AU181" s="47">
        <v>2510.2317755346899</v>
      </c>
      <c r="AV181" s="6"/>
      <c r="AW181" s="43">
        <v>-0.91103991927679395</v>
      </c>
      <c r="AX181" s="44">
        <v>0.147402276148382</v>
      </c>
      <c r="AY181" s="46">
        <v>1728.9052730309106</v>
      </c>
      <c r="AZ181" s="40">
        <v>3566.9542577456582</v>
      </c>
      <c r="BA181" s="44" t="s">
        <v>53</v>
      </c>
      <c r="BB181" s="40" t="s">
        <v>53</v>
      </c>
      <c r="BC181" s="44"/>
      <c r="BD181" s="43">
        <v>1.3867838604823599</v>
      </c>
      <c r="BE181" s="44">
        <v>6.4382270752051697E-3</v>
      </c>
      <c r="BF181" s="46">
        <v>1728.9052730309106</v>
      </c>
      <c r="BG181" s="40">
        <v>636.77407129463222</v>
      </c>
      <c r="BH181" s="44" t="s">
        <v>54</v>
      </c>
      <c r="BI181" s="40" t="s">
        <v>53</v>
      </c>
      <c r="BJ181" s="44"/>
      <c r="BK181" s="43">
        <v>2.3986132295772702</v>
      </c>
      <c r="BL181" s="44">
        <v>5.9181880838988602E-7</v>
      </c>
      <c r="BM181" s="46">
        <v>3566.9542577456582</v>
      </c>
      <c r="BN181" s="40">
        <v>636.77407129463222</v>
      </c>
      <c r="BO181" s="44" t="s">
        <v>54</v>
      </c>
      <c r="BP181" s="40" t="s">
        <v>53</v>
      </c>
      <c r="BQ181" s="6"/>
      <c r="BR181" s="6"/>
    </row>
    <row r="182" spans="1:70" x14ac:dyDescent="0.15">
      <c r="A182" s="6"/>
      <c r="B182" s="38" t="s">
        <v>767</v>
      </c>
      <c r="C182" s="38" t="s">
        <v>768</v>
      </c>
      <c r="D182" s="39" t="s">
        <v>769</v>
      </c>
      <c r="E182" s="39" t="s">
        <v>770</v>
      </c>
      <c r="F182" s="2">
        <v>-1</v>
      </c>
      <c r="G182" s="2" t="s">
        <v>127</v>
      </c>
      <c r="H182" s="2">
        <v>58270173</v>
      </c>
      <c r="I182" s="2">
        <v>58270273</v>
      </c>
      <c r="J182" s="2"/>
      <c r="K182" s="40">
        <v>1</v>
      </c>
      <c r="L182" s="6"/>
      <c r="M182" s="41">
        <v>16</v>
      </c>
      <c r="N182" s="42">
        <v>25</v>
      </c>
      <c r="O182" s="42">
        <v>21</v>
      </c>
      <c r="P182" s="42">
        <v>33</v>
      </c>
      <c r="Q182" s="40">
        <v>35</v>
      </c>
      <c r="R182" s="43">
        <v>36</v>
      </c>
      <c r="S182" s="44">
        <v>17</v>
      </c>
      <c r="T182" s="44">
        <v>48</v>
      </c>
      <c r="U182" s="44">
        <v>5</v>
      </c>
      <c r="V182" s="44">
        <v>4</v>
      </c>
      <c r="W182" s="40">
        <v>140</v>
      </c>
      <c r="X182" s="43">
        <v>15</v>
      </c>
      <c r="Y182" s="44">
        <v>61</v>
      </c>
      <c r="Z182" s="44">
        <v>14</v>
      </c>
      <c r="AA182" s="44">
        <v>9</v>
      </c>
      <c r="AB182" s="44">
        <v>15</v>
      </c>
      <c r="AC182" s="40">
        <v>10</v>
      </c>
      <c r="AD182" s="44"/>
      <c r="AE182" s="41">
        <v>11.322942762768699</v>
      </c>
      <c r="AF182" s="42">
        <v>18.528521249397599</v>
      </c>
      <c r="AG182" s="42">
        <v>22.461576420577099</v>
      </c>
      <c r="AH182" s="42">
        <v>27.348079384882102</v>
      </c>
      <c r="AI182" s="40">
        <v>26.261531313401498</v>
      </c>
      <c r="AJ182" s="43">
        <v>31.288355142146798</v>
      </c>
      <c r="AK182" s="44">
        <v>37.597453475361903</v>
      </c>
      <c r="AL182" s="44">
        <v>74.308263940415401</v>
      </c>
      <c r="AM182" s="44">
        <v>13.948262631605299</v>
      </c>
      <c r="AN182" s="44">
        <v>3.6407332388376199</v>
      </c>
      <c r="AO182" s="40">
        <v>66.033656434515294</v>
      </c>
      <c r="AP182" s="43">
        <v>13.9835991348838</v>
      </c>
      <c r="AQ182" s="44">
        <v>33.327711275113899</v>
      </c>
      <c r="AR182" s="44">
        <v>12.409002417597399</v>
      </c>
      <c r="AS182" s="44">
        <v>9.3685315996584606</v>
      </c>
      <c r="AT182" s="44">
        <v>11.4686847183722</v>
      </c>
      <c r="AU182" s="40">
        <v>15.409648714147901</v>
      </c>
      <c r="AV182" s="6"/>
      <c r="AW182" s="43">
        <v>0.97956386059921097</v>
      </c>
      <c r="AX182" s="44">
        <v>0.150494630168822</v>
      </c>
      <c r="AY182" s="46">
        <v>37.802787477147056</v>
      </c>
      <c r="AZ182" s="40">
        <v>15.994529643295612</v>
      </c>
      <c r="BA182" s="44" t="s">
        <v>53</v>
      </c>
      <c r="BB182" s="40" t="s">
        <v>53</v>
      </c>
      <c r="BC182" s="44"/>
      <c r="BD182" s="43">
        <v>0.82476665999175502</v>
      </c>
      <c r="BE182" s="44">
        <v>0.15373354640959899</v>
      </c>
      <c r="BF182" s="46">
        <v>37.802787477147056</v>
      </c>
      <c r="BG182" s="40">
        <v>21.184530226205396</v>
      </c>
      <c r="BH182" s="44" t="s">
        <v>53</v>
      </c>
      <c r="BI182" s="40" t="s">
        <v>53</v>
      </c>
      <c r="BJ182" s="44"/>
      <c r="BK182" s="43">
        <v>-0.36814435703424198</v>
      </c>
      <c r="BL182" s="44">
        <v>0.56318501432048396</v>
      </c>
      <c r="BM182" s="46">
        <v>15.994529643295612</v>
      </c>
      <c r="BN182" s="40">
        <v>21.184530226205396</v>
      </c>
      <c r="BO182" s="44" t="s">
        <v>53</v>
      </c>
      <c r="BP182" s="40" t="s">
        <v>53</v>
      </c>
      <c r="BQ182" s="6"/>
      <c r="BR182" s="6"/>
    </row>
    <row r="183" spans="1:70" x14ac:dyDescent="0.15">
      <c r="A183" s="6"/>
      <c r="B183" s="38" t="s">
        <v>771</v>
      </c>
      <c r="C183" s="38" t="s">
        <v>772</v>
      </c>
      <c r="D183" s="39" t="s">
        <v>773</v>
      </c>
      <c r="E183" s="39" t="s">
        <v>774</v>
      </c>
      <c r="F183" s="2">
        <v>1</v>
      </c>
      <c r="G183" s="2" t="s">
        <v>215</v>
      </c>
      <c r="H183" s="2">
        <v>39928112</v>
      </c>
      <c r="I183" s="2">
        <v>39928204</v>
      </c>
      <c r="J183" s="2"/>
      <c r="K183" s="40">
        <v>1</v>
      </c>
      <c r="L183" s="6"/>
      <c r="M183" s="41">
        <v>36</v>
      </c>
      <c r="N183" s="42">
        <v>53</v>
      </c>
      <c r="O183" s="42">
        <v>66</v>
      </c>
      <c r="P183" s="42">
        <v>50</v>
      </c>
      <c r="Q183" s="40">
        <v>88</v>
      </c>
      <c r="R183" s="43">
        <v>22</v>
      </c>
      <c r="S183" s="44">
        <v>23</v>
      </c>
      <c r="T183" s="44">
        <v>82</v>
      </c>
      <c r="U183" s="44">
        <v>42</v>
      </c>
      <c r="V183" s="44">
        <v>12</v>
      </c>
      <c r="W183" s="40">
        <v>155</v>
      </c>
      <c r="X183" s="43">
        <v>21</v>
      </c>
      <c r="Y183" s="44">
        <v>26</v>
      </c>
      <c r="Z183" s="44">
        <v>43</v>
      </c>
      <c r="AA183" s="44">
        <v>20</v>
      </c>
      <c r="AB183" s="44">
        <v>47</v>
      </c>
      <c r="AC183" s="40">
        <v>28</v>
      </c>
      <c r="AD183" s="44"/>
      <c r="AE183" s="41">
        <v>25.4766212162295</v>
      </c>
      <c r="AF183" s="42">
        <v>39.280465048722903</v>
      </c>
      <c r="AG183" s="42">
        <v>70.593525893242301</v>
      </c>
      <c r="AH183" s="42">
        <v>41.436483916488001</v>
      </c>
      <c r="AI183" s="40">
        <v>66.028993016552306</v>
      </c>
      <c r="AJ183" s="43">
        <v>19.1206614757564</v>
      </c>
      <c r="AK183" s="44">
        <v>50.8671429372543</v>
      </c>
      <c r="AL183" s="44">
        <v>126.943284231543</v>
      </c>
      <c r="AM183" s="44">
        <v>117.165406105485</v>
      </c>
      <c r="AN183" s="44">
        <v>10.9221997165129</v>
      </c>
      <c r="AO183" s="40">
        <v>73.108691052498997</v>
      </c>
      <c r="AP183" s="43">
        <v>19.577038788837399</v>
      </c>
      <c r="AQ183" s="44">
        <v>14.2052539861141</v>
      </c>
      <c r="AR183" s="44">
        <v>38.113364568334902</v>
      </c>
      <c r="AS183" s="44">
        <v>20.8189591103521</v>
      </c>
      <c r="AT183" s="44">
        <v>35.935212117566302</v>
      </c>
      <c r="AU183" s="40">
        <v>43.147016399614103</v>
      </c>
      <c r="AV183" s="6"/>
      <c r="AW183" s="43">
        <v>0.95082031464707695</v>
      </c>
      <c r="AX183" s="44">
        <v>0.15189398664435999</v>
      </c>
      <c r="AY183" s="46">
        <v>66.354564253175099</v>
      </c>
      <c r="AZ183" s="40">
        <v>28.632807495136486</v>
      </c>
      <c r="BA183" s="44" t="s">
        <v>53</v>
      </c>
      <c r="BB183" s="40" t="s">
        <v>53</v>
      </c>
      <c r="BC183" s="44"/>
      <c r="BD183" s="43">
        <v>0.41816170858502599</v>
      </c>
      <c r="BE183" s="44">
        <v>0.54300304073018402</v>
      </c>
      <c r="BF183" s="46">
        <v>66.354564253175099</v>
      </c>
      <c r="BG183" s="40">
        <v>48.563217818247004</v>
      </c>
      <c r="BH183" s="44" t="s">
        <v>53</v>
      </c>
      <c r="BI183" s="40" t="s">
        <v>53</v>
      </c>
      <c r="BJ183" s="44"/>
      <c r="BK183" s="43">
        <v>-0.73794266697858402</v>
      </c>
      <c r="BL183" s="44">
        <v>0.21495721954658001</v>
      </c>
      <c r="BM183" s="46">
        <v>28.632807495136486</v>
      </c>
      <c r="BN183" s="40">
        <v>48.563217818247004</v>
      </c>
      <c r="BO183" s="44" t="s">
        <v>53</v>
      </c>
      <c r="BP183" s="40" t="s">
        <v>53</v>
      </c>
      <c r="BQ183" s="6"/>
      <c r="BR183" s="6"/>
    </row>
    <row r="184" spans="1:70" x14ac:dyDescent="0.15">
      <c r="A184" s="6"/>
      <c r="B184" s="38" t="s">
        <v>775</v>
      </c>
      <c r="C184" s="38" t="s">
        <v>776</v>
      </c>
      <c r="D184" s="39" t="s">
        <v>777</v>
      </c>
      <c r="E184" s="39" t="s">
        <v>778</v>
      </c>
      <c r="F184" s="2">
        <v>1</v>
      </c>
      <c r="G184" s="2" t="s">
        <v>114</v>
      </c>
      <c r="H184" s="2">
        <v>46357791</v>
      </c>
      <c r="I184" s="2">
        <v>46357886</v>
      </c>
      <c r="J184" s="2"/>
      <c r="K184" s="40">
        <v>1</v>
      </c>
      <c r="L184" s="6"/>
      <c r="M184" s="50">
        <v>5179</v>
      </c>
      <c r="N184" s="51">
        <v>2698</v>
      </c>
      <c r="O184" s="51">
        <v>1587</v>
      </c>
      <c r="P184" s="51">
        <v>3499</v>
      </c>
      <c r="Q184" s="47">
        <v>1625</v>
      </c>
      <c r="R184" s="43">
        <v>304</v>
      </c>
      <c r="S184" s="44">
        <v>117</v>
      </c>
      <c r="T184" s="44">
        <v>410</v>
      </c>
      <c r="U184" s="44">
        <v>41</v>
      </c>
      <c r="V184" s="44">
        <v>8</v>
      </c>
      <c r="W184" s="47">
        <v>1711</v>
      </c>
      <c r="X184" s="43">
        <v>125</v>
      </c>
      <c r="Y184" s="44">
        <v>331</v>
      </c>
      <c r="Z184" s="44">
        <v>244</v>
      </c>
      <c r="AA184" s="44">
        <v>51</v>
      </c>
      <c r="AB184" s="44">
        <v>66</v>
      </c>
      <c r="AC184" s="40">
        <v>162</v>
      </c>
      <c r="AD184" s="44"/>
      <c r="AE184" s="50">
        <v>3665.0950355236901</v>
      </c>
      <c r="AF184" s="51">
        <v>1999.59801323499</v>
      </c>
      <c r="AG184" s="51">
        <v>1697.4534180693299</v>
      </c>
      <c r="AH184" s="51">
        <v>2899.7251444758299</v>
      </c>
      <c r="AI184" s="47">
        <v>1219.28538240793</v>
      </c>
      <c r="AJ184" s="43">
        <v>264.21277675590699</v>
      </c>
      <c r="AK184" s="44">
        <v>258.75894450690203</v>
      </c>
      <c r="AL184" s="44">
        <v>634.71642115771499</v>
      </c>
      <c r="AM184" s="44">
        <v>114.375753579164</v>
      </c>
      <c r="AN184" s="44">
        <v>7.2814664776752398</v>
      </c>
      <c r="AO184" s="47">
        <v>807.025615424683</v>
      </c>
      <c r="AP184" s="43">
        <v>116.529992790699</v>
      </c>
      <c r="AQ184" s="44">
        <v>180.84381036168401</v>
      </c>
      <c r="AR184" s="44">
        <v>216.271184992412</v>
      </c>
      <c r="AS184" s="44">
        <v>53.088345731397901</v>
      </c>
      <c r="AT184" s="44">
        <v>50.462212760837801</v>
      </c>
      <c r="AU184" s="40">
        <v>249.63630916919601</v>
      </c>
      <c r="AV184" s="6"/>
      <c r="AW184" s="43">
        <v>0.91308372591428399</v>
      </c>
      <c r="AX184" s="44">
        <v>0.15245230550536701</v>
      </c>
      <c r="AY184" s="46">
        <v>347.72849631700768</v>
      </c>
      <c r="AZ184" s="40">
        <v>144.47197596770445</v>
      </c>
      <c r="BA184" s="44" t="s">
        <v>53</v>
      </c>
      <c r="BB184" s="40" t="s">
        <v>53</v>
      </c>
      <c r="BC184" s="44"/>
      <c r="BD184" s="43">
        <v>-2.4988116382248502</v>
      </c>
      <c r="BE184" s="44">
        <v>7.4472969436579497E-4</v>
      </c>
      <c r="BF184" s="46">
        <v>347.72849631700768</v>
      </c>
      <c r="BG184" s="40">
        <v>2296.231398742354</v>
      </c>
      <c r="BH184" s="44" t="s">
        <v>53</v>
      </c>
      <c r="BI184" s="40" t="s">
        <v>54</v>
      </c>
      <c r="BJ184" s="44"/>
      <c r="BK184" s="43">
        <v>-3.6675722739948502</v>
      </c>
      <c r="BL184" s="44">
        <v>2.7082673684504101E-7</v>
      </c>
      <c r="BM184" s="46">
        <v>144.47197596770445</v>
      </c>
      <c r="BN184" s="40">
        <v>2296.231398742354</v>
      </c>
      <c r="BO184" s="44" t="s">
        <v>53</v>
      </c>
      <c r="BP184" s="40" t="s">
        <v>54</v>
      </c>
      <c r="BQ184" s="6"/>
      <c r="BR184" s="6"/>
    </row>
    <row r="185" spans="1:70" x14ac:dyDescent="0.15">
      <c r="A185" s="6"/>
      <c r="B185" s="38" t="s">
        <v>779</v>
      </c>
      <c r="C185" s="38" t="s">
        <v>780</v>
      </c>
      <c r="D185" s="39" t="s">
        <v>781</v>
      </c>
      <c r="E185" s="39" t="s">
        <v>782</v>
      </c>
      <c r="F185" s="2">
        <v>-1</v>
      </c>
      <c r="G185" s="2" t="s">
        <v>172</v>
      </c>
      <c r="H185" s="2">
        <v>71107856</v>
      </c>
      <c r="I185" s="2">
        <v>71108314</v>
      </c>
      <c r="J185" s="2"/>
      <c r="K185" s="40">
        <v>1</v>
      </c>
      <c r="L185" s="6"/>
      <c r="M185" s="41">
        <v>730</v>
      </c>
      <c r="N185" s="42">
        <v>821</v>
      </c>
      <c r="O185" s="42">
        <v>561</v>
      </c>
      <c r="P185" s="42">
        <v>582</v>
      </c>
      <c r="Q185" s="40">
        <v>758</v>
      </c>
      <c r="R185" s="43">
        <v>639</v>
      </c>
      <c r="S185" s="44">
        <v>803</v>
      </c>
      <c r="T185" s="44">
        <v>780</v>
      </c>
      <c r="U185" s="44">
        <v>416</v>
      </c>
      <c r="V185" s="44">
        <v>680</v>
      </c>
      <c r="W185" s="47">
        <v>2877</v>
      </c>
      <c r="X185" s="43">
        <v>758</v>
      </c>
      <c r="Y185" s="49">
        <v>1598</v>
      </c>
      <c r="Z185" s="44">
        <v>755</v>
      </c>
      <c r="AA185" s="44">
        <v>556</v>
      </c>
      <c r="AB185" s="44">
        <v>994</v>
      </c>
      <c r="AC185" s="40">
        <v>411</v>
      </c>
      <c r="AD185" s="44"/>
      <c r="AE185" s="41">
        <v>516.60926355132096</v>
      </c>
      <c r="AF185" s="42">
        <v>608.47663783021699</v>
      </c>
      <c r="AG185" s="42">
        <v>600.04497009255999</v>
      </c>
      <c r="AH185" s="42">
        <v>482.32067278791999</v>
      </c>
      <c r="AI185" s="40">
        <v>568.74973530166596</v>
      </c>
      <c r="AJ185" s="43">
        <v>555.36830377310605</v>
      </c>
      <c r="AK185" s="44">
        <v>1775.92677298327</v>
      </c>
      <c r="AL185" s="44">
        <v>1207.5092890317501</v>
      </c>
      <c r="AM185" s="44">
        <v>1160.4954509495601</v>
      </c>
      <c r="AN185" s="44">
        <v>618.92465060239601</v>
      </c>
      <c r="AO185" s="47">
        <v>1356.99163972929</v>
      </c>
      <c r="AP185" s="43">
        <v>706.63787628279704</v>
      </c>
      <c r="AQ185" s="49">
        <v>873.07676422347504</v>
      </c>
      <c r="AR185" s="44">
        <v>669.19977323471801</v>
      </c>
      <c r="AS185" s="44">
        <v>578.76706326778901</v>
      </c>
      <c r="AT185" s="44">
        <v>759.99150733746603</v>
      </c>
      <c r="AU185" s="40">
        <v>633.33656215147801</v>
      </c>
      <c r="AV185" s="6"/>
      <c r="AW185" s="43">
        <v>0.56730854483484405</v>
      </c>
      <c r="AX185" s="44">
        <v>0.15245230550536701</v>
      </c>
      <c r="AY185" s="46">
        <v>1112.5360178448952</v>
      </c>
      <c r="AZ185" s="40">
        <v>703.50159108295384</v>
      </c>
      <c r="BA185" s="44" t="s">
        <v>53</v>
      </c>
      <c r="BB185" s="40" t="s">
        <v>53</v>
      </c>
      <c r="BC185" s="44"/>
      <c r="BD185" s="43">
        <v>0.99109225369757004</v>
      </c>
      <c r="BE185" s="44">
        <v>1.4401552365374899E-4</v>
      </c>
      <c r="BF185" s="46">
        <v>1112.5360178448952</v>
      </c>
      <c r="BG185" s="40">
        <v>555.24025591273687</v>
      </c>
      <c r="BH185" s="44" t="s">
        <v>54</v>
      </c>
      <c r="BI185" s="40" t="s">
        <v>53</v>
      </c>
      <c r="BJ185" s="44"/>
      <c r="BK185" s="43">
        <v>0.338831220610882</v>
      </c>
      <c r="BL185" s="44">
        <v>0.23981197663509701</v>
      </c>
      <c r="BM185" s="46">
        <v>703.50159108295384</v>
      </c>
      <c r="BN185" s="40">
        <v>555.24025591273687</v>
      </c>
      <c r="BO185" s="44" t="s">
        <v>53</v>
      </c>
      <c r="BP185" s="40" t="s">
        <v>53</v>
      </c>
      <c r="BQ185" s="6"/>
      <c r="BR185" s="6"/>
    </row>
    <row r="186" spans="1:70" x14ac:dyDescent="0.15">
      <c r="A186" s="6"/>
      <c r="B186" s="38" t="s">
        <v>783</v>
      </c>
      <c r="C186" s="38" t="s">
        <v>784</v>
      </c>
      <c r="D186" s="39" t="s">
        <v>785</v>
      </c>
      <c r="E186" s="39" t="s">
        <v>786</v>
      </c>
      <c r="F186" s="2">
        <v>1</v>
      </c>
      <c r="G186" s="2" t="s">
        <v>488</v>
      </c>
      <c r="H186" s="2">
        <v>94116508</v>
      </c>
      <c r="I186" s="2">
        <v>94116626</v>
      </c>
      <c r="J186" s="2"/>
      <c r="K186" s="40">
        <v>1</v>
      </c>
      <c r="L186" s="6"/>
      <c r="M186" s="41">
        <v>17</v>
      </c>
      <c r="N186" s="42">
        <v>23</v>
      </c>
      <c r="O186" s="42">
        <v>15</v>
      </c>
      <c r="P186" s="42">
        <v>13</v>
      </c>
      <c r="Q186" s="40">
        <v>15</v>
      </c>
      <c r="R186" s="48">
        <v>12556</v>
      </c>
      <c r="S186" s="44">
        <v>119</v>
      </c>
      <c r="T186" s="44">
        <v>266</v>
      </c>
      <c r="U186" s="44">
        <v>12</v>
      </c>
      <c r="V186" s="44">
        <v>77</v>
      </c>
      <c r="W186" s="40">
        <v>15</v>
      </c>
      <c r="X186" s="43">
        <v>146</v>
      </c>
      <c r="Y186" s="44">
        <v>264</v>
      </c>
      <c r="Z186" s="44">
        <v>220</v>
      </c>
      <c r="AA186" s="44">
        <v>252</v>
      </c>
      <c r="AB186" s="44">
        <v>307</v>
      </c>
      <c r="AC186" s="40">
        <v>37</v>
      </c>
      <c r="AD186" s="44"/>
      <c r="AE186" s="41">
        <v>12.0306266854417</v>
      </c>
      <c r="AF186" s="42">
        <v>17.046239549445801</v>
      </c>
      <c r="AG186" s="42">
        <v>16.0439831575551</v>
      </c>
      <c r="AH186" s="42">
        <v>10.7734858182869</v>
      </c>
      <c r="AI186" s="40">
        <v>11.2549419914578</v>
      </c>
      <c r="AJ186" s="48">
        <v>10912.682976799901</v>
      </c>
      <c r="AK186" s="44">
        <v>263.182174327533</v>
      </c>
      <c r="AL186" s="44">
        <v>411.79162933646899</v>
      </c>
      <c r="AM186" s="44">
        <v>33.475830315852797</v>
      </c>
      <c r="AN186" s="44">
        <v>70.084114847624207</v>
      </c>
      <c r="AO186" s="40">
        <v>7.0750346179837802</v>
      </c>
      <c r="AP186" s="43">
        <v>136.107031579536</v>
      </c>
      <c r="AQ186" s="44">
        <v>144.23796355131299</v>
      </c>
      <c r="AR186" s="44">
        <v>194.998609419388</v>
      </c>
      <c r="AS186" s="44">
        <v>262.31888479043698</v>
      </c>
      <c r="AT186" s="44">
        <v>234.72574723601801</v>
      </c>
      <c r="AU186" s="40">
        <v>57.015700242347201</v>
      </c>
      <c r="AV186" s="6"/>
      <c r="AW186" s="43">
        <v>1.3356025259380999</v>
      </c>
      <c r="AX186" s="44">
        <v>0.15367013343108801</v>
      </c>
      <c r="AY186" s="46">
        <v>1949.715293374227</v>
      </c>
      <c r="AZ186" s="40">
        <v>171.5673228031732</v>
      </c>
      <c r="BA186" s="44" t="s">
        <v>53</v>
      </c>
      <c r="BB186" s="40" t="s">
        <v>53</v>
      </c>
      <c r="BC186" s="44"/>
      <c r="BD186" s="43">
        <v>6.0414498192852104</v>
      </c>
      <c r="BE186" s="44" t="s">
        <v>787</v>
      </c>
      <c r="BF186" s="46">
        <v>1949.715293374227</v>
      </c>
      <c r="BG186" s="40">
        <v>13.429855440437461</v>
      </c>
      <c r="BH186" s="44" t="s">
        <v>53</v>
      </c>
      <c r="BI186" s="40" t="s">
        <v>53</v>
      </c>
      <c r="BJ186" s="44"/>
      <c r="BK186" s="43">
        <v>2.9553471634597099</v>
      </c>
      <c r="BL186" s="44" t="s">
        <v>787</v>
      </c>
      <c r="BM186" s="46">
        <v>171.5673228031732</v>
      </c>
      <c r="BN186" s="40">
        <v>13.429855440437461</v>
      </c>
      <c r="BO186" s="44" t="s">
        <v>53</v>
      </c>
      <c r="BP186" s="40" t="s">
        <v>53</v>
      </c>
      <c r="BQ186" s="6"/>
      <c r="BR186" s="6"/>
    </row>
    <row r="187" spans="1:70" x14ac:dyDescent="0.15">
      <c r="A187" s="6"/>
      <c r="B187" s="38" t="s">
        <v>788</v>
      </c>
      <c r="C187" s="38" t="s">
        <v>789</v>
      </c>
      <c r="D187" s="39" t="s">
        <v>790</v>
      </c>
      <c r="E187" s="39" t="s">
        <v>791</v>
      </c>
      <c r="F187" s="2">
        <v>1</v>
      </c>
      <c r="G187" s="2" t="s">
        <v>73</v>
      </c>
      <c r="H187" s="2">
        <v>55968850</v>
      </c>
      <c r="I187" s="2">
        <v>55968944</v>
      </c>
      <c r="J187" s="2"/>
      <c r="K187" s="40">
        <v>1</v>
      </c>
      <c r="L187" s="6"/>
      <c r="M187" s="41">
        <v>67</v>
      </c>
      <c r="N187" s="42">
        <v>62</v>
      </c>
      <c r="O187" s="42">
        <v>46</v>
      </c>
      <c r="P187" s="42">
        <v>73</v>
      </c>
      <c r="Q187" s="40">
        <v>58</v>
      </c>
      <c r="R187" s="43">
        <v>19</v>
      </c>
      <c r="S187" s="44">
        <v>20</v>
      </c>
      <c r="T187" s="44">
        <v>45</v>
      </c>
      <c r="U187" s="44">
        <v>19</v>
      </c>
      <c r="V187" s="44">
        <v>17</v>
      </c>
      <c r="W187" s="40">
        <v>163</v>
      </c>
      <c r="X187" s="43">
        <v>27</v>
      </c>
      <c r="Y187" s="44">
        <v>42</v>
      </c>
      <c r="Z187" s="44">
        <v>19</v>
      </c>
      <c r="AA187" s="44">
        <v>30</v>
      </c>
      <c r="AB187" s="44">
        <v>23</v>
      </c>
      <c r="AC187" s="40">
        <v>18</v>
      </c>
      <c r="AD187" s="44"/>
      <c r="AE187" s="41">
        <v>47.414822819093899</v>
      </c>
      <c r="AF187" s="42">
        <v>45.950732698506002</v>
      </c>
      <c r="AG187" s="42">
        <v>49.201548349835598</v>
      </c>
      <c r="AH187" s="42">
        <v>60.4972665180725</v>
      </c>
      <c r="AI187" s="40">
        <v>43.519109033636703</v>
      </c>
      <c r="AJ187" s="43">
        <v>16.513298547244201</v>
      </c>
      <c r="AK187" s="44">
        <v>44.232298206308101</v>
      </c>
      <c r="AL187" s="44">
        <v>69.663997444139397</v>
      </c>
      <c r="AM187" s="44">
        <v>53.003398000100198</v>
      </c>
      <c r="AN187" s="44">
        <v>15.4731162650599</v>
      </c>
      <c r="AO187" s="40">
        <v>76.882042848756996</v>
      </c>
      <c r="AP187" s="43">
        <v>25.170478442790898</v>
      </c>
      <c r="AQ187" s="44">
        <v>22.946948746799698</v>
      </c>
      <c r="AR187" s="44">
        <v>16.840788995310799</v>
      </c>
      <c r="AS187" s="44">
        <v>31.228438665528198</v>
      </c>
      <c r="AT187" s="44">
        <v>17.5853165681707</v>
      </c>
      <c r="AU187" s="40">
        <v>27.7373676854662</v>
      </c>
      <c r="AV187" s="6"/>
      <c r="AW187" s="43">
        <v>0.77842271837505705</v>
      </c>
      <c r="AX187" s="44">
        <v>0.155310383962183</v>
      </c>
      <c r="AY187" s="46">
        <v>45.961358551934801</v>
      </c>
      <c r="AZ187" s="40">
        <v>23.584889850677751</v>
      </c>
      <c r="BA187" s="44" t="s">
        <v>53</v>
      </c>
      <c r="BB187" s="40" t="s">
        <v>53</v>
      </c>
      <c r="BC187" s="44"/>
      <c r="BD187" s="43">
        <v>-0.105448886229405</v>
      </c>
      <c r="BE187" s="44">
        <v>0.87331066349582498</v>
      </c>
      <c r="BF187" s="46">
        <v>45.961358551934801</v>
      </c>
      <c r="BG187" s="40">
        <v>49.316695883828942</v>
      </c>
      <c r="BH187" s="44" t="s">
        <v>53</v>
      </c>
      <c r="BI187" s="40" t="s">
        <v>53</v>
      </c>
      <c r="BJ187" s="44"/>
      <c r="BK187" s="43">
        <v>-1.0535804844672101</v>
      </c>
      <c r="BL187" s="44">
        <v>5.4092007315718104E-3</v>
      </c>
      <c r="BM187" s="46">
        <v>23.584889850677751</v>
      </c>
      <c r="BN187" s="40">
        <v>49.316695883828942</v>
      </c>
      <c r="BO187" s="44" t="s">
        <v>53</v>
      </c>
      <c r="BP187" s="40" t="s">
        <v>54</v>
      </c>
      <c r="BQ187" s="6"/>
      <c r="BR187" s="6"/>
    </row>
    <row r="188" spans="1:70" x14ac:dyDescent="0.15">
      <c r="A188" s="6"/>
      <c r="B188" s="38" t="s">
        <v>792</v>
      </c>
      <c r="C188" s="38" t="s">
        <v>793</v>
      </c>
      <c r="D188" s="39" t="s">
        <v>794</v>
      </c>
      <c r="E188" s="39" t="s">
        <v>795</v>
      </c>
      <c r="F188" s="2">
        <v>-1</v>
      </c>
      <c r="G188" s="2" t="s">
        <v>163</v>
      </c>
      <c r="H188" s="2">
        <v>634501</v>
      </c>
      <c r="I188" s="2">
        <v>634621</v>
      </c>
      <c r="J188" s="2" t="s">
        <v>384</v>
      </c>
      <c r="K188" s="40">
        <v>1</v>
      </c>
      <c r="L188" s="6"/>
      <c r="M188" s="41">
        <v>371</v>
      </c>
      <c r="N188" s="42">
        <v>431</v>
      </c>
      <c r="O188" s="42">
        <v>296</v>
      </c>
      <c r="P188" s="42">
        <v>322</v>
      </c>
      <c r="Q188" s="40">
        <v>401</v>
      </c>
      <c r="R188" s="43">
        <v>333</v>
      </c>
      <c r="S188" s="44">
        <v>118</v>
      </c>
      <c r="T188" s="44">
        <v>188</v>
      </c>
      <c r="U188" s="44">
        <v>112</v>
      </c>
      <c r="V188" s="44">
        <v>317</v>
      </c>
      <c r="W188" s="40">
        <v>751</v>
      </c>
      <c r="X188" s="43">
        <v>322</v>
      </c>
      <c r="Y188" s="44">
        <v>391</v>
      </c>
      <c r="Z188" s="44">
        <v>266</v>
      </c>
      <c r="AA188" s="44">
        <v>153</v>
      </c>
      <c r="AB188" s="44">
        <v>293</v>
      </c>
      <c r="AC188" s="40">
        <v>155</v>
      </c>
      <c r="AD188" s="44"/>
      <c r="AE188" s="41">
        <v>262.55073531169899</v>
      </c>
      <c r="AF188" s="42">
        <v>319.43170633961398</v>
      </c>
      <c r="AG188" s="42">
        <v>316.60126764242</v>
      </c>
      <c r="AH188" s="42">
        <v>266.850956422183</v>
      </c>
      <c r="AI188" s="40">
        <v>300.88211590497099</v>
      </c>
      <c r="AJ188" s="43">
        <v>289.41728506485799</v>
      </c>
      <c r="AK188" s="44">
        <v>260.970559417218</v>
      </c>
      <c r="AL188" s="44">
        <v>291.04070043329398</v>
      </c>
      <c r="AM188" s="44">
        <v>312.44108294795899</v>
      </c>
      <c r="AN188" s="44">
        <v>288.52810917788202</v>
      </c>
      <c r="AO188" s="40">
        <v>354.22339987372101</v>
      </c>
      <c r="AP188" s="43">
        <v>300.18126142884</v>
      </c>
      <c r="AQ188" s="44">
        <v>213.62516571425499</v>
      </c>
      <c r="AR188" s="44">
        <v>235.77104593435101</v>
      </c>
      <c r="AS188" s="44">
        <v>159.26503719419401</v>
      </c>
      <c r="AT188" s="44">
        <v>224.02164149887099</v>
      </c>
      <c r="AU188" s="40">
        <v>238.84955506929199</v>
      </c>
      <c r="AV188" s="6"/>
      <c r="AW188" s="43">
        <v>0.40101918571689599</v>
      </c>
      <c r="AX188" s="44">
        <v>0.161118084048161</v>
      </c>
      <c r="AY188" s="46">
        <v>299.43685615248864</v>
      </c>
      <c r="AZ188" s="40">
        <v>228.61895113996718</v>
      </c>
      <c r="BA188" s="44" t="s">
        <v>53</v>
      </c>
      <c r="BB188" s="40" t="s">
        <v>53</v>
      </c>
      <c r="BC188" s="44"/>
      <c r="BD188" s="43">
        <v>3.6051733437156903E-2</v>
      </c>
      <c r="BE188" s="44">
        <v>0.91299442427770106</v>
      </c>
      <c r="BF188" s="46">
        <v>299.43685615248864</v>
      </c>
      <c r="BG188" s="40">
        <v>293.26335632417738</v>
      </c>
      <c r="BH188" s="44" t="s">
        <v>53</v>
      </c>
      <c r="BI188" s="40" t="s">
        <v>53</v>
      </c>
      <c r="BJ188" s="44"/>
      <c r="BK188" s="43">
        <v>-0.35803684438306799</v>
      </c>
      <c r="BL188" s="44">
        <v>3.0838005520826599E-2</v>
      </c>
      <c r="BM188" s="46">
        <v>228.61895113996718</v>
      </c>
      <c r="BN188" s="40">
        <v>293.26335632417738</v>
      </c>
      <c r="BO188" s="44" t="s">
        <v>53</v>
      </c>
      <c r="BP188" s="40" t="s">
        <v>54</v>
      </c>
      <c r="BQ188" s="6"/>
      <c r="BR188" s="6"/>
    </row>
    <row r="189" spans="1:70" x14ac:dyDescent="0.15">
      <c r="A189" s="6"/>
      <c r="B189" s="38" t="s">
        <v>796</v>
      </c>
      <c r="C189" s="38" t="s">
        <v>797</v>
      </c>
      <c r="D189" s="39" t="s">
        <v>798</v>
      </c>
      <c r="E189" s="39" t="s">
        <v>799</v>
      </c>
      <c r="F189" s="2">
        <v>1</v>
      </c>
      <c r="G189" s="2" t="s">
        <v>163</v>
      </c>
      <c r="H189" s="2">
        <v>66552638</v>
      </c>
      <c r="I189" s="2">
        <v>66552731</v>
      </c>
      <c r="J189" s="2"/>
      <c r="K189" s="40">
        <v>1</v>
      </c>
      <c r="L189" s="6"/>
      <c r="M189" s="50">
        <v>1460</v>
      </c>
      <c r="N189" s="51">
        <v>1273</v>
      </c>
      <c r="O189" s="42">
        <v>864</v>
      </c>
      <c r="P189" s="51">
        <v>1177</v>
      </c>
      <c r="Q189" s="47">
        <v>1372</v>
      </c>
      <c r="R189" s="43">
        <v>643</v>
      </c>
      <c r="S189" s="44">
        <v>317</v>
      </c>
      <c r="T189" s="44">
        <v>338</v>
      </c>
      <c r="U189" s="44">
        <v>181</v>
      </c>
      <c r="V189" s="44">
        <v>548</v>
      </c>
      <c r="W189" s="47">
        <v>1326</v>
      </c>
      <c r="X189" s="43">
        <v>407</v>
      </c>
      <c r="Y189" s="44">
        <v>658</v>
      </c>
      <c r="Z189" s="44">
        <v>698</v>
      </c>
      <c r="AA189" s="44">
        <v>217</v>
      </c>
      <c r="AB189" s="44">
        <v>503</v>
      </c>
      <c r="AC189" s="40">
        <v>388</v>
      </c>
      <c r="AD189" s="44"/>
      <c r="AE189" s="50">
        <v>1033.2185271026401</v>
      </c>
      <c r="AF189" s="51">
        <v>943.47230201932496</v>
      </c>
      <c r="AG189" s="42">
        <v>924.13342987517206</v>
      </c>
      <c r="AH189" s="51">
        <v>975.41483139412696</v>
      </c>
      <c r="AI189" s="47">
        <v>1029.4520274853401</v>
      </c>
      <c r="AJ189" s="43">
        <v>558.84478767778899</v>
      </c>
      <c r="AK189" s="44">
        <v>701.08192656998301</v>
      </c>
      <c r="AL189" s="44">
        <v>523.25402524709204</v>
      </c>
      <c r="AM189" s="44">
        <v>504.92710726411298</v>
      </c>
      <c r="AN189" s="44">
        <v>498.780453720754</v>
      </c>
      <c r="AO189" s="47">
        <v>625.43306022976606</v>
      </c>
      <c r="AP189" s="43">
        <v>379.42165652651499</v>
      </c>
      <c r="AQ189" s="44">
        <v>359.50219703319601</v>
      </c>
      <c r="AR189" s="44">
        <v>618.67740624878502</v>
      </c>
      <c r="AS189" s="44">
        <v>225.88570634732099</v>
      </c>
      <c r="AT189" s="44">
        <v>384.58322755608202</v>
      </c>
      <c r="AU189" s="40">
        <v>597.89437010893801</v>
      </c>
      <c r="AV189" s="6"/>
      <c r="AW189" s="43">
        <v>0.46773054765054101</v>
      </c>
      <c r="AX189" s="44">
        <v>0.161382738222098</v>
      </c>
      <c r="AY189" s="46">
        <v>568.72022678491624</v>
      </c>
      <c r="AZ189" s="40">
        <v>427.66076063680617</v>
      </c>
      <c r="BA189" s="44" t="s">
        <v>53</v>
      </c>
      <c r="BB189" s="40" t="s">
        <v>53</v>
      </c>
      <c r="BC189" s="44"/>
      <c r="BD189" s="43">
        <v>-0.78192934535244296</v>
      </c>
      <c r="BE189" s="44">
        <v>1.8136443655533501E-4</v>
      </c>
      <c r="BF189" s="46">
        <v>568.72022678491624</v>
      </c>
      <c r="BG189" s="40">
        <v>981.13822357532081</v>
      </c>
      <c r="BH189" s="44" t="s">
        <v>53</v>
      </c>
      <c r="BI189" s="40" t="s">
        <v>54</v>
      </c>
      <c r="BJ189" s="44"/>
      <c r="BK189" s="43">
        <v>-1.19371101406002</v>
      </c>
      <c r="BL189" s="44">
        <v>3.1766484642157599E-9</v>
      </c>
      <c r="BM189" s="46">
        <v>427.66076063680617</v>
      </c>
      <c r="BN189" s="40">
        <v>981.13822357532081</v>
      </c>
      <c r="BO189" s="44" t="s">
        <v>53</v>
      </c>
      <c r="BP189" s="40" t="s">
        <v>54</v>
      </c>
      <c r="BQ189" s="6"/>
      <c r="BR189" s="6"/>
    </row>
    <row r="190" spans="1:70" x14ac:dyDescent="0.15">
      <c r="A190" s="6"/>
      <c r="B190" s="38" t="s">
        <v>800</v>
      </c>
      <c r="C190" s="38" t="s">
        <v>801</v>
      </c>
      <c r="D190" s="39" t="s">
        <v>802</v>
      </c>
      <c r="E190" s="39" t="s">
        <v>803</v>
      </c>
      <c r="F190" s="2">
        <v>1</v>
      </c>
      <c r="G190" s="2" t="s">
        <v>232</v>
      </c>
      <c r="H190" s="2">
        <v>73838053</v>
      </c>
      <c r="I190" s="2">
        <v>73838148</v>
      </c>
      <c r="J190" s="2"/>
      <c r="K190" s="40">
        <v>1</v>
      </c>
      <c r="L190" s="6"/>
      <c r="M190" s="41">
        <v>1</v>
      </c>
      <c r="N190" s="42">
        <v>1</v>
      </c>
      <c r="O190" s="42">
        <v>0</v>
      </c>
      <c r="P190" s="42">
        <v>2</v>
      </c>
      <c r="Q190" s="40">
        <v>1</v>
      </c>
      <c r="R190" s="43">
        <v>2</v>
      </c>
      <c r="S190" s="44">
        <v>1</v>
      </c>
      <c r="T190" s="44">
        <v>1</v>
      </c>
      <c r="U190" s="44">
        <v>0</v>
      </c>
      <c r="V190" s="44">
        <v>0</v>
      </c>
      <c r="W190" s="40">
        <v>0</v>
      </c>
      <c r="X190" s="43">
        <v>2</v>
      </c>
      <c r="Y190" s="44">
        <v>5</v>
      </c>
      <c r="Z190" s="44">
        <v>6</v>
      </c>
      <c r="AA190" s="44">
        <v>5</v>
      </c>
      <c r="AB190" s="44">
        <v>12</v>
      </c>
      <c r="AC190" s="40">
        <v>0</v>
      </c>
      <c r="AD190" s="44"/>
      <c r="AE190" s="41">
        <v>0.70768392267304303</v>
      </c>
      <c r="AF190" s="42">
        <v>0.74114084997590302</v>
      </c>
      <c r="AG190" s="42">
        <v>0</v>
      </c>
      <c r="AH190" s="42">
        <v>1.6574593566595199</v>
      </c>
      <c r="AI190" s="40">
        <v>0.75032946609718498</v>
      </c>
      <c r="AJ190" s="43">
        <v>1.73824195234149</v>
      </c>
      <c r="AK190" s="44">
        <v>2.2116149103153999</v>
      </c>
      <c r="AL190" s="44">
        <v>1.5480888320919901</v>
      </c>
      <c r="AM190" s="44">
        <v>0</v>
      </c>
      <c r="AN190" s="44">
        <v>0</v>
      </c>
      <c r="AO190" s="40">
        <v>0</v>
      </c>
      <c r="AP190" s="43">
        <v>1.8644798846511801</v>
      </c>
      <c r="AQ190" s="44">
        <v>2.73177961271425</v>
      </c>
      <c r="AR190" s="44">
        <v>5.3181438932560301</v>
      </c>
      <c r="AS190" s="44">
        <v>5.2047397775880304</v>
      </c>
      <c r="AT190" s="44">
        <v>9.1749477746977703</v>
      </c>
      <c r="AU190" s="40">
        <v>0</v>
      </c>
      <c r="AV190" s="6"/>
      <c r="AW190" s="43">
        <v>-1.6417192992737599</v>
      </c>
      <c r="AX190" s="44">
        <v>0.161382738222098</v>
      </c>
      <c r="AY190" s="46">
        <v>0.91632428245814668</v>
      </c>
      <c r="AZ190" s="40">
        <v>4.0490151571512101</v>
      </c>
      <c r="BA190" s="44" t="s">
        <v>53</v>
      </c>
      <c r="BB190" s="40" t="s">
        <v>53</v>
      </c>
      <c r="BC190" s="44"/>
      <c r="BD190" s="43">
        <v>1.35476947022791E-3</v>
      </c>
      <c r="BE190" s="44">
        <v>1</v>
      </c>
      <c r="BF190" s="46">
        <v>0.91632428245814668</v>
      </c>
      <c r="BG190" s="40">
        <v>0.77132271908113015</v>
      </c>
      <c r="BH190" s="44" t="s">
        <v>53</v>
      </c>
      <c r="BI190" s="40" t="s">
        <v>53</v>
      </c>
      <c r="BJ190" s="44"/>
      <c r="BK190" s="43">
        <v>2.13757568839763</v>
      </c>
      <c r="BL190" s="44">
        <v>1.8702873258573598E-2</v>
      </c>
      <c r="BM190" s="46">
        <v>4.0490151571512101</v>
      </c>
      <c r="BN190" s="40">
        <v>0.77132271908113015</v>
      </c>
      <c r="BO190" s="44" t="s">
        <v>54</v>
      </c>
      <c r="BP190" s="40" t="s">
        <v>53</v>
      </c>
      <c r="BQ190" s="6"/>
      <c r="BR190" s="6"/>
    </row>
    <row r="191" spans="1:70" x14ac:dyDescent="0.15">
      <c r="A191" s="6"/>
      <c r="B191" s="38" t="s">
        <v>804</v>
      </c>
      <c r="C191" s="38" t="s">
        <v>805</v>
      </c>
      <c r="D191" s="39" t="s">
        <v>806</v>
      </c>
      <c r="E191" s="39" t="s">
        <v>807</v>
      </c>
      <c r="F191" s="2">
        <v>1</v>
      </c>
      <c r="G191" s="2" t="s">
        <v>59</v>
      </c>
      <c r="H191" s="2">
        <v>67329600</v>
      </c>
      <c r="I191" s="2">
        <v>67329694</v>
      </c>
      <c r="J191" s="2"/>
      <c r="K191" s="40">
        <v>1</v>
      </c>
      <c r="L191" s="6"/>
      <c r="M191" s="41">
        <v>3</v>
      </c>
      <c r="N191" s="42">
        <v>3</v>
      </c>
      <c r="O191" s="42">
        <v>2</v>
      </c>
      <c r="P191" s="42">
        <v>0</v>
      </c>
      <c r="Q191" s="40">
        <v>6</v>
      </c>
      <c r="R191" s="43">
        <v>7</v>
      </c>
      <c r="S191" s="44">
        <v>1</v>
      </c>
      <c r="T191" s="44">
        <v>0</v>
      </c>
      <c r="U191" s="44">
        <v>1</v>
      </c>
      <c r="V191" s="44">
        <v>3</v>
      </c>
      <c r="W191" s="40">
        <v>2</v>
      </c>
      <c r="X191" s="43">
        <v>1</v>
      </c>
      <c r="Y191" s="44">
        <v>0</v>
      </c>
      <c r="Z191" s="44">
        <v>0</v>
      </c>
      <c r="AA191" s="44">
        <v>1</v>
      </c>
      <c r="AB191" s="44">
        <v>1</v>
      </c>
      <c r="AC191" s="40">
        <v>0</v>
      </c>
      <c r="AD191" s="44"/>
      <c r="AE191" s="41">
        <v>2.1230517680191299</v>
      </c>
      <c r="AF191" s="42">
        <v>2.2234225499277098</v>
      </c>
      <c r="AG191" s="42">
        <v>2.1391977543406799</v>
      </c>
      <c r="AH191" s="42">
        <v>0</v>
      </c>
      <c r="AI191" s="40">
        <v>4.5019767965831097</v>
      </c>
      <c r="AJ191" s="43">
        <v>6.0838468331952198</v>
      </c>
      <c r="AK191" s="44">
        <v>2.2116149103153999</v>
      </c>
      <c r="AL191" s="44">
        <v>0</v>
      </c>
      <c r="AM191" s="44">
        <v>2.7896525263210599</v>
      </c>
      <c r="AN191" s="44">
        <v>2.73054992912822</v>
      </c>
      <c r="AO191" s="40">
        <v>0.94333794906450397</v>
      </c>
      <c r="AP191" s="43">
        <v>0.93223994232558904</v>
      </c>
      <c r="AQ191" s="44">
        <v>0</v>
      </c>
      <c r="AR191" s="44">
        <v>0</v>
      </c>
      <c r="AS191" s="44">
        <v>1.04094795551761</v>
      </c>
      <c r="AT191" s="44">
        <v>0.76457898122481405</v>
      </c>
      <c r="AU191" s="40">
        <v>0</v>
      </c>
      <c r="AV191" s="6"/>
      <c r="AW191" s="43">
        <v>1.69522534382724</v>
      </c>
      <c r="AX191" s="44">
        <v>0.16662696676383201</v>
      </c>
      <c r="AY191" s="46">
        <v>2.4598336913374008</v>
      </c>
      <c r="AZ191" s="40">
        <v>0.45629447984466887</v>
      </c>
      <c r="BA191" s="44" t="s">
        <v>53</v>
      </c>
      <c r="BB191" s="40" t="s">
        <v>53</v>
      </c>
      <c r="BC191" s="44"/>
      <c r="BD191" s="43">
        <v>0.15488706326006799</v>
      </c>
      <c r="BE191" s="44">
        <v>0.93826625701968203</v>
      </c>
      <c r="BF191" s="46">
        <v>2.4598336913374008</v>
      </c>
      <c r="BG191" s="40">
        <v>2.1975297737741259</v>
      </c>
      <c r="BH191" s="44" t="s">
        <v>53</v>
      </c>
      <c r="BI191" s="40" t="s">
        <v>53</v>
      </c>
      <c r="BJ191" s="44"/>
      <c r="BK191" s="43">
        <v>-1.8629148643251501</v>
      </c>
      <c r="BL191" s="44">
        <v>6.73089479762215E-2</v>
      </c>
      <c r="BM191" s="46">
        <v>0.45629447984466887</v>
      </c>
      <c r="BN191" s="40">
        <v>2.1975297737741259</v>
      </c>
      <c r="BO191" s="44" t="s">
        <v>53</v>
      </c>
      <c r="BP191" s="40" t="s">
        <v>53</v>
      </c>
      <c r="BQ191" s="6"/>
      <c r="BR191" s="6"/>
    </row>
    <row r="192" spans="1:70" x14ac:dyDescent="0.15">
      <c r="A192" s="6"/>
      <c r="B192" s="38" t="s">
        <v>808</v>
      </c>
      <c r="C192" s="38" t="s">
        <v>809</v>
      </c>
      <c r="D192" s="39" t="s">
        <v>810</v>
      </c>
      <c r="E192" s="39" t="s">
        <v>811</v>
      </c>
      <c r="F192" s="2">
        <v>1</v>
      </c>
      <c r="G192" s="2" t="s">
        <v>163</v>
      </c>
      <c r="H192" s="2">
        <v>85903084</v>
      </c>
      <c r="I192" s="2">
        <v>85903175</v>
      </c>
      <c r="J192" s="2"/>
      <c r="K192" s="40">
        <v>1</v>
      </c>
      <c r="L192" s="6"/>
      <c r="M192" s="50">
        <v>2281</v>
      </c>
      <c r="N192" s="51">
        <v>2168</v>
      </c>
      <c r="O192" s="51">
        <v>1157</v>
      </c>
      <c r="P192" s="51">
        <v>1929</v>
      </c>
      <c r="Q192" s="47">
        <v>2122</v>
      </c>
      <c r="R192" s="48">
        <v>1031</v>
      </c>
      <c r="S192" s="44">
        <v>316</v>
      </c>
      <c r="T192" s="44">
        <v>506</v>
      </c>
      <c r="U192" s="44">
        <v>176</v>
      </c>
      <c r="V192" s="44">
        <v>452</v>
      </c>
      <c r="W192" s="47">
        <v>1391</v>
      </c>
      <c r="X192" s="43">
        <v>972</v>
      </c>
      <c r="Y192" s="49">
        <v>2392</v>
      </c>
      <c r="Z192" s="44">
        <v>816</v>
      </c>
      <c r="AA192" s="44">
        <v>758</v>
      </c>
      <c r="AB192" s="44">
        <v>605</v>
      </c>
      <c r="AC192" s="40">
        <v>707</v>
      </c>
      <c r="AD192" s="49"/>
      <c r="AE192" s="50">
        <v>1614.2270276172101</v>
      </c>
      <c r="AF192" s="51">
        <v>1606.7933627477601</v>
      </c>
      <c r="AG192" s="51">
        <v>1237.5259008860801</v>
      </c>
      <c r="AH192" s="51">
        <v>1598.61954949811</v>
      </c>
      <c r="AI192" s="47">
        <v>1592.19912705823</v>
      </c>
      <c r="AJ192" s="48">
        <v>896.06372643203804</v>
      </c>
      <c r="AK192" s="44">
        <v>698.870311659668</v>
      </c>
      <c r="AL192" s="44">
        <v>783.33294903854596</v>
      </c>
      <c r="AM192" s="44">
        <v>490.97884463250699</v>
      </c>
      <c r="AN192" s="44">
        <v>411.40285598865103</v>
      </c>
      <c r="AO192" s="47">
        <v>656.09154357436205</v>
      </c>
      <c r="AP192" s="43">
        <v>906.13722394047295</v>
      </c>
      <c r="AQ192" s="49">
        <v>1306.8833667225001</v>
      </c>
      <c r="AR192" s="44">
        <v>723.26756948282105</v>
      </c>
      <c r="AS192" s="44">
        <v>789.03855028234602</v>
      </c>
      <c r="AT192" s="44">
        <v>462.57028364101302</v>
      </c>
      <c r="AU192" s="40">
        <v>1089.4621640902601</v>
      </c>
      <c r="AV192" s="6"/>
      <c r="AW192" s="43">
        <v>-0.38933089058075798</v>
      </c>
      <c r="AX192" s="44">
        <v>0.16693266017990899</v>
      </c>
      <c r="AY192" s="46">
        <v>656.12337188762865</v>
      </c>
      <c r="AZ192" s="40">
        <v>879.55985969323558</v>
      </c>
      <c r="BA192" s="44" t="s">
        <v>53</v>
      </c>
      <c r="BB192" s="40" t="s">
        <v>53</v>
      </c>
      <c r="BC192" s="44"/>
      <c r="BD192" s="43">
        <v>-1.20983051745377</v>
      </c>
      <c r="BE192" s="44">
        <v>5.1131167391154496E-7</v>
      </c>
      <c r="BF192" s="46">
        <v>656.12337188762865</v>
      </c>
      <c r="BG192" s="40">
        <v>1529.8729935614781</v>
      </c>
      <c r="BH192" s="44" t="s">
        <v>53</v>
      </c>
      <c r="BI192" s="40" t="s">
        <v>54</v>
      </c>
      <c r="BJ192" s="44"/>
      <c r="BK192" s="43">
        <v>-0.79193412624600101</v>
      </c>
      <c r="BL192" s="44">
        <v>1.1082073202545401E-3</v>
      </c>
      <c r="BM192" s="46">
        <v>879.55985969323558</v>
      </c>
      <c r="BN192" s="40">
        <v>1529.8729935614781</v>
      </c>
      <c r="BO192" s="44" t="s">
        <v>53</v>
      </c>
      <c r="BP192" s="40" t="s">
        <v>54</v>
      </c>
      <c r="BQ192" s="6"/>
      <c r="BR192" s="6"/>
    </row>
    <row r="193" spans="1:70" x14ac:dyDescent="0.15">
      <c r="A193" s="6"/>
      <c r="B193" s="38" t="s">
        <v>812</v>
      </c>
      <c r="C193" s="38" t="s">
        <v>813</v>
      </c>
      <c r="D193" s="39" t="s">
        <v>814</v>
      </c>
      <c r="E193" s="39" t="s">
        <v>815</v>
      </c>
      <c r="F193" s="2">
        <v>-1</v>
      </c>
      <c r="G193" s="2" t="s">
        <v>78</v>
      </c>
      <c r="H193" s="2">
        <v>112830266</v>
      </c>
      <c r="I193" s="2">
        <v>112830369</v>
      </c>
      <c r="J193" s="2"/>
      <c r="K193" s="40">
        <v>1</v>
      </c>
      <c r="L193" s="6"/>
      <c r="M193" s="41">
        <v>396</v>
      </c>
      <c r="N193" s="42">
        <v>801</v>
      </c>
      <c r="O193" s="42">
        <v>695</v>
      </c>
      <c r="P193" s="42">
        <v>877</v>
      </c>
      <c r="Q193" s="47">
        <v>1360</v>
      </c>
      <c r="R193" s="48">
        <v>58399</v>
      </c>
      <c r="S193" s="49">
        <v>3980</v>
      </c>
      <c r="T193" s="49">
        <v>1341</v>
      </c>
      <c r="U193" s="49">
        <v>4787</v>
      </c>
      <c r="V193" s="49">
        <v>15494</v>
      </c>
      <c r="W193" s="47">
        <v>11683</v>
      </c>
      <c r="X193" s="48">
        <v>12803</v>
      </c>
      <c r="Y193" s="49">
        <v>51769</v>
      </c>
      <c r="Z193" s="49">
        <v>29234</v>
      </c>
      <c r="AA193" s="49">
        <v>43128</v>
      </c>
      <c r="AB193" s="49">
        <v>16593</v>
      </c>
      <c r="AC193" s="47">
        <v>19771</v>
      </c>
      <c r="AD193" s="49"/>
      <c r="AE193" s="41">
        <v>280.24283337852501</v>
      </c>
      <c r="AF193" s="42">
        <v>593.65382083069903</v>
      </c>
      <c r="AG193" s="42">
        <v>743.37121963338495</v>
      </c>
      <c r="AH193" s="42">
        <v>726.79592789519904</v>
      </c>
      <c r="AI193" s="47">
        <v>1020.44807389217</v>
      </c>
      <c r="AJ193" s="48">
        <v>50755.795887395303</v>
      </c>
      <c r="AK193" s="49">
        <v>8802.2273430553105</v>
      </c>
      <c r="AL193" s="49">
        <v>2075.9871238353599</v>
      </c>
      <c r="AM193" s="49">
        <v>13354.0666434989</v>
      </c>
      <c r="AN193" s="49">
        <v>14102.380200637501</v>
      </c>
      <c r="AO193" s="47">
        <v>5510.5086294602997</v>
      </c>
      <c r="AP193" s="48">
        <v>11935.4679815945</v>
      </c>
      <c r="AQ193" s="49">
        <v>28284.299754120799</v>
      </c>
      <c r="AR193" s="49">
        <v>25911.769762574499</v>
      </c>
      <c r="AS193" s="49">
        <v>44894.0034255633</v>
      </c>
      <c r="AT193" s="49">
        <v>12686.659035463301</v>
      </c>
      <c r="AU193" s="47">
        <v>30466.416472741799</v>
      </c>
      <c r="AV193" s="6"/>
      <c r="AW193" s="43">
        <v>-0.99769667249545901</v>
      </c>
      <c r="AX193" s="44">
        <v>0.16693266017990899</v>
      </c>
      <c r="AY193" s="46">
        <v>15766.827637980445</v>
      </c>
      <c r="AZ193" s="40">
        <v>25696.436072009703</v>
      </c>
      <c r="BA193" s="44" t="s">
        <v>53</v>
      </c>
      <c r="BB193" s="40" t="s">
        <v>53</v>
      </c>
      <c r="BC193" s="44"/>
      <c r="BD193" s="43">
        <v>4.2602001444990902</v>
      </c>
      <c r="BE193" s="44">
        <v>1.8854513541543799E-12</v>
      </c>
      <c r="BF193" s="46">
        <v>15766.827637980445</v>
      </c>
      <c r="BG193" s="40">
        <v>672.9023751259956</v>
      </c>
      <c r="BH193" s="44" t="s">
        <v>54</v>
      </c>
      <c r="BI193" s="40" t="s">
        <v>53</v>
      </c>
      <c r="BJ193" s="44"/>
      <c r="BK193" s="43">
        <v>4.92936092667287</v>
      </c>
      <c r="BL193" s="44">
        <v>1.6500000938125699E-16</v>
      </c>
      <c r="BM193" s="46">
        <v>25696.436072009703</v>
      </c>
      <c r="BN193" s="40">
        <v>672.9023751259956</v>
      </c>
      <c r="BO193" s="44" t="s">
        <v>54</v>
      </c>
      <c r="BP193" s="40" t="s">
        <v>53</v>
      </c>
      <c r="BQ193" s="6"/>
      <c r="BR193" s="6"/>
    </row>
    <row r="194" spans="1:70" x14ac:dyDescent="0.15">
      <c r="A194" s="6"/>
      <c r="B194" s="38" t="s">
        <v>816</v>
      </c>
      <c r="C194" s="38" t="s">
        <v>817</v>
      </c>
      <c r="D194" s="39" t="s">
        <v>818</v>
      </c>
      <c r="E194" s="39" t="s">
        <v>819</v>
      </c>
      <c r="F194" s="2">
        <v>-1</v>
      </c>
      <c r="G194" s="2" t="s">
        <v>91</v>
      </c>
      <c r="H194" s="2">
        <v>17405482</v>
      </c>
      <c r="I194" s="2">
        <v>17405576</v>
      </c>
      <c r="J194" s="2"/>
      <c r="K194" s="40">
        <v>1</v>
      </c>
      <c r="L194" s="6"/>
      <c r="M194" s="50">
        <v>1508</v>
      </c>
      <c r="N194" s="51">
        <v>1543</v>
      </c>
      <c r="O194" s="42">
        <v>909</v>
      </c>
      <c r="P194" s="51">
        <v>1439</v>
      </c>
      <c r="Q194" s="47">
        <v>1625</v>
      </c>
      <c r="R194" s="43">
        <v>745</v>
      </c>
      <c r="S194" s="44">
        <v>681</v>
      </c>
      <c r="T194" s="44">
        <v>770</v>
      </c>
      <c r="U194" s="44">
        <v>380</v>
      </c>
      <c r="V194" s="44">
        <v>659</v>
      </c>
      <c r="W194" s="47">
        <v>3681</v>
      </c>
      <c r="X194" s="43">
        <v>754</v>
      </c>
      <c r="Y194" s="49">
        <v>1761</v>
      </c>
      <c r="Z194" s="44">
        <v>896</v>
      </c>
      <c r="AA194" s="44">
        <v>825</v>
      </c>
      <c r="AB194" s="44">
        <v>739</v>
      </c>
      <c r="AC194" s="40">
        <v>692</v>
      </c>
      <c r="AD194" s="49"/>
      <c r="AE194" s="50">
        <v>1067.18735539095</v>
      </c>
      <c r="AF194" s="51">
        <v>1143.5803315128201</v>
      </c>
      <c r="AG194" s="42">
        <v>972.26537934783698</v>
      </c>
      <c r="AH194" s="51">
        <v>1192.5420071165199</v>
      </c>
      <c r="AI194" s="47">
        <v>1219.28538240793</v>
      </c>
      <c r="AJ194" s="43">
        <v>647.49512724720501</v>
      </c>
      <c r="AK194" s="44">
        <v>1506.1097539247901</v>
      </c>
      <c r="AL194" s="44">
        <v>1192.0284007108301</v>
      </c>
      <c r="AM194" s="44">
        <v>1060.0679600020001</v>
      </c>
      <c r="AN194" s="44">
        <v>599.81080109849802</v>
      </c>
      <c r="AO194" s="47">
        <v>1736.2134952532199</v>
      </c>
      <c r="AP194" s="43">
        <v>702.90891651349398</v>
      </c>
      <c r="AQ194" s="49">
        <v>962.13277959796005</v>
      </c>
      <c r="AR194" s="44">
        <v>794.17615472623402</v>
      </c>
      <c r="AS194" s="44">
        <v>858.78206330202602</v>
      </c>
      <c r="AT194" s="44">
        <v>565.02386712513805</v>
      </c>
      <c r="AU194" s="40">
        <v>1066.34769101903</v>
      </c>
      <c r="AV194" s="6"/>
      <c r="AW194" s="43">
        <v>0.37547184966230801</v>
      </c>
      <c r="AX194" s="44">
        <v>0.168327023196405</v>
      </c>
      <c r="AY194" s="46">
        <v>1123.6209230394238</v>
      </c>
      <c r="AZ194" s="40">
        <v>824.895245380647</v>
      </c>
      <c r="BA194" s="44" t="s">
        <v>53</v>
      </c>
      <c r="BB194" s="40" t="s">
        <v>53</v>
      </c>
      <c r="BC194" s="44"/>
      <c r="BD194" s="43">
        <v>5.4423674611599002E-3</v>
      </c>
      <c r="BE194" s="44">
        <v>1</v>
      </c>
      <c r="BF194" s="46">
        <v>1123.6209230394238</v>
      </c>
      <c r="BG194" s="40">
        <v>1118.9720911552115</v>
      </c>
      <c r="BH194" s="44" t="s">
        <v>53</v>
      </c>
      <c r="BI194" s="40" t="s">
        <v>53</v>
      </c>
      <c r="BJ194" s="44"/>
      <c r="BK194" s="43">
        <v>-0.43714528369865302</v>
      </c>
      <c r="BL194" s="44">
        <v>9.89609697632894E-2</v>
      </c>
      <c r="BM194" s="46">
        <v>824.895245380647</v>
      </c>
      <c r="BN194" s="40">
        <v>1118.9720911552115</v>
      </c>
      <c r="BO194" s="44" t="s">
        <v>53</v>
      </c>
      <c r="BP194" s="40" t="s">
        <v>53</v>
      </c>
      <c r="BQ194" s="6"/>
      <c r="BR194" s="6"/>
    </row>
    <row r="195" spans="1:70" x14ac:dyDescent="0.15">
      <c r="A195" s="6"/>
      <c r="B195" s="38" t="s">
        <v>820</v>
      </c>
      <c r="C195" s="38" t="s">
        <v>821</v>
      </c>
      <c r="D195" s="39" t="s">
        <v>822</v>
      </c>
      <c r="E195" s="39" t="s">
        <v>823</v>
      </c>
      <c r="F195" s="2">
        <v>-1</v>
      </c>
      <c r="G195" s="2" t="s">
        <v>127</v>
      </c>
      <c r="H195" s="2">
        <v>42346583</v>
      </c>
      <c r="I195" s="2">
        <v>42346682</v>
      </c>
      <c r="J195" s="2"/>
      <c r="K195" s="40">
        <v>1</v>
      </c>
      <c r="L195" s="6"/>
      <c r="M195" s="50">
        <v>1918</v>
      </c>
      <c r="N195" s="51">
        <v>2007</v>
      </c>
      <c r="O195" s="51">
        <v>1219</v>
      </c>
      <c r="P195" s="51">
        <v>1567</v>
      </c>
      <c r="Q195" s="47">
        <v>1752</v>
      </c>
      <c r="R195" s="48">
        <v>1315</v>
      </c>
      <c r="S195" s="44">
        <v>728</v>
      </c>
      <c r="T195" s="49">
        <v>1092</v>
      </c>
      <c r="U195" s="44">
        <v>572</v>
      </c>
      <c r="V195" s="49">
        <v>1295</v>
      </c>
      <c r="W195" s="47">
        <v>3966</v>
      </c>
      <c r="X195" s="48">
        <v>1180</v>
      </c>
      <c r="Y195" s="49">
        <v>2498</v>
      </c>
      <c r="Z195" s="49">
        <v>1102</v>
      </c>
      <c r="AA195" s="49">
        <v>1160</v>
      </c>
      <c r="AB195" s="49">
        <v>1505</v>
      </c>
      <c r="AC195" s="40">
        <v>815</v>
      </c>
      <c r="AD195" s="44"/>
      <c r="AE195" s="50">
        <v>1357.3377636869</v>
      </c>
      <c r="AF195" s="51">
        <v>1487.4696859016401</v>
      </c>
      <c r="AG195" s="51">
        <v>1303.8410312706401</v>
      </c>
      <c r="AH195" s="51">
        <v>1298.6194059427301</v>
      </c>
      <c r="AI195" s="47">
        <v>1314.57722460227</v>
      </c>
      <c r="AJ195" s="48">
        <v>1142.8940836645299</v>
      </c>
      <c r="AK195" s="44">
        <v>1610.0556547096101</v>
      </c>
      <c r="AL195" s="49">
        <v>1690.5130046444499</v>
      </c>
      <c r="AM195" s="44">
        <v>1595.6812450556499</v>
      </c>
      <c r="AN195" s="49">
        <v>1178.68738607368</v>
      </c>
      <c r="AO195" s="47">
        <v>1870.6391529949101</v>
      </c>
      <c r="AP195" s="48">
        <v>1100.0431319442</v>
      </c>
      <c r="AQ195" s="49">
        <v>1364.7970945120401</v>
      </c>
      <c r="AR195" s="49">
        <v>976.76576172802504</v>
      </c>
      <c r="AS195" s="49">
        <v>1207.4996284004201</v>
      </c>
      <c r="AT195" s="49">
        <v>1150.69136674335</v>
      </c>
      <c r="AU195" s="40">
        <v>1255.8863702030501</v>
      </c>
      <c r="AV195" s="6"/>
      <c r="AW195" s="43">
        <v>0.35155513445661402</v>
      </c>
      <c r="AX195" s="44">
        <v>0.16875995021406401</v>
      </c>
      <c r="AY195" s="46">
        <v>1514.7450878571383</v>
      </c>
      <c r="AZ195" s="40">
        <v>1175.9472255885144</v>
      </c>
      <c r="BA195" s="44" t="s">
        <v>53</v>
      </c>
      <c r="BB195" s="40" t="s">
        <v>53</v>
      </c>
      <c r="BC195" s="44"/>
      <c r="BD195" s="43">
        <v>0.161840671264082</v>
      </c>
      <c r="BE195" s="44">
        <v>0.29922978373117198</v>
      </c>
      <c r="BF195" s="46">
        <v>1514.7450878571383</v>
      </c>
      <c r="BG195" s="40">
        <v>1352.3690222808359</v>
      </c>
      <c r="BH195" s="44" t="s">
        <v>53</v>
      </c>
      <c r="BI195" s="40" t="s">
        <v>53</v>
      </c>
      <c r="BJ195" s="44"/>
      <c r="BK195" s="43">
        <v>-0.201240536257214</v>
      </c>
      <c r="BL195" s="44">
        <v>0.16816269278239099</v>
      </c>
      <c r="BM195" s="46">
        <v>1175.9472255885144</v>
      </c>
      <c r="BN195" s="40">
        <v>1352.3690222808359</v>
      </c>
      <c r="BO195" s="44" t="s">
        <v>53</v>
      </c>
      <c r="BP195" s="40" t="s">
        <v>53</v>
      </c>
      <c r="BQ195" s="6"/>
      <c r="BR195" s="6"/>
    </row>
    <row r="196" spans="1:70" x14ac:dyDescent="0.15">
      <c r="A196" s="6"/>
      <c r="B196" s="38" t="s">
        <v>824</v>
      </c>
      <c r="C196" s="38" t="s">
        <v>825</v>
      </c>
      <c r="D196" s="39" t="s">
        <v>826</v>
      </c>
      <c r="E196" s="39" t="s">
        <v>827</v>
      </c>
      <c r="F196" s="2">
        <v>-1</v>
      </c>
      <c r="G196" s="2" t="s">
        <v>96</v>
      </c>
      <c r="H196" s="2">
        <v>105026332</v>
      </c>
      <c r="I196" s="2">
        <v>105026921</v>
      </c>
      <c r="J196" s="2"/>
      <c r="K196" s="40">
        <v>0</v>
      </c>
      <c r="L196" s="6"/>
      <c r="M196" s="50">
        <v>4972</v>
      </c>
      <c r="N196" s="51">
        <v>5132</v>
      </c>
      <c r="O196" s="51">
        <v>3486</v>
      </c>
      <c r="P196" s="51">
        <v>4720</v>
      </c>
      <c r="Q196" s="47">
        <v>4976</v>
      </c>
      <c r="R196" s="48">
        <v>2429</v>
      </c>
      <c r="S196" s="49">
        <v>1147</v>
      </c>
      <c r="T196" s="49">
        <v>1111</v>
      </c>
      <c r="U196" s="44">
        <v>729</v>
      </c>
      <c r="V196" s="49">
        <v>2312</v>
      </c>
      <c r="W196" s="47">
        <v>3390</v>
      </c>
      <c r="X196" s="48">
        <v>1336</v>
      </c>
      <c r="Y196" s="49">
        <v>3387</v>
      </c>
      <c r="Z196" s="49">
        <v>1441</v>
      </c>
      <c r="AA196" s="49">
        <v>1520</v>
      </c>
      <c r="AB196" s="49">
        <v>1979</v>
      </c>
      <c r="AC196" s="47">
        <v>1348</v>
      </c>
      <c r="AD196" s="49"/>
      <c r="AE196" s="50">
        <v>3518.6044635303701</v>
      </c>
      <c r="AF196" s="51">
        <v>3803.5348420763398</v>
      </c>
      <c r="AG196" s="51">
        <v>3728.6216858158</v>
      </c>
      <c r="AH196" s="51">
        <v>3911.6040817164699</v>
      </c>
      <c r="AI196" s="47">
        <v>3733.6394232995899</v>
      </c>
      <c r="AJ196" s="48">
        <v>2111.0948511187398</v>
      </c>
      <c r="AK196" s="49">
        <v>2536.72230213177</v>
      </c>
      <c r="AL196" s="49">
        <v>1719.9266924542001</v>
      </c>
      <c r="AM196" s="44">
        <v>2033.6566916880599</v>
      </c>
      <c r="AN196" s="49">
        <v>2104.3438120481501</v>
      </c>
      <c r="AO196" s="47">
        <v>1598.9578236643299</v>
      </c>
      <c r="AP196" s="48">
        <v>1245.4725629469899</v>
      </c>
      <c r="AQ196" s="49">
        <v>1850.50750965264</v>
      </c>
      <c r="AR196" s="49">
        <v>1277.24089169699</v>
      </c>
      <c r="AS196" s="49">
        <v>1582.2408923867599</v>
      </c>
      <c r="AT196" s="49">
        <v>1513.1018038439099</v>
      </c>
      <c r="AU196" s="47">
        <v>2077.22064666714</v>
      </c>
      <c r="AV196" s="6"/>
      <c r="AW196" s="43">
        <v>0.35283476309845102</v>
      </c>
      <c r="AX196" s="44">
        <v>0.16923841724590299</v>
      </c>
      <c r="AY196" s="46">
        <v>2017.450362184208</v>
      </c>
      <c r="AZ196" s="40">
        <v>1590.9640511990717</v>
      </c>
      <c r="BA196" s="44" t="s">
        <v>53</v>
      </c>
      <c r="BB196" s="40" t="s">
        <v>53</v>
      </c>
      <c r="BC196" s="44"/>
      <c r="BD196" s="43">
        <v>-0.888637098050992</v>
      </c>
      <c r="BE196" s="44">
        <v>4.77683983831779E-9</v>
      </c>
      <c r="BF196" s="46">
        <v>2017.450362184208</v>
      </c>
      <c r="BG196" s="40">
        <v>3739.200899287714</v>
      </c>
      <c r="BH196" s="44" t="s">
        <v>53</v>
      </c>
      <c r="BI196" s="40" t="s">
        <v>54</v>
      </c>
      <c r="BJ196" s="44"/>
      <c r="BK196" s="43">
        <v>-1.2294464590980301</v>
      </c>
      <c r="BL196" s="44">
        <v>1.4584308045973E-16</v>
      </c>
      <c r="BM196" s="46">
        <v>1590.9640511990717</v>
      </c>
      <c r="BN196" s="40">
        <v>3739.200899287714</v>
      </c>
      <c r="BO196" s="44" t="s">
        <v>53</v>
      </c>
      <c r="BP196" s="40" t="s">
        <v>54</v>
      </c>
      <c r="BQ196" s="6"/>
      <c r="BR196" s="6"/>
    </row>
    <row r="197" spans="1:70" x14ac:dyDescent="0.15">
      <c r="A197" s="6"/>
      <c r="B197" s="38" t="s">
        <v>828</v>
      </c>
      <c r="C197" s="38" t="s">
        <v>829</v>
      </c>
      <c r="D197" s="39" t="s">
        <v>830</v>
      </c>
      <c r="E197" s="39" t="s">
        <v>831</v>
      </c>
      <c r="F197" s="2">
        <v>1</v>
      </c>
      <c r="G197" s="2" t="s">
        <v>127</v>
      </c>
      <c r="H197" s="2">
        <v>7557683</v>
      </c>
      <c r="I197" s="2">
        <v>7557772</v>
      </c>
      <c r="J197" s="2"/>
      <c r="K197" s="40">
        <v>1</v>
      </c>
      <c r="L197" s="6"/>
      <c r="M197" s="50">
        <v>1138</v>
      </c>
      <c r="N197" s="51">
        <v>1178</v>
      </c>
      <c r="O197" s="42">
        <v>545</v>
      </c>
      <c r="P197" s="42">
        <v>882</v>
      </c>
      <c r="Q197" s="40">
        <v>833</v>
      </c>
      <c r="R197" s="43">
        <v>627</v>
      </c>
      <c r="S197" s="44">
        <v>85</v>
      </c>
      <c r="T197" s="44">
        <v>130</v>
      </c>
      <c r="U197" s="44">
        <v>78</v>
      </c>
      <c r="V197" s="44">
        <v>159</v>
      </c>
      <c r="W197" s="40">
        <v>501</v>
      </c>
      <c r="X197" s="43">
        <v>385</v>
      </c>
      <c r="Y197" s="44">
        <v>617</v>
      </c>
      <c r="Z197" s="44">
        <v>368</v>
      </c>
      <c r="AA197" s="44">
        <v>276</v>
      </c>
      <c r="AB197" s="44">
        <v>282</v>
      </c>
      <c r="AC197" s="40">
        <v>324</v>
      </c>
      <c r="AD197" s="44"/>
      <c r="AE197" s="50">
        <v>805.34430400192298</v>
      </c>
      <c r="AF197" s="51">
        <v>873.06392127161405</v>
      </c>
      <c r="AG197" s="42">
        <v>582.93138805783406</v>
      </c>
      <c r="AH197" s="42">
        <v>730.93957628684802</v>
      </c>
      <c r="AI197" s="40">
        <v>625.02444525895498</v>
      </c>
      <c r="AJ197" s="43">
        <v>544.93885205905701</v>
      </c>
      <c r="AK197" s="44">
        <v>187.987267376809</v>
      </c>
      <c r="AL197" s="44">
        <v>201.25154817195801</v>
      </c>
      <c r="AM197" s="44">
        <v>217.592897053043</v>
      </c>
      <c r="AN197" s="44">
        <v>144.719146243795</v>
      </c>
      <c r="AO197" s="40">
        <v>236.306156240658</v>
      </c>
      <c r="AP197" s="43">
        <v>358.91237779535197</v>
      </c>
      <c r="AQ197" s="44">
        <v>337.10160420893902</v>
      </c>
      <c r="AR197" s="44">
        <v>326.17949211970301</v>
      </c>
      <c r="AS197" s="44">
        <v>287.30163572285898</v>
      </c>
      <c r="AT197" s="44">
        <v>215.61127270539799</v>
      </c>
      <c r="AU197" s="40">
        <v>499.27261833839202</v>
      </c>
      <c r="AV197" s="6"/>
      <c r="AW197" s="43">
        <v>-0.47997640718404699</v>
      </c>
      <c r="AX197" s="44">
        <v>0.172363118485822</v>
      </c>
      <c r="AY197" s="46">
        <v>255.46597785755333</v>
      </c>
      <c r="AZ197" s="40">
        <v>337.39650014844051</v>
      </c>
      <c r="BA197" s="44" t="s">
        <v>53</v>
      </c>
      <c r="BB197" s="40" t="s">
        <v>53</v>
      </c>
      <c r="BC197" s="44"/>
      <c r="BD197" s="43">
        <v>-1.4758594255303099</v>
      </c>
      <c r="BE197" s="44">
        <v>6.6552315522065299E-7</v>
      </c>
      <c r="BF197" s="46">
        <v>255.46597785755333</v>
      </c>
      <c r="BG197" s="40">
        <v>723.4607269754348</v>
      </c>
      <c r="BH197" s="44" t="s">
        <v>53</v>
      </c>
      <c r="BI197" s="40" t="s">
        <v>54</v>
      </c>
      <c r="BJ197" s="44"/>
      <c r="BK197" s="43">
        <v>-1.08854271814893</v>
      </c>
      <c r="BL197" s="44">
        <v>2.5001775409471799E-4</v>
      </c>
      <c r="BM197" s="46">
        <v>337.39650014844051</v>
      </c>
      <c r="BN197" s="40">
        <v>723.4607269754348</v>
      </c>
      <c r="BO197" s="44" t="s">
        <v>53</v>
      </c>
      <c r="BP197" s="40" t="s">
        <v>54</v>
      </c>
      <c r="BQ197" s="6"/>
      <c r="BR197" s="6"/>
    </row>
    <row r="198" spans="1:70" x14ac:dyDescent="0.15">
      <c r="A198" s="6"/>
      <c r="B198" s="38" t="s">
        <v>832</v>
      </c>
      <c r="C198" s="38" t="s">
        <v>833</v>
      </c>
      <c r="D198" s="39" t="s">
        <v>834</v>
      </c>
      <c r="E198" s="39" t="s">
        <v>835</v>
      </c>
      <c r="F198" s="2">
        <v>1</v>
      </c>
      <c r="G198" s="2" t="s">
        <v>232</v>
      </c>
      <c r="H198" s="2">
        <v>87981635</v>
      </c>
      <c r="I198" s="2">
        <v>87981732</v>
      </c>
      <c r="J198" s="2"/>
      <c r="K198" s="40">
        <v>1</v>
      </c>
      <c r="L198" s="6"/>
      <c r="M198" s="41">
        <v>1</v>
      </c>
      <c r="N198" s="42">
        <v>0</v>
      </c>
      <c r="O198" s="42">
        <v>0</v>
      </c>
      <c r="P198" s="42">
        <v>0</v>
      </c>
      <c r="Q198" s="40">
        <v>0</v>
      </c>
      <c r="R198" s="43">
        <v>4</v>
      </c>
      <c r="S198" s="44">
        <v>2</v>
      </c>
      <c r="T198" s="44">
        <v>33</v>
      </c>
      <c r="U198" s="44">
        <v>7</v>
      </c>
      <c r="V198" s="44">
        <v>3</v>
      </c>
      <c r="W198" s="47">
        <v>1051</v>
      </c>
      <c r="X198" s="48">
        <v>2049</v>
      </c>
      <c r="Y198" s="44">
        <v>3</v>
      </c>
      <c r="Z198" s="44">
        <v>16</v>
      </c>
      <c r="AA198" s="44">
        <v>95</v>
      </c>
      <c r="AB198" s="49">
        <v>2248</v>
      </c>
      <c r="AC198" s="40">
        <v>6</v>
      </c>
      <c r="AD198" s="44"/>
      <c r="AE198" s="41">
        <v>0.70768392267304303</v>
      </c>
      <c r="AF198" s="42">
        <v>0</v>
      </c>
      <c r="AG198" s="42">
        <v>0</v>
      </c>
      <c r="AH198" s="42">
        <v>0</v>
      </c>
      <c r="AI198" s="40">
        <v>0</v>
      </c>
      <c r="AJ198" s="43">
        <v>3.4764839046829801</v>
      </c>
      <c r="AK198" s="44">
        <v>4.4232298206308096</v>
      </c>
      <c r="AL198" s="44">
        <v>51.086931459035597</v>
      </c>
      <c r="AM198" s="44">
        <v>19.527567684247401</v>
      </c>
      <c r="AN198" s="44">
        <v>2.73054992912822</v>
      </c>
      <c r="AO198" s="47">
        <v>495.72409223339702</v>
      </c>
      <c r="AP198" s="48">
        <v>1910.1596418251299</v>
      </c>
      <c r="AQ198" s="44">
        <v>1.6390677676285501</v>
      </c>
      <c r="AR198" s="44">
        <v>14.181717048682801</v>
      </c>
      <c r="AS198" s="44">
        <v>98.890055774172595</v>
      </c>
      <c r="AT198" s="49">
        <v>1718.77354979338</v>
      </c>
      <c r="AU198" s="40">
        <v>9.2457892284887304</v>
      </c>
      <c r="AV198" s="6"/>
      <c r="AW198" s="43">
        <v>-1.6916946159145101</v>
      </c>
      <c r="AX198" s="44">
        <v>0.182985475999869</v>
      </c>
      <c r="AY198" s="46">
        <v>96.161475838520346</v>
      </c>
      <c r="AZ198" s="40">
        <v>625.4816369062471</v>
      </c>
      <c r="BA198" s="44" t="s">
        <v>53</v>
      </c>
      <c r="BB198" s="40" t="s">
        <v>53</v>
      </c>
      <c r="BC198" s="44"/>
      <c r="BD198" s="43">
        <v>4.3416394621337204</v>
      </c>
      <c r="BE198" s="44">
        <v>4.0398512354928001E-4</v>
      </c>
      <c r="BF198" s="46">
        <v>96.161475838520346</v>
      </c>
      <c r="BG198" s="40">
        <v>0.14153678453460861</v>
      </c>
      <c r="BH198" s="44" t="s">
        <v>54</v>
      </c>
      <c r="BI198" s="40" t="s">
        <v>53</v>
      </c>
      <c r="BJ198" s="44"/>
      <c r="BK198" s="43">
        <v>6.54291075854242</v>
      </c>
      <c r="BL198" s="44">
        <v>2.9022521266891701E-8</v>
      </c>
      <c r="BM198" s="46">
        <v>625.4816369062471</v>
      </c>
      <c r="BN198" s="40">
        <v>0.14153678453460861</v>
      </c>
      <c r="BO198" s="44" t="s">
        <v>54</v>
      </c>
      <c r="BP198" s="40" t="s">
        <v>53</v>
      </c>
      <c r="BQ198" s="6"/>
      <c r="BR198" s="6"/>
    </row>
    <row r="199" spans="1:70" x14ac:dyDescent="0.15">
      <c r="A199" s="6"/>
      <c r="B199" s="38" t="s">
        <v>836</v>
      </c>
      <c r="C199" s="38" t="s">
        <v>837</v>
      </c>
      <c r="D199" s="39" t="s">
        <v>838</v>
      </c>
      <c r="E199" s="39" t="s">
        <v>839</v>
      </c>
      <c r="F199" s="2">
        <v>-1</v>
      </c>
      <c r="G199" s="2" t="s">
        <v>114</v>
      </c>
      <c r="H199" s="2">
        <v>46020564</v>
      </c>
      <c r="I199" s="2">
        <v>46020658</v>
      </c>
      <c r="J199" s="2"/>
      <c r="K199" s="40">
        <v>1</v>
      </c>
      <c r="L199" s="6"/>
      <c r="M199" s="41">
        <v>11</v>
      </c>
      <c r="N199" s="42">
        <v>10</v>
      </c>
      <c r="O199" s="42">
        <v>8</v>
      </c>
      <c r="P199" s="42">
        <v>15</v>
      </c>
      <c r="Q199" s="40">
        <v>4</v>
      </c>
      <c r="R199" s="43">
        <v>8</v>
      </c>
      <c r="S199" s="44">
        <v>0</v>
      </c>
      <c r="T199" s="44">
        <v>7</v>
      </c>
      <c r="U199" s="44">
        <v>1</v>
      </c>
      <c r="V199" s="44">
        <v>1</v>
      </c>
      <c r="W199" s="40">
        <v>17</v>
      </c>
      <c r="X199" s="43">
        <v>6</v>
      </c>
      <c r="Y199" s="44">
        <v>11</v>
      </c>
      <c r="Z199" s="44">
        <v>17</v>
      </c>
      <c r="AA199" s="44">
        <v>5</v>
      </c>
      <c r="AB199" s="44">
        <v>12</v>
      </c>
      <c r="AC199" s="40">
        <v>17</v>
      </c>
      <c r="AD199" s="44"/>
      <c r="AE199" s="41">
        <v>7.7845231494034701</v>
      </c>
      <c r="AF199" s="42">
        <v>7.4114084997590304</v>
      </c>
      <c r="AG199" s="42">
        <v>8.5567910173627109</v>
      </c>
      <c r="AH199" s="42">
        <v>12.4309451749464</v>
      </c>
      <c r="AI199" s="40">
        <v>3.0013178643887399</v>
      </c>
      <c r="AJ199" s="43">
        <v>6.9529678093659602</v>
      </c>
      <c r="AK199" s="44">
        <v>0</v>
      </c>
      <c r="AL199" s="44">
        <v>10.836621824643901</v>
      </c>
      <c r="AM199" s="44">
        <v>2.7896525263210599</v>
      </c>
      <c r="AN199" s="44">
        <v>0.91018330970940498</v>
      </c>
      <c r="AO199" s="40">
        <v>8.0183725670482797</v>
      </c>
      <c r="AP199" s="43">
        <v>5.5934396539535296</v>
      </c>
      <c r="AQ199" s="44">
        <v>6.0099151479713599</v>
      </c>
      <c r="AR199" s="44">
        <v>15.068074364225399</v>
      </c>
      <c r="AS199" s="44">
        <v>5.2047397775880304</v>
      </c>
      <c r="AT199" s="44">
        <v>9.1749477746977703</v>
      </c>
      <c r="AU199" s="40">
        <v>26.1964028140514</v>
      </c>
      <c r="AV199" s="6"/>
      <c r="AW199" s="43">
        <v>-1.0605668848652201</v>
      </c>
      <c r="AX199" s="44">
        <v>0.19319122152381901</v>
      </c>
      <c r="AY199" s="46">
        <v>4.9179663395147672</v>
      </c>
      <c r="AZ199" s="40">
        <v>11.207919922081247</v>
      </c>
      <c r="BA199" s="44" t="s">
        <v>53</v>
      </c>
      <c r="BB199" s="40" t="s">
        <v>53</v>
      </c>
      <c r="BC199" s="44"/>
      <c r="BD199" s="43">
        <v>-0.51944072044423695</v>
      </c>
      <c r="BE199" s="44">
        <v>0.48589595986996698</v>
      </c>
      <c r="BF199" s="46">
        <v>4.9179663395147672</v>
      </c>
      <c r="BG199" s="40">
        <v>7.8369971411720698</v>
      </c>
      <c r="BH199" s="44" t="s">
        <v>53</v>
      </c>
      <c r="BI199" s="40" t="s">
        <v>53</v>
      </c>
      <c r="BJ199" s="44"/>
      <c r="BK199" s="43">
        <v>0.44896928131299302</v>
      </c>
      <c r="BL199" s="44">
        <v>0.50338636503468004</v>
      </c>
      <c r="BM199" s="46">
        <v>11.207919922081247</v>
      </c>
      <c r="BN199" s="40">
        <v>7.8369971411720698</v>
      </c>
      <c r="BO199" s="44" t="s">
        <v>53</v>
      </c>
      <c r="BP199" s="40" t="s">
        <v>53</v>
      </c>
      <c r="BQ199" s="6"/>
      <c r="BR199" s="6"/>
    </row>
    <row r="200" spans="1:70" x14ac:dyDescent="0.15">
      <c r="A200" s="6"/>
      <c r="B200" s="38" t="s">
        <v>840</v>
      </c>
      <c r="C200" s="38" t="s">
        <v>841</v>
      </c>
      <c r="D200" s="39" t="s">
        <v>842</v>
      </c>
      <c r="E200" s="39" t="s">
        <v>843</v>
      </c>
      <c r="F200" s="2">
        <v>1</v>
      </c>
      <c r="G200" s="2" t="s">
        <v>91</v>
      </c>
      <c r="H200" s="2">
        <v>10285454</v>
      </c>
      <c r="I200" s="2">
        <v>10285556</v>
      </c>
      <c r="J200" s="2"/>
      <c r="K200" s="40">
        <v>1</v>
      </c>
      <c r="L200" s="6"/>
      <c r="M200" s="41">
        <v>265</v>
      </c>
      <c r="N200" s="42">
        <v>320</v>
      </c>
      <c r="O200" s="42">
        <v>169</v>
      </c>
      <c r="P200" s="42">
        <v>226</v>
      </c>
      <c r="Q200" s="40">
        <v>325</v>
      </c>
      <c r="R200" s="48">
        <v>2029</v>
      </c>
      <c r="S200" s="44">
        <v>523</v>
      </c>
      <c r="T200" s="44">
        <v>777</v>
      </c>
      <c r="U200" s="44">
        <v>689</v>
      </c>
      <c r="V200" s="49">
        <v>3051</v>
      </c>
      <c r="W200" s="47">
        <v>3274</v>
      </c>
      <c r="X200" s="48">
        <v>2898</v>
      </c>
      <c r="Y200" s="49">
        <v>5259</v>
      </c>
      <c r="Z200" s="49">
        <v>1756</v>
      </c>
      <c r="AA200" s="49">
        <v>2485</v>
      </c>
      <c r="AB200" s="49">
        <v>3004</v>
      </c>
      <c r="AC200" s="47">
        <v>1153</v>
      </c>
      <c r="AD200" s="44"/>
      <c r="AE200" s="41">
        <v>187.536239508356</v>
      </c>
      <c r="AF200" s="42">
        <v>237.165071992289</v>
      </c>
      <c r="AG200" s="42">
        <v>180.76221024178699</v>
      </c>
      <c r="AH200" s="42">
        <v>187.292907302526</v>
      </c>
      <c r="AI200" s="40">
        <v>243.85707648158501</v>
      </c>
      <c r="AJ200" s="48">
        <v>1763.44646065044</v>
      </c>
      <c r="AK200" s="44">
        <v>1156.6745980949599</v>
      </c>
      <c r="AL200" s="44">
        <v>1202.86502253547</v>
      </c>
      <c r="AM200" s="44">
        <v>1922.07059063521</v>
      </c>
      <c r="AN200" s="49">
        <v>2776.9692779234001</v>
      </c>
      <c r="AO200" s="47">
        <v>1544.2442226185899</v>
      </c>
      <c r="AP200" s="48">
        <v>2701.6313528595601</v>
      </c>
      <c r="AQ200" s="49">
        <v>2873.28579665285</v>
      </c>
      <c r="AR200" s="49">
        <v>1556.4434460929299</v>
      </c>
      <c r="AS200" s="49">
        <v>2586.7556694612499</v>
      </c>
      <c r="AT200" s="49">
        <v>2296.7952595993402</v>
      </c>
      <c r="AU200" s="47">
        <v>1776.7324967412501</v>
      </c>
      <c r="AV200" s="6"/>
      <c r="AW200" s="43">
        <v>-0.42681547664544001</v>
      </c>
      <c r="AX200" s="44">
        <v>0.19420574338209901</v>
      </c>
      <c r="AY200" s="46">
        <v>1727.7116954096784</v>
      </c>
      <c r="AZ200" s="40">
        <v>2298.607336901197</v>
      </c>
      <c r="BA200" s="44" t="s">
        <v>53</v>
      </c>
      <c r="BB200" s="40" t="s">
        <v>53</v>
      </c>
      <c r="BC200" s="44"/>
      <c r="BD200" s="43">
        <v>2.9981634395386099</v>
      </c>
      <c r="BE200" s="44">
        <v>2.6884623301991601E-17</v>
      </c>
      <c r="BF200" s="46">
        <v>1727.7116954096784</v>
      </c>
      <c r="BG200" s="40">
        <v>207.32270110530862</v>
      </c>
      <c r="BH200" s="44" t="s">
        <v>54</v>
      </c>
      <c r="BI200" s="40" t="s">
        <v>53</v>
      </c>
      <c r="BJ200" s="44"/>
      <c r="BK200" s="43">
        <v>3.40292384013265</v>
      </c>
      <c r="BL200" s="44">
        <v>2.4371565850269602E-22</v>
      </c>
      <c r="BM200" s="46">
        <v>2298.607336901197</v>
      </c>
      <c r="BN200" s="40">
        <v>207.32270110530862</v>
      </c>
      <c r="BO200" s="44" t="s">
        <v>54</v>
      </c>
      <c r="BP200" s="40" t="s">
        <v>53</v>
      </c>
      <c r="BQ200" s="6"/>
      <c r="BR200" s="6"/>
    </row>
    <row r="201" spans="1:70" x14ac:dyDescent="0.15">
      <c r="A201" s="6"/>
      <c r="B201" s="38" t="s">
        <v>844</v>
      </c>
      <c r="C201" s="38" t="s">
        <v>845</v>
      </c>
      <c r="D201" s="39"/>
      <c r="E201" s="39" t="s">
        <v>846</v>
      </c>
      <c r="F201" s="2">
        <v>1</v>
      </c>
      <c r="G201" s="2" t="s">
        <v>149</v>
      </c>
      <c r="H201" s="2">
        <v>101137499</v>
      </c>
      <c r="I201" s="2">
        <v>101137594</v>
      </c>
      <c r="J201" s="2"/>
      <c r="K201" s="40">
        <v>1</v>
      </c>
      <c r="L201" s="6"/>
      <c r="M201" s="41">
        <v>27</v>
      </c>
      <c r="N201" s="42">
        <v>26</v>
      </c>
      <c r="O201" s="42">
        <v>27</v>
      </c>
      <c r="P201" s="42">
        <v>33</v>
      </c>
      <c r="Q201" s="40">
        <v>19</v>
      </c>
      <c r="R201" s="43">
        <v>18</v>
      </c>
      <c r="S201" s="44">
        <v>29</v>
      </c>
      <c r="T201" s="44">
        <v>17</v>
      </c>
      <c r="U201" s="44">
        <v>35</v>
      </c>
      <c r="V201" s="44">
        <v>11</v>
      </c>
      <c r="W201" s="40">
        <v>25</v>
      </c>
      <c r="X201" s="43">
        <v>132</v>
      </c>
      <c r="Y201" s="44">
        <v>60</v>
      </c>
      <c r="Z201" s="44">
        <v>63</v>
      </c>
      <c r="AA201" s="44">
        <v>39</v>
      </c>
      <c r="AB201" s="44">
        <v>261</v>
      </c>
      <c r="AC201" s="40">
        <v>20</v>
      </c>
      <c r="AD201" s="44"/>
      <c r="AE201" s="41">
        <v>19.107465912172099</v>
      </c>
      <c r="AF201" s="42">
        <v>19.269662099373502</v>
      </c>
      <c r="AG201" s="42">
        <v>28.879169683599098</v>
      </c>
      <c r="AH201" s="42">
        <v>27.348079384882102</v>
      </c>
      <c r="AI201" s="40">
        <v>14.256259855846499</v>
      </c>
      <c r="AJ201" s="43">
        <v>15.644177571073399</v>
      </c>
      <c r="AK201" s="44">
        <v>64.136832399146698</v>
      </c>
      <c r="AL201" s="44">
        <v>26.317510145563801</v>
      </c>
      <c r="AM201" s="44">
        <v>97.637838421237205</v>
      </c>
      <c r="AN201" s="44">
        <v>10.0120164068035</v>
      </c>
      <c r="AO201" s="40">
        <v>11.791724363306299</v>
      </c>
      <c r="AP201" s="43">
        <v>123.055672386978</v>
      </c>
      <c r="AQ201" s="44">
        <v>32.781355352570998</v>
      </c>
      <c r="AR201" s="44">
        <v>55.8405108791884</v>
      </c>
      <c r="AS201" s="44">
        <v>40.596970265186698</v>
      </c>
      <c r="AT201" s="44">
        <v>199.55511409967701</v>
      </c>
      <c r="AU201" s="40">
        <v>30.819297428295801</v>
      </c>
      <c r="AV201" s="6"/>
      <c r="AW201" s="43">
        <v>-1.0369858438909001</v>
      </c>
      <c r="AX201" s="44">
        <v>0.19856950129672701</v>
      </c>
      <c r="AY201" s="46">
        <v>37.590016551188477</v>
      </c>
      <c r="AZ201" s="40">
        <v>80.441486735316147</v>
      </c>
      <c r="BA201" s="44" t="s">
        <v>53</v>
      </c>
      <c r="BB201" s="40" t="s">
        <v>53</v>
      </c>
      <c r="BC201" s="44"/>
      <c r="BD201" s="43">
        <v>0.68924619675646404</v>
      </c>
      <c r="BE201" s="44">
        <v>0.32215094227799701</v>
      </c>
      <c r="BF201" s="46">
        <v>37.590016551188477</v>
      </c>
      <c r="BG201" s="40">
        <v>21.772127387174656</v>
      </c>
      <c r="BH201" s="44" t="s">
        <v>53</v>
      </c>
      <c r="BI201" s="40" t="s">
        <v>53</v>
      </c>
      <c r="BJ201" s="44"/>
      <c r="BK201" s="43">
        <v>1.7989327482997901</v>
      </c>
      <c r="BL201" s="44">
        <v>2.4852703256507901E-3</v>
      </c>
      <c r="BM201" s="46">
        <v>80.441486735316147</v>
      </c>
      <c r="BN201" s="40">
        <v>21.772127387174656</v>
      </c>
      <c r="BO201" s="44" t="s">
        <v>54</v>
      </c>
      <c r="BP201" s="40" t="s">
        <v>53</v>
      </c>
      <c r="BQ201" s="6"/>
      <c r="BR201" s="6"/>
    </row>
    <row r="202" spans="1:70" x14ac:dyDescent="0.15">
      <c r="A202" s="6"/>
      <c r="B202" s="38" t="s">
        <v>847</v>
      </c>
      <c r="C202" s="38" t="s">
        <v>848</v>
      </c>
      <c r="D202" s="39" t="s">
        <v>849</v>
      </c>
      <c r="E202" s="39" t="s">
        <v>850</v>
      </c>
      <c r="F202" s="2">
        <v>-1</v>
      </c>
      <c r="G202" s="2" t="s">
        <v>144</v>
      </c>
      <c r="H202" s="2">
        <v>6025868</v>
      </c>
      <c r="I202" s="2">
        <v>6025964</v>
      </c>
      <c r="J202" s="2"/>
      <c r="K202" s="40">
        <v>1</v>
      </c>
      <c r="L202" s="6"/>
      <c r="M202" s="41">
        <v>9</v>
      </c>
      <c r="N202" s="42">
        <v>5</v>
      </c>
      <c r="O202" s="42">
        <v>2</v>
      </c>
      <c r="P202" s="42">
        <v>1</v>
      </c>
      <c r="Q202" s="40">
        <v>1</v>
      </c>
      <c r="R202" s="43">
        <v>3</v>
      </c>
      <c r="S202" s="44">
        <v>5</v>
      </c>
      <c r="T202" s="44">
        <v>6</v>
      </c>
      <c r="U202" s="44">
        <v>2</v>
      </c>
      <c r="V202" s="44">
        <v>1</v>
      </c>
      <c r="W202" s="40">
        <v>37</v>
      </c>
      <c r="X202" s="43">
        <v>7</v>
      </c>
      <c r="Y202" s="44">
        <v>2</v>
      </c>
      <c r="Z202" s="44">
        <v>0</v>
      </c>
      <c r="AA202" s="44">
        <v>2</v>
      </c>
      <c r="AB202" s="44">
        <v>3</v>
      </c>
      <c r="AC202" s="40">
        <v>2</v>
      </c>
      <c r="AD202" s="44"/>
      <c r="AE202" s="41">
        <v>6.3691553040573803</v>
      </c>
      <c r="AF202" s="42">
        <v>3.7057042498795201</v>
      </c>
      <c r="AG202" s="42">
        <v>2.1391977543406799</v>
      </c>
      <c r="AH202" s="42">
        <v>0.82872967832975997</v>
      </c>
      <c r="AI202" s="40">
        <v>0.75032946609718498</v>
      </c>
      <c r="AJ202" s="43">
        <v>2.6073629285122402</v>
      </c>
      <c r="AK202" s="44">
        <v>11.058074551577</v>
      </c>
      <c r="AL202" s="44">
        <v>9.2885329925519304</v>
      </c>
      <c r="AM202" s="44">
        <v>5.5793050526421304</v>
      </c>
      <c r="AN202" s="44">
        <v>0.91018330970940498</v>
      </c>
      <c r="AO202" s="40">
        <v>17.451752057693302</v>
      </c>
      <c r="AP202" s="43">
        <v>6.5256795962791196</v>
      </c>
      <c r="AQ202" s="44">
        <v>1.0927118450857001</v>
      </c>
      <c r="AR202" s="44">
        <v>0</v>
      </c>
      <c r="AS202" s="44">
        <v>2.0818959110352102</v>
      </c>
      <c r="AT202" s="44">
        <v>2.2937369436744399</v>
      </c>
      <c r="AU202" s="40">
        <v>3.0819297428295802</v>
      </c>
      <c r="AV202" s="6"/>
      <c r="AW202" s="43">
        <v>1.3377353686311499</v>
      </c>
      <c r="AX202" s="44">
        <v>0.19856950129672701</v>
      </c>
      <c r="AY202" s="46">
        <v>7.8158684821143352</v>
      </c>
      <c r="AZ202" s="40">
        <v>2.5126590064840078</v>
      </c>
      <c r="BA202" s="44" t="s">
        <v>53</v>
      </c>
      <c r="BB202" s="40" t="s">
        <v>53</v>
      </c>
      <c r="BC202" s="44"/>
      <c r="BD202" s="43">
        <v>1.3772451555137599</v>
      </c>
      <c r="BE202" s="44">
        <v>9.8061396726314698E-2</v>
      </c>
      <c r="BF202" s="46">
        <v>7.8158684821143352</v>
      </c>
      <c r="BG202" s="40">
        <v>2.7586232905409047</v>
      </c>
      <c r="BH202" s="44" t="s">
        <v>53</v>
      </c>
      <c r="BI202" s="40" t="s">
        <v>53</v>
      </c>
      <c r="BJ202" s="44"/>
      <c r="BK202" s="43">
        <v>-0.183674769141521</v>
      </c>
      <c r="BL202" s="44">
        <v>0.878844436554024</v>
      </c>
      <c r="BM202" s="46">
        <v>2.5126590064840078</v>
      </c>
      <c r="BN202" s="40">
        <v>2.7586232905409047</v>
      </c>
      <c r="BO202" s="44" t="s">
        <v>53</v>
      </c>
      <c r="BP202" s="40" t="s">
        <v>53</v>
      </c>
      <c r="BQ202" s="6"/>
      <c r="BR202" s="6"/>
    </row>
    <row r="203" spans="1:70" x14ac:dyDescent="0.15">
      <c r="A203" s="6"/>
      <c r="B203" s="38" t="s">
        <v>851</v>
      </c>
      <c r="C203" s="38" t="s">
        <v>852</v>
      </c>
      <c r="D203" s="39" t="s">
        <v>853</v>
      </c>
      <c r="E203" s="39" t="s">
        <v>854</v>
      </c>
      <c r="F203" s="2">
        <v>-1</v>
      </c>
      <c r="G203" s="2" t="s">
        <v>232</v>
      </c>
      <c r="H203" s="2">
        <v>38829175</v>
      </c>
      <c r="I203" s="2">
        <v>38829269</v>
      </c>
      <c r="J203" s="2"/>
      <c r="K203" s="40">
        <v>1</v>
      </c>
      <c r="L203" s="6"/>
      <c r="M203" s="41">
        <v>256</v>
      </c>
      <c r="N203" s="42">
        <v>156</v>
      </c>
      <c r="O203" s="42">
        <v>81</v>
      </c>
      <c r="P203" s="42">
        <v>122</v>
      </c>
      <c r="Q203" s="40">
        <v>140</v>
      </c>
      <c r="R203" s="43">
        <v>55</v>
      </c>
      <c r="S203" s="44">
        <v>14</v>
      </c>
      <c r="T203" s="44">
        <v>20</v>
      </c>
      <c r="U203" s="44">
        <v>7</v>
      </c>
      <c r="V203" s="44">
        <v>20</v>
      </c>
      <c r="W203" s="40">
        <v>50</v>
      </c>
      <c r="X203" s="43">
        <v>56</v>
      </c>
      <c r="Y203" s="44">
        <v>36</v>
      </c>
      <c r="Z203" s="44">
        <v>64</v>
      </c>
      <c r="AA203" s="44">
        <v>66</v>
      </c>
      <c r="AB203" s="44">
        <v>64</v>
      </c>
      <c r="AC203" s="40">
        <v>22</v>
      </c>
      <c r="AD203" s="44"/>
      <c r="AE203" s="41">
        <v>181.16708420429899</v>
      </c>
      <c r="AF203" s="42">
        <v>115.617972596241</v>
      </c>
      <c r="AG203" s="42">
        <v>86.637509050797405</v>
      </c>
      <c r="AH203" s="42">
        <v>101.105020756231</v>
      </c>
      <c r="AI203" s="40">
        <v>105.04612525360599</v>
      </c>
      <c r="AJ203" s="43">
        <v>47.801653689391003</v>
      </c>
      <c r="AK203" s="44">
        <v>30.9626087444157</v>
      </c>
      <c r="AL203" s="44">
        <v>30.961776641839801</v>
      </c>
      <c r="AM203" s="44">
        <v>19.527567684247401</v>
      </c>
      <c r="AN203" s="44">
        <v>18.203666194188099</v>
      </c>
      <c r="AO203" s="40">
        <v>23.583448726612598</v>
      </c>
      <c r="AP203" s="43">
        <v>52.205436770233</v>
      </c>
      <c r="AQ203" s="44">
        <v>19.668813211542599</v>
      </c>
      <c r="AR203" s="44">
        <v>56.726868194730997</v>
      </c>
      <c r="AS203" s="44">
        <v>68.702565064162002</v>
      </c>
      <c r="AT203" s="44">
        <v>48.933054798388099</v>
      </c>
      <c r="AU203" s="40">
        <v>33.901227171125399</v>
      </c>
      <c r="AV203" s="6"/>
      <c r="AW203" s="43">
        <v>-0.65026682655835699</v>
      </c>
      <c r="AX203" s="44">
        <v>0.19916344589921001</v>
      </c>
      <c r="AY203" s="46">
        <v>28.50678694678243</v>
      </c>
      <c r="AZ203" s="40">
        <v>46.689660868363681</v>
      </c>
      <c r="BA203" s="44" t="s">
        <v>53</v>
      </c>
      <c r="BB203" s="40" t="s">
        <v>53</v>
      </c>
      <c r="BC203" s="44"/>
      <c r="BD203" s="43">
        <v>-1.99652789700692</v>
      </c>
      <c r="BE203" s="44">
        <v>6.4177578958209805E-8</v>
      </c>
      <c r="BF203" s="46">
        <v>28.50678694678243</v>
      </c>
      <c r="BG203" s="40">
        <v>117.91474237223488</v>
      </c>
      <c r="BH203" s="44" t="s">
        <v>53</v>
      </c>
      <c r="BI203" s="40" t="s">
        <v>54</v>
      </c>
      <c r="BJ203" s="44"/>
      <c r="BK203" s="43">
        <v>-1.31665291219685</v>
      </c>
      <c r="BL203" s="44">
        <v>2.53924634655192E-4</v>
      </c>
      <c r="BM203" s="46">
        <v>46.689660868363681</v>
      </c>
      <c r="BN203" s="40">
        <v>117.91474237223488</v>
      </c>
      <c r="BO203" s="44" t="s">
        <v>53</v>
      </c>
      <c r="BP203" s="40" t="s">
        <v>54</v>
      </c>
      <c r="BQ203" s="6"/>
      <c r="BR203" s="6"/>
    </row>
    <row r="204" spans="1:70" x14ac:dyDescent="0.15">
      <c r="A204" s="6"/>
      <c r="B204" s="38" t="s">
        <v>855</v>
      </c>
      <c r="C204" s="38" t="s">
        <v>856</v>
      </c>
      <c r="D204" s="39" t="s">
        <v>857</v>
      </c>
      <c r="E204" s="39" t="s">
        <v>858</v>
      </c>
      <c r="F204" s="2">
        <v>-1</v>
      </c>
      <c r="G204" s="2" t="s">
        <v>127</v>
      </c>
      <c r="H204" s="2">
        <v>36013122</v>
      </c>
      <c r="I204" s="2">
        <v>36013218</v>
      </c>
      <c r="J204" s="2"/>
      <c r="K204" s="40">
        <v>1</v>
      </c>
      <c r="L204" s="6"/>
      <c r="M204" s="41">
        <v>13</v>
      </c>
      <c r="N204" s="42">
        <v>9</v>
      </c>
      <c r="O204" s="42">
        <v>4</v>
      </c>
      <c r="P204" s="42">
        <v>1</v>
      </c>
      <c r="Q204" s="40">
        <v>4</v>
      </c>
      <c r="R204" s="43">
        <v>4</v>
      </c>
      <c r="S204" s="44">
        <v>7</v>
      </c>
      <c r="T204" s="44">
        <v>22</v>
      </c>
      <c r="U204" s="44">
        <v>11</v>
      </c>
      <c r="V204" s="44">
        <v>6</v>
      </c>
      <c r="W204" s="40">
        <v>192</v>
      </c>
      <c r="X204" s="43">
        <v>11</v>
      </c>
      <c r="Y204" s="44">
        <v>4</v>
      </c>
      <c r="Z204" s="44">
        <v>3</v>
      </c>
      <c r="AA204" s="44">
        <v>4</v>
      </c>
      <c r="AB204" s="44">
        <v>55</v>
      </c>
      <c r="AC204" s="40">
        <v>0</v>
      </c>
      <c r="AD204" s="44"/>
      <c r="AE204" s="41">
        <v>9.1998909947495502</v>
      </c>
      <c r="AF204" s="42">
        <v>6.6702676497831304</v>
      </c>
      <c r="AG204" s="42">
        <v>4.2783955086813501</v>
      </c>
      <c r="AH204" s="42">
        <v>0.82872967832975997</v>
      </c>
      <c r="AI204" s="40">
        <v>3.0013178643887399</v>
      </c>
      <c r="AJ204" s="43">
        <v>3.4764839046829801</v>
      </c>
      <c r="AK204" s="44">
        <v>15.4813043722078</v>
      </c>
      <c r="AL204" s="44">
        <v>34.057954306023703</v>
      </c>
      <c r="AM204" s="44">
        <v>30.686177789531701</v>
      </c>
      <c r="AN204" s="44">
        <v>5.4610998582564303</v>
      </c>
      <c r="AO204" s="40">
        <v>90.560443110192296</v>
      </c>
      <c r="AP204" s="43">
        <v>10.2546393655815</v>
      </c>
      <c r="AQ204" s="44">
        <v>2.1854236901714001</v>
      </c>
      <c r="AR204" s="44">
        <v>2.6590719466280199</v>
      </c>
      <c r="AS204" s="44">
        <v>4.1637918220704302</v>
      </c>
      <c r="AT204" s="44">
        <v>42.051843967364803</v>
      </c>
      <c r="AU204" s="40">
        <v>0</v>
      </c>
      <c r="AV204" s="6"/>
      <c r="AW204" s="43">
        <v>1.3661647687631899</v>
      </c>
      <c r="AX204" s="44">
        <v>0.201751683335997</v>
      </c>
      <c r="AY204" s="46">
        <v>29.953910556815817</v>
      </c>
      <c r="AZ204" s="40">
        <v>10.219128465302694</v>
      </c>
      <c r="BA204" s="44" t="s">
        <v>53</v>
      </c>
      <c r="BB204" s="40" t="s">
        <v>53</v>
      </c>
      <c r="BC204" s="44"/>
      <c r="BD204" s="43">
        <v>2.3519021256559798</v>
      </c>
      <c r="BE204" s="44">
        <v>9.6296947335689498E-3</v>
      </c>
      <c r="BF204" s="46">
        <v>29.953910556815817</v>
      </c>
      <c r="BG204" s="40">
        <v>4.7957203391865058</v>
      </c>
      <c r="BH204" s="44" t="s">
        <v>54</v>
      </c>
      <c r="BI204" s="40" t="s">
        <v>53</v>
      </c>
      <c r="BJ204" s="44"/>
      <c r="BK204" s="43">
        <v>0.95951975459108896</v>
      </c>
      <c r="BL204" s="44">
        <v>0.34393870883160099</v>
      </c>
      <c r="BM204" s="46">
        <v>10.219128465302694</v>
      </c>
      <c r="BN204" s="40">
        <v>4.7957203391865058</v>
      </c>
      <c r="BO204" s="44" t="s">
        <v>53</v>
      </c>
      <c r="BP204" s="40" t="s">
        <v>53</v>
      </c>
      <c r="BQ204" s="6"/>
      <c r="BR204" s="6"/>
    </row>
    <row r="205" spans="1:70" x14ac:dyDescent="0.15">
      <c r="A205" s="6"/>
      <c r="B205" s="38" t="s">
        <v>859</v>
      </c>
      <c r="C205" s="38" t="s">
        <v>860</v>
      </c>
      <c r="D205" s="39" t="s">
        <v>861</v>
      </c>
      <c r="E205" s="39" t="s">
        <v>862</v>
      </c>
      <c r="F205" s="2">
        <v>-1</v>
      </c>
      <c r="G205" s="2" t="s">
        <v>127</v>
      </c>
      <c r="H205" s="2">
        <v>7674182</v>
      </c>
      <c r="I205" s="2">
        <v>7674272</v>
      </c>
      <c r="J205" s="2"/>
      <c r="K205" s="40">
        <v>1</v>
      </c>
      <c r="L205" s="6"/>
      <c r="M205" s="50">
        <v>1010</v>
      </c>
      <c r="N205" s="51">
        <v>1036</v>
      </c>
      <c r="O205" s="42">
        <v>633</v>
      </c>
      <c r="P205" s="42">
        <v>937</v>
      </c>
      <c r="Q205" s="40">
        <v>929</v>
      </c>
      <c r="R205" s="43">
        <v>436</v>
      </c>
      <c r="S205" s="44">
        <v>165</v>
      </c>
      <c r="T205" s="44">
        <v>237</v>
      </c>
      <c r="U205" s="44">
        <v>115</v>
      </c>
      <c r="V205" s="44">
        <v>565</v>
      </c>
      <c r="W205" s="40">
        <v>930</v>
      </c>
      <c r="X205" s="43">
        <v>311</v>
      </c>
      <c r="Y205" s="44">
        <v>692</v>
      </c>
      <c r="Z205" s="44">
        <v>348</v>
      </c>
      <c r="AA205" s="44">
        <v>220</v>
      </c>
      <c r="AB205" s="44">
        <v>367</v>
      </c>
      <c r="AC205" s="40">
        <v>276</v>
      </c>
      <c r="AD205" s="44"/>
      <c r="AE205" s="50">
        <v>714.760761899773</v>
      </c>
      <c r="AF205" s="51">
        <v>767.82192057503596</v>
      </c>
      <c r="AG205" s="42">
        <v>677.05608924882404</v>
      </c>
      <c r="AH205" s="42">
        <v>776.51970859498499</v>
      </c>
      <c r="AI205" s="40">
        <v>697.05607400428505</v>
      </c>
      <c r="AJ205" s="43">
        <v>378.93674561044497</v>
      </c>
      <c r="AK205" s="44">
        <v>364.916460202042</v>
      </c>
      <c r="AL205" s="44">
        <v>366.897053205801</v>
      </c>
      <c r="AM205" s="44">
        <v>320.81004052692202</v>
      </c>
      <c r="AN205" s="44">
        <v>514.25356998581401</v>
      </c>
      <c r="AO205" s="40">
        <v>438.65214631499401</v>
      </c>
      <c r="AP205" s="43">
        <v>289.92662206325798</v>
      </c>
      <c r="AQ205" s="44">
        <v>378.07829839965302</v>
      </c>
      <c r="AR205" s="44">
        <v>308.45234580885</v>
      </c>
      <c r="AS205" s="44">
        <v>229.00855021387301</v>
      </c>
      <c r="AT205" s="44">
        <v>280.60048610950702</v>
      </c>
      <c r="AU205" s="40">
        <v>425.30630451048199</v>
      </c>
      <c r="AV205" s="6"/>
      <c r="AW205" s="43">
        <v>0.33244728657768302</v>
      </c>
      <c r="AX205" s="44">
        <v>0.207229517195747</v>
      </c>
      <c r="AY205" s="46">
        <v>397.41100264100299</v>
      </c>
      <c r="AZ205" s="40">
        <v>318.56210118427049</v>
      </c>
      <c r="BA205" s="44" t="s">
        <v>53</v>
      </c>
      <c r="BB205" s="40" t="s">
        <v>53</v>
      </c>
      <c r="BC205" s="44"/>
      <c r="BD205" s="43">
        <v>-0.85705173412217095</v>
      </c>
      <c r="BE205" s="44">
        <v>1.2328699475942699E-7</v>
      </c>
      <c r="BF205" s="46">
        <v>397.41100264100299</v>
      </c>
      <c r="BG205" s="40">
        <v>726.64291086458059</v>
      </c>
      <c r="BH205" s="44" t="s">
        <v>53</v>
      </c>
      <c r="BI205" s="40" t="s">
        <v>54</v>
      </c>
      <c r="BJ205" s="44"/>
      <c r="BK205" s="43">
        <v>-1.1880527364317</v>
      </c>
      <c r="BL205" s="44">
        <v>5.6872225197183102E-14</v>
      </c>
      <c r="BM205" s="46">
        <v>318.56210118427049</v>
      </c>
      <c r="BN205" s="40">
        <v>726.64291086458059</v>
      </c>
      <c r="BO205" s="44" t="s">
        <v>53</v>
      </c>
      <c r="BP205" s="40" t="s">
        <v>54</v>
      </c>
      <c r="BQ205" s="6"/>
      <c r="BR205" s="6"/>
    </row>
    <row r="206" spans="1:70" x14ac:dyDescent="0.15">
      <c r="A206" s="6"/>
      <c r="B206" s="38" t="s">
        <v>863</v>
      </c>
      <c r="C206" s="38" t="s">
        <v>864</v>
      </c>
      <c r="D206" s="39" t="s">
        <v>865</v>
      </c>
      <c r="E206" s="39" t="s">
        <v>866</v>
      </c>
      <c r="F206" s="2">
        <v>1</v>
      </c>
      <c r="G206" s="2" t="s">
        <v>114</v>
      </c>
      <c r="H206" s="2">
        <v>46408315</v>
      </c>
      <c r="I206" s="2">
        <v>46408409</v>
      </c>
      <c r="J206" s="2"/>
      <c r="K206" s="40">
        <v>1</v>
      </c>
      <c r="L206" s="6"/>
      <c r="M206" s="41">
        <v>227</v>
      </c>
      <c r="N206" s="42">
        <v>119</v>
      </c>
      <c r="O206" s="42">
        <v>120</v>
      </c>
      <c r="P206" s="42">
        <v>142</v>
      </c>
      <c r="Q206" s="40">
        <v>119</v>
      </c>
      <c r="R206" s="48">
        <v>1270</v>
      </c>
      <c r="S206" s="44">
        <v>81</v>
      </c>
      <c r="T206" s="44">
        <v>151</v>
      </c>
      <c r="U206" s="44">
        <v>169</v>
      </c>
      <c r="V206" s="44">
        <v>518</v>
      </c>
      <c r="W206" s="47">
        <v>1020</v>
      </c>
      <c r="X206" s="43">
        <v>616</v>
      </c>
      <c r="Y206" s="49">
        <v>1432</v>
      </c>
      <c r="Z206" s="44">
        <v>474</v>
      </c>
      <c r="AA206" s="49">
        <v>1303</v>
      </c>
      <c r="AB206" s="44">
        <v>811</v>
      </c>
      <c r="AC206" s="40">
        <v>352</v>
      </c>
      <c r="AD206" s="44"/>
      <c r="AE206" s="41">
        <v>160.644250446781</v>
      </c>
      <c r="AF206" s="42">
        <v>88.195761147132501</v>
      </c>
      <c r="AG206" s="42">
        <v>128.351865260441</v>
      </c>
      <c r="AH206" s="42">
        <v>117.679614322826</v>
      </c>
      <c r="AI206" s="40">
        <v>89.289206465565002</v>
      </c>
      <c r="AJ206" s="48">
        <v>1103.7836397368501</v>
      </c>
      <c r="AK206" s="44">
        <v>179.14080773554801</v>
      </c>
      <c r="AL206" s="44">
        <v>233.76141364589</v>
      </c>
      <c r="AM206" s="44">
        <v>471.45127694825999</v>
      </c>
      <c r="AN206" s="44">
        <v>471.47495442947201</v>
      </c>
      <c r="AO206" s="47">
        <v>481.10235402289698</v>
      </c>
      <c r="AP206" s="43">
        <v>574.25980447256302</v>
      </c>
      <c r="AQ206" s="49">
        <v>782.38168108136199</v>
      </c>
      <c r="AR206" s="44">
        <v>420.13336756722703</v>
      </c>
      <c r="AS206" s="49">
        <v>1356.35518603944</v>
      </c>
      <c r="AT206" s="44">
        <v>620.07355377332499</v>
      </c>
      <c r="AU206" s="40">
        <v>542.41963473800604</v>
      </c>
      <c r="AV206" s="6"/>
      <c r="AW206" s="43">
        <v>-0.62863352847851295</v>
      </c>
      <c r="AX206" s="44">
        <v>0.222717740452723</v>
      </c>
      <c r="AY206" s="46">
        <v>490.11907441981947</v>
      </c>
      <c r="AZ206" s="40">
        <v>715.93720461198711</v>
      </c>
      <c r="BA206" s="44" t="s">
        <v>53</v>
      </c>
      <c r="BB206" s="40" t="s">
        <v>53</v>
      </c>
      <c r="BC206" s="44"/>
      <c r="BD206" s="43">
        <v>2.01037958294113</v>
      </c>
      <c r="BE206" s="44">
        <v>4.2983699019449501E-6</v>
      </c>
      <c r="BF206" s="46">
        <v>490.11907441981947</v>
      </c>
      <c r="BG206" s="40">
        <v>116.83213952854911</v>
      </c>
      <c r="BH206" s="44" t="s">
        <v>54</v>
      </c>
      <c r="BI206" s="40" t="s">
        <v>53</v>
      </c>
      <c r="BJ206" s="44"/>
      <c r="BK206" s="43">
        <v>2.5409048126590901</v>
      </c>
      <c r="BL206" s="44">
        <v>2.89603667514565E-9</v>
      </c>
      <c r="BM206" s="46">
        <v>715.93720461198711</v>
      </c>
      <c r="BN206" s="40">
        <v>116.83213952854911</v>
      </c>
      <c r="BO206" s="44" t="s">
        <v>54</v>
      </c>
      <c r="BP206" s="40" t="s">
        <v>53</v>
      </c>
      <c r="BQ206" s="6"/>
      <c r="BR206" s="6"/>
    </row>
    <row r="207" spans="1:70" x14ac:dyDescent="0.15">
      <c r="A207" s="6"/>
      <c r="B207" s="38" t="s">
        <v>867</v>
      </c>
      <c r="C207" s="38" t="s">
        <v>868</v>
      </c>
      <c r="D207" s="39" t="s">
        <v>869</v>
      </c>
      <c r="E207" s="39" t="s">
        <v>870</v>
      </c>
      <c r="F207" s="2">
        <v>1</v>
      </c>
      <c r="G207" s="2" t="s">
        <v>215</v>
      </c>
      <c r="H207" s="2">
        <v>55999448</v>
      </c>
      <c r="I207" s="2">
        <v>55999539</v>
      </c>
      <c r="J207" s="2"/>
      <c r="K207" s="40">
        <v>1</v>
      </c>
      <c r="L207" s="6"/>
      <c r="M207" s="50">
        <v>6296</v>
      </c>
      <c r="N207" s="51">
        <v>7044</v>
      </c>
      <c r="O207" s="51">
        <v>5508</v>
      </c>
      <c r="P207" s="51">
        <v>6407</v>
      </c>
      <c r="Q207" s="47">
        <v>7647</v>
      </c>
      <c r="R207" s="48">
        <v>7371</v>
      </c>
      <c r="S207" s="49">
        <v>4292</v>
      </c>
      <c r="T207" s="49">
        <v>5818</v>
      </c>
      <c r="U207" s="49">
        <v>3517</v>
      </c>
      <c r="V207" s="49">
        <v>15142</v>
      </c>
      <c r="W207" s="47">
        <v>17830</v>
      </c>
      <c r="X207" s="48">
        <v>9310</v>
      </c>
      <c r="Y207" s="49">
        <v>13082</v>
      </c>
      <c r="Z207" s="49">
        <v>7012</v>
      </c>
      <c r="AA207" s="49">
        <v>6335</v>
      </c>
      <c r="AB207" s="49">
        <v>10211</v>
      </c>
      <c r="AC207" s="47">
        <v>4557</v>
      </c>
      <c r="AD207" s="49"/>
      <c r="AE207" s="50">
        <v>4455.5779771494799</v>
      </c>
      <c r="AF207" s="51">
        <v>5220.5961472302597</v>
      </c>
      <c r="AG207" s="51">
        <v>5891.3506154542201</v>
      </c>
      <c r="AH207" s="51">
        <v>5309.6710490587702</v>
      </c>
      <c r="AI207" s="47">
        <v>5737.7694272451799</v>
      </c>
      <c r="AJ207" s="48">
        <v>6406.2907153545602</v>
      </c>
      <c r="AK207" s="49">
        <v>9492.2511950737098</v>
      </c>
      <c r="AL207" s="49">
        <v>9006.7808251111801</v>
      </c>
      <c r="AM207" s="49">
        <v>9811.2079350711792</v>
      </c>
      <c r="AN207" s="49">
        <v>13781.995675619801</v>
      </c>
      <c r="AO207" s="47">
        <v>8409.8578159100507</v>
      </c>
      <c r="AP207" s="48">
        <v>8679.1538630512405</v>
      </c>
      <c r="AQ207" s="49">
        <v>7147.4281787055697</v>
      </c>
      <c r="AR207" s="49">
        <v>6215.1374965852201</v>
      </c>
      <c r="AS207" s="49">
        <v>6594.4052982040403</v>
      </c>
      <c r="AT207" s="49">
        <v>7807.1159772865803</v>
      </c>
      <c r="AU207" s="47">
        <v>7022.1769190371897</v>
      </c>
      <c r="AV207" s="6"/>
      <c r="AW207" s="43">
        <v>0.36501625179415398</v>
      </c>
      <c r="AX207" s="44">
        <v>0.222717740452723</v>
      </c>
      <c r="AY207" s="46">
        <v>9484.7306936900804</v>
      </c>
      <c r="AZ207" s="40">
        <v>7244.2362888116404</v>
      </c>
      <c r="BA207" s="44" t="s">
        <v>53</v>
      </c>
      <c r="BB207" s="40" t="s">
        <v>53</v>
      </c>
      <c r="BC207" s="44"/>
      <c r="BD207" s="43">
        <v>0.82610362141738303</v>
      </c>
      <c r="BE207" s="44">
        <v>1.0508108461940099E-3</v>
      </c>
      <c r="BF207" s="46">
        <v>9484.7306936900804</v>
      </c>
      <c r="BG207" s="40">
        <v>5322.9930432275814</v>
      </c>
      <c r="BH207" s="44" t="s">
        <v>54</v>
      </c>
      <c r="BI207" s="40" t="s">
        <v>53</v>
      </c>
      <c r="BJ207" s="44"/>
      <c r="BK207" s="43">
        <v>0.44044950133555599</v>
      </c>
      <c r="BL207" s="44">
        <v>9.6191556514587703E-2</v>
      </c>
      <c r="BM207" s="46">
        <v>7244.2362888116404</v>
      </c>
      <c r="BN207" s="40">
        <v>5322.9930432275814</v>
      </c>
      <c r="BO207" s="44" t="s">
        <v>53</v>
      </c>
      <c r="BP207" s="40" t="s">
        <v>53</v>
      </c>
      <c r="BQ207" s="6"/>
      <c r="BR207" s="6"/>
    </row>
    <row r="208" spans="1:70" x14ac:dyDescent="0.15">
      <c r="A208" s="6"/>
      <c r="B208" s="38" t="s">
        <v>871</v>
      </c>
      <c r="C208" s="38" t="s">
        <v>872</v>
      </c>
      <c r="D208" s="39" t="s">
        <v>873</v>
      </c>
      <c r="E208" s="39" t="s">
        <v>874</v>
      </c>
      <c r="F208" s="2">
        <v>-1</v>
      </c>
      <c r="G208" s="2" t="s">
        <v>232</v>
      </c>
      <c r="H208" s="2">
        <v>76034072</v>
      </c>
      <c r="I208" s="2">
        <v>76034166</v>
      </c>
      <c r="J208" s="2"/>
      <c r="K208" s="40">
        <v>1</v>
      </c>
      <c r="L208" s="6"/>
      <c r="M208" s="41">
        <v>20</v>
      </c>
      <c r="N208" s="42">
        <v>14</v>
      </c>
      <c r="O208" s="42">
        <v>19</v>
      </c>
      <c r="P208" s="42">
        <v>9</v>
      </c>
      <c r="Q208" s="40">
        <v>5</v>
      </c>
      <c r="R208" s="43">
        <v>3</v>
      </c>
      <c r="S208" s="44">
        <v>5</v>
      </c>
      <c r="T208" s="44">
        <v>3</v>
      </c>
      <c r="U208" s="44">
        <v>2</v>
      </c>
      <c r="V208" s="44">
        <v>2</v>
      </c>
      <c r="W208" s="40">
        <v>3</v>
      </c>
      <c r="X208" s="43">
        <v>2</v>
      </c>
      <c r="Y208" s="44">
        <v>21</v>
      </c>
      <c r="Z208" s="44">
        <v>18</v>
      </c>
      <c r="AA208" s="44">
        <v>6</v>
      </c>
      <c r="AB208" s="44">
        <v>11</v>
      </c>
      <c r="AC208" s="40">
        <v>5</v>
      </c>
      <c r="AD208" s="44"/>
      <c r="AE208" s="41">
        <v>14.1536784534609</v>
      </c>
      <c r="AF208" s="42">
        <v>10.3759718996626</v>
      </c>
      <c r="AG208" s="42">
        <v>20.3223786662364</v>
      </c>
      <c r="AH208" s="42">
        <v>7.4585671049678401</v>
      </c>
      <c r="AI208" s="40">
        <v>3.7516473304859299</v>
      </c>
      <c r="AJ208" s="43">
        <v>2.6073629285122402</v>
      </c>
      <c r="AK208" s="44">
        <v>11.058074551577</v>
      </c>
      <c r="AL208" s="44">
        <v>4.6442664962759599</v>
      </c>
      <c r="AM208" s="44">
        <v>5.5793050526421304</v>
      </c>
      <c r="AN208" s="44">
        <v>1.82036661941881</v>
      </c>
      <c r="AO208" s="40">
        <v>1.4150069235967599</v>
      </c>
      <c r="AP208" s="43">
        <v>1.8644798846511801</v>
      </c>
      <c r="AQ208" s="44">
        <v>11.473474373399901</v>
      </c>
      <c r="AR208" s="44">
        <v>15.954431679768099</v>
      </c>
      <c r="AS208" s="44">
        <v>6.2456877331056404</v>
      </c>
      <c r="AT208" s="44">
        <v>8.4103687934729603</v>
      </c>
      <c r="AU208" s="40">
        <v>7.7048243570739503</v>
      </c>
      <c r="AV208" s="6"/>
      <c r="AW208" s="43">
        <v>-0.98221421195190795</v>
      </c>
      <c r="AX208" s="44">
        <v>0.22966400860845601</v>
      </c>
      <c r="AY208" s="46">
        <v>4.5207304286704835</v>
      </c>
      <c r="AZ208" s="40">
        <v>8.608877803578622</v>
      </c>
      <c r="BA208" s="44" t="s">
        <v>53</v>
      </c>
      <c r="BB208" s="40" t="s">
        <v>53</v>
      </c>
      <c r="BC208" s="44"/>
      <c r="BD208" s="43">
        <v>-1.4121139053018501</v>
      </c>
      <c r="BE208" s="44">
        <v>5.0343035276436798E-2</v>
      </c>
      <c r="BF208" s="46">
        <v>4.5207304286704835</v>
      </c>
      <c r="BG208" s="40">
        <v>11.212448690962734</v>
      </c>
      <c r="BH208" s="44" t="s">
        <v>53</v>
      </c>
      <c r="BI208" s="40" t="s">
        <v>53</v>
      </c>
      <c r="BJ208" s="44"/>
      <c r="BK208" s="43">
        <v>-0.33156986758996898</v>
      </c>
      <c r="BL208" s="44">
        <v>0.67256710505222805</v>
      </c>
      <c r="BM208" s="46">
        <v>8.608877803578622</v>
      </c>
      <c r="BN208" s="40">
        <v>11.212448690962734</v>
      </c>
      <c r="BO208" s="44" t="s">
        <v>53</v>
      </c>
      <c r="BP208" s="40" t="s">
        <v>53</v>
      </c>
      <c r="BQ208" s="6"/>
      <c r="BR208" s="6"/>
    </row>
    <row r="209" spans="1:70" x14ac:dyDescent="0.15">
      <c r="A209" s="6"/>
      <c r="B209" s="38" t="s">
        <v>875</v>
      </c>
      <c r="C209" s="38" t="s">
        <v>876</v>
      </c>
      <c r="D209" s="39" t="s">
        <v>877</v>
      </c>
      <c r="E209" s="39" t="s">
        <v>878</v>
      </c>
      <c r="F209" s="2">
        <v>-1</v>
      </c>
      <c r="G209" s="2" t="s">
        <v>91</v>
      </c>
      <c r="H209" s="2">
        <v>45883856</v>
      </c>
      <c r="I209" s="2">
        <v>45883967</v>
      </c>
      <c r="J209" s="2"/>
      <c r="K209" s="40">
        <v>1</v>
      </c>
      <c r="L209" s="6"/>
      <c r="M209" s="41">
        <v>86</v>
      </c>
      <c r="N209" s="42">
        <v>73</v>
      </c>
      <c r="O209" s="42">
        <v>56</v>
      </c>
      <c r="P209" s="42">
        <v>76</v>
      </c>
      <c r="Q209" s="40">
        <v>51</v>
      </c>
      <c r="R209" s="43">
        <v>27</v>
      </c>
      <c r="S209" s="44">
        <v>18</v>
      </c>
      <c r="T209" s="44">
        <v>24</v>
      </c>
      <c r="U209" s="44">
        <v>18</v>
      </c>
      <c r="V209" s="44">
        <v>36</v>
      </c>
      <c r="W209" s="40">
        <v>90</v>
      </c>
      <c r="X209" s="43">
        <v>25</v>
      </c>
      <c r="Y209" s="44">
        <v>56</v>
      </c>
      <c r="Z209" s="44">
        <v>34</v>
      </c>
      <c r="AA209" s="44">
        <v>21</v>
      </c>
      <c r="AB209" s="44">
        <v>31</v>
      </c>
      <c r="AC209" s="40">
        <v>17</v>
      </c>
      <c r="AD209" s="44"/>
      <c r="AE209" s="41">
        <v>60.8608173498817</v>
      </c>
      <c r="AF209" s="42">
        <v>54.103282048240899</v>
      </c>
      <c r="AG209" s="42">
        <v>59.897537121538903</v>
      </c>
      <c r="AH209" s="42">
        <v>62.983455553061702</v>
      </c>
      <c r="AI209" s="40">
        <v>38.266802770956403</v>
      </c>
      <c r="AJ209" s="43">
        <v>23.466266356610099</v>
      </c>
      <c r="AK209" s="44">
        <v>39.8090683856773</v>
      </c>
      <c r="AL209" s="44">
        <v>37.1541319702077</v>
      </c>
      <c r="AM209" s="44">
        <v>50.213745473779198</v>
      </c>
      <c r="AN209" s="44">
        <v>32.7665991495386</v>
      </c>
      <c r="AO209" s="40">
        <v>42.450207707902699</v>
      </c>
      <c r="AP209" s="43">
        <v>23.305998558139699</v>
      </c>
      <c r="AQ209" s="44">
        <v>30.5959316623996</v>
      </c>
      <c r="AR209" s="44">
        <v>30.136148728450902</v>
      </c>
      <c r="AS209" s="44">
        <v>21.859907065869699</v>
      </c>
      <c r="AT209" s="44">
        <v>23.701948417969199</v>
      </c>
      <c r="AU209" s="40">
        <v>26.1964028140514</v>
      </c>
      <c r="AV209" s="6"/>
      <c r="AW209" s="43">
        <v>0.49258479766650498</v>
      </c>
      <c r="AX209" s="44">
        <v>0.23875676133982399</v>
      </c>
      <c r="AY209" s="46">
        <v>37.64333650728593</v>
      </c>
      <c r="AZ209" s="40">
        <v>25.966056207813413</v>
      </c>
      <c r="BA209" s="44" t="s">
        <v>53</v>
      </c>
      <c r="BB209" s="40" t="s">
        <v>53</v>
      </c>
      <c r="BC209" s="44"/>
      <c r="BD209" s="43">
        <v>-0.57426701122224999</v>
      </c>
      <c r="BE209" s="44">
        <v>7.2264072642439905E-2</v>
      </c>
      <c r="BF209" s="46">
        <v>37.64333650728593</v>
      </c>
      <c r="BG209" s="40">
        <v>55.222378968735917</v>
      </c>
      <c r="BH209" s="44" t="s">
        <v>53</v>
      </c>
      <c r="BI209" s="40" t="s">
        <v>53</v>
      </c>
      <c r="BJ209" s="44"/>
      <c r="BK209" s="43">
        <v>-1.0662306663724299</v>
      </c>
      <c r="BL209" s="44">
        <v>3.08473823844004E-4</v>
      </c>
      <c r="BM209" s="46">
        <v>25.966056207813413</v>
      </c>
      <c r="BN209" s="40">
        <v>55.222378968735917</v>
      </c>
      <c r="BO209" s="44" t="s">
        <v>53</v>
      </c>
      <c r="BP209" s="40" t="s">
        <v>54</v>
      </c>
      <c r="BQ209" s="6"/>
      <c r="BR209" s="6"/>
    </row>
    <row r="210" spans="1:70" x14ac:dyDescent="0.15">
      <c r="A210" s="6"/>
      <c r="B210" s="38" t="s">
        <v>879</v>
      </c>
      <c r="C210" s="38" t="s">
        <v>880</v>
      </c>
      <c r="D210" s="39" t="s">
        <v>881</v>
      </c>
      <c r="E210" s="39" t="s">
        <v>882</v>
      </c>
      <c r="F210" s="2">
        <v>1</v>
      </c>
      <c r="G210" s="2" t="s">
        <v>59</v>
      </c>
      <c r="H210" s="2">
        <v>6628529</v>
      </c>
      <c r="I210" s="2">
        <v>6628647</v>
      </c>
      <c r="J210" s="2" t="s">
        <v>384</v>
      </c>
      <c r="K210" s="40">
        <v>1</v>
      </c>
      <c r="L210" s="6"/>
      <c r="M210" s="41">
        <v>100</v>
      </c>
      <c r="N210" s="42">
        <v>69</v>
      </c>
      <c r="O210" s="42">
        <v>44</v>
      </c>
      <c r="P210" s="42">
        <v>89</v>
      </c>
      <c r="Q210" s="40">
        <v>72</v>
      </c>
      <c r="R210" s="43">
        <v>34</v>
      </c>
      <c r="S210" s="44">
        <v>14</v>
      </c>
      <c r="T210" s="44">
        <v>22</v>
      </c>
      <c r="U210" s="44">
        <v>5</v>
      </c>
      <c r="V210" s="44">
        <v>40</v>
      </c>
      <c r="W210" s="40">
        <v>87</v>
      </c>
      <c r="X210" s="43">
        <v>15</v>
      </c>
      <c r="Y210" s="44">
        <v>41</v>
      </c>
      <c r="Z210" s="44">
        <v>25</v>
      </c>
      <c r="AA210" s="44">
        <v>20</v>
      </c>
      <c r="AB210" s="44">
        <v>17</v>
      </c>
      <c r="AC210" s="40">
        <v>24</v>
      </c>
      <c r="AD210" s="44"/>
      <c r="AE210" s="41">
        <v>70.768392267304307</v>
      </c>
      <c r="AF210" s="42">
        <v>51.138718648337303</v>
      </c>
      <c r="AG210" s="42">
        <v>47.062350595494898</v>
      </c>
      <c r="AH210" s="42">
        <v>73.756941371348603</v>
      </c>
      <c r="AI210" s="40">
        <v>54.023721558997302</v>
      </c>
      <c r="AJ210" s="43">
        <v>29.550113189805302</v>
      </c>
      <c r="AK210" s="44">
        <v>30.9626087444157</v>
      </c>
      <c r="AL210" s="44">
        <v>34.057954306023703</v>
      </c>
      <c r="AM210" s="44">
        <v>13.948262631605299</v>
      </c>
      <c r="AN210" s="44">
        <v>36.407332388376197</v>
      </c>
      <c r="AO210" s="40">
        <v>41.0352007843059</v>
      </c>
      <c r="AP210" s="43">
        <v>13.9835991348838</v>
      </c>
      <c r="AQ210" s="44">
        <v>22.400592824256901</v>
      </c>
      <c r="AR210" s="44">
        <v>22.158932888566799</v>
      </c>
      <c r="AS210" s="44">
        <v>20.8189591103521</v>
      </c>
      <c r="AT210" s="44">
        <v>12.997842680821799</v>
      </c>
      <c r="AU210" s="40">
        <v>36.9831569139549</v>
      </c>
      <c r="AV210" s="6"/>
      <c r="AW210" s="43">
        <v>0.56890737522042001</v>
      </c>
      <c r="AX210" s="44">
        <v>0.239323992923205</v>
      </c>
      <c r="AY210" s="46">
        <v>30.993578674088685</v>
      </c>
      <c r="AZ210" s="40">
        <v>21.557180592139385</v>
      </c>
      <c r="BA210" s="44" t="s">
        <v>53</v>
      </c>
      <c r="BB210" s="40" t="s">
        <v>53</v>
      </c>
      <c r="BC210" s="44"/>
      <c r="BD210" s="43">
        <v>-0.86460347087610101</v>
      </c>
      <c r="BE210" s="44">
        <v>2.7903549199122502E-3</v>
      </c>
      <c r="BF210" s="46">
        <v>30.993578674088685</v>
      </c>
      <c r="BG210" s="40">
        <v>59.350024888296481</v>
      </c>
      <c r="BH210" s="44" t="s">
        <v>53</v>
      </c>
      <c r="BI210" s="40" t="s">
        <v>54</v>
      </c>
      <c r="BJ210" s="44"/>
      <c r="BK210" s="43">
        <v>-1.4884404998616101</v>
      </c>
      <c r="BL210" s="44">
        <v>8.66216843619484E-8</v>
      </c>
      <c r="BM210" s="46">
        <v>21.557180592139385</v>
      </c>
      <c r="BN210" s="40">
        <v>59.350024888296481</v>
      </c>
      <c r="BO210" s="44" t="s">
        <v>53</v>
      </c>
      <c r="BP210" s="40" t="s">
        <v>54</v>
      </c>
      <c r="BQ210" s="6"/>
      <c r="BR210" s="6"/>
    </row>
    <row r="211" spans="1:70" x14ac:dyDescent="0.15">
      <c r="A211" s="6"/>
      <c r="B211" s="38" t="s">
        <v>883</v>
      </c>
      <c r="C211" s="38" t="s">
        <v>884</v>
      </c>
      <c r="D211" s="39" t="s">
        <v>885</v>
      </c>
      <c r="E211" s="39" t="s">
        <v>886</v>
      </c>
      <c r="F211" s="2">
        <v>1</v>
      </c>
      <c r="G211" s="2" t="s">
        <v>144</v>
      </c>
      <c r="H211" s="2">
        <v>89307026</v>
      </c>
      <c r="I211" s="2">
        <v>89307122</v>
      </c>
      <c r="J211" s="2"/>
      <c r="K211" s="40">
        <v>0</v>
      </c>
      <c r="L211" s="6"/>
      <c r="M211" s="41">
        <v>986</v>
      </c>
      <c r="N211" s="42">
        <v>609</v>
      </c>
      <c r="O211" s="42">
        <v>526</v>
      </c>
      <c r="P211" s="42">
        <v>561</v>
      </c>
      <c r="Q211" s="40">
        <v>389</v>
      </c>
      <c r="R211" s="48">
        <v>2370</v>
      </c>
      <c r="S211" s="44">
        <v>89</v>
      </c>
      <c r="T211" s="44">
        <v>85</v>
      </c>
      <c r="U211" s="44">
        <v>39</v>
      </c>
      <c r="V211" s="44">
        <v>532</v>
      </c>
      <c r="W211" s="40">
        <v>181</v>
      </c>
      <c r="X211" s="43">
        <v>423</v>
      </c>
      <c r="Y211" s="49">
        <v>1759</v>
      </c>
      <c r="Z211" s="44">
        <v>499</v>
      </c>
      <c r="AA211" s="44">
        <v>418</v>
      </c>
      <c r="AB211" s="44">
        <v>769</v>
      </c>
      <c r="AC211" s="40">
        <v>288</v>
      </c>
      <c r="AD211" s="44"/>
      <c r="AE211" s="41">
        <v>697.77634775562001</v>
      </c>
      <c r="AF211" s="42">
        <v>451.35477763532498</v>
      </c>
      <c r="AG211" s="42">
        <v>562.60900939159797</v>
      </c>
      <c r="AH211" s="42">
        <v>464.917349542995</v>
      </c>
      <c r="AI211" s="40">
        <v>291.878162311805</v>
      </c>
      <c r="AJ211" s="48">
        <v>2059.8167135246699</v>
      </c>
      <c r="AK211" s="44">
        <v>196.83372701807099</v>
      </c>
      <c r="AL211" s="44">
        <v>131.58755072781901</v>
      </c>
      <c r="AM211" s="44">
        <v>108.796448526522</v>
      </c>
      <c r="AN211" s="44">
        <v>484.217520765404</v>
      </c>
      <c r="AO211" s="40">
        <v>85.372084390337605</v>
      </c>
      <c r="AP211" s="43">
        <v>394.33749560372399</v>
      </c>
      <c r="AQ211" s="49">
        <v>961.04006775287405</v>
      </c>
      <c r="AR211" s="44">
        <v>442.29230045579402</v>
      </c>
      <c r="AS211" s="44">
        <v>435.11624540636001</v>
      </c>
      <c r="AT211" s="44">
        <v>587.96123656188195</v>
      </c>
      <c r="AU211" s="40">
        <v>443.79788296745897</v>
      </c>
      <c r="AV211" s="6"/>
      <c r="AW211" s="43">
        <v>-0.824193473746206</v>
      </c>
      <c r="AX211" s="44">
        <v>0.239323992923205</v>
      </c>
      <c r="AY211" s="46">
        <v>511.10400749213727</v>
      </c>
      <c r="AZ211" s="40">
        <v>544.0908714580155</v>
      </c>
      <c r="BA211" s="44" t="s">
        <v>53</v>
      </c>
      <c r="BB211" s="40" t="s">
        <v>53</v>
      </c>
      <c r="BC211" s="44"/>
      <c r="BD211" s="43">
        <v>4.9708270944267198E-2</v>
      </c>
      <c r="BE211" s="44">
        <v>0.98680569368957105</v>
      </c>
      <c r="BF211" s="46">
        <v>511.10400749213727</v>
      </c>
      <c r="BG211" s="40">
        <v>493.70712932746864</v>
      </c>
      <c r="BH211" s="44" t="s">
        <v>53</v>
      </c>
      <c r="BI211" s="40" t="s">
        <v>53</v>
      </c>
      <c r="BJ211" s="44"/>
      <c r="BK211" s="43">
        <v>0.133309578564345</v>
      </c>
      <c r="BL211" s="44">
        <v>0.88406696574067201</v>
      </c>
      <c r="BM211" s="46">
        <v>544.0908714580155</v>
      </c>
      <c r="BN211" s="40">
        <v>493.70712932746864</v>
      </c>
      <c r="BO211" s="44" t="s">
        <v>53</v>
      </c>
      <c r="BP211" s="40" t="s">
        <v>53</v>
      </c>
      <c r="BQ211" s="6"/>
      <c r="BR211" s="6"/>
    </row>
    <row r="212" spans="1:70" x14ac:dyDescent="0.15">
      <c r="A212" s="6"/>
      <c r="B212" s="38" t="s">
        <v>887</v>
      </c>
      <c r="C212" s="38" t="s">
        <v>888</v>
      </c>
      <c r="D212" s="39" t="s">
        <v>889</v>
      </c>
      <c r="E212" s="39" t="s">
        <v>890</v>
      </c>
      <c r="F212" s="2">
        <v>-1</v>
      </c>
      <c r="G212" s="2" t="s">
        <v>68</v>
      </c>
      <c r="H212" s="2">
        <v>31580597</v>
      </c>
      <c r="I212" s="2">
        <v>31580691</v>
      </c>
      <c r="J212" s="2"/>
      <c r="K212" s="40">
        <v>1</v>
      </c>
      <c r="L212" s="6"/>
      <c r="M212" s="41">
        <v>677</v>
      </c>
      <c r="N212" s="42">
        <v>656</v>
      </c>
      <c r="O212" s="42">
        <v>596</v>
      </c>
      <c r="P212" s="42">
        <v>536</v>
      </c>
      <c r="Q212" s="47">
        <v>1048</v>
      </c>
      <c r="R212" s="43">
        <v>684</v>
      </c>
      <c r="S212" s="44">
        <v>537</v>
      </c>
      <c r="T212" s="44">
        <v>280</v>
      </c>
      <c r="U212" s="44">
        <v>181</v>
      </c>
      <c r="V212" s="49">
        <v>2110</v>
      </c>
      <c r="W212" s="47">
        <v>1198</v>
      </c>
      <c r="X212" s="43">
        <v>634</v>
      </c>
      <c r="Y212" s="44">
        <v>949</v>
      </c>
      <c r="Z212" s="44">
        <v>471</v>
      </c>
      <c r="AA212" s="44">
        <v>330</v>
      </c>
      <c r="AB212" s="44">
        <v>819</v>
      </c>
      <c r="AC212" s="40">
        <v>516</v>
      </c>
      <c r="AD212" s="44"/>
      <c r="AE212" s="41">
        <v>479.10201564965001</v>
      </c>
      <c r="AF212" s="42">
        <v>486.18839758419301</v>
      </c>
      <c r="AG212" s="42">
        <v>637.48093079352202</v>
      </c>
      <c r="AH212" s="42">
        <v>444.199107584751</v>
      </c>
      <c r="AI212" s="47">
        <v>786.34528046984997</v>
      </c>
      <c r="AJ212" s="43">
        <v>594.47874770079</v>
      </c>
      <c r="AK212" s="44">
        <v>1187.63720683937</v>
      </c>
      <c r="AL212" s="44">
        <v>433.46487298575698</v>
      </c>
      <c r="AM212" s="44">
        <v>504.92710726411298</v>
      </c>
      <c r="AN212" s="49">
        <v>1920.4867834868501</v>
      </c>
      <c r="AO212" s="47">
        <v>565.05943148963797</v>
      </c>
      <c r="AP212" s="43">
        <v>591.040123434424</v>
      </c>
      <c r="AQ212" s="44">
        <v>518.49177049316495</v>
      </c>
      <c r="AR212" s="44">
        <v>417.47429562059898</v>
      </c>
      <c r="AS212" s="44">
        <v>343.51282532081001</v>
      </c>
      <c r="AT212" s="44">
        <v>626.19018562312306</v>
      </c>
      <c r="AU212" s="40">
        <v>795.137873650031</v>
      </c>
      <c r="AV212" s="6"/>
      <c r="AW212" s="43">
        <v>0.49878345600350799</v>
      </c>
      <c r="AX212" s="44">
        <v>0.239323992923205</v>
      </c>
      <c r="AY212" s="46">
        <v>867.67569162775305</v>
      </c>
      <c r="AZ212" s="40">
        <v>548.64117902369196</v>
      </c>
      <c r="BA212" s="44" t="s">
        <v>53</v>
      </c>
      <c r="BB212" s="40" t="s">
        <v>53</v>
      </c>
      <c r="BC212" s="44"/>
      <c r="BD212" s="43">
        <v>0.59846957998345696</v>
      </c>
      <c r="BE212" s="44">
        <v>0.21405180567006599</v>
      </c>
      <c r="BF212" s="46">
        <v>867.67569162775305</v>
      </c>
      <c r="BG212" s="40">
        <v>566.66314641639315</v>
      </c>
      <c r="BH212" s="44" t="s">
        <v>53</v>
      </c>
      <c r="BI212" s="40" t="s">
        <v>53</v>
      </c>
      <c r="BJ212" s="44"/>
      <c r="BK212" s="43">
        <v>-4.7789013660027302E-2</v>
      </c>
      <c r="BL212" s="44">
        <v>0.93823901086338102</v>
      </c>
      <c r="BM212" s="46">
        <v>548.64117902369196</v>
      </c>
      <c r="BN212" s="40">
        <v>566.66314641639315</v>
      </c>
      <c r="BO212" s="44" t="s">
        <v>53</v>
      </c>
      <c r="BP212" s="40" t="s">
        <v>53</v>
      </c>
      <c r="BQ212" s="6"/>
      <c r="BR212" s="6"/>
    </row>
    <row r="213" spans="1:70" x14ac:dyDescent="0.15">
      <c r="A213" s="6"/>
      <c r="B213" s="38" t="s">
        <v>891</v>
      </c>
      <c r="C213" s="38" t="s">
        <v>892</v>
      </c>
      <c r="D213" s="39" t="s">
        <v>893</v>
      </c>
      <c r="E213" s="39" t="s">
        <v>894</v>
      </c>
      <c r="F213" s="2">
        <v>-1</v>
      </c>
      <c r="G213" s="2" t="s">
        <v>105</v>
      </c>
      <c r="H213" s="2">
        <v>51389006</v>
      </c>
      <c r="I213" s="2">
        <v>51389100</v>
      </c>
      <c r="J213" s="2"/>
      <c r="K213" s="40">
        <v>0</v>
      </c>
      <c r="L213" s="6"/>
      <c r="M213" s="41">
        <v>32</v>
      </c>
      <c r="N213" s="42">
        <v>35</v>
      </c>
      <c r="O213" s="42">
        <v>38</v>
      </c>
      <c r="P213" s="42">
        <v>33</v>
      </c>
      <c r="Q213" s="40">
        <v>43</v>
      </c>
      <c r="R213" s="43">
        <v>18</v>
      </c>
      <c r="S213" s="44">
        <v>10</v>
      </c>
      <c r="T213" s="44">
        <v>9</v>
      </c>
      <c r="U213" s="44">
        <v>7</v>
      </c>
      <c r="V213" s="44">
        <v>41</v>
      </c>
      <c r="W213" s="40">
        <v>29</v>
      </c>
      <c r="X213" s="43">
        <v>40</v>
      </c>
      <c r="Y213" s="44">
        <v>32</v>
      </c>
      <c r="Z213" s="44">
        <v>33</v>
      </c>
      <c r="AA213" s="44">
        <v>45</v>
      </c>
      <c r="AB213" s="44">
        <v>27</v>
      </c>
      <c r="AC213" s="40">
        <v>37</v>
      </c>
      <c r="AD213" s="44"/>
      <c r="AE213" s="41">
        <v>22.645885525537398</v>
      </c>
      <c r="AF213" s="42">
        <v>25.939929749156601</v>
      </c>
      <c r="AG213" s="42">
        <v>40.6447573324728</v>
      </c>
      <c r="AH213" s="42">
        <v>27.348079384882102</v>
      </c>
      <c r="AI213" s="40">
        <v>32.264167042178997</v>
      </c>
      <c r="AJ213" s="43">
        <v>15.644177571073399</v>
      </c>
      <c r="AK213" s="44">
        <v>22.116149103154001</v>
      </c>
      <c r="AL213" s="44">
        <v>13.9327994888279</v>
      </c>
      <c r="AM213" s="44">
        <v>19.527567684247401</v>
      </c>
      <c r="AN213" s="44">
        <v>37.3175156980856</v>
      </c>
      <c r="AO213" s="40">
        <v>13.6784002614353</v>
      </c>
      <c r="AP213" s="43">
        <v>37.289597693023602</v>
      </c>
      <c r="AQ213" s="44">
        <v>17.483389521371201</v>
      </c>
      <c r="AR213" s="44">
        <v>29.249791412908198</v>
      </c>
      <c r="AS213" s="44">
        <v>46.842657998292303</v>
      </c>
      <c r="AT213" s="44">
        <v>20.643632493070001</v>
      </c>
      <c r="AU213" s="40">
        <v>57.015700242347201</v>
      </c>
      <c r="AV213" s="6"/>
      <c r="AW213" s="43">
        <v>-0.70831336425315905</v>
      </c>
      <c r="AX213" s="44">
        <v>0.239323992923205</v>
      </c>
      <c r="AY213" s="46">
        <v>20.369434967803933</v>
      </c>
      <c r="AZ213" s="40">
        <v>34.754128226835419</v>
      </c>
      <c r="BA213" s="44" t="s">
        <v>53</v>
      </c>
      <c r="BB213" s="40" t="s">
        <v>53</v>
      </c>
      <c r="BC213" s="44"/>
      <c r="BD213" s="43">
        <v>-0.53217470878912998</v>
      </c>
      <c r="BE213" s="44">
        <v>0.18195733712885401</v>
      </c>
      <c r="BF213" s="46">
        <v>20.369434967803933</v>
      </c>
      <c r="BG213" s="40">
        <v>29.768563806845577</v>
      </c>
      <c r="BH213" s="44" t="s">
        <v>53</v>
      </c>
      <c r="BI213" s="40" t="s">
        <v>53</v>
      </c>
      <c r="BJ213" s="44"/>
      <c r="BK213" s="43">
        <v>0.192247306356642</v>
      </c>
      <c r="BL213" s="44">
        <v>0.64341104469793298</v>
      </c>
      <c r="BM213" s="46">
        <v>34.754128226835419</v>
      </c>
      <c r="BN213" s="40">
        <v>29.768563806845577</v>
      </c>
      <c r="BO213" s="44" t="s">
        <v>53</v>
      </c>
      <c r="BP213" s="40" t="s">
        <v>53</v>
      </c>
      <c r="BQ213" s="6"/>
      <c r="BR213" s="6"/>
    </row>
    <row r="214" spans="1:70" x14ac:dyDescent="0.15">
      <c r="A214" s="6"/>
      <c r="B214" s="38" t="s">
        <v>895</v>
      </c>
      <c r="C214" s="38" t="s">
        <v>896</v>
      </c>
      <c r="D214" s="39" t="s">
        <v>897</v>
      </c>
      <c r="E214" s="39" t="s">
        <v>898</v>
      </c>
      <c r="F214" s="2">
        <v>-1</v>
      </c>
      <c r="G214" s="2" t="s">
        <v>114</v>
      </c>
      <c r="H214" s="2">
        <v>172506570</v>
      </c>
      <c r="I214" s="2">
        <v>172506664</v>
      </c>
      <c r="J214" s="2"/>
      <c r="K214" s="40">
        <v>1</v>
      </c>
      <c r="L214" s="6"/>
      <c r="M214" s="50">
        <v>4688</v>
      </c>
      <c r="N214" s="51">
        <v>3733</v>
      </c>
      <c r="O214" s="51">
        <v>2003</v>
      </c>
      <c r="P214" s="51">
        <v>2372</v>
      </c>
      <c r="Q214" s="47">
        <v>2288</v>
      </c>
      <c r="R214" s="48">
        <v>1452</v>
      </c>
      <c r="S214" s="44">
        <v>528</v>
      </c>
      <c r="T214" s="44">
        <v>565</v>
      </c>
      <c r="U214" s="44">
        <v>214</v>
      </c>
      <c r="V214" s="49">
        <v>1799</v>
      </c>
      <c r="W214" s="47">
        <v>1852</v>
      </c>
      <c r="X214" s="43">
        <v>334</v>
      </c>
      <c r="Y214" s="49">
        <v>3717</v>
      </c>
      <c r="Z214" s="44">
        <v>590</v>
      </c>
      <c r="AA214" s="44">
        <v>360</v>
      </c>
      <c r="AB214" s="44">
        <v>695</v>
      </c>
      <c r="AC214" s="40">
        <v>721</v>
      </c>
      <c r="AD214" s="49"/>
      <c r="AE214" s="50">
        <v>3317.62222949122</v>
      </c>
      <c r="AF214" s="51">
        <v>2766.67879296005</v>
      </c>
      <c r="AG214" s="51">
        <v>2142.40655097219</v>
      </c>
      <c r="AH214" s="51">
        <v>1965.7467969981899</v>
      </c>
      <c r="AI214" s="47">
        <v>1716.7538184303601</v>
      </c>
      <c r="AJ214" s="48">
        <v>1261.9636573999201</v>
      </c>
      <c r="AK214" s="44">
        <v>1167.7326726465301</v>
      </c>
      <c r="AL214" s="44">
        <v>874.67019013197296</v>
      </c>
      <c r="AM214" s="44">
        <v>596.98564063270805</v>
      </c>
      <c r="AN214" s="49">
        <v>1637.4197741672201</v>
      </c>
      <c r="AO214" s="47">
        <v>873.53094083373003</v>
      </c>
      <c r="AP214" s="43">
        <v>311.36814073674702</v>
      </c>
      <c r="AQ214" s="49">
        <v>2030.80496409178</v>
      </c>
      <c r="AR214" s="44">
        <v>522.95081617017695</v>
      </c>
      <c r="AS214" s="44">
        <v>374.74126398633803</v>
      </c>
      <c r="AT214" s="44">
        <v>531.38239195124595</v>
      </c>
      <c r="AU214" s="40">
        <v>1111.0356722900599</v>
      </c>
      <c r="AV214" s="6"/>
      <c r="AW214" s="43">
        <v>0.59219329551337097</v>
      </c>
      <c r="AX214" s="44">
        <v>0.25204777332747702</v>
      </c>
      <c r="AY214" s="46">
        <v>1068.7171459686801</v>
      </c>
      <c r="AZ214" s="40">
        <v>813.71387487105801</v>
      </c>
      <c r="BA214" s="44" t="s">
        <v>53</v>
      </c>
      <c r="BB214" s="40" t="s">
        <v>53</v>
      </c>
      <c r="BC214" s="44"/>
      <c r="BD214" s="43">
        <v>-1.1228825176708299</v>
      </c>
      <c r="BE214" s="44">
        <v>1.31336604523346E-2</v>
      </c>
      <c r="BF214" s="46">
        <v>1068.7171459686801</v>
      </c>
      <c r="BG214" s="40">
        <v>2381.841637770402</v>
      </c>
      <c r="BH214" s="44" t="s">
        <v>53</v>
      </c>
      <c r="BI214" s="40" t="s">
        <v>54</v>
      </c>
      <c r="BJ214" s="44"/>
      <c r="BK214" s="43">
        <v>-1.50663272584709</v>
      </c>
      <c r="BL214" s="44">
        <v>4.9421287797378195E-4</v>
      </c>
      <c r="BM214" s="46">
        <v>813.71387487105801</v>
      </c>
      <c r="BN214" s="40">
        <v>2381.841637770402</v>
      </c>
      <c r="BO214" s="44" t="s">
        <v>53</v>
      </c>
      <c r="BP214" s="40" t="s">
        <v>54</v>
      </c>
      <c r="BQ214" s="6"/>
      <c r="BR214" s="6"/>
    </row>
    <row r="215" spans="1:70" x14ac:dyDescent="0.15">
      <c r="A215" s="6"/>
      <c r="B215" s="38" t="s">
        <v>899</v>
      </c>
      <c r="C215" s="38" t="s">
        <v>900</v>
      </c>
      <c r="D215" s="39" t="s">
        <v>901</v>
      </c>
      <c r="E215" s="39" t="s">
        <v>902</v>
      </c>
      <c r="F215" s="2">
        <v>-1</v>
      </c>
      <c r="G215" s="2" t="s">
        <v>163</v>
      </c>
      <c r="H215" s="2">
        <v>21641246</v>
      </c>
      <c r="I215" s="2">
        <v>21641340</v>
      </c>
      <c r="J215" s="2"/>
      <c r="K215" s="40">
        <v>1</v>
      </c>
      <c r="L215" s="6"/>
      <c r="M215" s="50">
        <v>1042</v>
      </c>
      <c r="N215" s="51">
        <v>1289</v>
      </c>
      <c r="O215" s="42">
        <v>722</v>
      </c>
      <c r="P215" s="51">
        <v>1002</v>
      </c>
      <c r="Q215" s="40">
        <v>767</v>
      </c>
      <c r="R215" s="48">
        <v>1286</v>
      </c>
      <c r="S215" s="44">
        <v>679</v>
      </c>
      <c r="T215" s="44">
        <v>779</v>
      </c>
      <c r="U215" s="44">
        <v>364</v>
      </c>
      <c r="V215" s="44">
        <v>632</v>
      </c>
      <c r="W215" s="47">
        <v>2588</v>
      </c>
      <c r="X215" s="43">
        <v>758</v>
      </c>
      <c r="Y215" s="49">
        <v>2016</v>
      </c>
      <c r="Z215" s="44">
        <v>594</v>
      </c>
      <c r="AA215" s="44">
        <v>731</v>
      </c>
      <c r="AB215" s="44">
        <v>989</v>
      </c>
      <c r="AC215" s="40">
        <v>779</v>
      </c>
      <c r="AD215" s="44"/>
      <c r="AE215" s="50">
        <v>737.40664742530998</v>
      </c>
      <c r="AF215" s="51">
        <v>955.33055561894002</v>
      </c>
      <c r="AG215" s="42">
        <v>772.25038931698396</v>
      </c>
      <c r="AH215" s="51">
        <v>830.38713768641901</v>
      </c>
      <c r="AI215" s="40">
        <v>575.50270049654102</v>
      </c>
      <c r="AJ215" s="48">
        <v>1117.68957535558</v>
      </c>
      <c r="AK215" s="44">
        <v>1501.6865241041601</v>
      </c>
      <c r="AL215" s="44">
        <v>1205.96120019966</v>
      </c>
      <c r="AM215" s="44">
        <v>1015.43351958087</v>
      </c>
      <c r="AN215" s="44">
        <v>575.23585173634399</v>
      </c>
      <c r="AO215" s="47">
        <v>1220.6793060894699</v>
      </c>
      <c r="AP215" s="43">
        <v>706.63787628279704</v>
      </c>
      <c r="AQ215" s="49">
        <v>1101.45353984639</v>
      </c>
      <c r="AR215" s="44">
        <v>526.496245432347</v>
      </c>
      <c r="AS215" s="44">
        <v>760.93295548337096</v>
      </c>
      <c r="AT215" s="44">
        <v>756.16861243134099</v>
      </c>
      <c r="AU215" s="40">
        <v>1200.4116348321199</v>
      </c>
      <c r="AV215" s="6"/>
      <c r="AW215" s="43">
        <v>0.39146763940620799</v>
      </c>
      <c r="AX215" s="44">
        <v>0.25613564661273602</v>
      </c>
      <c r="AY215" s="46">
        <v>1106.1143295110139</v>
      </c>
      <c r="AZ215" s="40">
        <v>842.01681071806104</v>
      </c>
      <c r="BA215" s="44" t="s">
        <v>53</v>
      </c>
      <c r="BB215" s="40" t="s">
        <v>53</v>
      </c>
      <c r="BC215" s="44"/>
      <c r="BD215" s="43">
        <v>0.509615169961813</v>
      </c>
      <c r="BE215" s="44">
        <v>5.7083114163792602E-2</v>
      </c>
      <c r="BF215" s="46">
        <v>1106.1143295110139</v>
      </c>
      <c r="BG215" s="40">
        <v>774.17548610883875</v>
      </c>
      <c r="BH215" s="44" t="s">
        <v>53</v>
      </c>
      <c r="BI215" s="40" t="s">
        <v>53</v>
      </c>
      <c r="BJ215" s="44"/>
      <c r="BK215" s="43">
        <v>0.119585393538197</v>
      </c>
      <c r="BL215" s="44">
        <v>0.71018814366109295</v>
      </c>
      <c r="BM215" s="46">
        <v>842.01681071806104</v>
      </c>
      <c r="BN215" s="40">
        <v>774.17548610883875</v>
      </c>
      <c r="BO215" s="44" t="s">
        <v>53</v>
      </c>
      <c r="BP215" s="40" t="s">
        <v>53</v>
      </c>
      <c r="BQ215" s="6"/>
      <c r="BR215" s="6"/>
    </row>
    <row r="216" spans="1:70" x14ac:dyDescent="0.15">
      <c r="A216" s="6"/>
      <c r="B216" s="38" t="s">
        <v>903</v>
      </c>
      <c r="C216" s="38" t="s">
        <v>904</v>
      </c>
      <c r="D216" s="39" t="s">
        <v>905</v>
      </c>
      <c r="E216" s="39" t="s">
        <v>906</v>
      </c>
      <c r="F216" s="2">
        <v>1</v>
      </c>
      <c r="G216" s="2" t="s">
        <v>114</v>
      </c>
      <c r="H216" s="2">
        <v>12379835</v>
      </c>
      <c r="I216" s="2">
        <v>12379929</v>
      </c>
      <c r="J216" s="2"/>
      <c r="K216" s="40">
        <v>1</v>
      </c>
      <c r="L216" s="6"/>
      <c r="M216" s="41">
        <v>44</v>
      </c>
      <c r="N216" s="42">
        <v>26</v>
      </c>
      <c r="O216" s="42">
        <v>35</v>
      </c>
      <c r="P216" s="42">
        <v>44</v>
      </c>
      <c r="Q216" s="40">
        <v>15</v>
      </c>
      <c r="R216" s="43">
        <v>122</v>
      </c>
      <c r="S216" s="44">
        <v>17</v>
      </c>
      <c r="T216" s="44">
        <v>121</v>
      </c>
      <c r="U216" s="44">
        <v>43</v>
      </c>
      <c r="V216" s="44">
        <v>5</v>
      </c>
      <c r="W216" s="40">
        <v>732</v>
      </c>
      <c r="X216" s="48">
        <v>1322</v>
      </c>
      <c r="Y216" s="44">
        <v>25</v>
      </c>
      <c r="Z216" s="44">
        <v>49</v>
      </c>
      <c r="AA216" s="44">
        <v>324</v>
      </c>
      <c r="AB216" s="49">
        <v>1406</v>
      </c>
      <c r="AC216" s="40">
        <v>32</v>
      </c>
      <c r="AD216" s="44"/>
      <c r="AE216" s="41">
        <v>31.138092597613898</v>
      </c>
      <c r="AF216" s="42">
        <v>19.269662099373502</v>
      </c>
      <c r="AG216" s="42">
        <v>37.4359607009618</v>
      </c>
      <c r="AH216" s="42">
        <v>36.464105846509398</v>
      </c>
      <c r="AI216" s="40">
        <v>11.2549419914578</v>
      </c>
      <c r="AJ216" s="43">
        <v>106.032759092831</v>
      </c>
      <c r="AK216" s="44">
        <v>37.597453475361903</v>
      </c>
      <c r="AL216" s="44">
        <v>187.31874868313099</v>
      </c>
      <c r="AM216" s="44">
        <v>119.955058631806</v>
      </c>
      <c r="AN216" s="44">
        <v>4.55091654854703</v>
      </c>
      <c r="AO216" s="40">
        <v>345.26168935760802</v>
      </c>
      <c r="AP216" s="48">
        <v>1232.4212037544301</v>
      </c>
      <c r="AQ216" s="44">
        <v>13.6588980635713</v>
      </c>
      <c r="AR216" s="44">
        <v>43.431508461591001</v>
      </c>
      <c r="AS216" s="44">
        <v>337.26713758770501</v>
      </c>
      <c r="AT216" s="49">
        <v>1074.9980476020901</v>
      </c>
      <c r="AU216" s="40">
        <v>49.310875885273298</v>
      </c>
      <c r="AV216" s="6"/>
      <c r="AW216" s="43">
        <v>-1.17961042581052</v>
      </c>
      <c r="AX216" s="44">
        <v>0.26513684049993902</v>
      </c>
      <c r="AY216" s="46">
        <v>133.45277096488084</v>
      </c>
      <c r="AZ216" s="40">
        <v>458.51461189244338</v>
      </c>
      <c r="BA216" s="44" t="s">
        <v>53</v>
      </c>
      <c r="BB216" s="40" t="s">
        <v>53</v>
      </c>
      <c r="BC216" s="44"/>
      <c r="BD216" s="43">
        <v>2.0529943176019598</v>
      </c>
      <c r="BE216" s="44">
        <v>1.53658748321362E-2</v>
      </c>
      <c r="BF216" s="46">
        <v>133.45277096488084</v>
      </c>
      <c r="BG216" s="40">
        <v>27.112552647183282</v>
      </c>
      <c r="BH216" s="44" t="s">
        <v>54</v>
      </c>
      <c r="BI216" s="40" t="s">
        <v>53</v>
      </c>
      <c r="BJ216" s="44"/>
      <c r="BK216" s="43">
        <v>3.6806948657727201</v>
      </c>
      <c r="BL216" s="44">
        <v>3.4721593130723998E-6</v>
      </c>
      <c r="BM216" s="46">
        <v>458.51461189244338</v>
      </c>
      <c r="BN216" s="40">
        <v>27.112552647183282</v>
      </c>
      <c r="BO216" s="44" t="s">
        <v>54</v>
      </c>
      <c r="BP216" s="40" t="s">
        <v>53</v>
      </c>
      <c r="BQ216" s="6"/>
      <c r="BR216" s="6"/>
    </row>
    <row r="217" spans="1:70" x14ac:dyDescent="0.15">
      <c r="A217" s="6"/>
      <c r="B217" s="38" t="s">
        <v>907</v>
      </c>
      <c r="C217" s="38" t="s">
        <v>908</v>
      </c>
      <c r="D217" s="39" t="s">
        <v>909</v>
      </c>
      <c r="E217" s="39" t="s">
        <v>910</v>
      </c>
      <c r="F217" s="2">
        <v>1</v>
      </c>
      <c r="G217" s="2" t="s">
        <v>96</v>
      </c>
      <c r="H217" s="2">
        <v>117993254</v>
      </c>
      <c r="I217" s="2">
        <v>117993357</v>
      </c>
      <c r="J217" s="2"/>
      <c r="K217" s="40">
        <v>1</v>
      </c>
      <c r="L217" s="6"/>
      <c r="M217" s="50">
        <v>1725</v>
      </c>
      <c r="N217" s="51">
        <v>1564</v>
      </c>
      <c r="O217" s="51">
        <v>1331</v>
      </c>
      <c r="P217" s="51">
        <v>1911</v>
      </c>
      <c r="Q217" s="47">
        <v>2087</v>
      </c>
      <c r="R217" s="48">
        <v>2378</v>
      </c>
      <c r="S217" s="44">
        <v>904</v>
      </c>
      <c r="T217" s="44">
        <v>817</v>
      </c>
      <c r="U217" s="44">
        <v>521</v>
      </c>
      <c r="V217" s="49">
        <v>3462</v>
      </c>
      <c r="W217" s="47">
        <v>2551</v>
      </c>
      <c r="X217" s="48">
        <v>2287</v>
      </c>
      <c r="Y217" s="49">
        <v>4095</v>
      </c>
      <c r="Z217" s="49">
        <v>3492</v>
      </c>
      <c r="AA217" s="49">
        <v>2406</v>
      </c>
      <c r="AB217" s="49">
        <v>2779</v>
      </c>
      <c r="AC217" s="47">
        <v>1596</v>
      </c>
      <c r="AD217" s="49"/>
      <c r="AE217" s="50">
        <v>1220.7547666109999</v>
      </c>
      <c r="AF217" s="51">
        <v>1159.14428936231</v>
      </c>
      <c r="AG217" s="51">
        <v>1423.6361055137199</v>
      </c>
      <c r="AH217" s="51">
        <v>1583.70241528817</v>
      </c>
      <c r="AI217" s="47">
        <v>1565.9375957448301</v>
      </c>
      <c r="AJ217" s="48">
        <v>2066.7696813340299</v>
      </c>
      <c r="AK217" s="44">
        <v>1999.2998789251301</v>
      </c>
      <c r="AL217" s="44">
        <v>1264.7885758191501</v>
      </c>
      <c r="AM217" s="44">
        <v>1453.4089662132701</v>
      </c>
      <c r="AN217" s="49">
        <v>3151.0546182139601</v>
      </c>
      <c r="AO217" s="47">
        <v>1203.2275540317701</v>
      </c>
      <c r="AP217" s="48">
        <v>2132.0327480986198</v>
      </c>
      <c r="AQ217" s="49">
        <v>2237.3275028129701</v>
      </c>
      <c r="AR217" s="49">
        <v>3095.1597458750098</v>
      </c>
      <c r="AS217" s="49">
        <v>2504.5207809753601</v>
      </c>
      <c r="AT217" s="49">
        <v>2124.7649888237602</v>
      </c>
      <c r="AU217" s="47">
        <v>2459.379934778</v>
      </c>
      <c r="AV217" s="6"/>
      <c r="AW217" s="43">
        <v>-0.43734702806276898</v>
      </c>
      <c r="AX217" s="44">
        <v>0.26513684049993902</v>
      </c>
      <c r="AY217" s="46">
        <v>1856.4248790895517</v>
      </c>
      <c r="AZ217" s="40">
        <v>2425.5309502272867</v>
      </c>
      <c r="BA217" s="44" t="s">
        <v>53</v>
      </c>
      <c r="BB217" s="40" t="s">
        <v>53</v>
      </c>
      <c r="BC217" s="44"/>
      <c r="BD217" s="43">
        <v>0.41380008627034098</v>
      </c>
      <c r="BE217" s="44">
        <v>0.118381901855085</v>
      </c>
      <c r="BF217" s="46">
        <v>1856.4248790895517</v>
      </c>
      <c r="BG217" s="40">
        <v>1390.6350345040059</v>
      </c>
      <c r="BH217" s="44" t="s">
        <v>53</v>
      </c>
      <c r="BI217" s="40" t="s">
        <v>53</v>
      </c>
      <c r="BJ217" s="44"/>
      <c r="BK217" s="43">
        <v>0.79587949711795403</v>
      </c>
      <c r="BL217" s="44">
        <v>1.0189164208491599E-3</v>
      </c>
      <c r="BM217" s="46">
        <v>2425.5309502272867</v>
      </c>
      <c r="BN217" s="40">
        <v>1390.6350345040059</v>
      </c>
      <c r="BO217" s="44" t="s">
        <v>54</v>
      </c>
      <c r="BP217" s="40" t="s">
        <v>53</v>
      </c>
      <c r="BQ217" s="6"/>
      <c r="BR217" s="6"/>
    </row>
    <row r="218" spans="1:70" x14ac:dyDescent="0.15">
      <c r="A218" s="6"/>
      <c r="B218" s="38" t="s">
        <v>911</v>
      </c>
      <c r="C218" s="38" t="s">
        <v>912</v>
      </c>
      <c r="D218" s="39" t="s">
        <v>913</v>
      </c>
      <c r="E218" s="39" t="s">
        <v>914</v>
      </c>
      <c r="F218" s="2">
        <v>1</v>
      </c>
      <c r="G218" s="2" t="s">
        <v>144</v>
      </c>
      <c r="H218" s="2">
        <v>102396726</v>
      </c>
      <c r="I218" s="2">
        <v>102396819</v>
      </c>
      <c r="J218" s="2"/>
      <c r="K218" s="40">
        <v>0</v>
      </c>
      <c r="L218" s="6"/>
      <c r="M218" s="41">
        <v>406</v>
      </c>
      <c r="N218" s="42">
        <v>443</v>
      </c>
      <c r="O218" s="42">
        <v>311</v>
      </c>
      <c r="P218" s="42">
        <v>420</v>
      </c>
      <c r="Q218" s="40">
        <v>466</v>
      </c>
      <c r="R218" s="43">
        <v>695</v>
      </c>
      <c r="S218" s="44">
        <v>264</v>
      </c>
      <c r="T218" s="44">
        <v>336</v>
      </c>
      <c r="U218" s="44">
        <v>260</v>
      </c>
      <c r="V218" s="44">
        <v>934</v>
      </c>
      <c r="W218" s="47">
        <v>1536</v>
      </c>
      <c r="X218" s="43">
        <v>803</v>
      </c>
      <c r="Y218" s="49">
        <v>1390</v>
      </c>
      <c r="Z218" s="44">
        <v>827</v>
      </c>
      <c r="AA218" s="49">
        <v>1089</v>
      </c>
      <c r="AB218" s="49">
        <v>1960</v>
      </c>
      <c r="AC218" s="40">
        <v>342</v>
      </c>
      <c r="AD218" s="44"/>
      <c r="AE218" s="41">
        <v>287.31967260525499</v>
      </c>
      <c r="AF218" s="42">
        <v>328.32539653932503</v>
      </c>
      <c r="AG218" s="42">
        <v>332.64525079997497</v>
      </c>
      <c r="AH218" s="42">
        <v>348.06646489849902</v>
      </c>
      <c r="AI218" s="40">
        <v>349.65353120128799</v>
      </c>
      <c r="AJ218" s="43">
        <v>604.03907843866796</v>
      </c>
      <c r="AK218" s="44">
        <v>583.86633632326698</v>
      </c>
      <c r="AL218" s="44">
        <v>520.15784758290795</v>
      </c>
      <c r="AM218" s="44">
        <v>725.309656843477</v>
      </c>
      <c r="AN218" s="44">
        <v>850.11121126858495</v>
      </c>
      <c r="AO218" s="47">
        <v>724.48354488153905</v>
      </c>
      <c r="AP218" s="43">
        <v>748.58867368744802</v>
      </c>
      <c r="AQ218" s="49">
        <v>759.434732334562</v>
      </c>
      <c r="AR218" s="44">
        <v>733.01749995378998</v>
      </c>
      <c r="AS218" s="49">
        <v>1133.5923235586699</v>
      </c>
      <c r="AT218" s="49">
        <v>1498.57480320064</v>
      </c>
      <c r="AU218" s="40">
        <v>527.009986023858</v>
      </c>
      <c r="AV218" s="6"/>
      <c r="AW218" s="43">
        <v>-0.36366416302363003</v>
      </c>
      <c r="AX218" s="44">
        <v>0.27159149522109399</v>
      </c>
      <c r="AY218" s="46">
        <v>667.99461255640733</v>
      </c>
      <c r="AZ218" s="40">
        <v>900.03633645982802</v>
      </c>
      <c r="BA218" s="44" t="s">
        <v>53</v>
      </c>
      <c r="BB218" s="40" t="s">
        <v>53</v>
      </c>
      <c r="BC218" s="44"/>
      <c r="BD218" s="43">
        <v>1.01213798052708</v>
      </c>
      <c r="BE218" s="44">
        <v>8.9932481432116699E-5</v>
      </c>
      <c r="BF218" s="46">
        <v>667.99461255640733</v>
      </c>
      <c r="BG218" s="40">
        <v>329.20206320886837</v>
      </c>
      <c r="BH218" s="44" t="s">
        <v>54</v>
      </c>
      <c r="BI218" s="40" t="s">
        <v>53</v>
      </c>
      <c r="BJ218" s="44"/>
      <c r="BK218" s="43">
        <v>1.4388240291666401</v>
      </c>
      <c r="BL218" s="44">
        <v>8.47213838348443E-9</v>
      </c>
      <c r="BM218" s="46">
        <v>900.03633645982802</v>
      </c>
      <c r="BN218" s="40">
        <v>329.20206320886837</v>
      </c>
      <c r="BO218" s="44" t="s">
        <v>54</v>
      </c>
      <c r="BP218" s="40" t="s">
        <v>53</v>
      </c>
      <c r="BQ218" s="6"/>
      <c r="BR218" s="6"/>
    </row>
    <row r="219" spans="1:70" x14ac:dyDescent="0.15">
      <c r="A219" s="6"/>
      <c r="B219" s="38" t="s">
        <v>915</v>
      </c>
      <c r="C219" s="38" t="s">
        <v>916</v>
      </c>
      <c r="D219" s="39" t="s">
        <v>917</v>
      </c>
      <c r="E219" s="39" t="s">
        <v>918</v>
      </c>
      <c r="F219" s="2">
        <v>-1</v>
      </c>
      <c r="G219" s="2" t="s">
        <v>73</v>
      </c>
      <c r="H219" s="2">
        <v>88516361</v>
      </c>
      <c r="I219" s="2">
        <v>88516455</v>
      </c>
      <c r="J219" s="2"/>
      <c r="K219" s="40">
        <v>1</v>
      </c>
      <c r="L219" s="6"/>
      <c r="M219" s="41">
        <v>16</v>
      </c>
      <c r="N219" s="42">
        <v>9</v>
      </c>
      <c r="O219" s="42">
        <v>4</v>
      </c>
      <c r="P219" s="42">
        <v>16</v>
      </c>
      <c r="Q219" s="40">
        <v>3</v>
      </c>
      <c r="R219" s="43">
        <v>2</v>
      </c>
      <c r="S219" s="44">
        <v>1</v>
      </c>
      <c r="T219" s="44">
        <v>2</v>
      </c>
      <c r="U219" s="44">
        <v>3</v>
      </c>
      <c r="V219" s="44">
        <v>0</v>
      </c>
      <c r="W219" s="40">
        <v>2</v>
      </c>
      <c r="X219" s="43">
        <v>8</v>
      </c>
      <c r="Y219" s="44">
        <v>4</v>
      </c>
      <c r="Z219" s="44">
        <v>7</v>
      </c>
      <c r="AA219" s="44">
        <v>7</v>
      </c>
      <c r="AB219" s="44">
        <v>12</v>
      </c>
      <c r="AC219" s="40">
        <v>1</v>
      </c>
      <c r="AD219" s="44"/>
      <c r="AE219" s="41">
        <v>11.322942762768699</v>
      </c>
      <c r="AF219" s="42">
        <v>6.6702676497831304</v>
      </c>
      <c r="AG219" s="42">
        <v>4.2783955086813501</v>
      </c>
      <c r="AH219" s="42">
        <v>13.2596748532762</v>
      </c>
      <c r="AI219" s="40">
        <v>2.2509883982915602</v>
      </c>
      <c r="AJ219" s="43">
        <v>1.73824195234149</v>
      </c>
      <c r="AK219" s="44">
        <v>2.2116149103153999</v>
      </c>
      <c r="AL219" s="44">
        <v>3.0961776641839802</v>
      </c>
      <c r="AM219" s="44">
        <v>8.3689575789631903</v>
      </c>
      <c r="AN219" s="44">
        <v>0</v>
      </c>
      <c r="AO219" s="40">
        <v>0.94333794906450397</v>
      </c>
      <c r="AP219" s="43">
        <v>7.4579195386047097</v>
      </c>
      <c r="AQ219" s="44">
        <v>2.1854236901714001</v>
      </c>
      <c r="AR219" s="44">
        <v>6.2045012087987104</v>
      </c>
      <c r="AS219" s="44">
        <v>7.2866356886232504</v>
      </c>
      <c r="AT219" s="44">
        <v>9.1749477746977703</v>
      </c>
      <c r="AU219" s="40">
        <v>1.5409648714147901</v>
      </c>
      <c r="AV219" s="6"/>
      <c r="AW219" s="43">
        <v>-1.1195658461692499</v>
      </c>
      <c r="AX219" s="44">
        <v>0.273378868833204</v>
      </c>
      <c r="AY219" s="46">
        <v>2.7263883424780939</v>
      </c>
      <c r="AZ219" s="40">
        <v>5.6417321287184388</v>
      </c>
      <c r="BA219" s="44" t="s">
        <v>53</v>
      </c>
      <c r="BB219" s="40" t="s">
        <v>53</v>
      </c>
      <c r="BC219" s="44"/>
      <c r="BD219" s="43">
        <v>-1.7353872679438</v>
      </c>
      <c r="BE219" s="44">
        <v>2.1008321125261901E-2</v>
      </c>
      <c r="BF219" s="46">
        <v>2.7263883424780939</v>
      </c>
      <c r="BG219" s="40">
        <v>7.5564538345601875</v>
      </c>
      <c r="BH219" s="44" t="s">
        <v>53</v>
      </c>
      <c r="BI219" s="40" t="s">
        <v>54</v>
      </c>
      <c r="BJ219" s="44"/>
      <c r="BK219" s="43">
        <v>-0.387683933386121</v>
      </c>
      <c r="BL219" s="44">
        <v>0.61509672595251297</v>
      </c>
      <c r="BM219" s="46">
        <v>5.6417321287184388</v>
      </c>
      <c r="BN219" s="40">
        <v>7.5564538345601875</v>
      </c>
      <c r="BO219" s="44" t="s">
        <v>53</v>
      </c>
      <c r="BP219" s="40" t="s">
        <v>53</v>
      </c>
      <c r="BQ219" s="6"/>
      <c r="BR219" s="6"/>
    </row>
    <row r="220" spans="1:70" x14ac:dyDescent="0.15">
      <c r="A220" s="6"/>
      <c r="B220" s="38" t="s">
        <v>919</v>
      </c>
      <c r="C220" s="38" t="s">
        <v>920</v>
      </c>
      <c r="D220" s="39" t="s">
        <v>921</v>
      </c>
      <c r="E220" s="39" t="s">
        <v>922</v>
      </c>
      <c r="F220" s="2">
        <v>-1</v>
      </c>
      <c r="G220" s="2" t="s">
        <v>91</v>
      </c>
      <c r="H220" s="2">
        <v>33300761</v>
      </c>
      <c r="I220" s="2">
        <v>33300850</v>
      </c>
      <c r="J220" s="2"/>
      <c r="K220" s="40">
        <v>1</v>
      </c>
      <c r="L220" s="6"/>
      <c r="M220" s="50">
        <v>1490</v>
      </c>
      <c r="N220" s="51">
        <v>1702</v>
      </c>
      <c r="O220" s="42">
        <v>972</v>
      </c>
      <c r="P220" s="51">
        <v>1336</v>
      </c>
      <c r="Q220" s="47">
        <v>1369</v>
      </c>
      <c r="R220" s="43">
        <v>815</v>
      </c>
      <c r="S220" s="44">
        <v>399</v>
      </c>
      <c r="T220" s="44">
        <v>523</v>
      </c>
      <c r="U220" s="44">
        <v>226</v>
      </c>
      <c r="V220" s="44">
        <v>987</v>
      </c>
      <c r="W220" s="47">
        <v>1437</v>
      </c>
      <c r="X220" s="48">
        <v>1002</v>
      </c>
      <c r="Y220" s="44">
        <v>962</v>
      </c>
      <c r="Z220" s="44">
        <v>734</v>
      </c>
      <c r="AA220" s="44">
        <v>416</v>
      </c>
      <c r="AB220" s="44">
        <v>545</v>
      </c>
      <c r="AC220" s="40">
        <v>448</v>
      </c>
      <c r="AD220" s="44"/>
      <c r="AE220" s="50">
        <v>1054.44904478283</v>
      </c>
      <c r="AF220" s="51">
        <v>1261.4217266589901</v>
      </c>
      <c r="AG220" s="42">
        <v>1039.65010860957</v>
      </c>
      <c r="AH220" s="51">
        <v>1107.18285024856</v>
      </c>
      <c r="AI220" s="47">
        <v>1027.20103908705</v>
      </c>
      <c r="AJ220" s="43">
        <v>708.33359557915696</v>
      </c>
      <c r="AK220" s="44">
        <v>882.43434921584605</v>
      </c>
      <c r="AL220" s="44">
        <v>809.65045918410999</v>
      </c>
      <c r="AM220" s="44">
        <v>630.46147094856099</v>
      </c>
      <c r="AN220" s="44">
        <v>898.35092668318305</v>
      </c>
      <c r="AO220" s="47">
        <v>677.78831640284602</v>
      </c>
      <c r="AP220" s="48">
        <v>934.10442221024005</v>
      </c>
      <c r="AQ220" s="44">
        <v>525.59439748622196</v>
      </c>
      <c r="AR220" s="44">
        <v>650.58626960832203</v>
      </c>
      <c r="AS220" s="44">
        <v>433.03434949532402</v>
      </c>
      <c r="AT220" s="44">
        <v>416.69554476752398</v>
      </c>
      <c r="AU220" s="40">
        <v>690.35226239382598</v>
      </c>
      <c r="AV220" s="6"/>
      <c r="AW220" s="43">
        <v>0.37644403467391102</v>
      </c>
      <c r="AX220" s="44">
        <v>0.27826200557924202</v>
      </c>
      <c r="AY220" s="46">
        <v>767.83651966895047</v>
      </c>
      <c r="AZ220" s="40">
        <v>608.39454099357647</v>
      </c>
      <c r="BA220" s="44" t="s">
        <v>53</v>
      </c>
      <c r="BB220" s="40" t="s">
        <v>53</v>
      </c>
      <c r="BC220" s="44"/>
      <c r="BD220" s="43">
        <v>-0.51213449443525205</v>
      </c>
      <c r="BE220" s="44">
        <v>2.56079937824992E-2</v>
      </c>
      <c r="BF220" s="46">
        <v>767.83651966895047</v>
      </c>
      <c r="BG220" s="40">
        <v>1097.9809538774002</v>
      </c>
      <c r="BH220" s="44" t="s">
        <v>53</v>
      </c>
      <c r="BI220" s="40" t="s">
        <v>54</v>
      </c>
      <c r="BJ220" s="44"/>
      <c r="BK220" s="43">
        <v>-0.84723349412674298</v>
      </c>
      <c r="BL220" s="44">
        <v>9.09565997356707E-5</v>
      </c>
      <c r="BM220" s="46">
        <v>608.39454099357647</v>
      </c>
      <c r="BN220" s="40">
        <v>1097.9809538774002</v>
      </c>
      <c r="BO220" s="44" t="s">
        <v>53</v>
      </c>
      <c r="BP220" s="40" t="s">
        <v>54</v>
      </c>
      <c r="BQ220" s="6"/>
      <c r="BR220" s="6"/>
    </row>
    <row r="221" spans="1:70" x14ac:dyDescent="0.15">
      <c r="A221" s="6"/>
      <c r="B221" s="38" t="s">
        <v>923</v>
      </c>
      <c r="C221" s="38" t="s">
        <v>924</v>
      </c>
      <c r="D221" s="39" t="s">
        <v>925</v>
      </c>
      <c r="E221" s="39" t="s">
        <v>926</v>
      </c>
      <c r="F221" s="2">
        <v>1</v>
      </c>
      <c r="G221" s="2" t="s">
        <v>163</v>
      </c>
      <c r="H221" s="2">
        <v>88640345</v>
      </c>
      <c r="I221" s="2">
        <v>88640453</v>
      </c>
      <c r="J221" s="2"/>
      <c r="K221" s="40">
        <v>1</v>
      </c>
      <c r="L221" s="6"/>
      <c r="M221" s="41">
        <v>4</v>
      </c>
      <c r="N221" s="42">
        <v>2</v>
      </c>
      <c r="O221" s="42">
        <v>1</v>
      </c>
      <c r="P221" s="42">
        <v>4</v>
      </c>
      <c r="Q221" s="40">
        <v>1</v>
      </c>
      <c r="R221" s="43">
        <v>1</v>
      </c>
      <c r="S221" s="44">
        <v>6</v>
      </c>
      <c r="T221" s="44">
        <v>4</v>
      </c>
      <c r="U221" s="44">
        <v>5</v>
      </c>
      <c r="V221" s="44">
        <v>7</v>
      </c>
      <c r="W221" s="40">
        <v>10</v>
      </c>
      <c r="X221" s="43">
        <v>3</v>
      </c>
      <c r="Y221" s="44">
        <v>6</v>
      </c>
      <c r="Z221" s="44">
        <v>6</v>
      </c>
      <c r="AA221" s="44">
        <v>3</v>
      </c>
      <c r="AB221" s="44">
        <v>4</v>
      </c>
      <c r="AC221" s="40">
        <v>1</v>
      </c>
      <c r="AD221" s="44"/>
      <c r="AE221" s="41">
        <v>2.8307356906921699</v>
      </c>
      <c r="AF221" s="42">
        <v>1.48228169995181</v>
      </c>
      <c r="AG221" s="42">
        <v>1.06959887717034</v>
      </c>
      <c r="AH221" s="42">
        <v>3.3149187133190399</v>
      </c>
      <c r="AI221" s="40">
        <v>0.75032946609718498</v>
      </c>
      <c r="AJ221" s="43">
        <v>0.86912097617074502</v>
      </c>
      <c r="AK221" s="44">
        <v>13.2696894618924</v>
      </c>
      <c r="AL221" s="44">
        <v>6.1923553283679498</v>
      </c>
      <c r="AM221" s="44">
        <v>13.948262631605299</v>
      </c>
      <c r="AN221" s="44">
        <v>6.3712831679658404</v>
      </c>
      <c r="AO221" s="40">
        <v>4.7166897453225198</v>
      </c>
      <c r="AP221" s="43">
        <v>2.7967198269767701</v>
      </c>
      <c r="AQ221" s="44">
        <v>3.2781355352571002</v>
      </c>
      <c r="AR221" s="44">
        <v>5.3181438932560301</v>
      </c>
      <c r="AS221" s="44">
        <v>3.1228438665528202</v>
      </c>
      <c r="AT221" s="44">
        <v>3.0583159248992602</v>
      </c>
      <c r="AU221" s="40">
        <v>1.5409648714147901</v>
      </c>
      <c r="AV221" s="6"/>
      <c r="AW221" s="43">
        <v>0.94236197451662196</v>
      </c>
      <c r="AX221" s="44">
        <v>0.27826200557924202</v>
      </c>
      <c r="AY221" s="46">
        <v>7.5612335518874589</v>
      </c>
      <c r="AZ221" s="40">
        <v>3.1858539863927953</v>
      </c>
      <c r="BA221" s="44" t="s">
        <v>53</v>
      </c>
      <c r="BB221" s="40" t="s">
        <v>53</v>
      </c>
      <c r="BC221" s="44"/>
      <c r="BD221" s="43">
        <v>1.6780334735765701</v>
      </c>
      <c r="BE221" s="44">
        <v>1.8211584884573299E-2</v>
      </c>
      <c r="BF221" s="46">
        <v>7.5612335518874589</v>
      </c>
      <c r="BG221" s="40">
        <v>1.8895728894461086</v>
      </c>
      <c r="BH221" s="44" t="s">
        <v>54</v>
      </c>
      <c r="BI221" s="40" t="s">
        <v>53</v>
      </c>
      <c r="BJ221" s="44"/>
      <c r="BK221" s="43">
        <v>0.70804215701935302</v>
      </c>
      <c r="BL221" s="44">
        <v>0.384363367001196</v>
      </c>
      <c r="BM221" s="46">
        <v>3.1858539863927953</v>
      </c>
      <c r="BN221" s="40">
        <v>1.8895728894461086</v>
      </c>
      <c r="BO221" s="44" t="s">
        <v>53</v>
      </c>
      <c r="BP221" s="40" t="s">
        <v>53</v>
      </c>
      <c r="BQ221" s="6"/>
      <c r="BR221" s="6"/>
    </row>
    <row r="222" spans="1:70" x14ac:dyDescent="0.15">
      <c r="A222" s="6"/>
      <c r="B222" s="38" t="s">
        <v>927</v>
      </c>
      <c r="C222" s="38" t="s">
        <v>928</v>
      </c>
      <c r="D222" s="39" t="s">
        <v>929</v>
      </c>
      <c r="E222" s="39" t="s">
        <v>930</v>
      </c>
      <c r="F222" s="2">
        <v>-1</v>
      </c>
      <c r="G222" s="2" t="s">
        <v>59</v>
      </c>
      <c r="H222" s="2">
        <v>169708591</v>
      </c>
      <c r="I222" s="2">
        <v>169708685</v>
      </c>
      <c r="J222" s="2"/>
      <c r="K222" s="40">
        <v>1</v>
      </c>
      <c r="L222" s="6"/>
      <c r="M222" s="50">
        <v>7543</v>
      </c>
      <c r="N222" s="51">
        <v>7077</v>
      </c>
      <c r="O222" s="51">
        <v>4001</v>
      </c>
      <c r="P222" s="51">
        <v>4894</v>
      </c>
      <c r="Q222" s="47">
        <v>7759</v>
      </c>
      <c r="R222" s="48">
        <v>4727</v>
      </c>
      <c r="S222" s="49">
        <v>1124</v>
      </c>
      <c r="T222" s="49">
        <v>5229</v>
      </c>
      <c r="U222" s="49">
        <v>1129</v>
      </c>
      <c r="V222" s="44">
        <v>507</v>
      </c>
      <c r="W222" s="47">
        <v>11199</v>
      </c>
      <c r="X222" s="48">
        <v>3240</v>
      </c>
      <c r="Y222" s="49">
        <v>3398</v>
      </c>
      <c r="Z222" s="49">
        <v>2847</v>
      </c>
      <c r="AA222" s="49">
        <v>2630</v>
      </c>
      <c r="AB222" s="49">
        <v>1537</v>
      </c>
      <c r="AC222" s="47">
        <v>1229</v>
      </c>
      <c r="AD222" s="49"/>
      <c r="AE222" s="50">
        <v>5338.0598287227604</v>
      </c>
      <c r="AF222" s="51">
        <v>5245.0537952794703</v>
      </c>
      <c r="AG222" s="51">
        <v>4279.4651075585198</v>
      </c>
      <c r="AH222" s="51">
        <v>4055.8030457458399</v>
      </c>
      <c r="AI222" s="47">
        <v>5821.8063274480601</v>
      </c>
      <c r="AJ222" s="48">
        <v>4108.3348543591101</v>
      </c>
      <c r="AK222" s="49">
        <v>2485.8551591945102</v>
      </c>
      <c r="AL222" s="49">
        <v>8094.9565030089998</v>
      </c>
      <c r="AM222" s="49">
        <v>3149.5177022164798</v>
      </c>
      <c r="AN222" s="44">
        <v>461.46293802266899</v>
      </c>
      <c r="AO222" s="47">
        <v>5282.22084578669</v>
      </c>
      <c r="AP222" s="48">
        <v>3020.45741313491</v>
      </c>
      <c r="AQ222" s="49">
        <v>1856.5174248006099</v>
      </c>
      <c r="AR222" s="49">
        <v>2523.4592773499899</v>
      </c>
      <c r="AS222" s="49">
        <v>2737.69312301131</v>
      </c>
      <c r="AT222" s="49">
        <v>1175.15789414254</v>
      </c>
      <c r="AU222" s="47">
        <v>1893.8458269687801</v>
      </c>
      <c r="AV222" s="6"/>
      <c r="AW222" s="43">
        <v>0.57318514858227199</v>
      </c>
      <c r="AX222" s="44">
        <v>0.28553939601894501</v>
      </c>
      <c r="AY222" s="46">
        <v>3930.3913337647432</v>
      </c>
      <c r="AZ222" s="40">
        <v>2201.1884932346898</v>
      </c>
      <c r="BA222" s="44" t="s">
        <v>53</v>
      </c>
      <c r="BB222" s="40" t="s">
        <v>53</v>
      </c>
      <c r="BC222" s="44"/>
      <c r="BD222" s="43">
        <v>-0.31976960253606201</v>
      </c>
      <c r="BE222" s="44">
        <v>0.60111827057671197</v>
      </c>
      <c r="BF222" s="46">
        <v>3930.3913337647432</v>
      </c>
      <c r="BG222" s="40">
        <v>4948.0376209509304</v>
      </c>
      <c r="BH222" s="44" t="s">
        <v>53</v>
      </c>
      <c r="BI222" s="40" t="s">
        <v>53</v>
      </c>
      <c r="BJ222" s="44"/>
      <c r="BK222" s="43">
        <v>-1.1328633290571399</v>
      </c>
      <c r="BL222" s="44">
        <v>1.6065656805874001E-2</v>
      </c>
      <c r="BM222" s="46">
        <v>2201.1884932346898</v>
      </c>
      <c r="BN222" s="40">
        <v>4948.0376209509304</v>
      </c>
      <c r="BO222" s="44" t="s">
        <v>53</v>
      </c>
      <c r="BP222" s="40" t="s">
        <v>54</v>
      </c>
      <c r="BQ222" s="6"/>
      <c r="BR222" s="6"/>
    </row>
    <row r="223" spans="1:70" x14ac:dyDescent="0.15">
      <c r="A223" s="6"/>
      <c r="B223" s="38" t="s">
        <v>931</v>
      </c>
      <c r="C223" s="38" t="s">
        <v>932</v>
      </c>
      <c r="D223" s="39" t="s">
        <v>933</v>
      </c>
      <c r="E223" s="39" t="s">
        <v>934</v>
      </c>
      <c r="F223" s="2">
        <v>-1</v>
      </c>
      <c r="G223" s="2" t="s">
        <v>114</v>
      </c>
      <c r="H223" s="2">
        <v>119544660</v>
      </c>
      <c r="I223" s="2">
        <v>119544755</v>
      </c>
      <c r="J223" s="2"/>
      <c r="K223" s="40">
        <v>1</v>
      </c>
      <c r="L223" s="6"/>
      <c r="M223" s="41">
        <v>1</v>
      </c>
      <c r="N223" s="42">
        <v>2</v>
      </c>
      <c r="O223" s="42">
        <v>3</v>
      </c>
      <c r="P223" s="42">
        <v>1</v>
      </c>
      <c r="Q223" s="40">
        <v>6</v>
      </c>
      <c r="R223" s="43">
        <v>56</v>
      </c>
      <c r="S223" s="44">
        <v>10</v>
      </c>
      <c r="T223" s="44">
        <v>16</v>
      </c>
      <c r="U223" s="44">
        <v>10</v>
      </c>
      <c r="V223" s="44">
        <v>11</v>
      </c>
      <c r="W223" s="40">
        <v>116</v>
      </c>
      <c r="X223" s="43">
        <v>90</v>
      </c>
      <c r="Y223" s="44">
        <v>49</v>
      </c>
      <c r="Z223" s="44">
        <v>36</v>
      </c>
      <c r="AA223" s="44">
        <v>38</v>
      </c>
      <c r="AB223" s="44">
        <v>162</v>
      </c>
      <c r="AC223" s="40">
        <v>24</v>
      </c>
      <c r="AD223" s="44"/>
      <c r="AE223" s="41">
        <v>0.70768392267304303</v>
      </c>
      <c r="AF223" s="42">
        <v>1.48228169995181</v>
      </c>
      <c r="AG223" s="42">
        <v>3.2087966315110101</v>
      </c>
      <c r="AH223" s="42">
        <v>0.82872967832975997</v>
      </c>
      <c r="AI223" s="40">
        <v>4.5019767965831097</v>
      </c>
      <c r="AJ223" s="43">
        <v>48.670774665561702</v>
      </c>
      <c r="AK223" s="44">
        <v>22.116149103154001</v>
      </c>
      <c r="AL223" s="44">
        <v>24.769421313471799</v>
      </c>
      <c r="AM223" s="44">
        <v>27.896525263210599</v>
      </c>
      <c r="AN223" s="44">
        <v>10.0120164068035</v>
      </c>
      <c r="AO223" s="40">
        <v>54.7136010457412</v>
      </c>
      <c r="AP223" s="43">
        <v>83.901594809303006</v>
      </c>
      <c r="AQ223" s="44">
        <v>26.771440204599699</v>
      </c>
      <c r="AR223" s="44">
        <v>31.908863359536198</v>
      </c>
      <c r="AS223" s="44">
        <v>39.556022309669103</v>
      </c>
      <c r="AT223" s="44">
        <v>123.86179495842001</v>
      </c>
      <c r="AU223" s="40">
        <v>36.9831569139549</v>
      </c>
      <c r="AV223" s="6"/>
      <c r="AW223" s="43">
        <v>-0.71912632423824796</v>
      </c>
      <c r="AX223" s="44">
        <v>0.29411517445295299</v>
      </c>
      <c r="AY223" s="46">
        <v>31.363081299657129</v>
      </c>
      <c r="AZ223" s="40">
        <v>57.163812092580486</v>
      </c>
      <c r="BA223" s="44" t="s">
        <v>53</v>
      </c>
      <c r="BB223" s="40" t="s">
        <v>53</v>
      </c>
      <c r="BC223" s="44"/>
      <c r="BD223" s="43">
        <v>3.5694184060463501</v>
      </c>
      <c r="BE223" s="44">
        <v>8.9521051000748404E-8</v>
      </c>
      <c r="BF223" s="46">
        <v>31.363081299657129</v>
      </c>
      <c r="BG223" s="40">
        <v>2.1458937458097465</v>
      </c>
      <c r="BH223" s="44" t="s">
        <v>54</v>
      </c>
      <c r="BI223" s="40" t="s">
        <v>53</v>
      </c>
      <c r="BJ223" s="44"/>
      <c r="BK223" s="43">
        <v>4.3835894028695499</v>
      </c>
      <c r="BL223" s="44">
        <v>1.54188982584296E-11</v>
      </c>
      <c r="BM223" s="46">
        <v>57.163812092580486</v>
      </c>
      <c r="BN223" s="40">
        <v>2.1458937458097465</v>
      </c>
      <c r="BO223" s="44" t="s">
        <v>54</v>
      </c>
      <c r="BP223" s="40" t="s">
        <v>53</v>
      </c>
      <c r="BQ223" s="6"/>
      <c r="BR223" s="6"/>
    </row>
    <row r="224" spans="1:70" x14ac:dyDescent="0.15">
      <c r="A224" s="6"/>
      <c r="B224" s="38" t="s">
        <v>935</v>
      </c>
      <c r="C224" s="38" t="s">
        <v>936</v>
      </c>
      <c r="D224" s="39" t="s">
        <v>937</v>
      </c>
      <c r="E224" s="39" t="s">
        <v>938</v>
      </c>
      <c r="F224" s="2">
        <v>1</v>
      </c>
      <c r="G224" s="2" t="s">
        <v>59</v>
      </c>
      <c r="H224" s="2">
        <v>159054830</v>
      </c>
      <c r="I224" s="2">
        <v>159054920</v>
      </c>
      <c r="J224" s="2"/>
      <c r="K224" s="40">
        <v>0</v>
      </c>
      <c r="L224" s="6"/>
      <c r="M224" s="50">
        <v>1146</v>
      </c>
      <c r="N224" s="42">
        <v>861</v>
      </c>
      <c r="O224" s="42">
        <v>580</v>
      </c>
      <c r="P224" s="42">
        <v>840</v>
      </c>
      <c r="Q224" s="40">
        <v>656</v>
      </c>
      <c r="R224" s="43">
        <v>579</v>
      </c>
      <c r="S224" s="44">
        <v>255</v>
      </c>
      <c r="T224" s="44">
        <v>520</v>
      </c>
      <c r="U224" s="44">
        <v>168</v>
      </c>
      <c r="V224" s="44">
        <v>449</v>
      </c>
      <c r="W224" s="47">
        <v>1844</v>
      </c>
      <c r="X224" s="43">
        <v>393</v>
      </c>
      <c r="Y224" s="49">
        <v>1044</v>
      </c>
      <c r="Z224" s="44">
        <v>592</v>
      </c>
      <c r="AA224" s="44">
        <v>449</v>
      </c>
      <c r="AB224" s="44">
        <v>530</v>
      </c>
      <c r="AC224" s="40">
        <v>353</v>
      </c>
      <c r="AD224" s="44"/>
      <c r="AE224" s="50">
        <v>811.00577538330697</v>
      </c>
      <c r="AF224" s="42">
        <v>638.12227182925301</v>
      </c>
      <c r="AG224" s="42">
        <v>620.36734875879597</v>
      </c>
      <c r="AH224" s="42">
        <v>696.13292979699804</v>
      </c>
      <c r="AI224" s="40">
        <v>492.21612975975302</v>
      </c>
      <c r="AJ224" s="43">
        <v>503.22104520286098</v>
      </c>
      <c r="AK224" s="44">
        <v>563.96180213042805</v>
      </c>
      <c r="AL224" s="44">
        <v>805.00619268783396</v>
      </c>
      <c r="AM224" s="44">
        <v>468.661624421939</v>
      </c>
      <c r="AN224" s="44">
        <v>408.67230605952301</v>
      </c>
      <c r="AO224" s="47">
        <v>869.75758903747203</v>
      </c>
      <c r="AP224" s="43">
        <v>366.37029733395701</v>
      </c>
      <c r="AQ224" s="49">
        <v>570.39558313473594</v>
      </c>
      <c r="AR224" s="44">
        <v>524.72353080126197</v>
      </c>
      <c r="AS224" s="44">
        <v>467.38563202740499</v>
      </c>
      <c r="AT224" s="44">
        <v>405.22686004915198</v>
      </c>
      <c r="AU224" s="40">
        <v>543.96059960942102</v>
      </c>
      <c r="AV224" s="6"/>
      <c r="AW224" s="43">
        <v>0.29793850246891501</v>
      </c>
      <c r="AX224" s="44">
        <v>0.29411517445295299</v>
      </c>
      <c r="AY224" s="46">
        <v>603.21342659000948</v>
      </c>
      <c r="AZ224" s="40">
        <v>479.6770838259888</v>
      </c>
      <c r="BA224" s="44" t="s">
        <v>53</v>
      </c>
      <c r="BB224" s="40" t="s">
        <v>53</v>
      </c>
      <c r="BC224" s="44"/>
      <c r="BD224" s="43">
        <v>-0.107378907796465</v>
      </c>
      <c r="BE224" s="44">
        <v>0.78547613078798495</v>
      </c>
      <c r="BF224" s="46">
        <v>603.21342659000948</v>
      </c>
      <c r="BG224" s="40">
        <v>651.56889110562133</v>
      </c>
      <c r="BH224" s="44" t="s">
        <v>53</v>
      </c>
      <c r="BI224" s="40" t="s">
        <v>53</v>
      </c>
      <c r="BJ224" s="44"/>
      <c r="BK224" s="43">
        <v>-0.438145447586551</v>
      </c>
      <c r="BL224" s="44">
        <v>0.10141205879130499</v>
      </c>
      <c r="BM224" s="46">
        <v>479.6770838259888</v>
      </c>
      <c r="BN224" s="40">
        <v>651.56889110562133</v>
      </c>
      <c r="BO224" s="44" t="s">
        <v>53</v>
      </c>
      <c r="BP224" s="40" t="s">
        <v>53</v>
      </c>
      <c r="BQ224" s="6"/>
      <c r="BR224" s="6"/>
    </row>
    <row r="225" spans="1:70" x14ac:dyDescent="0.15">
      <c r="A225" s="6"/>
      <c r="B225" s="38" t="s">
        <v>939</v>
      </c>
      <c r="C225" s="38" t="s">
        <v>940</v>
      </c>
      <c r="D225" s="39" t="s">
        <v>941</v>
      </c>
      <c r="E225" s="39" t="s">
        <v>942</v>
      </c>
      <c r="F225" s="2">
        <v>-1</v>
      </c>
      <c r="G225" s="2" t="s">
        <v>78</v>
      </c>
      <c r="H225" s="2">
        <v>162046941</v>
      </c>
      <c r="I225" s="2">
        <v>162047436</v>
      </c>
      <c r="J225" s="2"/>
      <c r="K225" s="40">
        <v>1</v>
      </c>
      <c r="L225" s="6"/>
      <c r="M225" s="41">
        <v>28</v>
      </c>
      <c r="N225" s="42">
        <v>17</v>
      </c>
      <c r="O225" s="42">
        <v>14</v>
      </c>
      <c r="P225" s="42">
        <v>15</v>
      </c>
      <c r="Q225" s="40">
        <v>35</v>
      </c>
      <c r="R225" s="43">
        <v>3</v>
      </c>
      <c r="S225" s="44">
        <v>1</v>
      </c>
      <c r="T225" s="44">
        <v>2</v>
      </c>
      <c r="U225" s="44">
        <v>0</v>
      </c>
      <c r="V225" s="44">
        <v>14</v>
      </c>
      <c r="W225" s="40">
        <v>4</v>
      </c>
      <c r="X225" s="43">
        <v>9</v>
      </c>
      <c r="Y225" s="44">
        <v>3</v>
      </c>
      <c r="Z225" s="44">
        <v>12</v>
      </c>
      <c r="AA225" s="44">
        <v>8</v>
      </c>
      <c r="AB225" s="44">
        <v>6</v>
      </c>
      <c r="AC225" s="40">
        <v>11</v>
      </c>
      <c r="AD225" s="44"/>
      <c r="AE225" s="41">
        <v>19.815149834845201</v>
      </c>
      <c r="AF225" s="42">
        <v>12.599394449590401</v>
      </c>
      <c r="AG225" s="42">
        <v>14.974384280384699</v>
      </c>
      <c r="AH225" s="42">
        <v>12.4309451749464</v>
      </c>
      <c r="AI225" s="40">
        <v>26.261531313401498</v>
      </c>
      <c r="AJ225" s="43">
        <v>2.6073629285122402</v>
      </c>
      <c r="AK225" s="44">
        <v>2.2116149103153999</v>
      </c>
      <c r="AL225" s="44">
        <v>3.0961776641839802</v>
      </c>
      <c r="AM225" s="44">
        <v>0</v>
      </c>
      <c r="AN225" s="44">
        <v>12.7425663359317</v>
      </c>
      <c r="AO225" s="40">
        <v>1.8866758981290099</v>
      </c>
      <c r="AP225" s="43">
        <v>8.3901594809303006</v>
      </c>
      <c r="AQ225" s="44">
        <v>1.6390677676285501</v>
      </c>
      <c r="AR225" s="44">
        <v>10.636287786512099</v>
      </c>
      <c r="AS225" s="44">
        <v>8.3275836441408497</v>
      </c>
      <c r="AT225" s="44">
        <v>4.5874738873488896</v>
      </c>
      <c r="AU225" s="40">
        <v>16.950613585562699</v>
      </c>
      <c r="AV225" s="6"/>
      <c r="AW225" s="43">
        <v>-1.02310801279124</v>
      </c>
      <c r="AX225" s="44">
        <v>0.29534992907325502</v>
      </c>
      <c r="AY225" s="46">
        <v>3.7573996228453885</v>
      </c>
      <c r="AZ225" s="40">
        <v>8.4218643586872322</v>
      </c>
      <c r="BA225" s="44" t="s">
        <v>53</v>
      </c>
      <c r="BB225" s="40" t="s">
        <v>53</v>
      </c>
      <c r="BC225" s="44"/>
      <c r="BD225" s="43">
        <v>-1.9390801120419301</v>
      </c>
      <c r="BE225" s="44">
        <v>1.79882407561508E-3</v>
      </c>
      <c r="BF225" s="46">
        <v>3.7573996228453885</v>
      </c>
      <c r="BG225" s="40">
        <v>17.21628101063364</v>
      </c>
      <c r="BH225" s="44" t="s">
        <v>53</v>
      </c>
      <c r="BI225" s="40" t="s">
        <v>54</v>
      </c>
      <c r="BJ225" s="44"/>
      <c r="BK225" s="43">
        <v>-1.05218251319366</v>
      </c>
      <c r="BL225" s="44">
        <v>7.6861079254801401E-2</v>
      </c>
      <c r="BM225" s="46">
        <v>8.4218643586872322</v>
      </c>
      <c r="BN225" s="40">
        <v>17.21628101063364</v>
      </c>
      <c r="BO225" s="44" t="s">
        <v>53</v>
      </c>
      <c r="BP225" s="40" t="s">
        <v>53</v>
      </c>
      <c r="BQ225" s="6"/>
      <c r="BR225" s="6"/>
    </row>
    <row r="226" spans="1:70" x14ac:dyDescent="0.15">
      <c r="A226" s="6"/>
      <c r="B226" s="38" t="s">
        <v>943</v>
      </c>
      <c r="C226" s="38" t="s">
        <v>944</v>
      </c>
      <c r="D226" s="39" t="s">
        <v>945</v>
      </c>
      <c r="E226" s="39" t="s">
        <v>946</v>
      </c>
      <c r="F226" s="2">
        <v>1</v>
      </c>
      <c r="G226" s="2" t="s">
        <v>73</v>
      </c>
      <c r="H226" s="2">
        <v>56340200</v>
      </c>
      <c r="I226" s="2">
        <v>56340302</v>
      </c>
      <c r="J226" s="2"/>
      <c r="K226" s="40">
        <v>1</v>
      </c>
      <c r="L226" s="6"/>
      <c r="M226" s="41">
        <v>18</v>
      </c>
      <c r="N226" s="42">
        <v>22</v>
      </c>
      <c r="O226" s="42">
        <v>8</v>
      </c>
      <c r="P226" s="42">
        <v>10</v>
      </c>
      <c r="Q226" s="40">
        <v>11</v>
      </c>
      <c r="R226" s="43">
        <v>28</v>
      </c>
      <c r="S226" s="44">
        <v>2</v>
      </c>
      <c r="T226" s="44">
        <v>6</v>
      </c>
      <c r="U226" s="44">
        <v>6</v>
      </c>
      <c r="V226" s="44">
        <v>9</v>
      </c>
      <c r="W226" s="40">
        <v>20</v>
      </c>
      <c r="X226" s="43">
        <v>10</v>
      </c>
      <c r="Y226" s="44">
        <v>47</v>
      </c>
      <c r="Z226" s="44">
        <v>22</v>
      </c>
      <c r="AA226" s="44">
        <v>53</v>
      </c>
      <c r="AB226" s="44">
        <v>19</v>
      </c>
      <c r="AC226" s="40">
        <v>7</v>
      </c>
      <c r="AD226" s="44"/>
      <c r="AE226" s="41">
        <v>12.7383106081148</v>
      </c>
      <c r="AF226" s="42">
        <v>16.305098699469902</v>
      </c>
      <c r="AG226" s="42">
        <v>8.5567910173627109</v>
      </c>
      <c r="AH226" s="42">
        <v>8.2872967832976006</v>
      </c>
      <c r="AI226" s="40">
        <v>8.25362412706904</v>
      </c>
      <c r="AJ226" s="43">
        <v>24.3353873327809</v>
      </c>
      <c r="AK226" s="44">
        <v>4.4232298206308096</v>
      </c>
      <c r="AL226" s="44">
        <v>9.2885329925519304</v>
      </c>
      <c r="AM226" s="44">
        <v>16.737915157926398</v>
      </c>
      <c r="AN226" s="44">
        <v>8.1916497873846499</v>
      </c>
      <c r="AO226" s="40">
        <v>9.4333794906450397</v>
      </c>
      <c r="AP226" s="43">
        <v>9.3223994232558898</v>
      </c>
      <c r="AQ226" s="44">
        <v>25.678728359514</v>
      </c>
      <c r="AR226" s="44">
        <v>19.499860941938799</v>
      </c>
      <c r="AS226" s="44">
        <v>55.170241642433197</v>
      </c>
      <c r="AT226" s="44">
        <v>14.527000643271499</v>
      </c>
      <c r="AU226" s="40">
        <v>10.786754099903501</v>
      </c>
      <c r="AV226" s="6"/>
      <c r="AW226" s="43">
        <v>-0.73782615304223997</v>
      </c>
      <c r="AX226" s="44">
        <v>0.303926452735516</v>
      </c>
      <c r="AY226" s="46">
        <v>12.068349096986621</v>
      </c>
      <c r="AZ226" s="40">
        <v>22.497497518386151</v>
      </c>
      <c r="BA226" s="44" t="s">
        <v>53</v>
      </c>
      <c r="BB226" s="40" t="s">
        <v>53</v>
      </c>
      <c r="BC226" s="44"/>
      <c r="BD226" s="43">
        <v>0.15435036858368001</v>
      </c>
      <c r="BE226" s="44">
        <v>0.86832988212567397</v>
      </c>
      <c r="BF226" s="46">
        <v>12.068349096986621</v>
      </c>
      <c r="BG226" s="40">
        <v>10.82822424706281</v>
      </c>
      <c r="BH226" s="44" t="s">
        <v>53</v>
      </c>
      <c r="BI226" s="40" t="s">
        <v>53</v>
      </c>
      <c r="BJ226" s="44"/>
      <c r="BK226" s="43">
        <v>1.0158656497138301</v>
      </c>
      <c r="BL226" s="44">
        <v>5.4861010836592998E-2</v>
      </c>
      <c r="BM226" s="46">
        <v>22.497497518386151</v>
      </c>
      <c r="BN226" s="40">
        <v>10.82822424706281</v>
      </c>
      <c r="BO226" s="44" t="s">
        <v>53</v>
      </c>
      <c r="BP226" s="40" t="s">
        <v>53</v>
      </c>
      <c r="BQ226" s="6"/>
      <c r="BR226" s="6"/>
    </row>
    <row r="227" spans="1:70" x14ac:dyDescent="0.15">
      <c r="A227" s="6"/>
      <c r="B227" s="38" t="s">
        <v>947</v>
      </c>
      <c r="C227" s="38" t="s">
        <v>948</v>
      </c>
      <c r="D227" s="39" t="s">
        <v>949</v>
      </c>
      <c r="E227" s="39" t="s">
        <v>950</v>
      </c>
      <c r="F227" s="2">
        <v>1</v>
      </c>
      <c r="G227" s="2" t="s">
        <v>114</v>
      </c>
      <c r="H227" s="2">
        <v>159993701</v>
      </c>
      <c r="I227" s="2">
        <v>159993793</v>
      </c>
      <c r="J227" s="2"/>
      <c r="K227" s="40">
        <v>1</v>
      </c>
      <c r="L227" s="6"/>
      <c r="M227" s="41">
        <v>6</v>
      </c>
      <c r="N227" s="42">
        <v>2</v>
      </c>
      <c r="O227" s="42">
        <v>1</v>
      </c>
      <c r="P227" s="42">
        <v>6</v>
      </c>
      <c r="Q227" s="40">
        <v>3</v>
      </c>
      <c r="R227" s="43">
        <v>7</v>
      </c>
      <c r="S227" s="44">
        <v>3</v>
      </c>
      <c r="T227" s="44">
        <v>7</v>
      </c>
      <c r="U227" s="44">
        <v>3</v>
      </c>
      <c r="V227" s="44">
        <v>4</v>
      </c>
      <c r="W227" s="40">
        <v>10</v>
      </c>
      <c r="X227" s="43">
        <v>7</v>
      </c>
      <c r="Y227" s="44">
        <v>0</v>
      </c>
      <c r="Z227" s="44">
        <v>6</v>
      </c>
      <c r="AA227" s="44">
        <v>1</v>
      </c>
      <c r="AB227" s="44">
        <v>3</v>
      </c>
      <c r="AC227" s="40">
        <v>3</v>
      </c>
      <c r="AD227" s="44"/>
      <c r="AE227" s="41">
        <v>4.2461035360382597</v>
      </c>
      <c r="AF227" s="42">
        <v>1.48228169995181</v>
      </c>
      <c r="AG227" s="42">
        <v>1.06959887717034</v>
      </c>
      <c r="AH227" s="42">
        <v>4.9723780699785598</v>
      </c>
      <c r="AI227" s="40">
        <v>2.2509883982915602</v>
      </c>
      <c r="AJ227" s="43">
        <v>6.0838468331952198</v>
      </c>
      <c r="AK227" s="44">
        <v>6.6348447309462104</v>
      </c>
      <c r="AL227" s="44">
        <v>10.836621824643901</v>
      </c>
      <c r="AM227" s="44">
        <v>8.3689575789631903</v>
      </c>
      <c r="AN227" s="44">
        <v>3.6407332388376199</v>
      </c>
      <c r="AO227" s="40">
        <v>4.7166897453225198</v>
      </c>
      <c r="AP227" s="43">
        <v>6.5256795962791196</v>
      </c>
      <c r="AQ227" s="44">
        <v>0</v>
      </c>
      <c r="AR227" s="44">
        <v>5.3181438932560301</v>
      </c>
      <c r="AS227" s="44">
        <v>1.04094795551761</v>
      </c>
      <c r="AT227" s="44">
        <v>2.2937369436744399</v>
      </c>
      <c r="AU227" s="40">
        <v>4.6228946142443696</v>
      </c>
      <c r="AV227" s="6"/>
      <c r="AW227" s="43">
        <v>0.98889930657609104</v>
      </c>
      <c r="AX227" s="44">
        <v>0.30598668268276003</v>
      </c>
      <c r="AY227" s="46">
        <v>6.7136156586514426</v>
      </c>
      <c r="AZ227" s="40">
        <v>3.3002338338285946</v>
      </c>
      <c r="BA227" s="44" t="s">
        <v>53</v>
      </c>
      <c r="BB227" s="40" t="s">
        <v>53</v>
      </c>
      <c r="BC227" s="44"/>
      <c r="BD227" s="43">
        <v>1.0853807990156501</v>
      </c>
      <c r="BE227" s="44">
        <v>0.118696569693377</v>
      </c>
      <c r="BF227" s="46">
        <v>6.7136156586514426</v>
      </c>
      <c r="BG227" s="40">
        <v>2.8042701162861059</v>
      </c>
      <c r="BH227" s="44" t="s">
        <v>53</v>
      </c>
      <c r="BI227" s="40" t="s">
        <v>53</v>
      </c>
      <c r="BJ227" s="44"/>
      <c r="BK227" s="43">
        <v>0.110421749710683</v>
      </c>
      <c r="BL227" s="44">
        <v>0.91391501229349803</v>
      </c>
      <c r="BM227" s="46">
        <v>3.3002338338285946</v>
      </c>
      <c r="BN227" s="40">
        <v>2.8042701162861059</v>
      </c>
      <c r="BO227" s="44" t="s">
        <v>53</v>
      </c>
      <c r="BP227" s="40" t="s">
        <v>53</v>
      </c>
      <c r="BQ227" s="6"/>
      <c r="BR227" s="6"/>
    </row>
    <row r="228" spans="1:70" x14ac:dyDescent="0.15">
      <c r="A228" s="6"/>
      <c r="B228" s="38" t="s">
        <v>951</v>
      </c>
      <c r="C228" s="38" t="s">
        <v>952</v>
      </c>
      <c r="D228" s="39" t="s">
        <v>953</v>
      </c>
      <c r="E228" s="39" t="s">
        <v>954</v>
      </c>
      <c r="F228" s="2">
        <v>1</v>
      </c>
      <c r="G228" s="2" t="s">
        <v>52</v>
      </c>
      <c r="H228" s="2">
        <v>5077460</v>
      </c>
      <c r="I228" s="2">
        <v>5077554</v>
      </c>
      <c r="J228" s="2"/>
      <c r="K228" s="40">
        <v>1</v>
      </c>
      <c r="L228" s="6"/>
      <c r="M228" s="41">
        <v>908</v>
      </c>
      <c r="N228" s="42">
        <v>748</v>
      </c>
      <c r="O228" s="42">
        <v>590</v>
      </c>
      <c r="P228" s="42">
        <v>814</v>
      </c>
      <c r="Q228" s="40">
        <v>697</v>
      </c>
      <c r="R228" s="43">
        <v>402</v>
      </c>
      <c r="S228" s="44">
        <v>125</v>
      </c>
      <c r="T228" s="44">
        <v>173</v>
      </c>
      <c r="U228" s="44">
        <v>86</v>
      </c>
      <c r="V228" s="44">
        <v>251</v>
      </c>
      <c r="W228" s="40">
        <v>575</v>
      </c>
      <c r="X228" s="43">
        <v>272</v>
      </c>
      <c r="Y228" s="44">
        <v>934</v>
      </c>
      <c r="Z228" s="44">
        <v>416</v>
      </c>
      <c r="AA228" s="44">
        <v>256</v>
      </c>
      <c r="AB228" s="44">
        <v>328</v>
      </c>
      <c r="AC228" s="40">
        <v>349</v>
      </c>
      <c r="AD228" s="44"/>
      <c r="AE228" s="41">
        <v>642.57700178712298</v>
      </c>
      <c r="AF228" s="42">
        <v>554.37335578197599</v>
      </c>
      <c r="AG228" s="42">
        <v>631.06333753050001</v>
      </c>
      <c r="AH228" s="42">
        <v>674.58595816042396</v>
      </c>
      <c r="AI228" s="40">
        <v>522.97963786973799</v>
      </c>
      <c r="AJ228" s="43">
        <v>349.38663242064001</v>
      </c>
      <c r="AK228" s="44">
        <v>276.45186378942498</v>
      </c>
      <c r="AL228" s="44">
        <v>267.81936795191399</v>
      </c>
      <c r="AM228" s="44">
        <v>239.91011726361199</v>
      </c>
      <c r="AN228" s="44">
        <v>228.45601073706101</v>
      </c>
      <c r="AO228" s="40">
        <v>271.20966035604499</v>
      </c>
      <c r="AP228" s="43">
        <v>253.56926431255999</v>
      </c>
      <c r="AQ228" s="44">
        <v>510.29643165502301</v>
      </c>
      <c r="AR228" s="44">
        <v>368.72464326575198</v>
      </c>
      <c r="AS228" s="44">
        <v>266.48267661250702</v>
      </c>
      <c r="AT228" s="44">
        <v>250.78190584173899</v>
      </c>
      <c r="AU228" s="40">
        <v>537.79674012376097</v>
      </c>
      <c r="AV228" s="6"/>
      <c r="AW228" s="43">
        <v>-0.35638160676160902</v>
      </c>
      <c r="AX228" s="44">
        <v>0.30966455028196399</v>
      </c>
      <c r="AY228" s="46">
        <v>272.20560875311617</v>
      </c>
      <c r="AZ228" s="40">
        <v>364.60861030189034</v>
      </c>
      <c r="BA228" s="44" t="s">
        <v>53</v>
      </c>
      <c r="BB228" s="40" t="s">
        <v>53</v>
      </c>
      <c r="BC228" s="44"/>
      <c r="BD228" s="43">
        <v>-1.14107123006816</v>
      </c>
      <c r="BE228" s="44">
        <v>1.43906567699257E-7</v>
      </c>
      <c r="BF228" s="46">
        <v>272.20560875311617</v>
      </c>
      <c r="BG228" s="40">
        <v>605.11585822595214</v>
      </c>
      <c r="BH228" s="44" t="s">
        <v>53</v>
      </c>
      <c r="BI228" s="40" t="s">
        <v>54</v>
      </c>
      <c r="BJ228" s="44"/>
      <c r="BK228" s="43">
        <v>-0.72733779578351099</v>
      </c>
      <c r="BL228" s="44">
        <v>8.5207765161443105E-4</v>
      </c>
      <c r="BM228" s="46">
        <v>364.60861030189034</v>
      </c>
      <c r="BN228" s="40">
        <v>605.11585822595214</v>
      </c>
      <c r="BO228" s="44" t="s">
        <v>53</v>
      </c>
      <c r="BP228" s="40" t="s">
        <v>54</v>
      </c>
      <c r="BQ228" s="6"/>
      <c r="BR228" s="6"/>
    </row>
    <row r="229" spans="1:70" x14ac:dyDescent="0.15">
      <c r="A229" s="6"/>
      <c r="B229" s="38" t="s">
        <v>955</v>
      </c>
      <c r="C229" s="38" t="s">
        <v>956</v>
      </c>
      <c r="D229" s="39" t="s">
        <v>957</v>
      </c>
      <c r="E229" s="39" t="s">
        <v>958</v>
      </c>
      <c r="F229" s="2">
        <v>1</v>
      </c>
      <c r="G229" s="2" t="s">
        <v>91</v>
      </c>
      <c r="H229" s="2">
        <v>14052442</v>
      </c>
      <c r="I229" s="2">
        <v>14052536</v>
      </c>
      <c r="J229" s="2"/>
      <c r="K229" s="40">
        <v>1</v>
      </c>
      <c r="L229" s="6"/>
      <c r="M229" s="41">
        <v>506</v>
      </c>
      <c r="N229" s="42">
        <v>565</v>
      </c>
      <c r="O229" s="42">
        <v>297</v>
      </c>
      <c r="P229" s="42">
        <v>479</v>
      </c>
      <c r="Q229" s="40">
        <v>408</v>
      </c>
      <c r="R229" s="43">
        <v>375</v>
      </c>
      <c r="S229" s="44">
        <v>240</v>
      </c>
      <c r="T229" s="44">
        <v>407</v>
      </c>
      <c r="U229" s="44">
        <v>207</v>
      </c>
      <c r="V229" s="44">
        <v>91</v>
      </c>
      <c r="W229" s="47">
        <v>1575</v>
      </c>
      <c r="X229" s="43">
        <v>522</v>
      </c>
      <c r="Y229" s="44">
        <v>338</v>
      </c>
      <c r="Z229" s="44">
        <v>302</v>
      </c>
      <c r="AA229" s="44">
        <v>163</v>
      </c>
      <c r="AB229" s="44">
        <v>449</v>
      </c>
      <c r="AC229" s="40">
        <v>145</v>
      </c>
      <c r="AD229" s="44"/>
      <c r="AE229" s="41">
        <v>358.08806487255998</v>
      </c>
      <c r="AF229" s="42">
        <v>418.74458023638499</v>
      </c>
      <c r="AG229" s="42">
        <v>317.67086651958999</v>
      </c>
      <c r="AH229" s="42">
        <v>396.96151591995499</v>
      </c>
      <c r="AI229" s="40">
        <v>306.13442216765202</v>
      </c>
      <c r="AJ229" s="43">
        <v>325.920366064029</v>
      </c>
      <c r="AK229" s="44">
        <v>530.78757847569705</v>
      </c>
      <c r="AL229" s="44">
        <v>630.07215466143896</v>
      </c>
      <c r="AM229" s="44">
        <v>577.45807294845997</v>
      </c>
      <c r="AN229" s="44">
        <v>82.826681183555905</v>
      </c>
      <c r="AO229" s="47">
        <v>742.87863488829703</v>
      </c>
      <c r="AP229" s="43">
        <v>486.62924989395799</v>
      </c>
      <c r="AQ229" s="44">
        <v>184.66830181948399</v>
      </c>
      <c r="AR229" s="44">
        <v>267.67990929388702</v>
      </c>
      <c r="AS229" s="44">
        <v>169.67451674937001</v>
      </c>
      <c r="AT229" s="44">
        <v>343.29596256994199</v>
      </c>
      <c r="AU229" s="40">
        <v>223.43990635514399</v>
      </c>
      <c r="AV229" s="6"/>
      <c r="AW229" s="43">
        <v>0.69105467630716</v>
      </c>
      <c r="AX229" s="44">
        <v>0.31008600466353098</v>
      </c>
      <c r="AY229" s="46">
        <v>481.65724803691302</v>
      </c>
      <c r="AZ229" s="40">
        <v>279.23130778029753</v>
      </c>
      <c r="BA229" s="44" t="s">
        <v>53</v>
      </c>
      <c r="BB229" s="40" t="s">
        <v>53</v>
      </c>
      <c r="BC229" s="44"/>
      <c r="BD229" s="43">
        <v>0.41220448837468199</v>
      </c>
      <c r="BE229" s="44">
        <v>0.39517128044804001</v>
      </c>
      <c r="BF229" s="46">
        <v>481.65724803691302</v>
      </c>
      <c r="BG229" s="40">
        <v>359.51988994322835</v>
      </c>
      <c r="BH229" s="44" t="s">
        <v>53</v>
      </c>
      <c r="BI229" s="40" t="s">
        <v>53</v>
      </c>
      <c r="BJ229" s="44"/>
      <c r="BK229" s="43">
        <v>-0.355775290460697</v>
      </c>
      <c r="BL229" s="44">
        <v>0.45968534942742001</v>
      </c>
      <c r="BM229" s="46">
        <v>279.23130778029753</v>
      </c>
      <c r="BN229" s="40">
        <v>359.51988994322835</v>
      </c>
      <c r="BO229" s="44" t="s">
        <v>53</v>
      </c>
      <c r="BP229" s="40" t="s">
        <v>53</v>
      </c>
      <c r="BQ229" s="6"/>
      <c r="BR229" s="6"/>
    </row>
    <row r="230" spans="1:70" x14ac:dyDescent="0.15">
      <c r="A230" s="6"/>
      <c r="B230" s="38" t="s">
        <v>959</v>
      </c>
      <c r="C230" s="38" t="s">
        <v>960</v>
      </c>
      <c r="D230" s="39" t="s">
        <v>961</v>
      </c>
      <c r="E230" s="39" t="s">
        <v>962</v>
      </c>
      <c r="F230" s="2">
        <v>1</v>
      </c>
      <c r="G230" s="2" t="s">
        <v>149</v>
      </c>
      <c r="H230" s="2">
        <v>22729541</v>
      </c>
      <c r="I230" s="2">
        <v>22729642</v>
      </c>
      <c r="J230" s="2"/>
      <c r="K230" s="40">
        <v>1</v>
      </c>
      <c r="L230" s="6"/>
      <c r="M230" s="41">
        <v>1</v>
      </c>
      <c r="N230" s="42">
        <v>8</v>
      </c>
      <c r="O230" s="42">
        <v>9</v>
      </c>
      <c r="P230" s="42">
        <v>9</v>
      </c>
      <c r="Q230" s="40">
        <v>22</v>
      </c>
      <c r="R230" s="48">
        <v>3738</v>
      </c>
      <c r="S230" s="44">
        <v>215</v>
      </c>
      <c r="T230" s="44">
        <v>168</v>
      </c>
      <c r="U230" s="44">
        <v>361</v>
      </c>
      <c r="V230" s="49">
        <v>2377</v>
      </c>
      <c r="W230" s="47">
        <v>2196</v>
      </c>
      <c r="X230" s="43">
        <v>226</v>
      </c>
      <c r="Y230" s="49">
        <v>1811</v>
      </c>
      <c r="Z230" s="44">
        <v>937</v>
      </c>
      <c r="AA230" s="44">
        <v>727</v>
      </c>
      <c r="AB230" s="49">
        <v>1071</v>
      </c>
      <c r="AC230" s="40">
        <v>207</v>
      </c>
      <c r="AD230" s="44"/>
      <c r="AE230" s="41">
        <v>0.70768392267304303</v>
      </c>
      <c r="AF230" s="42">
        <v>5.9291267998072303</v>
      </c>
      <c r="AG230" s="42">
        <v>9.6263898945330393</v>
      </c>
      <c r="AH230" s="42">
        <v>7.4585671049678401</v>
      </c>
      <c r="AI230" s="40">
        <v>16.507248254138101</v>
      </c>
      <c r="AJ230" s="48">
        <v>3248.7742089262501</v>
      </c>
      <c r="AK230" s="44">
        <v>475.49720571781199</v>
      </c>
      <c r="AL230" s="44">
        <v>260.07892379145397</v>
      </c>
      <c r="AM230" s="44">
        <v>1007.0645620019</v>
      </c>
      <c r="AN230" s="49">
        <v>2163.5057271792598</v>
      </c>
      <c r="AO230" s="47">
        <v>1035.78506807282</v>
      </c>
      <c r="AP230" s="43">
        <v>210.68622696558299</v>
      </c>
      <c r="AQ230" s="49">
        <v>989.45057572510302</v>
      </c>
      <c r="AR230" s="44">
        <v>830.51680466348398</v>
      </c>
      <c r="AS230" s="44">
        <v>756.76916366130001</v>
      </c>
      <c r="AT230" s="49">
        <v>818.86408889177596</v>
      </c>
      <c r="AU230" s="40">
        <v>318.97972838286103</v>
      </c>
      <c r="AV230" s="6"/>
      <c r="AW230" s="43">
        <v>0.78418524386953903</v>
      </c>
      <c r="AX230" s="44">
        <v>0.31208757745529903</v>
      </c>
      <c r="AY230" s="46">
        <v>1365.1176159482491</v>
      </c>
      <c r="AZ230" s="40">
        <v>654.21109804835123</v>
      </c>
      <c r="BA230" s="44" t="s">
        <v>53</v>
      </c>
      <c r="BB230" s="40" t="s">
        <v>53</v>
      </c>
      <c r="BC230" s="44"/>
      <c r="BD230" s="43">
        <v>6.8537722159527101</v>
      </c>
      <c r="BE230" s="44">
        <v>8.0015999902939002E-27</v>
      </c>
      <c r="BF230" s="46">
        <v>1365.1176159482491</v>
      </c>
      <c r="BG230" s="40">
        <v>8.0458031952238507</v>
      </c>
      <c r="BH230" s="44" t="s">
        <v>54</v>
      </c>
      <c r="BI230" s="40" t="s">
        <v>53</v>
      </c>
      <c r="BJ230" s="44"/>
      <c r="BK230" s="43">
        <v>5.8485574157160096</v>
      </c>
      <c r="BL230" s="44">
        <v>9.6304033149725502E-20</v>
      </c>
      <c r="BM230" s="46">
        <v>654.21109804835123</v>
      </c>
      <c r="BN230" s="40">
        <v>8.0458031952238507</v>
      </c>
      <c r="BO230" s="44" t="s">
        <v>54</v>
      </c>
      <c r="BP230" s="40" t="s">
        <v>53</v>
      </c>
      <c r="BQ230" s="6"/>
      <c r="BR230" s="6"/>
    </row>
    <row r="231" spans="1:70" x14ac:dyDescent="0.15">
      <c r="A231" s="6"/>
      <c r="B231" s="38" t="s">
        <v>963</v>
      </c>
      <c r="C231" s="38" t="s">
        <v>964</v>
      </c>
      <c r="D231" s="39" t="s">
        <v>965</v>
      </c>
      <c r="E231" s="39" t="s">
        <v>966</v>
      </c>
      <c r="F231" s="2">
        <v>-1</v>
      </c>
      <c r="G231" s="2" t="s">
        <v>114</v>
      </c>
      <c r="H231" s="2">
        <v>105681724</v>
      </c>
      <c r="I231" s="2">
        <v>105681817</v>
      </c>
      <c r="J231" s="2"/>
      <c r="K231" s="40">
        <v>1</v>
      </c>
      <c r="L231" s="6"/>
      <c r="M231" s="41">
        <v>135</v>
      </c>
      <c r="N231" s="42">
        <v>54</v>
      </c>
      <c r="O231" s="42">
        <v>32</v>
      </c>
      <c r="P231" s="42">
        <v>53</v>
      </c>
      <c r="Q231" s="40">
        <v>71</v>
      </c>
      <c r="R231" s="43">
        <v>42</v>
      </c>
      <c r="S231" s="44">
        <v>26</v>
      </c>
      <c r="T231" s="44">
        <v>7</v>
      </c>
      <c r="U231" s="44">
        <v>17</v>
      </c>
      <c r="V231" s="44">
        <v>102</v>
      </c>
      <c r="W231" s="40">
        <v>40</v>
      </c>
      <c r="X231" s="43">
        <v>55</v>
      </c>
      <c r="Y231" s="44">
        <v>96</v>
      </c>
      <c r="Z231" s="44">
        <v>66</v>
      </c>
      <c r="AA231" s="44">
        <v>72</v>
      </c>
      <c r="AB231" s="44">
        <v>89</v>
      </c>
      <c r="AC231" s="40">
        <v>26</v>
      </c>
      <c r="AD231" s="44"/>
      <c r="AE231" s="41">
        <v>95.537329560860798</v>
      </c>
      <c r="AF231" s="42">
        <v>40.021605898698802</v>
      </c>
      <c r="AG231" s="42">
        <v>34.227164069450801</v>
      </c>
      <c r="AH231" s="42">
        <v>43.922672951477303</v>
      </c>
      <c r="AI231" s="40">
        <v>53.273392092900202</v>
      </c>
      <c r="AJ231" s="43">
        <v>36.503080999171303</v>
      </c>
      <c r="AK231" s="44">
        <v>57.501987668200499</v>
      </c>
      <c r="AL231" s="44">
        <v>10.836621824643901</v>
      </c>
      <c r="AM231" s="44">
        <v>47.424092947458099</v>
      </c>
      <c r="AN231" s="44">
        <v>92.838697590359402</v>
      </c>
      <c r="AO231" s="40">
        <v>18.866758981290101</v>
      </c>
      <c r="AP231" s="43">
        <v>51.273196827907398</v>
      </c>
      <c r="AQ231" s="44">
        <v>52.450168564113703</v>
      </c>
      <c r="AR231" s="44">
        <v>58.499582825816397</v>
      </c>
      <c r="AS231" s="44">
        <v>74.948252797267699</v>
      </c>
      <c r="AT231" s="44">
        <v>68.047529329008498</v>
      </c>
      <c r="AU231" s="40">
        <v>40.065086656784501</v>
      </c>
      <c r="AV231" s="6"/>
      <c r="AW231" s="43">
        <v>-0.54538553232321596</v>
      </c>
      <c r="AX231" s="44">
        <v>0.31380821911044099</v>
      </c>
      <c r="AY231" s="46">
        <v>43.995206668520552</v>
      </c>
      <c r="AZ231" s="40">
        <v>57.54730283348303</v>
      </c>
      <c r="BA231" s="44" t="s">
        <v>53</v>
      </c>
      <c r="BB231" s="40" t="s">
        <v>53</v>
      </c>
      <c r="BC231" s="44"/>
      <c r="BD231" s="43">
        <v>-0.28542417549604299</v>
      </c>
      <c r="BE231" s="44">
        <v>0.60707737523243499</v>
      </c>
      <c r="BF231" s="46">
        <v>43.995206668520552</v>
      </c>
      <c r="BG231" s="40">
        <v>53.396432914677575</v>
      </c>
      <c r="BH231" s="44" t="s">
        <v>53</v>
      </c>
      <c r="BI231" s="40" t="s">
        <v>53</v>
      </c>
      <c r="BJ231" s="44"/>
      <c r="BK231" s="43">
        <v>0.10399962119984101</v>
      </c>
      <c r="BL231" s="44">
        <v>0.86931032292653998</v>
      </c>
      <c r="BM231" s="46">
        <v>57.54730283348303</v>
      </c>
      <c r="BN231" s="40">
        <v>53.396432914677575</v>
      </c>
      <c r="BO231" s="44" t="s">
        <v>53</v>
      </c>
      <c r="BP231" s="40" t="s">
        <v>53</v>
      </c>
      <c r="BQ231" s="6"/>
      <c r="BR231" s="6"/>
    </row>
    <row r="232" spans="1:70" x14ac:dyDescent="0.15">
      <c r="A232" s="6"/>
      <c r="B232" s="38" t="s">
        <v>967</v>
      </c>
      <c r="C232" s="38" t="s">
        <v>968</v>
      </c>
      <c r="D232" s="39" t="s">
        <v>969</v>
      </c>
      <c r="E232" s="39" t="s">
        <v>970</v>
      </c>
      <c r="F232" s="2">
        <v>1</v>
      </c>
      <c r="G232" s="2" t="s">
        <v>91</v>
      </c>
      <c r="H232" s="2">
        <v>58480869</v>
      </c>
      <c r="I232" s="2">
        <v>58480974</v>
      </c>
      <c r="J232" s="2" t="s">
        <v>384</v>
      </c>
      <c r="K232" s="40">
        <v>1</v>
      </c>
      <c r="L232" s="6"/>
      <c r="M232" s="41">
        <v>30</v>
      </c>
      <c r="N232" s="42">
        <v>33</v>
      </c>
      <c r="O232" s="42">
        <v>20</v>
      </c>
      <c r="P232" s="42">
        <v>20</v>
      </c>
      <c r="Q232" s="40">
        <v>25</v>
      </c>
      <c r="R232" s="43">
        <v>34</v>
      </c>
      <c r="S232" s="44">
        <v>9</v>
      </c>
      <c r="T232" s="44">
        <v>13</v>
      </c>
      <c r="U232" s="44">
        <v>11</v>
      </c>
      <c r="V232" s="44">
        <v>49</v>
      </c>
      <c r="W232" s="40">
        <v>54</v>
      </c>
      <c r="X232" s="43">
        <v>17</v>
      </c>
      <c r="Y232" s="44">
        <v>47</v>
      </c>
      <c r="Z232" s="44">
        <v>25</v>
      </c>
      <c r="AA232" s="44">
        <v>9</v>
      </c>
      <c r="AB232" s="44">
        <v>17</v>
      </c>
      <c r="AC232" s="40">
        <v>18</v>
      </c>
      <c r="AD232" s="44"/>
      <c r="AE232" s="41">
        <v>21.230517680191301</v>
      </c>
      <c r="AF232" s="42">
        <v>24.457648049204799</v>
      </c>
      <c r="AG232" s="42">
        <v>21.391977543406799</v>
      </c>
      <c r="AH232" s="42">
        <v>16.574593566595201</v>
      </c>
      <c r="AI232" s="40">
        <v>18.758236652429598</v>
      </c>
      <c r="AJ232" s="43">
        <v>29.550113189805302</v>
      </c>
      <c r="AK232" s="44">
        <v>19.9045341928386</v>
      </c>
      <c r="AL232" s="44">
        <v>20.125154817195799</v>
      </c>
      <c r="AM232" s="44">
        <v>30.686177789531701</v>
      </c>
      <c r="AN232" s="44">
        <v>44.598982175760902</v>
      </c>
      <c r="AO232" s="40">
        <v>25.470124624741601</v>
      </c>
      <c r="AP232" s="43">
        <v>15.848079019535</v>
      </c>
      <c r="AQ232" s="44">
        <v>25.678728359514</v>
      </c>
      <c r="AR232" s="44">
        <v>22.158932888566799</v>
      </c>
      <c r="AS232" s="44">
        <v>9.3685315996584606</v>
      </c>
      <c r="AT232" s="44">
        <v>12.997842680821799</v>
      </c>
      <c r="AU232" s="40">
        <v>27.7373676854662</v>
      </c>
      <c r="AV232" s="6"/>
      <c r="AW232" s="43">
        <v>0.58210707343302703</v>
      </c>
      <c r="AX232" s="44">
        <v>0.32374134301568203</v>
      </c>
      <c r="AY232" s="46">
        <v>28.389181131645646</v>
      </c>
      <c r="AZ232" s="40">
        <v>18.964913705593709</v>
      </c>
      <c r="BA232" s="44" t="s">
        <v>53</v>
      </c>
      <c r="BB232" s="40" t="s">
        <v>53</v>
      </c>
      <c r="BC232" s="44"/>
      <c r="BD232" s="43">
        <v>0.48814232123380402</v>
      </c>
      <c r="BE232" s="44">
        <v>0.17371160520280901</v>
      </c>
      <c r="BF232" s="46">
        <v>28.389181131645646</v>
      </c>
      <c r="BG232" s="40">
        <v>20.482594698365538</v>
      </c>
      <c r="BH232" s="44" t="s">
        <v>53</v>
      </c>
      <c r="BI232" s="40" t="s">
        <v>53</v>
      </c>
      <c r="BJ232" s="44"/>
      <c r="BK232" s="43">
        <v>-0.115936585863364</v>
      </c>
      <c r="BL232" s="44">
        <v>0.79658137972648002</v>
      </c>
      <c r="BM232" s="46">
        <v>18.964913705593709</v>
      </c>
      <c r="BN232" s="40">
        <v>20.482594698365538</v>
      </c>
      <c r="BO232" s="44" t="s">
        <v>53</v>
      </c>
      <c r="BP232" s="40" t="s">
        <v>53</v>
      </c>
      <c r="BQ232" s="6"/>
      <c r="BR232" s="6"/>
    </row>
    <row r="233" spans="1:70" x14ac:dyDescent="0.15">
      <c r="A233" s="6"/>
      <c r="B233" s="38" t="s">
        <v>971</v>
      </c>
      <c r="C233" s="38" t="s">
        <v>972</v>
      </c>
      <c r="D233" s="39" t="s">
        <v>973</v>
      </c>
      <c r="E233" s="39" t="s">
        <v>974</v>
      </c>
      <c r="F233" s="2">
        <v>1</v>
      </c>
      <c r="G233" s="2" t="s">
        <v>52</v>
      </c>
      <c r="H233" s="2">
        <v>34658549</v>
      </c>
      <c r="I233" s="2">
        <v>34658654</v>
      </c>
      <c r="J233" s="2"/>
      <c r="K233" s="40">
        <v>1</v>
      </c>
      <c r="L233" s="6"/>
      <c r="M233" s="41">
        <v>14</v>
      </c>
      <c r="N233" s="42">
        <v>14</v>
      </c>
      <c r="O233" s="42">
        <v>11</v>
      </c>
      <c r="P233" s="42">
        <v>23</v>
      </c>
      <c r="Q233" s="40">
        <v>13</v>
      </c>
      <c r="R233" s="43">
        <v>14</v>
      </c>
      <c r="S233" s="44">
        <v>1</v>
      </c>
      <c r="T233" s="44">
        <v>5</v>
      </c>
      <c r="U233" s="44">
        <v>1</v>
      </c>
      <c r="V233" s="44">
        <v>5</v>
      </c>
      <c r="W233" s="40">
        <v>6</v>
      </c>
      <c r="X233" s="43">
        <v>13</v>
      </c>
      <c r="Y233" s="44">
        <v>22</v>
      </c>
      <c r="Z233" s="44">
        <v>12</v>
      </c>
      <c r="AA233" s="44">
        <v>14</v>
      </c>
      <c r="AB233" s="44">
        <v>11</v>
      </c>
      <c r="AC233" s="40">
        <v>1</v>
      </c>
      <c r="AD233" s="44"/>
      <c r="AE233" s="41">
        <v>9.9075749174226004</v>
      </c>
      <c r="AF233" s="42">
        <v>10.3759718996626</v>
      </c>
      <c r="AG233" s="42">
        <v>11.7655876488737</v>
      </c>
      <c r="AH233" s="42">
        <v>19.060782601584499</v>
      </c>
      <c r="AI233" s="40">
        <v>9.7542830592634093</v>
      </c>
      <c r="AJ233" s="43">
        <v>12.167693666390401</v>
      </c>
      <c r="AK233" s="44">
        <v>2.2116149103153999</v>
      </c>
      <c r="AL233" s="44">
        <v>7.7404441604599397</v>
      </c>
      <c r="AM233" s="44">
        <v>2.7896525263210599</v>
      </c>
      <c r="AN233" s="44">
        <v>4.55091654854703</v>
      </c>
      <c r="AO233" s="40">
        <v>2.8300138471935101</v>
      </c>
      <c r="AP233" s="43">
        <v>12.1191192502327</v>
      </c>
      <c r="AQ233" s="44">
        <v>12.0198302959427</v>
      </c>
      <c r="AR233" s="44">
        <v>10.636287786512099</v>
      </c>
      <c r="AS233" s="44">
        <v>14.573271377246501</v>
      </c>
      <c r="AT233" s="44">
        <v>8.4103687934729603</v>
      </c>
      <c r="AU233" s="40">
        <v>1.5409648714147901</v>
      </c>
      <c r="AV233" s="6"/>
      <c r="AW233" s="43">
        <v>-0.77088466550377599</v>
      </c>
      <c r="AX233" s="44">
        <v>0.33613063827751499</v>
      </c>
      <c r="AY233" s="46">
        <v>5.3817226098712228</v>
      </c>
      <c r="AZ233" s="40">
        <v>9.8833070624702923</v>
      </c>
      <c r="BA233" s="44" t="s">
        <v>53</v>
      </c>
      <c r="BB233" s="40" t="s">
        <v>53</v>
      </c>
      <c r="BC233" s="44"/>
      <c r="BD233" s="43">
        <v>-1.0611308914842399</v>
      </c>
      <c r="BE233" s="44">
        <v>5.0003465932915298E-2</v>
      </c>
      <c r="BF233" s="46">
        <v>5.3817226098712228</v>
      </c>
      <c r="BG233" s="40">
        <v>12.172840025361362</v>
      </c>
      <c r="BH233" s="44" t="s">
        <v>53</v>
      </c>
      <c r="BI233" s="40" t="s">
        <v>53</v>
      </c>
      <c r="BJ233" s="44"/>
      <c r="BK233" s="43">
        <v>-0.24778967251433701</v>
      </c>
      <c r="BL233" s="44">
        <v>0.66737030785001805</v>
      </c>
      <c r="BM233" s="46">
        <v>9.8833070624702923</v>
      </c>
      <c r="BN233" s="40">
        <v>12.172840025361362</v>
      </c>
      <c r="BO233" s="44" t="s">
        <v>53</v>
      </c>
      <c r="BP233" s="40" t="s">
        <v>53</v>
      </c>
      <c r="BQ233" s="6"/>
      <c r="BR233" s="6"/>
    </row>
    <row r="234" spans="1:70" x14ac:dyDescent="0.15">
      <c r="A234" s="6"/>
      <c r="B234" s="38" t="s">
        <v>975</v>
      </c>
      <c r="C234" s="38" t="s">
        <v>976</v>
      </c>
      <c r="D234" s="39" t="s">
        <v>977</v>
      </c>
      <c r="E234" s="39" t="s">
        <v>978</v>
      </c>
      <c r="F234" s="2">
        <v>1</v>
      </c>
      <c r="G234" s="2" t="s">
        <v>73</v>
      </c>
      <c r="H234" s="2">
        <v>6451551</v>
      </c>
      <c r="I234" s="2">
        <v>6451653</v>
      </c>
      <c r="J234" s="2"/>
      <c r="K234" s="40">
        <v>1</v>
      </c>
      <c r="L234" s="6"/>
      <c r="M234" s="41">
        <v>46</v>
      </c>
      <c r="N234" s="42">
        <v>43</v>
      </c>
      <c r="O234" s="42">
        <v>1</v>
      </c>
      <c r="P234" s="42">
        <v>37</v>
      </c>
      <c r="Q234" s="40">
        <v>113</v>
      </c>
      <c r="R234" s="43">
        <v>111</v>
      </c>
      <c r="S234" s="44">
        <v>13</v>
      </c>
      <c r="T234" s="44">
        <v>133</v>
      </c>
      <c r="U234" s="44">
        <v>61</v>
      </c>
      <c r="V234" s="44">
        <v>118</v>
      </c>
      <c r="W234" s="40">
        <v>193</v>
      </c>
      <c r="X234" s="43">
        <v>163</v>
      </c>
      <c r="Y234" s="44">
        <v>37</v>
      </c>
      <c r="Z234" s="44">
        <v>163</v>
      </c>
      <c r="AA234" s="44">
        <v>45</v>
      </c>
      <c r="AB234" s="44">
        <v>42</v>
      </c>
      <c r="AC234" s="40">
        <v>80</v>
      </c>
      <c r="AD234" s="44"/>
      <c r="AE234" s="41">
        <v>32.553460442960002</v>
      </c>
      <c r="AF234" s="42">
        <v>31.869056548963801</v>
      </c>
      <c r="AG234" s="42">
        <v>1.06959887717034</v>
      </c>
      <c r="AH234" s="42">
        <v>30.662998098201101</v>
      </c>
      <c r="AI234" s="40">
        <v>84.787229668981894</v>
      </c>
      <c r="AJ234" s="43">
        <v>96.472428354952697</v>
      </c>
      <c r="AK234" s="44">
        <v>28.7509938341002</v>
      </c>
      <c r="AL234" s="44">
        <v>205.89581466823401</v>
      </c>
      <c r="AM234" s="44">
        <v>170.168804105585</v>
      </c>
      <c r="AN234" s="44">
        <v>107.40163054571001</v>
      </c>
      <c r="AO234" s="40">
        <v>91.032112084724602</v>
      </c>
      <c r="AP234" s="43">
        <v>151.95511059907099</v>
      </c>
      <c r="AQ234" s="44">
        <v>20.2151691340855</v>
      </c>
      <c r="AR234" s="44">
        <v>144.47624243345601</v>
      </c>
      <c r="AS234" s="44">
        <v>46.842657998292303</v>
      </c>
      <c r="AT234" s="44">
        <v>32.112317211442203</v>
      </c>
      <c r="AU234" s="40">
        <v>123.27718971318301</v>
      </c>
      <c r="AV234" s="6"/>
      <c r="AW234" s="43">
        <v>0.53259332331820497</v>
      </c>
      <c r="AX234" s="44">
        <v>0.34173969792220799</v>
      </c>
      <c r="AY234" s="46">
        <v>116.62029726555109</v>
      </c>
      <c r="AZ234" s="40">
        <v>86.479781181588336</v>
      </c>
      <c r="BA234" s="44" t="s">
        <v>53</v>
      </c>
      <c r="BB234" s="40" t="s">
        <v>53</v>
      </c>
      <c r="BC234" s="44"/>
      <c r="BD234" s="43">
        <v>1.5791791924141401</v>
      </c>
      <c r="BE234" s="44">
        <v>1.52199784725506E-2</v>
      </c>
      <c r="BF234" s="46">
        <v>116.62029726555109</v>
      </c>
      <c r="BG234" s="40">
        <v>36.188468727255426</v>
      </c>
      <c r="BH234" s="44" t="s">
        <v>54</v>
      </c>
      <c r="BI234" s="40" t="s">
        <v>53</v>
      </c>
      <c r="BJ234" s="44"/>
      <c r="BK234" s="43">
        <v>1.16893563374735</v>
      </c>
      <c r="BL234" s="44">
        <v>7.6861079254801401E-2</v>
      </c>
      <c r="BM234" s="46">
        <v>86.479781181588336</v>
      </c>
      <c r="BN234" s="40">
        <v>36.188468727255426</v>
      </c>
      <c r="BO234" s="44" t="s">
        <v>53</v>
      </c>
      <c r="BP234" s="40" t="s">
        <v>53</v>
      </c>
      <c r="BQ234" s="6"/>
      <c r="BR234" s="6"/>
    </row>
    <row r="235" spans="1:70" x14ac:dyDescent="0.15">
      <c r="A235" s="6"/>
      <c r="B235" s="38" t="s">
        <v>979</v>
      </c>
      <c r="C235" s="38" t="s">
        <v>980</v>
      </c>
      <c r="D235" s="39"/>
      <c r="E235" s="39" t="s">
        <v>981</v>
      </c>
      <c r="F235" s="2">
        <v>1</v>
      </c>
      <c r="G235" s="2" t="s">
        <v>68</v>
      </c>
      <c r="H235" s="2">
        <v>31950636</v>
      </c>
      <c r="I235" s="2">
        <v>31950730</v>
      </c>
      <c r="J235" s="2"/>
      <c r="K235" s="40">
        <v>1</v>
      </c>
      <c r="L235" s="6"/>
      <c r="M235" s="41">
        <v>4</v>
      </c>
      <c r="N235" s="42">
        <v>1</v>
      </c>
      <c r="O235" s="42">
        <v>2</v>
      </c>
      <c r="P235" s="42">
        <v>1</v>
      </c>
      <c r="Q235" s="40">
        <v>2</v>
      </c>
      <c r="R235" s="43">
        <v>9</v>
      </c>
      <c r="S235" s="44">
        <v>4</v>
      </c>
      <c r="T235" s="44">
        <v>9</v>
      </c>
      <c r="U235" s="44">
        <v>2</v>
      </c>
      <c r="V235" s="44">
        <v>4</v>
      </c>
      <c r="W235" s="40">
        <v>30</v>
      </c>
      <c r="X235" s="43">
        <v>3</v>
      </c>
      <c r="Y235" s="44">
        <v>16</v>
      </c>
      <c r="Z235" s="44">
        <v>1</v>
      </c>
      <c r="AA235" s="44">
        <v>7</v>
      </c>
      <c r="AB235" s="44">
        <v>7</v>
      </c>
      <c r="AC235" s="40">
        <v>2</v>
      </c>
      <c r="AD235" s="44"/>
      <c r="AE235" s="41">
        <v>2.8307356906921699</v>
      </c>
      <c r="AF235" s="42">
        <v>0.74114084997590302</v>
      </c>
      <c r="AG235" s="42">
        <v>2.1391977543406799</v>
      </c>
      <c r="AH235" s="42">
        <v>0.82872967832975997</v>
      </c>
      <c r="AI235" s="40">
        <v>1.50065893219437</v>
      </c>
      <c r="AJ235" s="43">
        <v>7.8220887855367103</v>
      </c>
      <c r="AK235" s="44">
        <v>8.8464596412616192</v>
      </c>
      <c r="AL235" s="44">
        <v>13.9327994888279</v>
      </c>
      <c r="AM235" s="44">
        <v>5.5793050526421304</v>
      </c>
      <c r="AN235" s="44">
        <v>3.6407332388376199</v>
      </c>
      <c r="AO235" s="40">
        <v>14.150069235967599</v>
      </c>
      <c r="AP235" s="43">
        <v>2.7967198269767701</v>
      </c>
      <c r="AQ235" s="44">
        <v>8.7416947606856095</v>
      </c>
      <c r="AR235" s="44">
        <v>0.88635731554267205</v>
      </c>
      <c r="AS235" s="44">
        <v>7.2866356886232504</v>
      </c>
      <c r="AT235" s="44">
        <v>5.3520528685736997</v>
      </c>
      <c r="AU235" s="40">
        <v>3.0819297428295802</v>
      </c>
      <c r="AV235" s="6"/>
      <c r="AW235" s="43">
        <v>0.86343687885790099</v>
      </c>
      <c r="AX235" s="44">
        <v>0.34173969792220799</v>
      </c>
      <c r="AY235" s="46">
        <v>8.9952425738455961</v>
      </c>
      <c r="AZ235" s="40">
        <v>4.6908983672052633</v>
      </c>
      <c r="BA235" s="44" t="s">
        <v>53</v>
      </c>
      <c r="BB235" s="40" t="s">
        <v>53</v>
      </c>
      <c r="BC235" s="44"/>
      <c r="BD235" s="43">
        <v>2.3671777845095101</v>
      </c>
      <c r="BE235" s="44">
        <v>2.9217600077286799E-4</v>
      </c>
      <c r="BF235" s="46">
        <v>8.9952425738455961</v>
      </c>
      <c r="BG235" s="40">
        <v>1.6080925811065765</v>
      </c>
      <c r="BH235" s="44" t="s">
        <v>54</v>
      </c>
      <c r="BI235" s="40" t="s">
        <v>53</v>
      </c>
      <c r="BJ235" s="44"/>
      <c r="BK235" s="43">
        <v>1.47938225872258</v>
      </c>
      <c r="BL235" s="44">
        <v>2.9634238873385201E-2</v>
      </c>
      <c r="BM235" s="46">
        <v>4.6908983672052633</v>
      </c>
      <c r="BN235" s="40">
        <v>1.6080925811065765</v>
      </c>
      <c r="BO235" s="44" t="s">
        <v>54</v>
      </c>
      <c r="BP235" s="40" t="s">
        <v>53</v>
      </c>
      <c r="BQ235" s="6"/>
      <c r="BR235" s="6"/>
    </row>
    <row r="236" spans="1:70" x14ac:dyDescent="0.15">
      <c r="A236" s="6"/>
      <c r="B236" s="38" t="s">
        <v>982</v>
      </c>
      <c r="C236" s="38" t="s">
        <v>983</v>
      </c>
      <c r="D236" s="39" t="s">
        <v>984</v>
      </c>
      <c r="E236" s="39" t="s">
        <v>985</v>
      </c>
      <c r="F236" s="2">
        <v>1</v>
      </c>
      <c r="G236" s="2" t="s">
        <v>59</v>
      </c>
      <c r="H236" s="2">
        <v>172665679</v>
      </c>
      <c r="I236" s="2">
        <v>172665772</v>
      </c>
      <c r="J236" s="2"/>
      <c r="K236" s="40">
        <v>1</v>
      </c>
      <c r="L236" s="6"/>
      <c r="M236" s="41">
        <v>5</v>
      </c>
      <c r="N236" s="42">
        <v>1</v>
      </c>
      <c r="O236" s="42">
        <v>6</v>
      </c>
      <c r="P236" s="42">
        <v>0</v>
      </c>
      <c r="Q236" s="40">
        <v>4</v>
      </c>
      <c r="R236" s="43">
        <v>1</v>
      </c>
      <c r="S236" s="44">
        <v>0</v>
      </c>
      <c r="T236" s="44">
        <v>0</v>
      </c>
      <c r="U236" s="44">
        <v>0</v>
      </c>
      <c r="V236" s="44">
        <v>2</v>
      </c>
      <c r="W236" s="40">
        <v>0</v>
      </c>
      <c r="X236" s="43">
        <v>2</v>
      </c>
      <c r="Y236" s="44">
        <v>0</v>
      </c>
      <c r="Z236" s="44">
        <v>4</v>
      </c>
      <c r="AA236" s="44">
        <v>10</v>
      </c>
      <c r="AB236" s="44">
        <v>0</v>
      </c>
      <c r="AC236" s="40">
        <v>2</v>
      </c>
      <c r="AD236" s="44"/>
      <c r="AE236" s="41">
        <v>3.5384196133652099</v>
      </c>
      <c r="AF236" s="42">
        <v>0.74114084997590302</v>
      </c>
      <c r="AG236" s="42">
        <v>6.41759326302203</v>
      </c>
      <c r="AH236" s="42">
        <v>0</v>
      </c>
      <c r="AI236" s="40">
        <v>3.0013178643887399</v>
      </c>
      <c r="AJ236" s="43">
        <v>0.86912097617074502</v>
      </c>
      <c r="AK236" s="44">
        <v>0</v>
      </c>
      <c r="AL236" s="44">
        <v>0</v>
      </c>
      <c r="AM236" s="44">
        <v>0</v>
      </c>
      <c r="AN236" s="44">
        <v>1.82036661941881</v>
      </c>
      <c r="AO236" s="40">
        <v>0</v>
      </c>
      <c r="AP236" s="43">
        <v>1.8644798846511801</v>
      </c>
      <c r="AQ236" s="44">
        <v>0</v>
      </c>
      <c r="AR236" s="44">
        <v>3.54542926217069</v>
      </c>
      <c r="AS236" s="44">
        <v>10.4094795551761</v>
      </c>
      <c r="AT236" s="44">
        <v>0</v>
      </c>
      <c r="AU236" s="40">
        <v>3.0819297428295802</v>
      </c>
      <c r="AV236" s="6"/>
      <c r="AW236" s="43">
        <v>-1.3613357189073101</v>
      </c>
      <c r="AX236" s="44">
        <v>0.34214115172848503</v>
      </c>
      <c r="AY236" s="46">
        <v>0.44824793259825918</v>
      </c>
      <c r="AZ236" s="40">
        <v>3.1502197408045913</v>
      </c>
      <c r="BA236" s="44" t="s">
        <v>53</v>
      </c>
      <c r="BB236" s="40" t="s">
        <v>53</v>
      </c>
      <c r="BC236" s="44"/>
      <c r="BD236" s="43">
        <v>-1.7232455201689401</v>
      </c>
      <c r="BE236" s="44">
        <v>0.11499544397372299</v>
      </c>
      <c r="BF236" s="46">
        <v>0.44824793259825918</v>
      </c>
      <c r="BG236" s="40">
        <v>2.7396943181503768</v>
      </c>
      <c r="BH236" s="44" t="s">
        <v>53</v>
      </c>
      <c r="BI236" s="40" t="s">
        <v>53</v>
      </c>
      <c r="BJ236" s="44"/>
      <c r="BK236" s="43">
        <v>0.15568307965655601</v>
      </c>
      <c r="BL236" s="44">
        <v>0.91249172528744504</v>
      </c>
      <c r="BM236" s="46">
        <v>3.1502197408045913</v>
      </c>
      <c r="BN236" s="40">
        <v>2.7396943181503768</v>
      </c>
      <c r="BO236" s="44" t="s">
        <v>53</v>
      </c>
      <c r="BP236" s="40" t="s">
        <v>53</v>
      </c>
      <c r="BQ236" s="6"/>
      <c r="BR236" s="6"/>
    </row>
    <row r="237" spans="1:70" x14ac:dyDescent="0.15">
      <c r="A237" s="6"/>
      <c r="B237" s="38" t="s">
        <v>986</v>
      </c>
      <c r="C237" s="38" t="s">
        <v>987</v>
      </c>
      <c r="D237" s="39" t="s">
        <v>988</v>
      </c>
      <c r="E237" s="39" t="s">
        <v>989</v>
      </c>
      <c r="F237" s="2">
        <v>1</v>
      </c>
      <c r="G237" s="2" t="s">
        <v>78</v>
      </c>
      <c r="H237" s="2">
        <v>227817162</v>
      </c>
      <c r="I237" s="2">
        <v>227817256</v>
      </c>
      <c r="J237" s="2"/>
      <c r="K237" s="40">
        <v>1</v>
      </c>
      <c r="L237" s="6"/>
      <c r="M237" s="41">
        <v>1</v>
      </c>
      <c r="N237" s="42">
        <v>11</v>
      </c>
      <c r="O237" s="42">
        <v>11</v>
      </c>
      <c r="P237" s="42">
        <v>24</v>
      </c>
      <c r="Q237" s="40">
        <v>32</v>
      </c>
      <c r="R237" s="48">
        <v>1724</v>
      </c>
      <c r="S237" s="44">
        <v>170</v>
      </c>
      <c r="T237" s="44">
        <v>23</v>
      </c>
      <c r="U237" s="44">
        <v>248</v>
      </c>
      <c r="V237" s="44">
        <v>389</v>
      </c>
      <c r="W237" s="40">
        <v>393</v>
      </c>
      <c r="X237" s="43">
        <v>141</v>
      </c>
      <c r="Y237" s="49">
        <v>1990</v>
      </c>
      <c r="Z237" s="44">
        <v>589</v>
      </c>
      <c r="AA237" s="49">
        <v>1351</v>
      </c>
      <c r="AB237" s="49">
        <v>1064</v>
      </c>
      <c r="AC237" s="40">
        <v>411</v>
      </c>
      <c r="AD237" s="44"/>
      <c r="AE237" s="41">
        <v>0.70768392267304303</v>
      </c>
      <c r="AF237" s="42">
        <v>8.1525493497349402</v>
      </c>
      <c r="AG237" s="42">
        <v>11.7655876488737</v>
      </c>
      <c r="AH237" s="42">
        <v>19.8895122799142</v>
      </c>
      <c r="AI237" s="40">
        <v>24.010542915109902</v>
      </c>
      <c r="AJ237" s="48">
        <v>1498.36456291836</v>
      </c>
      <c r="AK237" s="44">
        <v>375.97453475361903</v>
      </c>
      <c r="AL237" s="44">
        <v>35.606043138115702</v>
      </c>
      <c r="AM237" s="44">
        <v>691.83382652762396</v>
      </c>
      <c r="AN237" s="44">
        <v>354.06130747695897</v>
      </c>
      <c r="AO237" s="40">
        <v>185.365906991175</v>
      </c>
      <c r="AP237" s="43">
        <v>131.445831867908</v>
      </c>
      <c r="AQ237" s="49">
        <v>1087.24828586027</v>
      </c>
      <c r="AR237" s="44">
        <v>522.06445885463404</v>
      </c>
      <c r="AS237" s="49">
        <v>1406.32068790429</v>
      </c>
      <c r="AT237" s="49">
        <v>813.512036023203</v>
      </c>
      <c r="AU237" s="40">
        <v>633.33656215147801</v>
      </c>
      <c r="AV237" s="6"/>
      <c r="AW237" s="43">
        <v>-0.79542966696935202</v>
      </c>
      <c r="AX237" s="44">
        <v>0.34214115172848503</v>
      </c>
      <c r="AY237" s="46">
        <v>523.53436363430876</v>
      </c>
      <c r="AZ237" s="40">
        <v>765.65464377696389</v>
      </c>
      <c r="BA237" s="44" t="s">
        <v>53</v>
      </c>
      <c r="BB237" s="40" t="s">
        <v>53</v>
      </c>
      <c r="BC237" s="44"/>
      <c r="BD237" s="43">
        <v>4.7899325454506299</v>
      </c>
      <c r="BE237" s="44">
        <v>1.0598984388983E-10</v>
      </c>
      <c r="BF237" s="46">
        <v>523.53436363430876</v>
      </c>
      <c r="BG237" s="40">
        <v>12.905175223261159</v>
      </c>
      <c r="BH237" s="44" t="s">
        <v>54</v>
      </c>
      <c r="BI237" s="40" t="s">
        <v>53</v>
      </c>
      <c r="BJ237" s="44"/>
      <c r="BK237" s="43">
        <v>5.2983619474480497</v>
      </c>
      <c r="BL237" s="44">
        <v>5.3422296083920401E-13</v>
      </c>
      <c r="BM237" s="46">
        <v>765.65464377696389</v>
      </c>
      <c r="BN237" s="40">
        <v>12.905175223261159</v>
      </c>
      <c r="BO237" s="44" t="s">
        <v>54</v>
      </c>
      <c r="BP237" s="40" t="s">
        <v>53</v>
      </c>
      <c r="BQ237" s="6"/>
      <c r="BR237" s="6"/>
    </row>
    <row r="238" spans="1:70" x14ac:dyDescent="0.15">
      <c r="A238" s="6"/>
      <c r="B238" s="38" t="s">
        <v>990</v>
      </c>
      <c r="C238" s="38" t="s">
        <v>991</v>
      </c>
      <c r="D238" s="39" t="s">
        <v>992</v>
      </c>
      <c r="E238" s="39" t="s">
        <v>993</v>
      </c>
      <c r="F238" s="2">
        <v>1</v>
      </c>
      <c r="G238" s="2" t="s">
        <v>190</v>
      </c>
      <c r="H238" s="2">
        <v>33248716</v>
      </c>
      <c r="I238" s="2">
        <v>33248808</v>
      </c>
      <c r="J238" s="2"/>
      <c r="K238" s="40">
        <v>1</v>
      </c>
      <c r="L238" s="6"/>
      <c r="M238" s="41">
        <v>742</v>
      </c>
      <c r="N238" s="42">
        <v>699</v>
      </c>
      <c r="O238" s="42">
        <v>547</v>
      </c>
      <c r="P238" s="42">
        <v>458</v>
      </c>
      <c r="Q238" s="40">
        <v>787</v>
      </c>
      <c r="R238" s="48">
        <v>1025</v>
      </c>
      <c r="S238" s="44">
        <v>275</v>
      </c>
      <c r="T238" s="44">
        <v>437</v>
      </c>
      <c r="U238" s="44">
        <v>316</v>
      </c>
      <c r="V238" s="44">
        <v>887</v>
      </c>
      <c r="W238" s="47">
        <v>1603</v>
      </c>
      <c r="X238" s="43">
        <v>783</v>
      </c>
      <c r="Y238" s="49">
        <v>1143</v>
      </c>
      <c r="Z238" s="44">
        <v>857</v>
      </c>
      <c r="AA238" s="44">
        <v>630</v>
      </c>
      <c r="AB238" s="44">
        <v>696</v>
      </c>
      <c r="AC238" s="40">
        <v>372</v>
      </c>
      <c r="AD238" s="44"/>
      <c r="AE238" s="41">
        <v>525.10147062339797</v>
      </c>
      <c r="AF238" s="42">
        <v>518.05745413315697</v>
      </c>
      <c r="AG238" s="42">
        <v>585.07058581217495</v>
      </c>
      <c r="AH238" s="42">
        <v>379.55819267503</v>
      </c>
      <c r="AI238" s="40">
        <v>590.50928981848494</v>
      </c>
      <c r="AJ238" s="48">
        <v>890.84900057501397</v>
      </c>
      <c r="AK238" s="44">
        <v>608.19410033673603</v>
      </c>
      <c r="AL238" s="44">
        <v>676.51481962419905</v>
      </c>
      <c r="AM238" s="44">
        <v>881.53019831745598</v>
      </c>
      <c r="AN238" s="44">
        <v>807.33259571224301</v>
      </c>
      <c r="AO238" s="47">
        <v>756.08536617519997</v>
      </c>
      <c r="AP238" s="43">
        <v>729.94387484093602</v>
      </c>
      <c r="AQ238" s="49">
        <v>624.48481946647803</v>
      </c>
      <c r="AR238" s="44">
        <v>759.60821942006999</v>
      </c>
      <c r="AS238" s="44">
        <v>655.79721197609194</v>
      </c>
      <c r="AT238" s="44">
        <v>532.14697093247105</v>
      </c>
      <c r="AU238" s="40">
        <v>573.23893216630199</v>
      </c>
      <c r="AV238" s="6"/>
      <c r="AW238" s="43">
        <v>0.254897127640346</v>
      </c>
      <c r="AX238" s="44">
        <v>0.34675842210637697</v>
      </c>
      <c r="AY238" s="46">
        <v>770.08434679014135</v>
      </c>
      <c r="AZ238" s="40">
        <v>645.87000480039148</v>
      </c>
      <c r="BA238" s="44" t="s">
        <v>53</v>
      </c>
      <c r="BB238" s="40" t="s">
        <v>53</v>
      </c>
      <c r="BC238" s="44"/>
      <c r="BD238" s="43">
        <v>0.56578291907608402</v>
      </c>
      <c r="BE238" s="44">
        <v>2.3316764570140099E-3</v>
      </c>
      <c r="BF238" s="46">
        <v>770.08434679014135</v>
      </c>
      <c r="BG238" s="40">
        <v>519.65939861244897</v>
      </c>
      <c r="BH238" s="44" t="s">
        <v>54</v>
      </c>
      <c r="BI238" s="40" t="s">
        <v>53</v>
      </c>
      <c r="BJ238" s="44"/>
      <c r="BK238" s="43">
        <v>0.31269719387064898</v>
      </c>
      <c r="BL238" s="44">
        <v>0.10720186778997701</v>
      </c>
      <c r="BM238" s="46">
        <v>645.87000480039148</v>
      </c>
      <c r="BN238" s="40">
        <v>519.65939861244897</v>
      </c>
      <c r="BO238" s="44" t="s">
        <v>53</v>
      </c>
      <c r="BP238" s="40" t="s">
        <v>53</v>
      </c>
      <c r="BQ238" s="6"/>
      <c r="BR238" s="6"/>
    </row>
    <row r="239" spans="1:70" x14ac:dyDescent="0.15">
      <c r="A239" s="6"/>
      <c r="B239" s="38" t="s">
        <v>994</v>
      </c>
      <c r="C239" s="38" t="s">
        <v>995</v>
      </c>
      <c r="D239" s="39" t="s">
        <v>996</v>
      </c>
      <c r="E239" s="39" t="s">
        <v>997</v>
      </c>
      <c r="F239" s="2">
        <v>1</v>
      </c>
      <c r="G239" s="2" t="s">
        <v>185</v>
      </c>
      <c r="H239" s="2">
        <v>35867316</v>
      </c>
      <c r="I239" s="2">
        <v>35867412</v>
      </c>
      <c r="J239" s="2"/>
      <c r="K239" s="40">
        <v>1</v>
      </c>
      <c r="L239" s="6"/>
      <c r="M239" s="41">
        <v>50</v>
      </c>
      <c r="N239" s="42">
        <v>89</v>
      </c>
      <c r="O239" s="42">
        <v>18</v>
      </c>
      <c r="P239" s="42">
        <v>129</v>
      </c>
      <c r="Q239" s="40">
        <v>441</v>
      </c>
      <c r="R239" s="43">
        <v>142</v>
      </c>
      <c r="S239" s="44">
        <v>14</v>
      </c>
      <c r="T239" s="44">
        <v>76</v>
      </c>
      <c r="U239" s="44">
        <v>6</v>
      </c>
      <c r="V239" s="44">
        <v>265</v>
      </c>
      <c r="W239" s="40">
        <v>914</v>
      </c>
      <c r="X239" s="43">
        <v>24</v>
      </c>
      <c r="Y239" s="44">
        <v>10</v>
      </c>
      <c r="Z239" s="44">
        <v>31</v>
      </c>
      <c r="AA239" s="44">
        <v>187</v>
      </c>
      <c r="AB239" s="44">
        <v>209</v>
      </c>
      <c r="AC239" s="40">
        <v>132</v>
      </c>
      <c r="AD239" s="44"/>
      <c r="AE239" s="41">
        <v>35.384196133652097</v>
      </c>
      <c r="AF239" s="42">
        <v>65.961535647855399</v>
      </c>
      <c r="AG239" s="42">
        <v>19.2527797890661</v>
      </c>
      <c r="AH239" s="42">
        <v>106.906128504539</v>
      </c>
      <c r="AI239" s="40">
        <v>330.895294548859</v>
      </c>
      <c r="AJ239" s="43">
        <v>123.415178616246</v>
      </c>
      <c r="AK239" s="44">
        <v>30.9626087444157</v>
      </c>
      <c r="AL239" s="44">
        <v>117.654751238991</v>
      </c>
      <c r="AM239" s="44">
        <v>16.737915157926398</v>
      </c>
      <c r="AN239" s="44">
        <v>241.19857707299201</v>
      </c>
      <c r="AO239" s="40">
        <v>431.10544272247802</v>
      </c>
      <c r="AP239" s="43">
        <v>22.373758615814101</v>
      </c>
      <c r="AQ239" s="44">
        <v>5.4635592254285097</v>
      </c>
      <c r="AR239" s="44">
        <v>27.477076781822799</v>
      </c>
      <c r="AS239" s="44">
        <v>194.65726768179201</v>
      </c>
      <c r="AT239" s="44">
        <v>159.79700707598599</v>
      </c>
      <c r="AU239" s="40">
        <v>203.40736302675199</v>
      </c>
      <c r="AV239" s="6"/>
      <c r="AW239" s="43">
        <v>0.75998860109427901</v>
      </c>
      <c r="AX239" s="44">
        <v>0.35316133343478801</v>
      </c>
      <c r="AY239" s="46">
        <v>160.17907892550818</v>
      </c>
      <c r="AZ239" s="40">
        <v>102.19600540126591</v>
      </c>
      <c r="BA239" s="44" t="s">
        <v>53</v>
      </c>
      <c r="BB239" s="40" t="s">
        <v>53</v>
      </c>
      <c r="BC239" s="44"/>
      <c r="BD239" s="43">
        <v>0.46494695780384498</v>
      </c>
      <c r="BE239" s="44">
        <v>0.67770045952585301</v>
      </c>
      <c r="BF239" s="46">
        <v>160.17907892550818</v>
      </c>
      <c r="BG239" s="40">
        <v>111.67998692479432</v>
      </c>
      <c r="BH239" s="44" t="s">
        <v>53</v>
      </c>
      <c r="BI239" s="40" t="s">
        <v>53</v>
      </c>
      <c r="BJ239" s="44"/>
      <c r="BK239" s="43">
        <v>-0.12868466955268801</v>
      </c>
      <c r="BL239" s="44">
        <v>0.91468941484694399</v>
      </c>
      <c r="BM239" s="46">
        <v>102.19600540126591</v>
      </c>
      <c r="BN239" s="40">
        <v>111.67998692479432</v>
      </c>
      <c r="BO239" s="44" t="s">
        <v>53</v>
      </c>
      <c r="BP239" s="40" t="s">
        <v>53</v>
      </c>
      <c r="BQ239" s="6"/>
      <c r="BR239" s="6"/>
    </row>
    <row r="240" spans="1:70" x14ac:dyDescent="0.15">
      <c r="A240" s="6"/>
      <c r="B240" s="38" t="s">
        <v>998</v>
      </c>
      <c r="C240" s="38" t="s">
        <v>999</v>
      </c>
      <c r="D240" s="39" t="s">
        <v>1000</v>
      </c>
      <c r="E240" s="39" t="s">
        <v>1001</v>
      </c>
      <c r="F240" s="2">
        <v>1</v>
      </c>
      <c r="G240" s="2" t="s">
        <v>127</v>
      </c>
      <c r="H240" s="2">
        <v>21298430</v>
      </c>
      <c r="I240" s="2">
        <v>21298925</v>
      </c>
      <c r="J240" s="2"/>
      <c r="K240" s="40">
        <v>1</v>
      </c>
      <c r="L240" s="6"/>
      <c r="M240" s="41">
        <v>501</v>
      </c>
      <c r="N240" s="42">
        <v>479</v>
      </c>
      <c r="O240" s="42">
        <v>397</v>
      </c>
      <c r="P240" s="42">
        <v>570</v>
      </c>
      <c r="Q240" s="40">
        <v>554</v>
      </c>
      <c r="R240" s="43">
        <v>763</v>
      </c>
      <c r="S240" s="44">
        <v>357</v>
      </c>
      <c r="T240" s="44">
        <v>391</v>
      </c>
      <c r="U240" s="44">
        <v>274</v>
      </c>
      <c r="V240" s="49">
        <v>1551</v>
      </c>
      <c r="W240" s="47">
        <v>1245</v>
      </c>
      <c r="X240" s="43">
        <v>902</v>
      </c>
      <c r="Y240" s="49">
        <v>1521</v>
      </c>
      <c r="Z240" s="44">
        <v>923</v>
      </c>
      <c r="AA240" s="49">
        <v>1033</v>
      </c>
      <c r="AB240" s="49">
        <v>1516</v>
      </c>
      <c r="AC240" s="40">
        <v>512</v>
      </c>
      <c r="AD240" s="44"/>
      <c r="AE240" s="41">
        <v>354.54964525919399</v>
      </c>
      <c r="AF240" s="42">
        <v>355.00646713845799</v>
      </c>
      <c r="AG240" s="42">
        <v>424.630754236624</v>
      </c>
      <c r="AH240" s="42">
        <v>472.37591664796298</v>
      </c>
      <c r="AI240" s="40">
        <v>415.68252421784098</v>
      </c>
      <c r="AJ240" s="43">
        <v>663.13930481827902</v>
      </c>
      <c r="AK240" s="44">
        <v>789.54652298259896</v>
      </c>
      <c r="AL240" s="44">
        <v>605.30273334796698</v>
      </c>
      <c r="AM240" s="44">
        <v>764.36479221197203</v>
      </c>
      <c r="AN240" s="49">
        <v>1411.6943133592899</v>
      </c>
      <c r="AO240" s="47">
        <v>587.22787329265304</v>
      </c>
      <c r="AP240" s="43">
        <v>840.88042797768196</v>
      </c>
      <c r="AQ240" s="49">
        <v>831.007358187676</v>
      </c>
      <c r="AR240" s="44">
        <v>818.107802245887</v>
      </c>
      <c r="AS240" s="49">
        <v>1075.2992380496901</v>
      </c>
      <c r="AT240" s="49">
        <v>1159.1017355368199</v>
      </c>
      <c r="AU240" s="40">
        <v>788.97401416437197</v>
      </c>
      <c r="AV240" s="6"/>
      <c r="AW240" s="43">
        <v>-0.23782660812015</v>
      </c>
      <c r="AX240" s="44">
        <v>0.35617415218704002</v>
      </c>
      <c r="AY240" s="46">
        <v>803.54592333546009</v>
      </c>
      <c r="AZ240" s="40">
        <v>918.89509602702128</v>
      </c>
      <c r="BA240" s="44" t="s">
        <v>53</v>
      </c>
      <c r="BB240" s="40" t="s">
        <v>53</v>
      </c>
      <c r="BC240" s="44"/>
      <c r="BD240" s="43">
        <v>0.98482450195805504</v>
      </c>
      <c r="BE240" s="44">
        <v>5.7539091505522897E-6</v>
      </c>
      <c r="BF240" s="46">
        <v>803.54592333546009</v>
      </c>
      <c r="BG240" s="40">
        <v>404.449061500016</v>
      </c>
      <c r="BH240" s="44" t="s">
        <v>54</v>
      </c>
      <c r="BI240" s="40" t="s">
        <v>53</v>
      </c>
      <c r="BJ240" s="44"/>
      <c r="BK240" s="43">
        <v>1.1767499257295</v>
      </c>
      <c r="BL240" s="44">
        <v>2.8671840577041601E-8</v>
      </c>
      <c r="BM240" s="46">
        <v>918.89509602702128</v>
      </c>
      <c r="BN240" s="40">
        <v>404.449061500016</v>
      </c>
      <c r="BO240" s="44" t="s">
        <v>54</v>
      </c>
      <c r="BP240" s="40" t="s">
        <v>53</v>
      </c>
      <c r="BQ240" s="6"/>
      <c r="BR240" s="6"/>
    </row>
    <row r="241" spans="1:70" x14ac:dyDescent="0.15">
      <c r="A241" s="6"/>
      <c r="B241" s="38" t="s">
        <v>1002</v>
      </c>
      <c r="C241" s="38" t="s">
        <v>1003</v>
      </c>
      <c r="D241" s="39" t="s">
        <v>1004</v>
      </c>
      <c r="E241" s="39" t="s">
        <v>1005</v>
      </c>
      <c r="F241" s="2">
        <v>-1</v>
      </c>
      <c r="G241" s="2" t="s">
        <v>158</v>
      </c>
      <c r="H241" s="2">
        <v>37126240</v>
      </c>
      <c r="I241" s="2">
        <v>37126340</v>
      </c>
      <c r="J241" s="2"/>
      <c r="K241" s="40">
        <v>1</v>
      </c>
      <c r="L241" s="6"/>
      <c r="M241" s="41">
        <v>13</v>
      </c>
      <c r="N241" s="42">
        <v>6</v>
      </c>
      <c r="O241" s="42">
        <v>13</v>
      </c>
      <c r="P241" s="42">
        <v>7</v>
      </c>
      <c r="Q241" s="40">
        <v>44</v>
      </c>
      <c r="R241" s="43">
        <v>24</v>
      </c>
      <c r="S241" s="44">
        <v>9</v>
      </c>
      <c r="T241" s="44">
        <v>6</v>
      </c>
      <c r="U241" s="44">
        <v>0</v>
      </c>
      <c r="V241" s="44">
        <v>20</v>
      </c>
      <c r="W241" s="40">
        <v>3</v>
      </c>
      <c r="X241" s="43">
        <v>64</v>
      </c>
      <c r="Y241" s="44">
        <v>19</v>
      </c>
      <c r="Z241" s="44">
        <v>22</v>
      </c>
      <c r="AA241" s="44">
        <v>44</v>
      </c>
      <c r="AB241" s="44">
        <v>3</v>
      </c>
      <c r="AC241" s="40">
        <v>12</v>
      </c>
      <c r="AD241" s="44"/>
      <c r="AE241" s="41">
        <v>9.1998909947495502</v>
      </c>
      <c r="AF241" s="42">
        <v>4.4468450998554196</v>
      </c>
      <c r="AG241" s="42">
        <v>13.904785403214399</v>
      </c>
      <c r="AH241" s="42">
        <v>5.8011077483083202</v>
      </c>
      <c r="AI241" s="40">
        <v>33.014496508276103</v>
      </c>
      <c r="AJ241" s="43">
        <v>20.8589034280979</v>
      </c>
      <c r="AK241" s="44">
        <v>19.9045341928386</v>
      </c>
      <c r="AL241" s="44">
        <v>9.2885329925519304</v>
      </c>
      <c r="AM241" s="44">
        <v>0</v>
      </c>
      <c r="AN241" s="44">
        <v>18.203666194188099</v>
      </c>
      <c r="AO241" s="40">
        <v>1.4150069235967599</v>
      </c>
      <c r="AP241" s="43">
        <v>59.663356308837699</v>
      </c>
      <c r="AQ241" s="44">
        <v>10.3807625283142</v>
      </c>
      <c r="AR241" s="44">
        <v>19.499860941938799</v>
      </c>
      <c r="AS241" s="44">
        <v>45.801710042774701</v>
      </c>
      <c r="AT241" s="44">
        <v>2.2937369436744399</v>
      </c>
      <c r="AU241" s="40">
        <v>18.4915784569775</v>
      </c>
      <c r="AV241" s="6"/>
      <c r="AW241" s="43">
        <v>-0.94912679521540599</v>
      </c>
      <c r="AX241" s="44">
        <v>0.35811909919884899</v>
      </c>
      <c r="AY241" s="46">
        <v>11.611773955212215</v>
      </c>
      <c r="AZ241" s="40">
        <v>26.021834203752888</v>
      </c>
      <c r="BA241" s="44" t="s">
        <v>53</v>
      </c>
      <c r="BB241" s="40" t="s">
        <v>53</v>
      </c>
      <c r="BC241" s="44"/>
      <c r="BD241" s="43">
        <v>-0.16929805925442801</v>
      </c>
      <c r="BE241" s="44">
        <v>0.91020783294399998</v>
      </c>
      <c r="BF241" s="46">
        <v>11.611773955212215</v>
      </c>
      <c r="BG241" s="40">
        <v>13.273425150880758</v>
      </c>
      <c r="BH241" s="44" t="s">
        <v>53</v>
      </c>
      <c r="BI241" s="40" t="s">
        <v>53</v>
      </c>
      <c r="BJ241" s="44"/>
      <c r="BK241" s="43">
        <v>0.88939813156141101</v>
      </c>
      <c r="BL241" s="44">
        <v>0.26352144947058997</v>
      </c>
      <c r="BM241" s="46">
        <v>26.021834203752888</v>
      </c>
      <c r="BN241" s="40">
        <v>13.273425150880758</v>
      </c>
      <c r="BO241" s="44" t="s">
        <v>53</v>
      </c>
      <c r="BP241" s="40" t="s">
        <v>53</v>
      </c>
      <c r="BQ241" s="6"/>
      <c r="BR241" s="6"/>
    </row>
    <row r="242" spans="1:70" x14ac:dyDescent="0.15">
      <c r="A242" s="6"/>
      <c r="B242" s="38" t="s">
        <v>1006</v>
      </c>
      <c r="C242" s="38" t="s">
        <v>1007</v>
      </c>
      <c r="D242" s="39" t="s">
        <v>1008</v>
      </c>
      <c r="E242" s="39" t="s">
        <v>1009</v>
      </c>
      <c r="F242" s="2">
        <v>1</v>
      </c>
      <c r="G242" s="2" t="s">
        <v>73</v>
      </c>
      <c r="H242" s="2">
        <v>69353189</v>
      </c>
      <c r="I242" s="2">
        <v>69353283</v>
      </c>
      <c r="J242" s="2"/>
      <c r="K242" s="40">
        <v>1</v>
      </c>
      <c r="L242" s="6"/>
      <c r="M242" s="50">
        <v>176061</v>
      </c>
      <c r="N242" s="51">
        <v>167287</v>
      </c>
      <c r="O242" s="51">
        <v>107304</v>
      </c>
      <c r="P242" s="51">
        <v>139309</v>
      </c>
      <c r="Q242" s="47">
        <v>150392</v>
      </c>
      <c r="R242" s="48">
        <v>70485</v>
      </c>
      <c r="S242" s="49">
        <v>21628</v>
      </c>
      <c r="T242" s="49">
        <v>33682</v>
      </c>
      <c r="U242" s="49">
        <v>25141</v>
      </c>
      <c r="V242" s="49">
        <v>8965</v>
      </c>
      <c r="W242" s="47">
        <v>80750</v>
      </c>
      <c r="X242" s="48">
        <v>75001</v>
      </c>
      <c r="Y242" s="49">
        <v>65707</v>
      </c>
      <c r="Z242" s="49">
        <v>70411</v>
      </c>
      <c r="AA242" s="49">
        <v>70930</v>
      </c>
      <c r="AB242" s="49">
        <v>59175</v>
      </c>
      <c r="AC242" s="47">
        <v>46182</v>
      </c>
      <c r="AD242" s="49"/>
      <c r="AE242" s="50">
        <v>124595.53910973899</v>
      </c>
      <c r="AF242" s="51">
        <v>123983.229369919</v>
      </c>
      <c r="AG242" s="51">
        <v>114772.237915886</v>
      </c>
      <c r="AH242" s="51">
        <v>115449.50275843999</v>
      </c>
      <c r="AI242" s="47">
        <v>112843.549065288</v>
      </c>
      <c r="AJ242" s="48">
        <v>61259.992005394997</v>
      </c>
      <c r="AK242" s="49">
        <v>47832.807280301597</v>
      </c>
      <c r="AL242" s="49">
        <v>52142.7280425223</v>
      </c>
      <c r="AM242" s="49">
        <v>70134.654164237902</v>
      </c>
      <c r="AN242" s="49">
        <v>8159.7933715448198</v>
      </c>
      <c r="AO242" s="47">
        <v>38087.269693479298</v>
      </c>
      <c r="AP242" s="48">
        <v>69918.927914361499</v>
      </c>
      <c r="AQ242" s="49">
        <v>35899.408602523101</v>
      </c>
      <c r="AR242" s="49">
        <v>62409.304944675103</v>
      </c>
      <c r="AS242" s="49">
        <v>73834.4384848638</v>
      </c>
      <c r="AT242" s="49">
        <v>45243.9612139784</v>
      </c>
      <c r="AU242" s="47">
        <v>71164.8396916778</v>
      </c>
      <c r="AV242" s="6"/>
      <c r="AW242" s="43">
        <v>-0.47802117414303502</v>
      </c>
      <c r="AX242" s="44">
        <v>0.36132266109362199</v>
      </c>
      <c r="AY242" s="46">
        <v>46269.540759580152</v>
      </c>
      <c r="AZ242" s="40">
        <v>59745.14680867995</v>
      </c>
      <c r="BA242" s="44" t="s">
        <v>53</v>
      </c>
      <c r="BB242" s="40" t="s">
        <v>53</v>
      </c>
      <c r="BC242" s="44"/>
      <c r="BD242" s="43">
        <v>-1.3268799493883201</v>
      </c>
      <c r="BE242" s="44">
        <v>5.1323743847283599E-4</v>
      </c>
      <c r="BF242" s="46">
        <v>46269.540759580152</v>
      </c>
      <c r="BG242" s="40">
        <v>118328.81164385439</v>
      </c>
      <c r="BH242" s="44" t="s">
        <v>53</v>
      </c>
      <c r="BI242" s="40" t="s">
        <v>54</v>
      </c>
      <c r="BJ242" s="44"/>
      <c r="BK242" s="43">
        <v>-0.96503364164602101</v>
      </c>
      <c r="BL242" s="44">
        <v>1.24894294629772E-2</v>
      </c>
      <c r="BM242" s="46">
        <v>59745.14680867995</v>
      </c>
      <c r="BN242" s="40">
        <v>118328.81164385439</v>
      </c>
      <c r="BO242" s="44" t="s">
        <v>53</v>
      </c>
      <c r="BP242" s="40" t="s">
        <v>54</v>
      </c>
      <c r="BQ242" s="6"/>
      <c r="BR242" s="6"/>
    </row>
    <row r="243" spans="1:70" x14ac:dyDescent="0.15">
      <c r="A243" s="6"/>
      <c r="B243" s="38" t="s">
        <v>1010</v>
      </c>
      <c r="C243" s="38" t="s">
        <v>1011</v>
      </c>
      <c r="D243" s="39" t="s">
        <v>1012</v>
      </c>
      <c r="E243" s="39" t="s">
        <v>1013</v>
      </c>
      <c r="F243" s="2">
        <v>1</v>
      </c>
      <c r="G243" s="2" t="s">
        <v>127</v>
      </c>
      <c r="H243" s="2">
        <v>36071253</v>
      </c>
      <c r="I243" s="2">
        <v>36071344</v>
      </c>
      <c r="J243" s="2"/>
      <c r="K243" s="40">
        <v>1</v>
      </c>
      <c r="L243" s="6"/>
      <c r="M243" s="41">
        <v>0</v>
      </c>
      <c r="N243" s="42">
        <v>2</v>
      </c>
      <c r="O243" s="42">
        <v>1</v>
      </c>
      <c r="P243" s="42">
        <v>2</v>
      </c>
      <c r="Q243" s="40">
        <v>0</v>
      </c>
      <c r="R243" s="43">
        <v>2</v>
      </c>
      <c r="S243" s="44">
        <v>2</v>
      </c>
      <c r="T243" s="44">
        <v>6</v>
      </c>
      <c r="U243" s="44">
        <v>3</v>
      </c>
      <c r="V243" s="44">
        <v>0</v>
      </c>
      <c r="W243" s="40">
        <v>149</v>
      </c>
      <c r="X243" s="43">
        <v>1</v>
      </c>
      <c r="Y243" s="44">
        <v>3</v>
      </c>
      <c r="Z243" s="44">
        <v>12</v>
      </c>
      <c r="AA243" s="44">
        <v>6</v>
      </c>
      <c r="AB243" s="44">
        <v>6</v>
      </c>
      <c r="AC243" s="40">
        <v>3</v>
      </c>
      <c r="AD243" s="44"/>
      <c r="AE243" s="41">
        <v>0</v>
      </c>
      <c r="AF243" s="42">
        <v>1.48228169995181</v>
      </c>
      <c r="AG243" s="42">
        <v>1.06959887717034</v>
      </c>
      <c r="AH243" s="42">
        <v>1.6574593566595199</v>
      </c>
      <c r="AI243" s="40">
        <v>0</v>
      </c>
      <c r="AJ243" s="43">
        <v>1.73824195234149</v>
      </c>
      <c r="AK243" s="44">
        <v>4.4232298206308096</v>
      </c>
      <c r="AL243" s="44">
        <v>9.2885329925519304</v>
      </c>
      <c r="AM243" s="44">
        <v>8.3689575789631903</v>
      </c>
      <c r="AN243" s="44">
        <v>0</v>
      </c>
      <c r="AO243" s="40">
        <v>70.278677205305499</v>
      </c>
      <c r="AP243" s="43">
        <v>0.93223994232558904</v>
      </c>
      <c r="AQ243" s="44">
        <v>1.6390677676285501</v>
      </c>
      <c r="AR243" s="44">
        <v>10.636287786512099</v>
      </c>
      <c r="AS243" s="44">
        <v>6.2456877331056404</v>
      </c>
      <c r="AT243" s="44">
        <v>4.5874738873488896</v>
      </c>
      <c r="AU243" s="40">
        <v>4.6228946142443696</v>
      </c>
      <c r="AV243" s="6"/>
      <c r="AW243" s="43">
        <v>0.93060862318492699</v>
      </c>
      <c r="AX243" s="44">
        <v>0.36381279849215298</v>
      </c>
      <c r="AY243" s="46">
        <v>15.682939924965487</v>
      </c>
      <c r="AZ243" s="40">
        <v>4.7772752885275231</v>
      </c>
      <c r="BA243" s="44" t="s">
        <v>53</v>
      </c>
      <c r="BB243" s="40" t="s">
        <v>53</v>
      </c>
      <c r="BC243" s="44"/>
      <c r="BD243" s="43">
        <v>3.5114815241762001</v>
      </c>
      <c r="BE243" s="44">
        <v>4.6646658132567902E-4</v>
      </c>
      <c r="BF243" s="46">
        <v>15.682939924965487</v>
      </c>
      <c r="BG243" s="40">
        <v>0.8418679867563339</v>
      </c>
      <c r="BH243" s="44" t="s">
        <v>54</v>
      </c>
      <c r="BI243" s="40" t="s">
        <v>53</v>
      </c>
      <c r="BJ243" s="44"/>
      <c r="BK243" s="43">
        <v>1.9471947253027</v>
      </c>
      <c r="BL243" s="44">
        <v>6.6123334549082105E-2</v>
      </c>
      <c r="BM243" s="46">
        <v>4.7772752885275231</v>
      </c>
      <c r="BN243" s="40">
        <v>0.8418679867563339</v>
      </c>
      <c r="BO243" s="44" t="s">
        <v>53</v>
      </c>
      <c r="BP243" s="40" t="s">
        <v>53</v>
      </c>
      <c r="BQ243" s="6"/>
      <c r="BR243" s="6"/>
    </row>
    <row r="244" spans="1:70" x14ac:dyDescent="0.15">
      <c r="A244" s="6"/>
      <c r="B244" s="38" t="s">
        <v>1014</v>
      </c>
      <c r="C244" s="38" t="s">
        <v>1015</v>
      </c>
      <c r="D244" s="39" t="s">
        <v>1016</v>
      </c>
      <c r="E244" s="39" t="s">
        <v>1017</v>
      </c>
      <c r="F244" s="2">
        <v>1</v>
      </c>
      <c r="G244" s="2" t="s">
        <v>1018</v>
      </c>
      <c r="H244" s="2">
        <v>73708431</v>
      </c>
      <c r="I244" s="2">
        <v>73711169</v>
      </c>
      <c r="J244" s="2"/>
      <c r="K244" s="40">
        <v>1</v>
      </c>
      <c r="L244" s="6"/>
      <c r="M244" s="41">
        <v>0</v>
      </c>
      <c r="N244" s="42">
        <v>0</v>
      </c>
      <c r="O244" s="42">
        <v>4</v>
      </c>
      <c r="P244" s="42">
        <v>1</v>
      </c>
      <c r="Q244" s="40">
        <v>0</v>
      </c>
      <c r="R244" s="43">
        <v>7</v>
      </c>
      <c r="S244" s="44">
        <v>7</v>
      </c>
      <c r="T244" s="44">
        <v>9</v>
      </c>
      <c r="U244" s="44">
        <v>1</v>
      </c>
      <c r="V244" s="44">
        <v>3</v>
      </c>
      <c r="W244" s="40">
        <v>49</v>
      </c>
      <c r="X244" s="43">
        <v>98</v>
      </c>
      <c r="Y244" s="44">
        <v>13</v>
      </c>
      <c r="Z244" s="44">
        <v>5</v>
      </c>
      <c r="AA244" s="44">
        <v>3</v>
      </c>
      <c r="AB244" s="44">
        <v>143</v>
      </c>
      <c r="AC244" s="40">
        <v>2</v>
      </c>
      <c r="AD244" s="44"/>
      <c r="AE244" s="41">
        <v>0</v>
      </c>
      <c r="AF244" s="42">
        <v>0</v>
      </c>
      <c r="AG244" s="42">
        <v>4.2783955086813501</v>
      </c>
      <c r="AH244" s="42">
        <v>0.82872967832975997</v>
      </c>
      <c r="AI244" s="40">
        <v>0</v>
      </c>
      <c r="AJ244" s="43">
        <v>6.0838468331952198</v>
      </c>
      <c r="AK244" s="44">
        <v>15.4813043722078</v>
      </c>
      <c r="AL244" s="44">
        <v>13.9327994888279</v>
      </c>
      <c r="AM244" s="44">
        <v>2.7896525263210599</v>
      </c>
      <c r="AN244" s="44">
        <v>2.73054992912822</v>
      </c>
      <c r="AO244" s="40">
        <v>23.111779752080299</v>
      </c>
      <c r="AP244" s="43">
        <v>91.359514347907705</v>
      </c>
      <c r="AQ244" s="44">
        <v>7.1026269930570596</v>
      </c>
      <c r="AR244" s="44">
        <v>4.4317865777133596</v>
      </c>
      <c r="AS244" s="44">
        <v>3.1228438665528202</v>
      </c>
      <c r="AT244" s="44">
        <v>109.334794315148</v>
      </c>
      <c r="AU244" s="40">
        <v>3.0819297428295802</v>
      </c>
      <c r="AV244" s="6"/>
      <c r="AW244" s="43">
        <v>-0.98304227388888499</v>
      </c>
      <c r="AX244" s="44">
        <v>0.36381279849215298</v>
      </c>
      <c r="AY244" s="46">
        <v>10.688322150293418</v>
      </c>
      <c r="AZ244" s="40">
        <v>36.405582640534753</v>
      </c>
      <c r="BA244" s="44" t="s">
        <v>53</v>
      </c>
      <c r="BB244" s="40" t="s">
        <v>53</v>
      </c>
      <c r="BC244" s="44"/>
      <c r="BD244" s="43">
        <v>2.84086357957456</v>
      </c>
      <c r="BE244" s="44">
        <v>5.3455213640837404E-3</v>
      </c>
      <c r="BF244" s="46">
        <v>10.688322150293418</v>
      </c>
      <c r="BG244" s="40">
        <v>1.021425037402222</v>
      </c>
      <c r="BH244" s="44" t="s">
        <v>54</v>
      </c>
      <c r="BI244" s="40" t="s">
        <v>53</v>
      </c>
      <c r="BJ244" s="44"/>
      <c r="BK244" s="43">
        <v>4.4171981389290096</v>
      </c>
      <c r="BL244" s="44">
        <v>3.8245267456782103E-6</v>
      </c>
      <c r="BM244" s="46">
        <v>36.405582640534753</v>
      </c>
      <c r="BN244" s="40">
        <v>1.021425037402222</v>
      </c>
      <c r="BO244" s="44" t="s">
        <v>54</v>
      </c>
      <c r="BP244" s="40" t="s">
        <v>53</v>
      </c>
      <c r="BQ244" s="6"/>
      <c r="BR244" s="6"/>
    </row>
    <row r="245" spans="1:70" x14ac:dyDescent="0.15">
      <c r="A245" s="6"/>
      <c r="B245" s="38" t="s">
        <v>1019</v>
      </c>
      <c r="C245" s="38" t="s">
        <v>1020</v>
      </c>
      <c r="D245" s="39" t="s">
        <v>1021</v>
      </c>
      <c r="E245" s="39" t="s">
        <v>1022</v>
      </c>
      <c r="F245" s="2">
        <v>-1</v>
      </c>
      <c r="G245" s="2" t="s">
        <v>68</v>
      </c>
      <c r="H245" s="2">
        <v>32849010</v>
      </c>
      <c r="I245" s="2">
        <v>32849101</v>
      </c>
      <c r="J245" s="2"/>
      <c r="K245" s="40">
        <v>1</v>
      </c>
      <c r="L245" s="6"/>
      <c r="M245" s="50">
        <v>2051</v>
      </c>
      <c r="N245" s="51">
        <v>2027</v>
      </c>
      <c r="O245" s="51">
        <v>1283</v>
      </c>
      <c r="P245" s="51">
        <v>1495</v>
      </c>
      <c r="Q245" s="47">
        <v>1841</v>
      </c>
      <c r="R245" s="48">
        <v>1202</v>
      </c>
      <c r="S245" s="44">
        <v>523</v>
      </c>
      <c r="T245" s="44">
        <v>720</v>
      </c>
      <c r="U245" s="44">
        <v>218</v>
      </c>
      <c r="V245" s="44">
        <v>688</v>
      </c>
      <c r="W245" s="47">
        <v>1985</v>
      </c>
      <c r="X245" s="43">
        <v>504</v>
      </c>
      <c r="Y245" s="49">
        <v>3549</v>
      </c>
      <c r="Z245" s="44">
        <v>734</v>
      </c>
      <c r="AA245" s="44">
        <v>459</v>
      </c>
      <c r="AB245" s="44">
        <v>569</v>
      </c>
      <c r="AC245" s="40">
        <v>545</v>
      </c>
      <c r="AD245" s="44"/>
      <c r="AE245" s="50">
        <v>1451.45972540241</v>
      </c>
      <c r="AF245" s="51">
        <v>1502.2925029011601</v>
      </c>
      <c r="AG245" s="51">
        <v>1372.29535940954</v>
      </c>
      <c r="AH245" s="51">
        <v>1238.9508691029901</v>
      </c>
      <c r="AI245" s="47">
        <v>1381.3565470849201</v>
      </c>
      <c r="AJ245" s="48">
        <v>1044.6834133572399</v>
      </c>
      <c r="AK245" s="44">
        <v>1156.6745980949599</v>
      </c>
      <c r="AL245" s="44">
        <v>1114.6239591062299</v>
      </c>
      <c r="AM245" s="44">
        <v>608.14425073799202</v>
      </c>
      <c r="AN245" s="44">
        <v>626.20611708007095</v>
      </c>
      <c r="AO245" s="47">
        <v>936.26291444651997</v>
      </c>
      <c r="AP245" s="43">
        <v>469.84893093209701</v>
      </c>
      <c r="AQ245" s="49">
        <v>1939.01716910458</v>
      </c>
      <c r="AR245" s="44">
        <v>650.58626960832203</v>
      </c>
      <c r="AS245" s="44">
        <v>477.79511158258202</v>
      </c>
      <c r="AT245" s="44">
        <v>435.04544031691898</v>
      </c>
      <c r="AU245" s="40">
        <v>839.82585492106</v>
      </c>
      <c r="AV245" s="6"/>
      <c r="AW245" s="43">
        <v>0.35651989496349601</v>
      </c>
      <c r="AX245" s="44">
        <v>0.36381279849215298</v>
      </c>
      <c r="AY245" s="46">
        <v>914.43254213716875</v>
      </c>
      <c r="AZ245" s="40">
        <v>802.01979607759347</v>
      </c>
      <c r="BA245" s="44" t="s">
        <v>53</v>
      </c>
      <c r="BB245" s="40" t="s">
        <v>53</v>
      </c>
      <c r="BC245" s="44"/>
      <c r="BD245" s="43">
        <v>-0.59255606600116595</v>
      </c>
      <c r="BE245" s="44">
        <v>0.11347255660316501</v>
      </c>
      <c r="BF245" s="46">
        <v>914.43254213716875</v>
      </c>
      <c r="BG245" s="40">
        <v>1389.2710007802038</v>
      </c>
      <c r="BH245" s="44" t="s">
        <v>53</v>
      </c>
      <c r="BI245" s="40" t="s">
        <v>53</v>
      </c>
      <c r="BJ245" s="44"/>
      <c r="BK245" s="43">
        <v>-0.77813690249680101</v>
      </c>
      <c r="BL245" s="44">
        <v>2.77735826131012E-2</v>
      </c>
      <c r="BM245" s="46">
        <v>802.01979607759347</v>
      </c>
      <c r="BN245" s="40">
        <v>1389.2710007802038</v>
      </c>
      <c r="BO245" s="44" t="s">
        <v>53</v>
      </c>
      <c r="BP245" s="40" t="s">
        <v>54</v>
      </c>
      <c r="BQ245" s="6"/>
      <c r="BR245" s="6"/>
    </row>
    <row r="246" spans="1:70" x14ac:dyDescent="0.15">
      <c r="A246" s="6"/>
      <c r="B246" s="38" t="s">
        <v>1023</v>
      </c>
      <c r="C246" s="38" t="s">
        <v>1024</v>
      </c>
      <c r="D246" s="39" t="s">
        <v>1025</v>
      </c>
      <c r="E246" s="39" t="s">
        <v>1026</v>
      </c>
      <c r="F246" s="2">
        <v>1</v>
      </c>
      <c r="G246" s="2" t="s">
        <v>149</v>
      </c>
      <c r="H246" s="2">
        <v>116559027</v>
      </c>
      <c r="I246" s="2">
        <v>116559121</v>
      </c>
      <c r="J246" s="2"/>
      <c r="K246" s="40">
        <v>1</v>
      </c>
      <c r="L246" s="6"/>
      <c r="M246" s="41">
        <v>12</v>
      </c>
      <c r="N246" s="42">
        <v>3</v>
      </c>
      <c r="O246" s="42">
        <v>1</v>
      </c>
      <c r="P246" s="42">
        <v>3</v>
      </c>
      <c r="Q246" s="40">
        <v>2</v>
      </c>
      <c r="R246" s="43">
        <v>14</v>
      </c>
      <c r="S246" s="44">
        <v>2</v>
      </c>
      <c r="T246" s="44">
        <v>6</v>
      </c>
      <c r="U246" s="44">
        <v>8</v>
      </c>
      <c r="V246" s="44">
        <v>5</v>
      </c>
      <c r="W246" s="40">
        <v>11</v>
      </c>
      <c r="X246" s="43">
        <v>16</v>
      </c>
      <c r="Y246" s="44">
        <v>4</v>
      </c>
      <c r="Z246" s="44">
        <v>8</v>
      </c>
      <c r="AA246" s="44">
        <v>3</v>
      </c>
      <c r="AB246" s="44">
        <v>5</v>
      </c>
      <c r="AC246" s="40">
        <v>1</v>
      </c>
      <c r="AD246" s="44"/>
      <c r="AE246" s="41">
        <v>8.4922070720765106</v>
      </c>
      <c r="AF246" s="42">
        <v>2.2234225499277098</v>
      </c>
      <c r="AG246" s="42">
        <v>1.06959887717034</v>
      </c>
      <c r="AH246" s="42">
        <v>2.4861890349892799</v>
      </c>
      <c r="AI246" s="40">
        <v>1.50065893219437</v>
      </c>
      <c r="AJ246" s="43">
        <v>12.167693666390401</v>
      </c>
      <c r="AK246" s="44">
        <v>4.4232298206308096</v>
      </c>
      <c r="AL246" s="44">
        <v>9.2885329925519304</v>
      </c>
      <c r="AM246" s="44">
        <v>22.3172202105685</v>
      </c>
      <c r="AN246" s="44">
        <v>4.55091654854703</v>
      </c>
      <c r="AO246" s="40">
        <v>5.1883587198547696</v>
      </c>
      <c r="AP246" s="43">
        <v>14.9158390772094</v>
      </c>
      <c r="AQ246" s="44">
        <v>2.1854236901714001</v>
      </c>
      <c r="AR246" s="44">
        <v>7.09085852434138</v>
      </c>
      <c r="AS246" s="44">
        <v>3.1228438665528202</v>
      </c>
      <c r="AT246" s="44">
        <v>3.8228949061240698</v>
      </c>
      <c r="AU246" s="40">
        <v>1.5409648714147901</v>
      </c>
      <c r="AV246" s="6"/>
      <c r="AW246" s="43">
        <v>0.74861785870499897</v>
      </c>
      <c r="AX246" s="44">
        <v>0.36509174298519398</v>
      </c>
      <c r="AY246" s="46">
        <v>9.6559919930905735</v>
      </c>
      <c r="AZ246" s="40">
        <v>5.4464708226356437</v>
      </c>
      <c r="BA246" s="44" t="s">
        <v>53</v>
      </c>
      <c r="BB246" s="40" t="s">
        <v>53</v>
      </c>
      <c r="BC246" s="44"/>
      <c r="BD246" s="43">
        <v>1.377427683871</v>
      </c>
      <c r="BE246" s="44">
        <v>4.1584710271203501E-2</v>
      </c>
      <c r="BF246" s="46">
        <v>9.6559919930905735</v>
      </c>
      <c r="BG246" s="40">
        <v>3.1544152932716423</v>
      </c>
      <c r="BH246" s="44" t="s">
        <v>54</v>
      </c>
      <c r="BI246" s="40" t="s">
        <v>53</v>
      </c>
      <c r="BJ246" s="44"/>
      <c r="BK246" s="43">
        <v>0.69568753160607399</v>
      </c>
      <c r="BL246" s="44">
        <v>0.34552958811102302</v>
      </c>
      <c r="BM246" s="46">
        <v>5.4464708226356437</v>
      </c>
      <c r="BN246" s="40">
        <v>3.1544152932716423</v>
      </c>
      <c r="BO246" s="44" t="s">
        <v>53</v>
      </c>
      <c r="BP246" s="40" t="s">
        <v>53</v>
      </c>
      <c r="BQ246" s="6"/>
      <c r="BR246" s="6"/>
    </row>
    <row r="247" spans="1:70" x14ac:dyDescent="0.15">
      <c r="A247" s="6"/>
      <c r="B247" s="38" t="s">
        <v>1027</v>
      </c>
      <c r="C247" s="38" t="s">
        <v>1028</v>
      </c>
      <c r="D247" s="39" t="s">
        <v>1029</v>
      </c>
      <c r="E247" s="39" t="s">
        <v>1030</v>
      </c>
      <c r="F247" s="2">
        <v>1</v>
      </c>
      <c r="G247" s="2" t="s">
        <v>68</v>
      </c>
      <c r="H247" s="2">
        <v>30493363</v>
      </c>
      <c r="I247" s="2">
        <v>30493457</v>
      </c>
      <c r="J247" s="2"/>
      <c r="K247" s="40">
        <v>1</v>
      </c>
      <c r="L247" s="6"/>
      <c r="M247" s="50">
        <v>12160</v>
      </c>
      <c r="N247" s="51">
        <v>11745</v>
      </c>
      <c r="O247" s="51">
        <v>8680</v>
      </c>
      <c r="P247" s="51">
        <v>10885</v>
      </c>
      <c r="Q247" s="47">
        <v>12119</v>
      </c>
      <c r="R247" s="48">
        <v>7214</v>
      </c>
      <c r="S247" s="49">
        <v>3298</v>
      </c>
      <c r="T247" s="49">
        <v>2450</v>
      </c>
      <c r="U247" s="49">
        <v>3377</v>
      </c>
      <c r="V247" s="49">
        <v>14995</v>
      </c>
      <c r="W247" s="47">
        <v>7229</v>
      </c>
      <c r="X247" s="48">
        <v>8678</v>
      </c>
      <c r="Y247" s="49">
        <v>18966</v>
      </c>
      <c r="Z247" s="49">
        <v>9504</v>
      </c>
      <c r="AA247" s="49">
        <v>9277</v>
      </c>
      <c r="AB247" s="49">
        <v>9391</v>
      </c>
      <c r="AC247" s="47">
        <v>6602</v>
      </c>
      <c r="AD247" s="49"/>
      <c r="AE247" s="50">
        <v>8605.4364997041994</v>
      </c>
      <c r="AF247" s="51">
        <v>8704.6992829669907</v>
      </c>
      <c r="AG247" s="51">
        <v>9284.1182538385401</v>
      </c>
      <c r="AH247" s="51">
        <v>9020.7225486194293</v>
      </c>
      <c r="AI247" s="47">
        <v>9093.2427996317892</v>
      </c>
      <c r="AJ247" s="48">
        <v>6269.8387220957502</v>
      </c>
      <c r="AK247" s="49">
        <v>7293.9059742201998</v>
      </c>
      <c r="AL247" s="49">
        <v>3792.8176386253699</v>
      </c>
      <c r="AM247" s="49">
        <v>9420.6565813862308</v>
      </c>
      <c r="AN247" s="49">
        <v>13648.198729092501</v>
      </c>
      <c r="AO247" s="47">
        <v>3409.6950168936501</v>
      </c>
      <c r="AP247" s="48">
        <v>8089.9782195014604</v>
      </c>
      <c r="AQ247" s="49">
        <v>10362.186426947699</v>
      </c>
      <c r="AR247" s="49">
        <v>8423.9399269175592</v>
      </c>
      <c r="AS247" s="49">
        <v>9656.8741833368404</v>
      </c>
      <c r="AT247" s="49">
        <v>7180.1612126822301</v>
      </c>
      <c r="AU247" s="47">
        <v>10173.4500810804</v>
      </c>
      <c r="AV247" s="6"/>
      <c r="AW247" s="43">
        <v>-0.41784242266452198</v>
      </c>
      <c r="AX247" s="44">
        <v>0.36739813530537402</v>
      </c>
      <c r="AY247" s="46">
        <v>7305.8521103856174</v>
      </c>
      <c r="AZ247" s="40">
        <v>8981.0983417443658</v>
      </c>
      <c r="BA247" s="44" t="s">
        <v>53</v>
      </c>
      <c r="BB247" s="40" t="s">
        <v>53</v>
      </c>
      <c r="BC247" s="44"/>
      <c r="BD247" s="43">
        <v>-0.28844296496762001</v>
      </c>
      <c r="BE247" s="44">
        <v>0.400257875831179</v>
      </c>
      <c r="BF247" s="46">
        <v>7305.8521103856174</v>
      </c>
      <c r="BG247" s="40">
        <v>8941.6438769521883</v>
      </c>
      <c r="BH247" s="44" t="s">
        <v>53</v>
      </c>
      <c r="BI247" s="40" t="s">
        <v>53</v>
      </c>
      <c r="BJ247" s="44"/>
      <c r="BK247" s="43">
        <v>6.3415865602828398E-3</v>
      </c>
      <c r="BL247" s="44">
        <v>0.99382484422186901</v>
      </c>
      <c r="BM247" s="46">
        <v>8981.0983417443658</v>
      </c>
      <c r="BN247" s="40">
        <v>8941.6438769521883</v>
      </c>
      <c r="BO247" s="44" t="s">
        <v>53</v>
      </c>
      <c r="BP247" s="40" t="s">
        <v>53</v>
      </c>
      <c r="BQ247" s="6"/>
      <c r="BR247" s="6"/>
    </row>
    <row r="248" spans="1:70" x14ac:dyDescent="0.15">
      <c r="A248" s="6"/>
      <c r="B248" s="38" t="s">
        <v>1031</v>
      </c>
      <c r="C248" s="38" t="s">
        <v>1032</v>
      </c>
      <c r="D248" s="39" t="s">
        <v>1033</v>
      </c>
      <c r="E248" s="39" t="s">
        <v>1034</v>
      </c>
      <c r="F248" s="2">
        <v>1</v>
      </c>
      <c r="G248" s="2" t="s">
        <v>114</v>
      </c>
      <c r="H248" s="2">
        <v>136948361</v>
      </c>
      <c r="I248" s="2">
        <v>136948457</v>
      </c>
      <c r="J248" s="2"/>
      <c r="K248" s="40">
        <v>1</v>
      </c>
      <c r="L248" s="6"/>
      <c r="M248" s="41">
        <v>345</v>
      </c>
      <c r="N248" s="42">
        <v>260</v>
      </c>
      <c r="O248" s="42">
        <v>201</v>
      </c>
      <c r="P248" s="42">
        <v>213</v>
      </c>
      <c r="Q248" s="40">
        <v>210</v>
      </c>
      <c r="R248" s="43">
        <v>85</v>
      </c>
      <c r="S248" s="44">
        <v>34</v>
      </c>
      <c r="T248" s="44">
        <v>63</v>
      </c>
      <c r="U248" s="44">
        <v>51</v>
      </c>
      <c r="V248" s="44">
        <v>150</v>
      </c>
      <c r="W248" s="40">
        <v>256</v>
      </c>
      <c r="X248" s="43">
        <v>90</v>
      </c>
      <c r="Y248" s="44">
        <v>123</v>
      </c>
      <c r="Z248" s="44">
        <v>114</v>
      </c>
      <c r="AA248" s="44">
        <v>82</v>
      </c>
      <c r="AB248" s="44">
        <v>115</v>
      </c>
      <c r="AC248" s="40">
        <v>56</v>
      </c>
      <c r="AD248" s="44"/>
      <c r="AE248" s="41">
        <v>244.1509533222</v>
      </c>
      <c r="AF248" s="42">
        <v>192.696620993735</v>
      </c>
      <c r="AG248" s="42">
        <v>214.98937431123801</v>
      </c>
      <c r="AH248" s="42">
        <v>176.51942148423899</v>
      </c>
      <c r="AI248" s="40">
        <v>157.569187880409</v>
      </c>
      <c r="AJ248" s="43">
        <v>73.875282974513297</v>
      </c>
      <c r="AK248" s="44">
        <v>75.194906950723706</v>
      </c>
      <c r="AL248" s="44">
        <v>97.529596421795205</v>
      </c>
      <c r="AM248" s="44">
        <v>142.27227884237399</v>
      </c>
      <c r="AN248" s="44">
        <v>136.527496456411</v>
      </c>
      <c r="AO248" s="40">
        <v>120.747257480256</v>
      </c>
      <c r="AP248" s="43">
        <v>83.901594809303006</v>
      </c>
      <c r="AQ248" s="44">
        <v>67.201778472770599</v>
      </c>
      <c r="AR248" s="44">
        <v>101.044733971865</v>
      </c>
      <c r="AS248" s="44">
        <v>85.357732352443705</v>
      </c>
      <c r="AT248" s="44">
        <v>87.926582840853698</v>
      </c>
      <c r="AU248" s="40">
        <v>86.294032799228205</v>
      </c>
      <c r="AV248" s="6"/>
      <c r="AW248" s="43">
        <v>0.30240636079746702</v>
      </c>
      <c r="AX248" s="44">
        <v>0.39310941188714099</v>
      </c>
      <c r="AY248" s="46">
        <v>107.69113652101218</v>
      </c>
      <c r="AZ248" s="40">
        <v>85.287742541077378</v>
      </c>
      <c r="BA248" s="44" t="s">
        <v>53</v>
      </c>
      <c r="BB248" s="40" t="s">
        <v>53</v>
      </c>
      <c r="BC248" s="44"/>
      <c r="BD248" s="43">
        <v>-0.86856643417909496</v>
      </c>
      <c r="BE248" s="44">
        <v>2.4514740123453301E-5</v>
      </c>
      <c r="BF248" s="46">
        <v>107.69113652101218</v>
      </c>
      <c r="BG248" s="40">
        <v>197.18511159836419</v>
      </c>
      <c r="BH248" s="44" t="s">
        <v>53</v>
      </c>
      <c r="BI248" s="40" t="s">
        <v>54</v>
      </c>
      <c r="BJ248" s="44"/>
      <c r="BK248" s="43">
        <v>-1.2062448832427199</v>
      </c>
      <c r="BL248" s="44">
        <v>1.3398586702297399E-9</v>
      </c>
      <c r="BM248" s="46">
        <v>85.287742541077378</v>
      </c>
      <c r="BN248" s="40">
        <v>197.18511159836419</v>
      </c>
      <c r="BO248" s="44" t="s">
        <v>53</v>
      </c>
      <c r="BP248" s="40" t="s">
        <v>54</v>
      </c>
      <c r="BQ248" s="6"/>
      <c r="BR248" s="6"/>
    </row>
    <row r="249" spans="1:70" x14ac:dyDescent="0.15">
      <c r="A249" s="6"/>
      <c r="B249" s="38" t="s">
        <v>1035</v>
      </c>
      <c r="C249" s="38" t="s">
        <v>1036</v>
      </c>
      <c r="D249" s="39"/>
      <c r="E249" s="39" t="s">
        <v>1037</v>
      </c>
      <c r="F249" s="2">
        <v>1</v>
      </c>
      <c r="G249" s="2" t="s">
        <v>149</v>
      </c>
      <c r="H249" s="2">
        <v>80656592</v>
      </c>
      <c r="I249" s="2">
        <v>80656686</v>
      </c>
      <c r="J249" s="2"/>
      <c r="K249" s="40">
        <v>1</v>
      </c>
      <c r="L249" s="6"/>
      <c r="M249" s="50">
        <v>3142</v>
      </c>
      <c r="N249" s="51">
        <v>2864</v>
      </c>
      <c r="O249" s="51">
        <v>2099</v>
      </c>
      <c r="P249" s="51">
        <v>2654</v>
      </c>
      <c r="Q249" s="47">
        <v>3381</v>
      </c>
      <c r="R249" s="48">
        <v>2222</v>
      </c>
      <c r="S249" s="44">
        <v>558</v>
      </c>
      <c r="T249" s="49">
        <v>1427</v>
      </c>
      <c r="U249" s="44">
        <v>296</v>
      </c>
      <c r="V249" s="44">
        <v>50</v>
      </c>
      <c r="W249" s="47">
        <v>2269</v>
      </c>
      <c r="X249" s="43">
        <v>843</v>
      </c>
      <c r="Y249" s="49">
        <v>1642</v>
      </c>
      <c r="Z249" s="44">
        <v>749</v>
      </c>
      <c r="AA249" s="44">
        <v>403</v>
      </c>
      <c r="AB249" s="44">
        <v>690</v>
      </c>
      <c r="AC249" s="40">
        <v>413</v>
      </c>
      <c r="AD249" s="49"/>
      <c r="AE249" s="50">
        <v>2223.5428850387002</v>
      </c>
      <c r="AF249" s="51">
        <v>2122.6273943309898</v>
      </c>
      <c r="AG249" s="51">
        <v>2245.0880431805399</v>
      </c>
      <c r="AH249" s="51">
        <v>2199.4485662871798</v>
      </c>
      <c r="AI249" s="47">
        <v>2536.8639248745799</v>
      </c>
      <c r="AJ249" s="48">
        <v>1931.1868090513999</v>
      </c>
      <c r="AK249" s="44">
        <v>1234.0811199560001</v>
      </c>
      <c r="AL249" s="49">
        <v>2209.1227633952699</v>
      </c>
      <c r="AM249" s="44">
        <v>825.737147791035</v>
      </c>
      <c r="AN249" s="44">
        <v>45.509165485470298</v>
      </c>
      <c r="AO249" s="47">
        <v>1070.2169032136801</v>
      </c>
      <c r="AP249" s="43">
        <v>785.87827138047203</v>
      </c>
      <c r="AQ249" s="49">
        <v>897.11642481536103</v>
      </c>
      <c r="AR249" s="44">
        <v>663.88162934146203</v>
      </c>
      <c r="AS249" s="44">
        <v>419.50202607359603</v>
      </c>
      <c r="AT249" s="44">
        <v>527.55949704512204</v>
      </c>
      <c r="AU249" s="40">
        <v>636.41849189430798</v>
      </c>
      <c r="AV249" s="6"/>
      <c r="AW249" s="43">
        <v>0.63670335176678206</v>
      </c>
      <c r="AX249" s="44">
        <v>0.40343886083464198</v>
      </c>
      <c r="AY249" s="46">
        <v>1219.3089848154759</v>
      </c>
      <c r="AZ249" s="40">
        <v>655.05939009172016</v>
      </c>
      <c r="BA249" s="44" t="s">
        <v>53</v>
      </c>
      <c r="BB249" s="40" t="s">
        <v>53</v>
      </c>
      <c r="BC249" s="44"/>
      <c r="BD249" s="43">
        <v>-0.85516875621663702</v>
      </c>
      <c r="BE249" s="44">
        <v>0.14138121113069299</v>
      </c>
      <c r="BF249" s="46">
        <v>1219.3089848154759</v>
      </c>
      <c r="BG249" s="40">
        <v>2265.5141627423977</v>
      </c>
      <c r="BH249" s="44" t="s">
        <v>53</v>
      </c>
      <c r="BI249" s="40" t="s">
        <v>53</v>
      </c>
      <c r="BJ249" s="44"/>
      <c r="BK249" s="43">
        <v>-1.7175643971544501</v>
      </c>
      <c r="BL249" s="44">
        <v>1.10927893409772E-3</v>
      </c>
      <c r="BM249" s="46">
        <v>655.05939009172016</v>
      </c>
      <c r="BN249" s="40">
        <v>2265.5141627423977</v>
      </c>
      <c r="BO249" s="44" t="s">
        <v>53</v>
      </c>
      <c r="BP249" s="40" t="s">
        <v>54</v>
      </c>
      <c r="BQ249" s="6"/>
      <c r="BR249" s="6"/>
    </row>
    <row r="250" spans="1:70" x14ac:dyDescent="0.15">
      <c r="A250" s="6"/>
      <c r="B250" s="38" t="s">
        <v>1038</v>
      </c>
      <c r="C250" s="38" t="s">
        <v>1039</v>
      </c>
      <c r="D250" s="39" t="s">
        <v>1040</v>
      </c>
      <c r="E250" s="39" t="s">
        <v>1041</v>
      </c>
      <c r="F250" s="2">
        <v>1</v>
      </c>
      <c r="G250" s="2" t="s">
        <v>185</v>
      </c>
      <c r="H250" s="2">
        <v>56882223</v>
      </c>
      <c r="I250" s="2">
        <v>56882317</v>
      </c>
      <c r="J250" s="2"/>
      <c r="K250" s="40">
        <v>1</v>
      </c>
      <c r="L250" s="6"/>
      <c r="M250" s="50">
        <v>1817</v>
      </c>
      <c r="N250" s="51">
        <v>1138</v>
      </c>
      <c r="O250" s="42">
        <v>686</v>
      </c>
      <c r="P250" s="42">
        <v>984</v>
      </c>
      <c r="Q250" s="47">
        <v>1127</v>
      </c>
      <c r="R250" s="43">
        <v>949</v>
      </c>
      <c r="S250" s="44">
        <v>337</v>
      </c>
      <c r="T250" s="44">
        <v>541</v>
      </c>
      <c r="U250" s="44">
        <v>316</v>
      </c>
      <c r="V250" s="49">
        <v>1902</v>
      </c>
      <c r="W250" s="47">
        <v>1678</v>
      </c>
      <c r="X250" s="43">
        <v>584</v>
      </c>
      <c r="Y250" s="49">
        <v>1480</v>
      </c>
      <c r="Z250" s="44">
        <v>975</v>
      </c>
      <c r="AA250" s="44">
        <v>668</v>
      </c>
      <c r="AB250" s="44">
        <v>559</v>
      </c>
      <c r="AC250" s="40">
        <v>642</v>
      </c>
      <c r="AD250" s="44"/>
      <c r="AE250" s="50">
        <v>1285.86168749692</v>
      </c>
      <c r="AF250" s="51">
        <v>843.41828727257803</v>
      </c>
      <c r="AG250" s="42">
        <v>733.74482973885199</v>
      </c>
      <c r="AH250" s="42">
        <v>815.47000347648304</v>
      </c>
      <c r="AI250" s="47">
        <v>845.62130829152795</v>
      </c>
      <c r="AJ250" s="43">
        <v>824.79580638603704</v>
      </c>
      <c r="AK250" s="44">
        <v>745.31422477629098</v>
      </c>
      <c r="AL250" s="44">
        <v>837.51605816176505</v>
      </c>
      <c r="AM250" s="44">
        <v>881.53019831745598</v>
      </c>
      <c r="AN250" s="49">
        <v>1731.16865506729</v>
      </c>
      <c r="AO250" s="47">
        <v>791.460539265119</v>
      </c>
      <c r="AP250" s="43">
        <v>544.428126318144</v>
      </c>
      <c r="AQ250" s="49">
        <v>808.60676536341896</v>
      </c>
      <c r="AR250" s="44">
        <v>864.19838265410601</v>
      </c>
      <c r="AS250" s="44">
        <v>695.353234285761</v>
      </c>
      <c r="AT250" s="44">
        <v>427.399650504671</v>
      </c>
      <c r="AU250" s="40">
        <v>989.29944744829504</v>
      </c>
      <c r="AV250" s="6"/>
      <c r="AW250" s="43">
        <v>0.39143595622864902</v>
      </c>
      <c r="AX250" s="44">
        <v>0.404214037267978</v>
      </c>
      <c r="AY250" s="46">
        <v>968.63091366232641</v>
      </c>
      <c r="AZ250" s="40">
        <v>721.54760109573272</v>
      </c>
      <c r="BA250" s="44" t="s">
        <v>53</v>
      </c>
      <c r="BB250" s="40" t="s">
        <v>53</v>
      </c>
      <c r="BC250" s="44"/>
      <c r="BD250" s="43">
        <v>9.8539115057276597E-2</v>
      </c>
      <c r="BE250" s="44">
        <v>0.81989715675835795</v>
      </c>
      <c r="BF250" s="46">
        <v>968.63091366232641</v>
      </c>
      <c r="BG250" s="40">
        <v>904.82322325527218</v>
      </c>
      <c r="BH250" s="44" t="s">
        <v>53</v>
      </c>
      <c r="BI250" s="40" t="s">
        <v>53</v>
      </c>
      <c r="BJ250" s="44"/>
      <c r="BK250" s="43">
        <v>-0.32495259411149902</v>
      </c>
      <c r="BL250" s="44">
        <v>0.26941303535666</v>
      </c>
      <c r="BM250" s="46">
        <v>721.54760109573272</v>
      </c>
      <c r="BN250" s="40">
        <v>904.82322325527218</v>
      </c>
      <c r="BO250" s="44" t="s">
        <v>53</v>
      </c>
      <c r="BP250" s="40" t="s">
        <v>53</v>
      </c>
      <c r="BQ250" s="6"/>
      <c r="BR250" s="6"/>
    </row>
    <row r="251" spans="1:70" x14ac:dyDescent="0.15">
      <c r="A251" s="6"/>
      <c r="B251" s="38" t="s">
        <v>1042</v>
      </c>
      <c r="C251" s="38" t="s">
        <v>1043</v>
      </c>
      <c r="D251" s="39" t="s">
        <v>1044</v>
      </c>
      <c r="E251" s="39" t="s">
        <v>1045</v>
      </c>
      <c r="F251" s="2">
        <v>1</v>
      </c>
      <c r="G251" s="2" t="s">
        <v>73</v>
      </c>
      <c r="H251" s="2">
        <v>112987096</v>
      </c>
      <c r="I251" s="2">
        <v>112987195</v>
      </c>
      <c r="J251" s="2"/>
      <c r="K251" s="40">
        <v>1</v>
      </c>
      <c r="L251" s="6"/>
      <c r="M251" s="41">
        <v>721</v>
      </c>
      <c r="N251" s="42">
        <v>723</v>
      </c>
      <c r="O251" s="42">
        <v>650</v>
      </c>
      <c r="P251" s="42">
        <v>513</v>
      </c>
      <c r="Q251" s="40">
        <v>670</v>
      </c>
      <c r="R251" s="43">
        <v>429</v>
      </c>
      <c r="S251" s="44">
        <v>120</v>
      </c>
      <c r="T251" s="44">
        <v>265</v>
      </c>
      <c r="U251" s="44">
        <v>66</v>
      </c>
      <c r="V251" s="44">
        <v>319</v>
      </c>
      <c r="W251" s="40">
        <v>436</v>
      </c>
      <c r="X251" s="43">
        <v>223</v>
      </c>
      <c r="Y251" s="49">
        <v>1130</v>
      </c>
      <c r="Z251" s="44">
        <v>506</v>
      </c>
      <c r="AA251" s="44">
        <v>281</v>
      </c>
      <c r="AB251" s="44">
        <v>445</v>
      </c>
      <c r="AC251" s="40">
        <v>227</v>
      </c>
      <c r="AD251" s="44"/>
      <c r="AE251" s="41">
        <v>510.240108247264</v>
      </c>
      <c r="AF251" s="42">
        <v>535.84483453257803</v>
      </c>
      <c r="AG251" s="42">
        <v>695.23927016072003</v>
      </c>
      <c r="AH251" s="42">
        <v>425.13832498316702</v>
      </c>
      <c r="AI251" s="40">
        <v>502.720742285114</v>
      </c>
      <c r="AJ251" s="43">
        <v>372.85289877725</v>
      </c>
      <c r="AK251" s="44">
        <v>265.39378923784801</v>
      </c>
      <c r="AL251" s="44">
        <v>410.24354050437699</v>
      </c>
      <c r="AM251" s="44">
        <v>184.11706673718999</v>
      </c>
      <c r="AN251" s="44">
        <v>290.34847579730001</v>
      </c>
      <c r="AO251" s="40">
        <v>205.64767289606201</v>
      </c>
      <c r="AP251" s="43">
        <v>207.88950713860601</v>
      </c>
      <c r="AQ251" s="49">
        <v>617.38219247342101</v>
      </c>
      <c r="AR251" s="44">
        <v>448.496801664592</v>
      </c>
      <c r="AS251" s="44">
        <v>292.50637550044701</v>
      </c>
      <c r="AT251" s="44">
        <v>340.23764664504199</v>
      </c>
      <c r="AU251" s="40">
        <v>349.79902581115698</v>
      </c>
      <c r="AV251" s="6"/>
      <c r="AW251" s="43">
        <v>-0.35352801650506699</v>
      </c>
      <c r="AX251" s="44">
        <v>0.40884248373788301</v>
      </c>
      <c r="AY251" s="46">
        <v>288.10057399167118</v>
      </c>
      <c r="AZ251" s="40">
        <v>376.05192487221092</v>
      </c>
      <c r="BA251" s="44" t="s">
        <v>53</v>
      </c>
      <c r="BB251" s="40" t="s">
        <v>53</v>
      </c>
      <c r="BC251" s="44"/>
      <c r="BD251" s="43">
        <v>-0.87581213142078496</v>
      </c>
      <c r="BE251" s="44">
        <v>2.73971969521911E-3</v>
      </c>
      <c r="BF251" s="46">
        <v>288.10057399167118</v>
      </c>
      <c r="BG251" s="40">
        <v>533.83665604176861</v>
      </c>
      <c r="BH251" s="44" t="s">
        <v>53</v>
      </c>
      <c r="BI251" s="40" t="s">
        <v>54</v>
      </c>
      <c r="BJ251" s="44"/>
      <c r="BK251" s="43">
        <v>-0.49671078378313699</v>
      </c>
      <c r="BL251" s="44">
        <v>0.103083570767578</v>
      </c>
      <c r="BM251" s="46">
        <v>376.05192487221092</v>
      </c>
      <c r="BN251" s="40">
        <v>533.83665604176861</v>
      </c>
      <c r="BO251" s="44" t="s">
        <v>53</v>
      </c>
      <c r="BP251" s="40" t="s">
        <v>53</v>
      </c>
      <c r="BQ251" s="6"/>
      <c r="BR251" s="6"/>
    </row>
    <row r="252" spans="1:70" x14ac:dyDescent="0.15">
      <c r="A252" s="6"/>
      <c r="B252" s="38" t="s">
        <v>1046</v>
      </c>
      <c r="C252" s="38" t="s">
        <v>1047</v>
      </c>
      <c r="D252" s="39" t="s">
        <v>1048</v>
      </c>
      <c r="E252" s="39" t="s">
        <v>1049</v>
      </c>
      <c r="F252" s="2">
        <v>1</v>
      </c>
      <c r="G252" s="2" t="s">
        <v>158</v>
      </c>
      <c r="H252" s="2">
        <v>46231998</v>
      </c>
      <c r="I252" s="2">
        <v>46232092</v>
      </c>
      <c r="J252" s="2"/>
      <c r="K252" s="40">
        <v>1</v>
      </c>
      <c r="L252" s="6"/>
      <c r="M252" s="41">
        <v>76</v>
      </c>
      <c r="N252" s="42">
        <v>84</v>
      </c>
      <c r="O252" s="42">
        <v>37</v>
      </c>
      <c r="P252" s="42">
        <v>65</v>
      </c>
      <c r="Q252" s="40">
        <v>63</v>
      </c>
      <c r="R252" s="43">
        <v>21</v>
      </c>
      <c r="S252" s="44">
        <v>9</v>
      </c>
      <c r="T252" s="44">
        <v>17</v>
      </c>
      <c r="U252" s="44">
        <v>10</v>
      </c>
      <c r="V252" s="44">
        <v>19</v>
      </c>
      <c r="W252" s="40">
        <v>85</v>
      </c>
      <c r="X252" s="43">
        <v>11</v>
      </c>
      <c r="Y252" s="44">
        <v>39</v>
      </c>
      <c r="Z252" s="44">
        <v>33</v>
      </c>
      <c r="AA252" s="44">
        <v>17</v>
      </c>
      <c r="AB252" s="44">
        <v>15</v>
      </c>
      <c r="AC252" s="40">
        <v>15</v>
      </c>
      <c r="AD252" s="44"/>
      <c r="AE252" s="41">
        <v>53.783978123151201</v>
      </c>
      <c r="AF252" s="42">
        <v>62.255831397975903</v>
      </c>
      <c r="AG252" s="42">
        <v>39.5751584553025</v>
      </c>
      <c r="AH252" s="42">
        <v>53.867429091434403</v>
      </c>
      <c r="AI252" s="40">
        <v>47.270756364122697</v>
      </c>
      <c r="AJ252" s="43">
        <v>18.251540499585602</v>
      </c>
      <c r="AK252" s="44">
        <v>19.9045341928386</v>
      </c>
      <c r="AL252" s="44">
        <v>26.317510145563801</v>
      </c>
      <c r="AM252" s="44">
        <v>27.896525263210599</v>
      </c>
      <c r="AN252" s="44">
        <v>17.293482884478699</v>
      </c>
      <c r="AO252" s="40">
        <v>40.0918628352414</v>
      </c>
      <c r="AP252" s="43">
        <v>10.2546393655815</v>
      </c>
      <c r="AQ252" s="44">
        <v>21.307880979171198</v>
      </c>
      <c r="AR252" s="44">
        <v>29.249791412908198</v>
      </c>
      <c r="AS252" s="44">
        <v>17.696115243799301</v>
      </c>
      <c r="AT252" s="44">
        <v>11.4686847183722</v>
      </c>
      <c r="AU252" s="40">
        <v>23.114473071221799</v>
      </c>
      <c r="AV252" s="6"/>
      <c r="AW252" s="43">
        <v>0.422083805702477</v>
      </c>
      <c r="AX252" s="44">
        <v>0.40977912577486297</v>
      </c>
      <c r="AY252" s="46">
        <v>24.959242636819784</v>
      </c>
      <c r="AZ252" s="40">
        <v>18.848597465175697</v>
      </c>
      <c r="BA252" s="44" t="s">
        <v>53</v>
      </c>
      <c r="BB252" s="40" t="s">
        <v>53</v>
      </c>
      <c r="BC252" s="44"/>
      <c r="BD252" s="43">
        <v>-1.0008264332700501</v>
      </c>
      <c r="BE252" s="44">
        <v>1.1872768603277801E-3</v>
      </c>
      <c r="BF252" s="46">
        <v>24.959242636819784</v>
      </c>
      <c r="BG252" s="40">
        <v>51.350630686397338</v>
      </c>
      <c r="BH252" s="44" t="s">
        <v>53</v>
      </c>
      <c r="BI252" s="40" t="s">
        <v>54</v>
      </c>
      <c r="BJ252" s="44"/>
      <c r="BK252" s="43">
        <v>-1.4408909182712799</v>
      </c>
      <c r="BL252" s="44">
        <v>1.0286405974646799E-6</v>
      </c>
      <c r="BM252" s="46">
        <v>18.848597465175697</v>
      </c>
      <c r="BN252" s="40">
        <v>51.350630686397338</v>
      </c>
      <c r="BO252" s="44" t="s">
        <v>53</v>
      </c>
      <c r="BP252" s="40" t="s">
        <v>54</v>
      </c>
      <c r="BQ252" s="6"/>
      <c r="BR252" s="6"/>
    </row>
    <row r="253" spans="1:70" x14ac:dyDescent="0.15">
      <c r="A253" s="6"/>
      <c r="B253" s="38" t="s">
        <v>1050</v>
      </c>
      <c r="C253" s="38" t="s">
        <v>1051</v>
      </c>
      <c r="D253" s="39" t="s">
        <v>1052</v>
      </c>
      <c r="E253" s="39" t="s">
        <v>1053</v>
      </c>
      <c r="F253" s="2">
        <v>1</v>
      </c>
      <c r="G253" s="2" t="s">
        <v>149</v>
      </c>
      <c r="H253" s="2">
        <v>128942249</v>
      </c>
      <c r="I253" s="2">
        <v>128945945</v>
      </c>
      <c r="J253" s="2"/>
      <c r="K253" s="40">
        <v>1</v>
      </c>
      <c r="L253" s="6"/>
      <c r="M253" s="50">
        <v>1139</v>
      </c>
      <c r="N253" s="51">
        <v>1422</v>
      </c>
      <c r="O253" s="42">
        <v>867</v>
      </c>
      <c r="P253" s="51">
        <v>1299</v>
      </c>
      <c r="Q253" s="47">
        <v>1383</v>
      </c>
      <c r="R253" s="43">
        <v>511</v>
      </c>
      <c r="S253" s="44">
        <v>181</v>
      </c>
      <c r="T253" s="44">
        <v>240</v>
      </c>
      <c r="U253" s="44">
        <v>74</v>
      </c>
      <c r="V253" s="44">
        <v>332</v>
      </c>
      <c r="W253" s="40">
        <v>684</v>
      </c>
      <c r="X253" s="43">
        <v>384</v>
      </c>
      <c r="Y253" s="44">
        <v>868</v>
      </c>
      <c r="Z253" s="44">
        <v>608</v>
      </c>
      <c r="AA253" s="44">
        <v>274</v>
      </c>
      <c r="AB253" s="44">
        <v>380</v>
      </c>
      <c r="AC253" s="40">
        <v>326</v>
      </c>
      <c r="AD253" s="44"/>
      <c r="AE253" s="50">
        <v>806.05198792459601</v>
      </c>
      <c r="AF253" s="51">
        <v>1053.9022886657301</v>
      </c>
      <c r="AG253" s="42">
        <v>927.34222650668301</v>
      </c>
      <c r="AH253" s="51">
        <v>1076.5198521503601</v>
      </c>
      <c r="AI253" s="47">
        <v>1037.7056516124101</v>
      </c>
      <c r="AJ253" s="43">
        <v>444.120818823251</v>
      </c>
      <c r="AK253" s="44">
        <v>400.30229876708802</v>
      </c>
      <c r="AL253" s="44">
        <v>371.54131970207698</v>
      </c>
      <c r="AM253" s="44">
        <v>206.43428694775901</v>
      </c>
      <c r="AN253" s="44">
        <v>302.18085882352301</v>
      </c>
      <c r="AO253" s="40">
        <v>322.62157858005997</v>
      </c>
      <c r="AP253" s="43">
        <v>357.98013785302601</v>
      </c>
      <c r="AQ253" s="44">
        <v>474.23694076719403</v>
      </c>
      <c r="AR253" s="44">
        <v>538.905247849945</v>
      </c>
      <c r="AS253" s="44">
        <v>285.21973981182401</v>
      </c>
      <c r="AT253" s="44">
        <v>290.54001286543001</v>
      </c>
      <c r="AU253" s="40">
        <v>502.35454808122103</v>
      </c>
      <c r="AV253" s="6"/>
      <c r="AW253" s="43">
        <v>-0.24356286340861599</v>
      </c>
      <c r="AX253" s="44">
        <v>0.41314319652736597</v>
      </c>
      <c r="AY253" s="46">
        <v>341.20019360729299</v>
      </c>
      <c r="AZ253" s="40">
        <v>408.20610453810667</v>
      </c>
      <c r="BA253" s="44" t="s">
        <v>53</v>
      </c>
      <c r="BB253" s="40" t="s">
        <v>53</v>
      </c>
      <c r="BC253" s="44"/>
      <c r="BD253" s="43">
        <v>-1.5066782188778201</v>
      </c>
      <c r="BE253" s="44">
        <v>4.6436449674370402E-12</v>
      </c>
      <c r="BF253" s="46">
        <v>341.20019360729299</v>
      </c>
      <c r="BG253" s="40">
        <v>980.30440137195581</v>
      </c>
      <c r="BH253" s="44" t="s">
        <v>53</v>
      </c>
      <c r="BI253" s="40" t="s">
        <v>54</v>
      </c>
      <c r="BJ253" s="44"/>
      <c r="BK253" s="43">
        <v>-1.2556812625247999</v>
      </c>
      <c r="BL253" s="44">
        <v>6.9461988413063197E-9</v>
      </c>
      <c r="BM253" s="46">
        <v>408.20610453810667</v>
      </c>
      <c r="BN253" s="40">
        <v>980.30440137195581</v>
      </c>
      <c r="BO253" s="44" t="s">
        <v>53</v>
      </c>
      <c r="BP253" s="40" t="s">
        <v>54</v>
      </c>
      <c r="BQ253" s="6"/>
      <c r="BR253" s="6"/>
    </row>
    <row r="254" spans="1:70" x14ac:dyDescent="0.15">
      <c r="A254" s="6"/>
      <c r="B254" s="38" t="s">
        <v>1054</v>
      </c>
      <c r="C254" s="38" t="s">
        <v>1055</v>
      </c>
      <c r="D254" s="39" t="s">
        <v>1056</v>
      </c>
      <c r="E254" s="39" t="s">
        <v>1057</v>
      </c>
      <c r="F254" s="2">
        <v>-1</v>
      </c>
      <c r="G254" s="2" t="s">
        <v>96</v>
      </c>
      <c r="H254" s="2">
        <v>112143705</v>
      </c>
      <c r="I254" s="2">
        <v>112143807</v>
      </c>
      <c r="J254" s="2"/>
      <c r="K254" s="40">
        <v>1</v>
      </c>
      <c r="L254" s="6"/>
      <c r="M254" s="41">
        <v>312</v>
      </c>
      <c r="N254" s="42">
        <v>314</v>
      </c>
      <c r="O254" s="42">
        <v>256</v>
      </c>
      <c r="P254" s="42">
        <v>292</v>
      </c>
      <c r="Q254" s="40">
        <v>374</v>
      </c>
      <c r="R254" s="43">
        <v>197</v>
      </c>
      <c r="S254" s="44">
        <v>43</v>
      </c>
      <c r="T254" s="44">
        <v>72</v>
      </c>
      <c r="U254" s="44">
        <v>86</v>
      </c>
      <c r="V254" s="44">
        <v>107</v>
      </c>
      <c r="W254" s="40">
        <v>264</v>
      </c>
      <c r="X254" s="43">
        <v>122</v>
      </c>
      <c r="Y254" s="44">
        <v>220</v>
      </c>
      <c r="Z254" s="44">
        <v>221</v>
      </c>
      <c r="AA254" s="44">
        <v>175</v>
      </c>
      <c r="AB254" s="44">
        <v>268</v>
      </c>
      <c r="AC254" s="40">
        <v>170</v>
      </c>
      <c r="AD254" s="44"/>
      <c r="AE254" s="41">
        <v>220.79738387398899</v>
      </c>
      <c r="AF254" s="42">
        <v>232.71822689243399</v>
      </c>
      <c r="AG254" s="42">
        <v>273.81731255560697</v>
      </c>
      <c r="AH254" s="42">
        <v>241.98906607229</v>
      </c>
      <c r="AI254" s="40">
        <v>280.623220320347</v>
      </c>
      <c r="AJ254" s="43">
        <v>171.21683230563701</v>
      </c>
      <c r="AK254" s="44">
        <v>95.099441143562402</v>
      </c>
      <c r="AL254" s="44">
        <v>111.462395910623</v>
      </c>
      <c r="AM254" s="44">
        <v>239.91011726361199</v>
      </c>
      <c r="AN254" s="44">
        <v>97.389614138906396</v>
      </c>
      <c r="AO254" s="40">
        <v>124.52060927651399</v>
      </c>
      <c r="AP254" s="43">
        <v>113.733272963722</v>
      </c>
      <c r="AQ254" s="44">
        <v>120.198302959427</v>
      </c>
      <c r="AR254" s="44">
        <v>195.884966734931</v>
      </c>
      <c r="AS254" s="44">
        <v>182.16589221558101</v>
      </c>
      <c r="AT254" s="44">
        <v>204.90716696825001</v>
      </c>
      <c r="AU254" s="40">
        <v>261.96402814051402</v>
      </c>
      <c r="AV254" s="6"/>
      <c r="AW254" s="43">
        <v>-0.37341372335955603</v>
      </c>
      <c r="AX254" s="44">
        <v>0.41314319652736597</v>
      </c>
      <c r="AY254" s="46">
        <v>139.93316833980916</v>
      </c>
      <c r="AZ254" s="40">
        <v>179.8089383304042</v>
      </c>
      <c r="BA254" s="44" t="s">
        <v>53</v>
      </c>
      <c r="BB254" s="40" t="s">
        <v>53</v>
      </c>
      <c r="BC254" s="44"/>
      <c r="BD254" s="43">
        <v>-0.84492862503739496</v>
      </c>
      <c r="BE254" s="44">
        <v>1.45114774519004E-3</v>
      </c>
      <c r="BF254" s="46">
        <v>139.93316833980916</v>
      </c>
      <c r="BG254" s="40">
        <v>249.9890419429334</v>
      </c>
      <c r="BH254" s="44" t="s">
        <v>53</v>
      </c>
      <c r="BI254" s="40" t="s">
        <v>54</v>
      </c>
      <c r="BJ254" s="44"/>
      <c r="BK254" s="43">
        <v>-0.47684649138487101</v>
      </c>
      <c r="BL254" s="44">
        <v>7.9939741438776996E-2</v>
      </c>
      <c r="BM254" s="46">
        <v>179.8089383304042</v>
      </c>
      <c r="BN254" s="40">
        <v>249.9890419429334</v>
      </c>
      <c r="BO254" s="44" t="s">
        <v>53</v>
      </c>
      <c r="BP254" s="40" t="s">
        <v>53</v>
      </c>
      <c r="BQ254" s="6"/>
      <c r="BR254" s="6"/>
    </row>
    <row r="255" spans="1:70" x14ac:dyDescent="0.15">
      <c r="A255" s="6"/>
      <c r="B255" s="38" t="s">
        <v>1058</v>
      </c>
      <c r="C255" s="38" t="s">
        <v>1059</v>
      </c>
      <c r="D255" s="39" t="s">
        <v>1060</v>
      </c>
      <c r="E255" s="39" t="s">
        <v>1061</v>
      </c>
      <c r="F255" s="2">
        <v>1</v>
      </c>
      <c r="G255" s="2" t="s">
        <v>1018</v>
      </c>
      <c r="H255" s="2">
        <v>73998475</v>
      </c>
      <c r="I255" s="2">
        <v>74022915</v>
      </c>
      <c r="J255" s="2"/>
      <c r="K255" s="40">
        <v>1</v>
      </c>
      <c r="L255" s="6"/>
      <c r="M255" s="41">
        <v>426</v>
      </c>
      <c r="N255" s="42">
        <v>373</v>
      </c>
      <c r="O255" s="42">
        <v>329</v>
      </c>
      <c r="P255" s="42">
        <v>448</v>
      </c>
      <c r="Q255" s="40">
        <v>339</v>
      </c>
      <c r="R255" s="43">
        <v>514</v>
      </c>
      <c r="S255" s="44">
        <v>152</v>
      </c>
      <c r="T255" s="44">
        <v>274</v>
      </c>
      <c r="U255" s="44">
        <v>111</v>
      </c>
      <c r="V255" s="44">
        <v>563</v>
      </c>
      <c r="W255" s="40">
        <v>701</v>
      </c>
      <c r="X255" s="43">
        <v>389</v>
      </c>
      <c r="Y255" s="49">
        <v>1138</v>
      </c>
      <c r="Z255" s="44">
        <v>577</v>
      </c>
      <c r="AA255" s="44">
        <v>466</v>
      </c>
      <c r="AB255" s="44">
        <v>567</v>
      </c>
      <c r="AC255" s="40">
        <v>294</v>
      </c>
      <c r="AD255" s="44"/>
      <c r="AE255" s="41">
        <v>301.47335105871599</v>
      </c>
      <c r="AF255" s="42">
        <v>276.44553704101202</v>
      </c>
      <c r="AG255" s="42">
        <v>351.89803058904101</v>
      </c>
      <c r="AH255" s="42">
        <v>371.27089589173198</v>
      </c>
      <c r="AI255" s="40">
        <v>254.36168900694599</v>
      </c>
      <c r="AJ255" s="43">
        <v>446.72818175176297</v>
      </c>
      <c r="AK255" s="44">
        <v>336.16546636794101</v>
      </c>
      <c r="AL255" s="44">
        <v>424.17633999320498</v>
      </c>
      <c r="AM255" s="44">
        <v>309.651430421638</v>
      </c>
      <c r="AN255" s="44">
        <v>512.43320336639499</v>
      </c>
      <c r="AO255" s="40">
        <v>330.63995114710798</v>
      </c>
      <c r="AP255" s="43">
        <v>362.64133756465401</v>
      </c>
      <c r="AQ255" s="49">
        <v>621.75303985376399</v>
      </c>
      <c r="AR255" s="44">
        <v>511.42817106812203</v>
      </c>
      <c r="AS255" s="44">
        <v>485.08174727120502</v>
      </c>
      <c r="AT255" s="44">
        <v>433.51628235446998</v>
      </c>
      <c r="AU255" s="40">
        <v>453.04367219594798</v>
      </c>
      <c r="AV255" s="6"/>
      <c r="AW255" s="43">
        <v>-0.27379129777668998</v>
      </c>
      <c r="AX255" s="44">
        <v>0.41729219129688999</v>
      </c>
      <c r="AY255" s="46">
        <v>393.29909550800835</v>
      </c>
      <c r="AZ255" s="40">
        <v>477.91070838469386</v>
      </c>
      <c r="BA255" s="44" t="s">
        <v>53</v>
      </c>
      <c r="BB255" s="40" t="s">
        <v>53</v>
      </c>
      <c r="BC255" s="44"/>
      <c r="BD255" s="43">
        <v>0.346338812126604</v>
      </c>
      <c r="BE255" s="44">
        <v>6.25193850599437E-2</v>
      </c>
      <c r="BF255" s="46">
        <v>393.29909550800835</v>
      </c>
      <c r="BG255" s="40">
        <v>311.0899007174894</v>
      </c>
      <c r="BH255" s="44" t="s">
        <v>53</v>
      </c>
      <c r="BI255" s="40" t="s">
        <v>53</v>
      </c>
      <c r="BJ255" s="44"/>
      <c r="BK255" s="43">
        <v>0.62070944617059698</v>
      </c>
      <c r="BL255" s="44">
        <v>2.8419909398333599E-4</v>
      </c>
      <c r="BM255" s="46">
        <v>477.91070838469386</v>
      </c>
      <c r="BN255" s="40">
        <v>311.0899007174894</v>
      </c>
      <c r="BO255" s="44" t="s">
        <v>54</v>
      </c>
      <c r="BP255" s="40" t="s">
        <v>53</v>
      </c>
      <c r="BQ255" s="6"/>
      <c r="BR255" s="6"/>
    </row>
    <row r="256" spans="1:70" x14ac:dyDescent="0.15">
      <c r="A256" s="6"/>
      <c r="B256" s="38" t="s">
        <v>1062</v>
      </c>
      <c r="C256" s="38" t="s">
        <v>1063</v>
      </c>
      <c r="D256" s="39" t="s">
        <v>1064</v>
      </c>
      <c r="E256" s="39" t="s">
        <v>1065</v>
      </c>
      <c r="F256" s="2">
        <v>1</v>
      </c>
      <c r="G256" s="2" t="s">
        <v>96</v>
      </c>
      <c r="H256" s="2">
        <v>46376121</v>
      </c>
      <c r="I256" s="2">
        <v>46376556</v>
      </c>
      <c r="J256" s="2"/>
      <c r="K256" s="40">
        <v>1</v>
      </c>
      <c r="L256" s="6"/>
      <c r="M256" s="41">
        <v>647</v>
      </c>
      <c r="N256" s="42">
        <v>647</v>
      </c>
      <c r="O256" s="42">
        <v>330</v>
      </c>
      <c r="P256" s="42">
        <v>666</v>
      </c>
      <c r="Q256" s="40">
        <v>476</v>
      </c>
      <c r="R256" s="43">
        <v>416</v>
      </c>
      <c r="S256" s="44">
        <v>110</v>
      </c>
      <c r="T256" s="44">
        <v>227</v>
      </c>
      <c r="U256" s="44">
        <v>74</v>
      </c>
      <c r="V256" s="44">
        <v>301</v>
      </c>
      <c r="W256" s="40">
        <v>728</v>
      </c>
      <c r="X256" s="43">
        <v>207</v>
      </c>
      <c r="Y256" s="44">
        <v>581</v>
      </c>
      <c r="Z256" s="44">
        <v>322</v>
      </c>
      <c r="AA256" s="44">
        <v>203</v>
      </c>
      <c r="AB256" s="44">
        <v>186</v>
      </c>
      <c r="AC256" s="40">
        <v>219</v>
      </c>
      <c r="AD256" s="44"/>
      <c r="AE256" s="41">
        <v>457.87149796945903</v>
      </c>
      <c r="AF256" s="42">
        <v>479.51812993441001</v>
      </c>
      <c r="AG256" s="42">
        <v>352.96762946621197</v>
      </c>
      <c r="AH256" s="42">
        <v>551.93396576761995</v>
      </c>
      <c r="AI256" s="40">
        <v>357.15682586226001</v>
      </c>
      <c r="AJ256" s="43">
        <v>361.55432608703001</v>
      </c>
      <c r="AK256" s="44">
        <v>243.277640134694</v>
      </c>
      <c r="AL256" s="44">
        <v>351.41616488488103</v>
      </c>
      <c r="AM256" s="44">
        <v>206.43428694775901</v>
      </c>
      <c r="AN256" s="44">
        <v>273.965176222531</v>
      </c>
      <c r="AO256" s="40">
        <v>343.37501345947902</v>
      </c>
      <c r="AP256" s="43">
        <v>192.97366806139701</v>
      </c>
      <c r="AQ256" s="44">
        <v>317.43279099739601</v>
      </c>
      <c r="AR256" s="44">
        <v>285.407055604741</v>
      </c>
      <c r="AS256" s="44">
        <v>211.31243497007401</v>
      </c>
      <c r="AT256" s="44">
        <v>142.21169050781501</v>
      </c>
      <c r="AU256" s="40">
        <v>337.47130683983897</v>
      </c>
      <c r="AV256" s="6"/>
      <c r="AW256" s="43">
        <v>0.294143468384652</v>
      </c>
      <c r="AX256" s="44">
        <v>0.41909114346203702</v>
      </c>
      <c r="AY256" s="46">
        <v>296.67043462272903</v>
      </c>
      <c r="AZ256" s="40">
        <v>247.80149116354369</v>
      </c>
      <c r="BA256" s="44" t="s">
        <v>53</v>
      </c>
      <c r="BB256" s="40" t="s">
        <v>53</v>
      </c>
      <c r="BC256" s="44"/>
      <c r="BD256" s="43">
        <v>-0.55500626956215005</v>
      </c>
      <c r="BE256" s="44">
        <v>3.6143962005413699E-2</v>
      </c>
      <c r="BF256" s="46">
        <v>296.67043462272903</v>
      </c>
      <c r="BG256" s="40">
        <v>439.88960979999217</v>
      </c>
      <c r="BH256" s="44" t="s">
        <v>53</v>
      </c>
      <c r="BI256" s="40" t="s">
        <v>54</v>
      </c>
      <c r="BJ256" s="44"/>
      <c r="BK256" s="43">
        <v>-0.822974568146566</v>
      </c>
      <c r="BL256" s="44">
        <v>9.6774595150217403E-4</v>
      </c>
      <c r="BM256" s="46">
        <v>247.80149116354369</v>
      </c>
      <c r="BN256" s="40">
        <v>439.88960979999217</v>
      </c>
      <c r="BO256" s="44" t="s">
        <v>53</v>
      </c>
      <c r="BP256" s="40" t="s">
        <v>54</v>
      </c>
      <c r="BQ256" s="6"/>
      <c r="BR256" s="6"/>
    </row>
    <row r="257" spans="1:70" x14ac:dyDescent="0.15">
      <c r="A257" s="6"/>
      <c r="B257" s="38" t="s">
        <v>1066</v>
      </c>
      <c r="C257" s="38" t="s">
        <v>1067</v>
      </c>
      <c r="D257" s="39" t="s">
        <v>1068</v>
      </c>
      <c r="E257" s="39" t="s">
        <v>1069</v>
      </c>
      <c r="F257" s="2">
        <v>-1</v>
      </c>
      <c r="G257" s="2" t="s">
        <v>78</v>
      </c>
      <c r="H257" s="2">
        <v>218165094</v>
      </c>
      <c r="I257" s="2">
        <v>218165191</v>
      </c>
      <c r="J257" s="2"/>
      <c r="K257" s="40">
        <v>1</v>
      </c>
      <c r="L257" s="6"/>
      <c r="M257" s="41">
        <v>43</v>
      </c>
      <c r="N257" s="42">
        <v>11</v>
      </c>
      <c r="O257" s="42">
        <v>4</v>
      </c>
      <c r="P257" s="42">
        <v>9</v>
      </c>
      <c r="Q257" s="40">
        <v>9</v>
      </c>
      <c r="R257" s="43">
        <v>1</v>
      </c>
      <c r="S257" s="44">
        <v>1</v>
      </c>
      <c r="T257" s="44">
        <v>20</v>
      </c>
      <c r="U257" s="44">
        <v>0</v>
      </c>
      <c r="V257" s="44">
        <v>2</v>
      </c>
      <c r="W257" s="40">
        <v>7</v>
      </c>
      <c r="X257" s="43">
        <v>2</v>
      </c>
      <c r="Y257" s="44">
        <v>2</v>
      </c>
      <c r="Z257" s="44">
        <v>8</v>
      </c>
      <c r="AA257" s="44">
        <v>1</v>
      </c>
      <c r="AB257" s="44">
        <v>1</v>
      </c>
      <c r="AC257" s="40">
        <v>2</v>
      </c>
      <c r="AD257" s="44"/>
      <c r="AE257" s="41">
        <v>30.4304086749408</v>
      </c>
      <c r="AF257" s="42">
        <v>8.1525493497349402</v>
      </c>
      <c r="AG257" s="42">
        <v>4.2783955086813501</v>
      </c>
      <c r="AH257" s="42">
        <v>7.4585671049678401</v>
      </c>
      <c r="AI257" s="40">
        <v>6.7529651948746698</v>
      </c>
      <c r="AJ257" s="43">
        <v>0.86912097617074502</v>
      </c>
      <c r="AK257" s="44">
        <v>2.2116149103153999</v>
      </c>
      <c r="AL257" s="44">
        <v>30.961776641839801</v>
      </c>
      <c r="AM257" s="44">
        <v>0</v>
      </c>
      <c r="AN257" s="44">
        <v>1.82036661941881</v>
      </c>
      <c r="AO257" s="40">
        <v>3.3016828217257599</v>
      </c>
      <c r="AP257" s="43">
        <v>1.8644798846511801</v>
      </c>
      <c r="AQ257" s="44">
        <v>1.0927118450857001</v>
      </c>
      <c r="AR257" s="44">
        <v>7.09085852434138</v>
      </c>
      <c r="AS257" s="44">
        <v>1.04094795551761</v>
      </c>
      <c r="AT257" s="44">
        <v>0.76457898122481405</v>
      </c>
      <c r="AU257" s="40">
        <v>3.0819297428295802</v>
      </c>
      <c r="AV257" s="6"/>
      <c r="AW257" s="43">
        <v>0.83528141180632998</v>
      </c>
      <c r="AX257" s="44">
        <v>0.41982828292563101</v>
      </c>
      <c r="AY257" s="46">
        <v>6.5274269949117532</v>
      </c>
      <c r="AZ257" s="40">
        <v>2.4892511556083776</v>
      </c>
      <c r="BA257" s="44" t="s">
        <v>53</v>
      </c>
      <c r="BB257" s="40" t="s">
        <v>53</v>
      </c>
      <c r="BC257" s="44"/>
      <c r="BD257" s="43">
        <v>-0.73682609763459095</v>
      </c>
      <c r="BE257" s="44">
        <v>0.47094569992670499</v>
      </c>
      <c r="BF257" s="46">
        <v>6.5274269949117532</v>
      </c>
      <c r="BG257" s="40">
        <v>11.414577166639919</v>
      </c>
      <c r="BH257" s="44" t="s">
        <v>53</v>
      </c>
      <c r="BI257" s="40" t="s">
        <v>53</v>
      </c>
      <c r="BJ257" s="44"/>
      <c r="BK257" s="43">
        <v>-1.96950661991305</v>
      </c>
      <c r="BL257" s="44">
        <v>2.5534936382537999E-2</v>
      </c>
      <c r="BM257" s="46">
        <v>2.4892511556083776</v>
      </c>
      <c r="BN257" s="40">
        <v>11.414577166639919</v>
      </c>
      <c r="BO257" s="44" t="s">
        <v>53</v>
      </c>
      <c r="BP257" s="40" t="s">
        <v>54</v>
      </c>
      <c r="BQ257" s="6"/>
      <c r="BR257" s="6"/>
    </row>
    <row r="258" spans="1:70" x14ac:dyDescent="0.15">
      <c r="A258" s="6"/>
      <c r="B258" s="38" t="s">
        <v>1070</v>
      </c>
      <c r="C258" s="38" t="s">
        <v>1071</v>
      </c>
      <c r="D258" s="39" t="s">
        <v>1072</v>
      </c>
      <c r="E258" s="39" t="s">
        <v>1073</v>
      </c>
      <c r="F258" s="2">
        <v>1</v>
      </c>
      <c r="G258" s="2" t="s">
        <v>73</v>
      </c>
      <c r="H258" s="2">
        <v>12721078</v>
      </c>
      <c r="I258" s="2">
        <v>12721172</v>
      </c>
      <c r="J258" s="2"/>
      <c r="K258" s="40">
        <v>1</v>
      </c>
      <c r="L258" s="6"/>
      <c r="M258" s="50">
        <v>1183</v>
      </c>
      <c r="N258" s="51">
        <v>1477</v>
      </c>
      <c r="O258" s="42">
        <v>762</v>
      </c>
      <c r="P258" s="51">
        <v>1081</v>
      </c>
      <c r="Q258" s="47">
        <v>1909</v>
      </c>
      <c r="R258" s="43">
        <v>616</v>
      </c>
      <c r="S258" s="44">
        <v>352</v>
      </c>
      <c r="T258" s="44">
        <v>493</v>
      </c>
      <c r="U258" s="44">
        <v>194</v>
      </c>
      <c r="V258" s="49">
        <v>1745</v>
      </c>
      <c r="W258" s="47">
        <v>1497</v>
      </c>
      <c r="X258" s="43">
        <v>634</v>
      </c>
      <c r="Y258" s="49">
        <v>1144</v>
      </c>
      <c r="Z258" s="44">
        <v>769</v>
      </c>
      <c r="AA258" s="44">
        <v>475</v>
      </c>
      <c r="AB258" s="44">
        <v>810</v>
      </c>
      <c r="AC258" s="40">
        <v>489</v>
      </c>
      <c r="AD258" s="44"/>
      <c r="AE258" s="50">
        <v>837.19008052220897</v>
      </c>
      <c r="AF258" s="51">
        <v>1094.6650354144101</v>
      </c>
      <c r="AG258" s="42">
        <v>815.03434440379795</v>
      </c>
      <c r="AH258" s="51">
        <v>895.85678227446999</v>
      </c>
      <c r="AI258" s="47">
        <v>1432.37895077953</v>
      </c>
      <c r="AJ258" s="43">
        <v>535.37852132117905</v>
      </c>
      <c r="AK258" s="44">
        <v>778.48844843102199</v>
      </c>
      <c r="AL258" s="44">
        <v>763.20779422135001</v>
      </c>
      <c r="AM258" s="44">
        <v>541.19259010628605</v>
      </c>
      <c r="AN258" s="49">
        <v>1588.26987544291</v>
      </c>
      <c r="AO258" s="47">
        <v>706.08845487478095</v>
      </c>
      <c r="AP258" s="43">
        <v>591.040123434424</v>
      </c>
      <c r="AQ258" s="49">
        <v>625.03117538902097</v>
      </c>
      <c r="AR258" s="44">
        <v>681.60877565231499</v>
      </c>
      <c r="AS258" s="44">
        <v>494.45027887086297</v>
      </c>
      <c r="AT258" s="44">
        <v>619.3089747921</v>
      </c>
      <c r="AU258" s="40">
        <v>753.53182212183196</v>
      </c>
      <c r="AV258" s="6"/>
      <c r="AW258" s="43">
        <v>0.29232049174567798</v>
      </c>
      <c r="AX258" s="44">
        <v>0.42014251417389198</v>
      </c>
      <c r="AY258" s="46">
        <v>818.77094739958795</v>
      </c>
      <c r="AZ258" s="40">
        <v>627.49519171009251</v>
      </c>
      <c r="BA258" s="44" t="s">
        <v>53</v>
      </c>
      <c r="BB258" s="40" t="s">
        <v>53</v>
      </c>
      <c r="BC258" s="44"/>
      <c r="BD258" s="43">
        <v>-0.30456386228881399</v>
      </c>
      <c r="BE258" s="44">
        <v>0.345185763942364</v>
      </c>
      <c r="BF258" s="46">
        <v>818.77094739958795</v>
      </c>
      <c r="BG258" s="40">
        <v>1015.0250386788833</v>
      </c>
      <c r="BH258" s="44" t="s">
        <v>53</v>
      </c>
      <c r="BI258" s="40" t="s">
        <v>53</v>
      </c>
      <c r="BJ258" s="44"/>
      <c r="BK258" s="43">
        <v>-0.68727743538900699</v>
      </c>
      <c r="BL258" s="44">
        <v>1.5191130744298001E-2</v>
      </c>
      <c r="BM258" s="46">
        <v>627.49519171009251</v>
      </c>
      <c r="BN258" s="40">
        <v>1015.0250386788833</v>
      </c>
      <c r="BO258" s="44" t="s">
        <v>53</v>
      </c>
      <c r="BP258" s="40" t="s">
        <v>54</v>
      </c>
      <c r="BQ258" s="6"/>
      <c r="BR258" s="6"/>
    </row>
    <row r="259" spans="1:70" x14ac:dyDescent="0.15">
      <c r="A259" s="6"/>
      <c r="B259" s="38" t="s">
        <v>1074</v>
      </c>
      <c r="C259" s="38" t="s">
        <v>1075</v>
      </c>
      <c r="D259" s="39" t="s">
        <v>1076</v>
      </c>
      <c r="E259" s="39" t="s">
        <v>1077</v>
      </c>
      <c r="F259" s="2">
        <v>-1</v>
      </c>
      <c r="G259" s="2" t="s">
        <v>73</v>
      </c>
      <c r="H259" s="2">
        <v>68155022</v>
      </c>
      <c r="I259" s="2">
        <v>68155125</v>
      </c>
      <c r="J259" s="2"/>
      <c r="K259" s="40">
        <v>1</v>
      </c>
      <c r="L259" s="6"/>
      <c r="M259" s="41">
        <v>1</v>
      </c>
      <c r="N259" s="42">
        <v>1</v>
      </c>
      <c r="O259" s="42">
        <v>4</v>
      </c>
      <c r="P259" s="42">
        <v>0</v>
      </c>
      <c r="Q259" s="40">
        <v>2</v>
      </c>
      <c r="R259" s="43">
        <v>8</v>
      </c>
      <c r="S259" s="44">
        <v>4</v>
      </c>
      <c r="T259" s="44">
        <v>1</v>
      </c>
      <c r="U259" s="44">
        <v>1</v>
      </c>
      <c r="V259" s="44">
        <v>6</v>
      </c>
      <c r="W259" s="40">
        <v>1</v>
      </c>
      <c r="X259" s="43">
        <v>14</v>
      </c>
      <c r="Y259" s="44">
        <v>7</v>
      </c>
      <c r="Z259" s="44">
        <v>4</v>
      </c>
      <c r="AA259" s="44">
        <v>37</v>
      </c>
      <c r="AB259" s="44">
        <v>2</v>
      </c>
      <c r="AC259" s="40">
        <v>2</v>
      </c>
      <c r="AD259" s="44"/>
      <c r="AE259" s="41">
        <v>0.70768392267304303</v>
      </c>
      <c r="AF259" s="42">
        <v>0.74114084997590302</v>
      </c>
      <c r="AG259" s="42">
        <v>4.2783955086813501</v>
      </c>
      <c r="AH259" s="42">
        <v>0</v>
      </c>
      <c r="AI259" s="40">
        <v>1.50065893219437</v>
      </c>
      <c r="AJ259" s="43">
        <v>6.9529678093659602</v>
      </c>
      <c r="AK259" s="44">
        <v>8.8464596412616192</v>
      </c>
      <c r="AL259" s="44">
        <v>1.5480888320919901</v>
      </c>
      <c r="AM259" s="44">
        <v>2.7896525263210599</v>
      </c>
      <c r="AN259" s="44">
        <v>5.4610998582564303</v>
      </c>
      <c r="AO259" s="40">
        <v>0.47166897453225198</v>
      </c>
      <c r="AP259" s="43">
        <v>13.0513591925582</v>
      </c>
      <c r="AQ259" s="44">
        <v>3.82449145779995</v>
      </c>
      <c r="AR259" s="44">
        <v>3.54542926217069</v>
      </c>
      <c r="AS259" s="44">
        <v>38.515074354151501</v>
      </c>
      <c r="AT259" s="44">
        <v>1.5291579624496301</v>
      </c>
      <c r="AU259" s="40">
        <v>3.0819297428295802</v>
      </c>
      <c r="AV259" s="6"/>
      <c r="AW259" s="43">
        <v>-0.81021539613406401</v>
      </c>
      <c r="AX259" s="44">
        <v>0.42415690149656898</v>
      </c>
      <c r="AY259" s="46">
        <v>4.344989606971553</v>
      </c>
      <c r="AZ259" s="40">
        <v>10.591240328659925</v>
      </c>
      <c r="BA259" s="44" t="s">
        <v>53</v>
      </c>
      <c r="BB259" s="40" t="s">
        <v>53</v>
      </c>
      <c r="BC259" s="44"/>
      <c r="BD259" s="43">
        <v>1.3478286188373101</v>
      </c>
      <c r="BE259" s="44">
        <v>0.17371160520280901</v>
      </c>
      <c r="BF259" s="46">
        <v>4.344989606971553</v>
      </c>
      <c r="BG259" s="40">
        <v>1.4455758427049332</v>
      </c>
      <c r="BH259" s="44" t="s">
        <v>53</v>
      </c>
      <c r="BI259" s="40" t="s">
        <v>53</v>
      </c>
      <c r="BJ259" s="44"/>
      <c r="BK259" s="43">
        <v>2.5435821487368102</v>
      </c>
      <c r="BL259" s="44">
        <v>3.1821073135336899E-3</v>
      </c>
      <c r="BM259" s="46">
        <v>10.591240328659925</v>
      </c>
      <c r="BN259" s="40">
        <v>1.4455758427049332</v>
      </c>
      <c r="BO259" s="44" t="s">
        <v>54</v>
      </c>
      <c r="BP259" s="40" t="s">
        <v>53</v>
      </c>
      <c r="BQ259" s="6"/>
      <c r="BR259" s="6"/>
    </row>
    <row r="260" spans="1:70" x14ac:dyDescent="0.15">
      <c r="A260" s="6"/>
      <c r="B260" s="38" t="s">
        <v>1078</v>
      </c>
      <c r="C260" s="38" t="s">
        <v>1079</v>
      </c>
      <c r="D260" s="39" t="s">
        <v>1080</v>
      </c>
      <c r="E260" s="39" t="s">
        <v>1081</v>
      </c>
      <c r="F260" s="2">
        <v>1</v>
      </c>
      <c r="G260" s="2" t="s">
        <v>163</v>
      </c>
      <c r="H260" s="2">
        <v>28989528</v>
      </c>
      <c r="I260" s="2">
        <v>28989805</v>
      </c>
      <c r="J260" s="2"/>
      <c r="K260" s="40">
        <v>1</v>
      </c>
      <c r="L260" s="6"/>
      <c r="M260" s="41">
        <v>99</v>
      </c>
      <c r="N260" s="42">
        <v>69</v>
      </c>
      <c r="O260" s="42">
        <v>127</v>
      </c>
      <c r="P260" s="42">
        <v>203</v>
      </c>
      <c r="Q260" s="40">
        <v>129</v>
      </c>
      <c r="R260" s="43">
        <v>49</v>
      </c>
      <c r="S260" s="44">
        <v>30</v>
      </c>
      <c r="T260" s="44">
        <v>27</v>
      </c>
      <c r="U260" s="44">
        <v>156</v>
      </c>
      <c r="V260" s="44">
        <v>90</v>
      </c>
      <c r="W260" s="40">
        <v>39</v>
      </c>
      <c r="X260" s="43">
        <v>69</v>
      </c>
      <c r="Y260" s="44">
        <v>40</v>
      </c>
      <c r="Z260" s="44">
        <v>50</v>
      </c>
      <c r="AA260" s="44">
        <v>96</v>
      </c>
      <c r="AB260" s="44">
        <v>68</v>
      </c>
      <c r="AC260" s="40">
        <v>28</v>
      </c>
      <c r="AD260" s="44"/>
      <c r="AE260" s="41">
        <v>70.060708344631195</v>
      </c>
      <c r="AF260" s="42">
        <v>51.138718648337303</v>
      </c>
      <c r="AG260" s="42">
        <v>135.83905740063301</v>
      </c>
      <c r="AH260" s="42">
        <v>168.232124700941</v>
      </c>
      <c r="AI260" s="40">
        <v>96.792501126536905</v>
      </c>
      <c r="AJ260" s="43">
        <v>42.586927832366499</v>
      </c>
      <c r="AK260" s="44">
        <v>66.348447309462102</v>
      </c>
      <c r="AL260" s="44">
        <v>41.798398466483697</v>
      </c>
      <c r="AM260" s="44">
        <v>435.18579410608601</v>
      </c>
      <c r="AN260" s="44">
        <v>81.916497873846495</v>
      </c>
      <c r="AO260" s="40">
        <v>18.395090006757801</v>
      </c>
      <c r="AP260" s="43">
        <v>64.324556020465593</v>
      </c>
      <c r="AQ260" s="44">
        <v>21.854236901714</v>
      </c>
      <c r="AR260" s="44">
        <v>44.317865777133598</v>
      </c>
      <c r="AS260" s="44">
        <v>99.931003729690204</v>
      </c>
      <c r="AT260" s="44">
        <v>51.991370723287403</v>
      </c>
      <c r="AU260" s="40">
        <v>43.147016399614103</v>
      </c>
      <c r="AV260" s="6"/>
      <c r="AW260" s="43">
        <v>0.51509705828236096</v>
      </c>
      <c r="AX260" s="44">
        <v>0.42532123611318701</v>
      </c>
      <c r="AY260" s="46">
        <v>114.37185926583378</v>
      </c>
      <c r="AZ260" s="40">
        <v>54.261008258650826</v>
      </c>
      <c r="BA260" s="44" t="s">
        <v>53</v>
      </c>
      <c r="BB260" s="40" t="s">
        <v>53</v>
      </c>
      <c r="BC260" s="44"/>
      <c r="BD260" s="43">
        <v>0.104812154676603</v>
      </c>
      <c r="BE260" s="44">
        <v>0.93826625701968203</v>
      </c>
      <c r="BF260" s="46">
        <v>114.37185926583378</v>
      </c>
      <c r="BG260" s="40">
        <v>104.41262204421587</v>
      </c>
      <c r="BH260" s="44" t="s">
        <v>53</v>
      </c>
      <c r="BI260" s="40" t="s">
        <v>53</v>
      </c>
      <c r="BJ260" s="44"/>
      <c r="BK260" s="43">
        <v>-0.89971157546647296</v>
      </c>
      <c r="BL260" s="44">
        <v>0.15325112375467201</v>
      </c>
      <c r="BM260" s="46">
        <v>54.261008258650826</v>
      </c>
      <c r="BN260" s="40">
        <v>104.41262204421587</v>
      </c>
      <c r="BO260" s="44" t="s">
        <v>53</v>
      </c>
      <c r="BP260" s="40" t="s">
        <v>53</v>
      </c>
      <c r="BQ260" s="6"/>
      <c r="BR260" s="6"/>
    </row>
    <row r="261" spans="1:70" x14ac:dyDescent="0.15">
      <c r="A261" s="6"/>
      <c r="B261" s="38" t="s">
        <v>1082</v>
      </c>
      <c r="C261" s="38" t="s">
        <v>1083</v>
      </c>
      <c r="D261" s="39" t="s">
        <v>1084</v>
      </c>
      <c r="E261" s="39" t="s">
        <v>1085</v>
      </c>
      <c r="F261" s="2">
        <v>1</v>
      </c>
      <c r="G261" s="2" t="s">
        <v>96</v>
      </c>
      <c r="H261" s="2">
        <v>118883889</v>
      </c>
      <c r="I261" s="2">
        <v>118883982</v>
      </c>
      <c r="J261" s="2"/>
      <c r="K261" s="40">
        <v>1</v>
      </c>
      <c r="L261" s="6"/>
      <c r="M261" s="41">
        <v>3</v>
      </c>
      <c r="N261" s="42">
        <v>3</v>
      </c>
      <c r="O261" s="42">
        <v>0</v>
      </c>
      <c r="P261" s="42">
        <v>3</v>
      </c>
      <c r="Q261" s="40">
        <v>7</v>
      </c>
      <c r="R261" s="43">
        <v>14</v>
      </c>
      <c r="S261" s="44">
        <v>9</v>
      </c>
      <c r="T261" s="44">
        <v>1</v>
      </c>
      <c r="U261" s="44">
        <v>2</v>
      </c>
      <c r="V261" s="44">
        <v>18</v>
      </c>
      <c r="W261" s="40">
        <v>5</v>
      </c>
      <c r="X261" s="43">
        <v>27</v>
      </c>
      <c r="Y261" s="44">
        <v>28</v>
      </c>
      <c r="Z261" s="44">
        <v>13</v>
      </c>
      <c r="AA261" s="44">
        <v>9</v>
      </c>
      <c r="AB261" s="44">
        <v>14</v>
      </c>
      <c r="AC261" s="40">
        <v>6</v>
      </c>
      <c r="AD261" s="44"/>
      <c r="AE261" s="41">
        <v>2.1230517680191299</v>
      </c>
      <c r="AF261" s="42">
        <v>2.2234225499277098</v>
      </c>
      <c r="AG261" s="42">
        <v>0</v>
      </c>
      <c r="AH261" s="42">
        <v>2.4861890349892799</v>
      </c>
      <c r="AI261" s="40">
        <v>5.2523062626802997</v>
      </c>
      <c r="AJ261" s="43">
        <v>12.167693666390401</v>
      </c>
      <c r="AK261" s="44">
        <v>19.9045341928386</v>
      </c>
      <c r="AL261" s="44">
        <v>1.5480888320919901</v>
      </c>
      <c r="AM261" s="44">
        <v>5.5793050526421304</v>
      </c>
      <c r="AN261" s="44">
        <v>16.3832995747693</v>
      </c>
      <c r="AO261" s="40">
        <v>2.3583448726612599</v>
      </c>
      <c r="AP261" s="43">
        <v>25.170478442790898</v>
      </c>
      <c r="AQ261" s="44">
        <v>15.2979658311998</v>
      </c>
      <c r="AR261" s="44">
        <v>11.5226451020547</v>
      </c>
      <c r="AS261" s="44">
        <v>9.3685315996584606</v>
      </c>
      <c r="AT261" s="44">
        <v>10.704105737147399</v>
      </c>
      <c r="AU261" s="40">
        <v>9.2457892284887304</v>
      </c>
      <c r="AV261" s="6"/>
      <c r="AW261" s="43">
        <v>-0.615996776319642</v>
      </c>
      <c r="AX261" s="44">
        <v>0.42898093817428001</v>
      </c>
      <c r="AY261" s="46">
        <v>9.656877698565614</v>
      </c>
      <c r="AZ261" s="40">
        <v>13.55158599022333</v>
      </c>
      <c r="BA261" s="44" t="s">
        <v>53</v>
      </c>
      <c r="BB261" s="40" t="s">
        <v>53</v>
      </c>
      <c r="BC261" s="44"/>
      <c r="BD261" s="43">
        <v>1.7724309648015899</v>
      </c>
      <c r="BE261" s="44">
        <v>1.0793857466973899E-2</v>
      </c>
      <c r="BF261" s="46">
        <v>9.656877698565614</v>
      </c>
      <c r="BG261" s="40">
        <v>2.4169939231232838</v>
      </c>
      <c r="BH261" s="44" t="s">
        <v>54</v>
      </c>
      <c r="BI261" s="40" t="s">
        <v>53</v>
      </c>
      <c r="BJ261" s="44"/>
      <c r="BK261" s="43">
        <v>2.27614409837568</v>
      </c>
      <c r="BL261" s="44">
        <v>4.5531228973215898E-4</v>
      </c>
      <c r="BM261" s="46">
        <v>13.55158599022333</v>
      </c>
      <c r="BN261" s="40">
        <v>2.4169939231232838</v>
      </c>
      <c r="BO261" s="44" t="s">
        <v>54</v>
      </c>
      <c r="BP261" s="40" t="s">
        <v>53</v>
      </c>
      <c r="BQ261" s="6"/>
      <c r="BR261" s="6"/>
    </row>
    <row r="262" spans="1:70" x14ac:dyDescent="0.15">
      <c r="A262" s="6"/>
      <c r="B262" s="38" t="s">
        <v>1086</v>
      </c>
      <c r="C262" s="38" t="s">
        <v>1087</v>
      </c>
      <c r="D262" s="39" t="s">
        <v>1088</v>
      </c>
      <c r="E262" s="39" t="s">
        <v>1089</v>
      </c>
      <c r="F262" s="2">
        <v>-1</v>
      </c>
      <c r="G262" s="2" t="s">
        <v>163</v>
      </c>
      <c r="H262" s="2">
        <v>28499431</v>
      </c>
      <c r="I262" s="2">
        <v>28499526</v>
      </c>
      <c r="J262" s="2"/>
      <c r="K262" s="40">
        <v>1</v>
      </c>
      <c r="L262" s="6"/>
      <c r="M262" s="41">
        <v>31</v>
      </c>
      <c r="N262" s="42">
        <v>18</v>
      </c>
      <c r="O262" s="42">
        <v>11</v>
      </c>
      <c r="P262" s="42">
        <v>22</v>
      </c>
      <c r="Q262" s="40">
        <v>8</v>
      </c>
      <c r="R262" s="43">
        <v>40</v>
      </c>
      <c r="S262" s="44">
        <v>7</v>
      </c>
      <c r="T262" s="44">
        <v>24</v>
      </c>
      <c r="U262" s="44">
        <v>3</v>
      </c>
      <c r="V262" s="44">
        <v>4</v>
      </c>
      <c r="W262" s="40">
        <v>45</v>
      </c>
      <c r="X262" s="43">
        <v>18</v>
      </c>
      <c r="Y262" s="44">
        <v>62</v>
      </c>
      <c r="Z262" s="44">
        <v>22</v>
      </c>
      <c r="AA262" s="44">
        <v>6</v>
      </c>
      <c r="AB262" s="44">
        <v>3</v>
      </c>
      <c r="AC262" s="40">
        <v>5</v>
      </c>
      <c r="AD262" s="44"/>
      <c r="AE262" s="41">
        <v>21.9382016028643</v>
      </c>
      <c r="AF262" s="42">
        <v>13.3405352995663</v>
      </c>
      <c r="AG262" s="42">
        <v>11.7655876488737</v>
      </c>
      <c r="AH262" s="42">
        <v>18.232052923254699</v>
      </c>
      <c r="AI262" s="40">
        <v>6.0026357287774799</v>
      </c>
      <c r="AJ262" s="43">
        <v>34.764839046829799</v>
      </c>
      <c r="AK262" s="44">
        <v>15.4813043722078</v>
      </c>
      <c r="AL262" s="44">
        <v>37.1541319702077</v>
      </c>
      <c r="AM262" s="44">
        <v>8.3689575789631903</v>
      </c>
      <c r="AN262" s="44">
        <v>3.6407332388376199</v>
      </c>
      <c r="AO262" s="40">
        <v>21.2251038539513</v>
      </c>
      <c r="AP262" s="43">
        <v>16.780318961860601</v>
      </c>
      <c r="AQ262" s="44">
        <v>33.8740671976567</v>
      </c>
      <c r="AR262" s="44">
        <v>19.499860941938799</v>
      </c>
      <c r="AS262" s="44">
        <v>6.2456877331056404</v>
      </c>
      <c r="AT262" s="44">
        <v>2.2937369436744399</v>
      </c>
      <c r="AU262" s="40">
        <v>7.7048243570739503</v>
      </c>
      <c r="AV262" s="6"/>
      <c r="AW262" s="43">
        <v>0.53181178851619504</v>
      </c>
      <c r="AX262" s="44">
        <v>0.42898093817428001</v>
      </c>
      <c r="AY262" s="46">
        <v>20.105845010166238</v>
      </c>
      <c r="AZ262" s="40">
        <v>14.399749355885021</v>
      </c>
      <c r="BA262" s="44" t="s">
        <v>53</v>
      </c>
      <c r="BB262" s="40" t="s">
        <v>53</v>
      </c>
      <c r="BC262" s="44"/>
      <c r="BD262" s="43">
        <v>0.48492976744583899</v>
      </c>
      <c r="BE262" s="44">
        <v>0.562220156929085</v>
      </c>
      <c r="BF262" s="46">
        <v>20.105845010166238</v>
      </c>
      <c r="BG262" s="40">
        <v>14.255802640667294</v>
      </c>
      <c r="BH262" s="44" t="s">
        <v>53</v>
      </c>
      <c r="BI262" s="40" t="s">
        <v>53</v>
      </c>
      <c r="BJ262" s="44"/>
      <c r="BK262" s="43">
        <v>3.5471233540430101E-2</v>
      </c>
      <c r="BL262" s="44">
        <v>0.97803100809279098</v>
      </c>
      <c r="BM262" s="46">
        <v>14.399749355885021</v>
      </c>
      <c r="BN262" s="40">
        <v>14.255802640667294</v>
      </c>
      <c r="BO262" s="44" t="s">
        <v>53</v>
      </c>
      <c r="BP262" s="40" t="s">
        <v>53</v>
      </c>
      <c r="BQ262" s="6"/>
      <c r="BR262" s="6"/>
    </row>
    <row r="263" spans="1:70" x14ac:dyDescent="0.15">
      <c r="A263" s="6"/>
      <c r="B263" s="38" t="s">
        <v>1090</v>
      </c>
      <c r="C263" s="38" t="s">
        <v>1091</v>
      </c>
      <c r="D263" s="39" t="s">
        <v>1092</v>
      </c>
      <c r="E263" s="39" t="s">
        <v>1093</v>
      </c>
      <c r="F263" s="2">
        <v>-1</v>
      </c>
      <c r="G263" s="2" t="s">
        <v>59</v>
      </c>
      <c r="H263" s="2">
        <v>206768573</v>
      </c>
      <c r="I263" s="2">
        <v>206768671</v>
      </c>
      <c r="J263" s="2"/>
      <c r="K263" s="40">
        <v>1</v>
      </c>
      <c r="L263" s="6"/>
      <c r="M263" s="41">
        <v>25</v>
      </c>
      <c r="N263" s="42">
        <v>93</v>
      </c>
      <c r="O263" s="42">
        <v>34</v>
      </c>
      <c r="P263" s="42">
        <v>41</v>
      </c>
      <c r="Q263" s="40">
        <v>360</v>
      </c>
      <c r="R263" s="43">
        <v>38</v>
      </c>
      <c r="S263" s="44">
        <v>11</v>
      </c>
      <c r="T263" s="44">
        <v>62</v>
      </c>
      <c r="U263" s="44">
        <v>25</v>
      </c>
      <c r="V263" s="44">
        <v>7</v>
      </c>
      <c r="W263" s="40">
        <v>472</v>
      </c>
      <c r="X263" s="43">
        <v>44</v>
      </c>
      <c r="Y263" s="44">
        <v>29</v>
      </c>
      <c r="Z263" s="44">
        <v>63</v>
      </c>
      <c r="AA263" s="44">
        <v>27</v>
      </c>
      <c r="AB263" s="44">
        <v>68</v>
      </c>
      <c r="AC263" s="40">
        <v>17</v>
      </c>
      <c r="AD263" s="44"/>
      <c r="AE263" s="41">
        <v>17.692098066826102</v>
      </c>
      <c r="AF263" s="42">
        <v>68.926099047758996</v>
      </c>
      <c r="AG263" s="42">
        <v>36.3663618237915</v>
      </c>
      <c r="AH263" s="42">
        <v>33.977916811520103</v>
      </c>
      <c r="AI263" s="40">
        <v>270.11860779498699</v>
      </c>
      <c r="AJ263" s="43">
        <v>33.026597094488302</v>
      </c>
      <c r="AK263" s="44">
        <v>24.327764013469402</v>
      </c>
      <c r="AL263" s="44">
        <v>95.981507589703199</v>
      </c>
      <c r="AM263" s="44">
        <v>69.7413131580266</v>
      </c>
      <c r="AN263" s="44">
        <v>6.3712831679658404</v>
      </c>
      <c r="AO263" s="40">
        <v>222.627755979223</v>
      </c>
      <c r="AP263" s="43">
        <v>41.018557462325901</v>
      </c>
      <c r="AQ263" s="44">
        <v>15.844321753742699</v>
      </c>
      <c r="AR263" s="44">
        <v>55.8405108791884</v>
      </c>
      <c r="AS263" s="44">
        <v>28.1055947989754</v>
      </c>
      <c r="AT263" s="44">
        <v>51.991370723287403</v>
      </c>
      <c r="AU263" s="40">
        <v>26.1964028140514</v>
      </c>
      <c r="AV263" s="6"/>
      <c r="AW263" s="43">
        <v>0.648444705879343</v>
      </c>
      <c r="AX263" s="44">
        <v>0.43979087385196203</v>
      </c>
      <c r="AY263" s="46">
        <v>75.346036833812718</v>
      </c>
      <c r="AZ263" s="40">
        <v>36.499459738595199</v>
      </c>
      <c r="BA263" s="44" t="s">
        <v>53</v>
      </c>
      <c r="BB263" s="40" t="s">
        <v>53</v>
      </c>
      <c r="BC263" s="44"/>
      <c r="BD263" s="43">
        <v>-0.15799600725136101</v>
      </c>
      <c r="BE263" s="44">
        <v>0.90712398901886204</v>
      </c>
      <c r="BF263" s="46">
        <v>75.346036833812718</v>
      </c>
      <c r="BG263" s="40">
        <v>85.416216708976748</v>
      </c>
      <c r="BH263" s="44" t="s">
        <v>53</v>
      </c>
      <c r="BI263" s="40" t="s">
        <v>53</v>
      </c>
      <c r="BJ263" s="44"/>
      <c r="BK263" s="43">
        <v>-1.1472540836356999</v>
      </c>
      <c r="BL263" s="44">
        <v>0.106236733913242</v>
      </c>
      <c r="BM263" s="46">
        <v>36.499459738595199</v>
      </c>
      <c r="BN263" s="40">
        <v>85.416216708976748</v>
      </c>
      <c r="BO263" s="44" t="s">
        <v>53</v>
      </c>
      <c r="BP263" s="40" t="s">
        <v>53</v>
      </c>
      <c r="BQ263" s="6"/>
      <c r="BR263" s="6"/>
    </row>
    <row r="264" spans="1:70" x14ac:dyDescent="0.15">
      <c r="A264" s="6"/>
      <c r="B264" s="38" t="s">
        <v>1094</v>
      </c>
      <c r="C264" s="38" t="s">
        <v>1095</v>
      </c>
      <c r="D264" s="39" t="s">
        <v>1096</v>
      </c>
      <c r="E264" s="39" t="s">
        <v>1097</v>
      </c>
      <c r="F264" s="2">
        <v>1</v>
      </c>
      <c r="G264" s="2" t="s">
        <v>144</v>
      </c>
      <c r="H264" s="2">
        <v>48404871</v>
      </c>
      <c r="I264" s="2">
        <v>48404966</v>
      </c>
      <c r="J264" s="2"/>
      <c r="K264" s="40">
        <v>1</v>
      </c>
      <c r="L264" s="6"/>
      <c r="M264" s="41">
        <v>340</v>
      </c>
      <c r="N264" s="42">
        <v>292</v>
      </c>
      <c r="O264" s="42">
        <v>188</v>
      </c>
      <c r="P264" s="42">
        <v>250</v>
      </c>
      <c r="Q264" s="40">
        <v>298</v>
      </c>
      <c r="R264" s="43">
        <v>163</v>
      </c>
      <c r="S264" s="44">
        <v>56</v>
      </c>
      <c r="T264" s="44">
        <v>79</v>
      </c>
      <c r="U264" s="44">
        <v>66</v>
      </c>
      <c r="V264" s="44">
        <v>260</v>
      </c>
      <c r="W264" s="40">
        <v>348</v>
      </c>
      <c r="X264" s="43">
        <v>277</v>
      </c>
      <c r="Y264" s="44">
        <v>214</v>
      </c>
      <c r="Z264" s="44">
        <v>219</v>
      </c>
      <c r="AA264" s="44">
        <v>240</v>
      </c>
      <c r="AB264" s="44">
        <v>349</v>
      </c>
      <c r="AC264" s="40">
        <v>84</v>
      </c>
      <c r="AD264" s="44"/>
      <c r="AE264" s="41">
        <v>240.61253370883401</v>
      </c>
      <c r="AF264" s="42">
        <v>216.413128192964</v>
      </c>
      <c r="AG264" s="42">
        <v>201.08458890802399</v>
      </c>
      <c r="AH264" s="42">
        <v>207.18241958243999</v>
      </c>
      <c r="AI264" s="40">
        <v>223.598180896961</v>
      </c>
      <c r="AJ264" s="43">
        <v>141.666719115831</v>
      </c>
      <c r="AK264" s="44">
        <v>123.850434977663</v>
      </c>
      <c r="AL264" s="44">
        <v>122.299017735267</v>
      </c>
      <c r="AM264" s="44">
        <v>184.11706673718999</v>
      </c>
      <c r="AN264" s="44">
        <v>236.647660524445</v>
      </c>
      <c r="AO264" s="40">
        <v>164.140803137224</v>
      </c>
      <c r="AP264" s="43">
        <v>258.230464024188</v>
      </c>
      <c r="AQ264" s="44">
        <v>116.92016742417</v>
      </c>
      <c r="AR264" s="44">
        <v>194.11225210384501</v>
      </c>
      <c r="AS264" s="44">
        <v>249.82750932422601</v>
      </c>
      <c r="AT264" s="44">
        <v>266.83806444746</v>
      </c>
      <c r="AU264" s="40">
        <v>129.44104919884199</v>
      </c>
      <c r="AV264" s="6"/>
      <c r="AW264" s="43">
        <v>-0.28393575138340099</v>
      </c>
      <c r="AX264" s="44">
        <v>0.44369634514751499</v>
      </c>
      <c r="AY264" s="46">
        <v>162.12028370460334</v>
      </c>
      <c r="AZ264" s="40">
        <v>202.56158442045515</v>
      </c>
      <c r="BA264" s="44" t="s">
        <v>53</v>
      </c>
      <c r="BB264" s="40" t="s">
        <v>53</v>
      </c>
      <c r="BC264" s="44"/>
      <c r="BD264" s="43">
        <v>-0.41794546258195098</v>
      </c>
      <c r="BE264" s="44">
        <v>8.8440547917630494E-2</v>
      </c>
      <c r="BF264" s="46">
        <v>162.12028370460334</v>
      </c>
      <c r="BG264" s="40">
        <v>217.77817025784458</v>
      </c>
      <c r="BH264" s="44" t="s">
        <v>53</v>
      </c>
      <c r="BI264" s="40" t="s">
        <v>53</v>
      </c>
      <c r="BJ264" s="44"/>
      <c r="BK264" s="43">
        <v>-0.10299299588816101</v>
      </c>
      <c r="BL264" s="44">
        <v>0.72075875281830004</v>
      </c>
      <c r="BM264" s="46">
        <v>202.56158442045515</v>
      </c>
      <c r="BN264" s="40">
        <v>217.77817025784458</v>
      </c>
      <c r="BO264" s="44" t="s">
        <v>53</v>
      </c>
      <c r="BP264" s="40" t="s">
        <v>53</v>
      </c>
      <c r="BQ264" s="6"/>
      <c r="BR264" s="6"/>
    </row>
    <row r="265" spans="1:70" x14ac:dyDescent="0.15">
      <c r="A265" s="6"/>
      <c r="B265" s="38" t="s">
        <v>1098</v>
      </c>
      <c r="C265" s="38" t="s">
        <v>1099</v>
      </c>
      <c r="D265" s="39" t="s">
        <v>1100</v>
      </c>
      <c r="E265" s="39" t="s">
        <v>1101</v>
      </c>
      <c r="F265" s="2">
        <v>1</v>
      </c>
      <c r="G265" s="2" t="s">
        <v>96</v>
      </c>
      <c r="H265" s="2">
        <v>315022</v>
      </c>
      <c r="I265" s="2">
        <v>315125</v>
      </c>
      <c r="J265" s="2"/>
      <c r="K265" s="40">
        <v>1</v>
      </c>
      <c r="L265" s="6"/>
      <c r="M265" s="50">
        <v>1028</v>
      </c>
      <c r="N265" s="51">
        <v>1109</v>
      </c>
      <c r="O265" s="42">
        <v>965</v>
      </c>
      <c r="P265" s="42">
        <v>494</v>
      </c>
      <c r="Q265" s="47">
        <v>1217</v>
      </c>
      <c r="R265" s="48">
        <v>2920</v>
      </c>
      <c r="S265" s="49">
        <v>1776</v>
      </c>
      <c r="T265" s="49">
        <v>2319</v>
      </c>
      <c r="U265" s="44">
        <v>708</v>
      </c>
      <c r="V265" s="49">
        <v>11856</v>
      </c>
      <c r="W265" s="47">
        <v>3247</v>
      </c>
      <c r="X265" s="48">
        <v>1950</v>
      </c>
      <c r="Y265" s="49">
        <v>6881</v>
      </c>
      <c r="Z265" s="49">
        <v>3249</v>
      </c>
      <c r="AA265" s="49">
        <v>2469</v>
      </c>
      <c r="AB265" s="49">
        <v>3557</v>
      </c>
      <c r="AC265" s="47">
        <v>1275</v>
      </c>
      <c r="AD265" s="49"/>
      <c r="AE265" s="50">
        <v>727.49907250788794</v>
      </c>
      <c r="AF265" s="51">
        <v>821.92520262327696</v>
      </c>
      <c r="AG265" s="42">
        <v>1032.16291646938</v>
      </c>
      <c r="AH265" s="42">
        <v>409.39246109490102</v>
      </c>
      <c r="AI265" s="47">
        <v>913.150960240274</v>
      </c>
      <c r="AJ265" s="48">
        <v>2537.8332504185801</v>
      </c>
      <c r="AK265" s="49">
        <v>3927.82808072016</v>
      </c>
      <c r="AL265" s="49">
        <v>3590.0180016213199</v>
      </c>
      <c r="AM265" s="44">
        <v>1975.0739886353099</v>
      </c>
      <c r="AN265" s="49">
        <v>10791.133319914699</v>
      </c>
      <c r="AO265" s="47">
        <v>1531.5091603062201</v>
      </c>
      <c r="AP265" s="48">
        <v>1817.8678875349001</v>
      </c>
      <c r="AQ265" s="49">
        <v>3759.4751030173602</v>
      </c>
      <c r="AR265" s="49">
        <v>2879.7749181981399</v>
      </c>
      <c r="AS265" s="49">
        <v>2570.1005021729702</v>
      </c>
      <c r="AT265" s="49">
        <v>2719.6074362166701</v>
      </c>
      <c r="AU265" s="47">
        <v>1964.7302110538601</v>
      </c>
      <c r="AV265" s="6"/>
      <c r="AW265" s="43">
        <v>0.36163498199261102</v>
      </c>
      <c r="AX265" s="44">
        <v>0.443846304950411</v>
      </c>
      <c r="AY265" s="46">
        <v>4058.8993002693819</v>
      </c>
      <c r="AZ265" s="40">
        <v>2618.5926763656503</v>
      </c>
      <c r="BA265" s="44" t="s">
        <v>53</v>
      </c>
      <c r="BB265" s="40" t="s">
        <v>53</v>
      </c>
      <c r="BC265" s="44"/>
      <c r="BD265" s="43">
        <v>2.2765178553782399</v>
      </c>
      <c r="BE265" s="44">
        <v>1.5589606592442399E-5</v>
      </c>
      <c r="BF265" s="46">
        <v>4058.8993002693819</v>
      </c>
      <c r="BG265" s="40">
        <v>780.82612258714403</v>
      </c>
      <c r="BH265" s="44" t="s">
        <v>54</v>
      </c>
      <c r="BI265" s="40" t="s">
        <v>53</v>
      </c>
      <c r="BJ265" s="44"/>
      <c r="BK265" s="43">
        <v>1.6675519643800201</v>
      </c>
      <c r="BL265" s="44">
        <v>1.6757612218428199E-3</v>
      </c>
      <c r="BM265" s="46">
        <v>2618.5926763656503</v>
      </c>
      <c r="BN265" s="40">
        <v>780.82612258714403</v>
      </c>
      <c r="BO265" s="44" t="s">
        <v>54</v>
      </c>
      <c r="BP265" s="40" t="s">
        <v>53</v>
      </c>
      <c r="BQ265" s="6"/>
      <c r="BR265" s="6"/>
    </row>
    <row r="266" spans="1:70" x14ac:dyDescent="0.15">
      <c r="A266" s="6"/>
      <c r="B266" s="38" t="s">
        <v>1102</v>
      </c>
      <c r="C266" s="38" t="s">
        <v>1103</v>
      </c>
      <c r="D266" s="39" t="s">
        <v>1104</v>
      </c>
      <c r="E266" s="39" t="s">
        <v>1105</v>
      </c>
      <c r="F266" s="2">
        <v>1</v>
      </c>
      <c r="G266" s="2" t="s">
        <v>488</v>
      </c>
      <c r="H266" s="2">
        <v>24166243</v>
      </c>
      <c r="I266" s="2">
        <v>24166335</v>
      </c>
      <c r="J266" s="2"/>
      <c r="K266" s="40">
        <v>1</v>
      </c>
      <c r="L266" s="6"/>
      <c r="M266" s="41">
        <v>811</v>
      </c>
      <c r="N266" s="42">
        <v>563</v>
      </c>
      <c r="O266" s="42">
        <v>404</v>
      </c>
      <c r="P266" s="42">
        <v>565</v>
      </c>
      <c r="Q266" s="40">
        <v>481</v>
      </c>
      <c r="R266" s="43">
        <v>499</v>
      </c>
      <c r="S266" s="44">
        <v>140</v>
      </c>
      <c r="T266" s="44">
        <v>337</v>
      </c>
      <c r="U266" s="44">
        <v>128</v>
      </c>
      <c r="V266" s="44">
        <v>696</v>
      </c>
      <c r="W266" s="40">
        <v>968</v>
      </c>
      <c r="X266" s="43">
        <v>489</v>
      </c>
      <c r="Y266" s="49">
        <v>1116</v>
      </c>
      <c r="Z266" s="44">
        <v>613</v>
      </c>
      <c r="AA266" s="44">
        <v>634</v>
      </c>
      <c r="AB266" s="44">
        <v>729</v>
      </c>
      <c r="AC266" s="40">
        <v>281</v>
      </c>
      <c r="AD266" s="44"/>
      <c r="AE266" s="41">
        <v>573.93166128783798</v>
      </c>
      <c r="AF266" s="42">
        <v>417.262298536434</v>
      </c>
      <c r="AG266" s="42">
        <v>432.11794637681697</v>
      </c>
      <c r="AH266" s="42">
        <v>468.232268256314</v>
      </c>
      <c r="AI266" s="40">
        <v>360.90847319274599</v>
      </c>
      <c r="AJ266" s="43">
        <v>433.69136710920202</v>
      </c>
      <c r="AK266" s="44">
        <v>309.62608744415701</v>
      </c>
      <c r="AL266" s="44">
        <v>521.705936415</v>
      </c>
      <c r="AM266" s="44">
        <v>357.075523369096</v>
      </c>
      <c r="AN266" s="44">
        <v>633.48758355774601</v>
      </c>
      <c r="AO266" s="40">
        <v>456.57556734721999</v>
      </c>
      <c r="AP266" s="43">
        <v>455.865331797213</v>
      </c>
      <c r="AQ266" s="49">
        <v>609.73320955782106</v>
      </c>
      <c r="AR266" s="44">
        <v>543.33703442765795</v>
      </c>
      <c r="AS266" s="44">
        <v>659.96100379816301</v>
      </c>
      <c r="AT266" s="44">
        <v>557.37807731289001</v>
      </c>
      <c r="AU266" s="40">
        <v>433.01112886755601</v>
      </c>
      <c r="AV266" s="6"/>
      <c r="AW266" s="43">
        <v>-0.27182193801278798</v>
      </c>
      <c r="AX266" s="44">
        <v>0.44511350738924899</v>
      </c>
      <c r="AY266" s="46">
        <v>452.0270108737368</v>
      </c>
      <c r="AZ266" s="40">
        <v>543.21429762688354</v>
      </c>
      <c r="BA266" s="44" t="s">
        <v>53</v>
      </c>
      <c r="BB266" s="40" t="s">
        <v>53</v>
      </c>
      <c r="BC266" s="44"/>
      <c r="BD266" s="43">
        <v>1.41538011831221E-2</v>
      </c>
      <c r="BE266" s="44">
        <v>0.98738246010458297</v>
      </c>
      <c r="BF266" s="46">
        <v>452.0270108737368</v>
      </c>
      <c r="BG266" s="40">
        <v>450.49052953002973</v>
      </c>
      <c r="BH266" s="44" t="s">
        <v>53</v>
      </c>
      <c r="BI266" s="40" t="s">
        <v>53</v>
      </c>
      <c r="BJ266" s="44"/>
      <c r="BK266" s="43">
        <v>0.27035811364745799</v>
      </c>
      <c r="BL266" s="44">
        <v>0.164894754599888</v>
      </c>
      <c r="BM266" s="46">
        <v>543.21429762688354</v>
      </c>
      <c r="BN266" s="40">
        <v>450.49052953002973</v>
      </c>
      <c r="BO266" s="44" t="s">
        <v>53</v>
      </c>
      <c r="BP266" s="40" t="s">
        <v>53</v>
      </c>
      <c r="BQ266" s="6"/>
      <c r="BR266" s="6"/>
    </row>
    <row r="267" spans="1:70" x14ac:dyDescent="0.15">
      <c r="A267" s="6"/>
      <c r="B267" s="38" t="s">
        <v>1106</v>
      </c>
      <c r="C267" s="38" t="s">
        <v>1107</v>
      </c>
      <c r="D267" s="39" t="s">
        <v>1108</v>
      </c>
      <c r="E267" s="39" t="s">
        <v>1109</v>
      </c>
      <c r="F267" s="2">
        <v>1</v>
      </c>
      <c r="G267" s="2" t="s">
        <v>163</v>
      </c>
      <c r="H267" s="2">
        <v>27364235</v>
      </c>
      <c r="I267" s="2">
        <v>27364335</v>
      </c>
      <c r="J267" s="2"/>
      <c r="K267" s="40">
        <v>1</v>
      </c>
      <c r="L267" s="6"/>
      <c r="M267" s="41">
        <v>191</v>
      </c>
      <c r="N267" s="42">
        <v>191</v>
      </c>
      <c r="O267" s="42">
        <v>120</v>
      </c>
      <c r="P267" s="42">
        <v>150</v>
      </c>
      <c r="Q267" s="40">
        <v>155</v>
      </c>
      <c r="R267" s="43">
        <v>177</v>
      </c>
      <c r="S267" s="44">
        <v>116</v>
      </c>
      <c r="T267" s="44">
        <v>184</v>
      </c>
      <c r="U267" s="44">
        <v>76</v>
      </c>
      <c r="V267" s="44">
        <v>83</v>
      </c>
      <c r="W267" s="40">
        <v>780</v>
      </c>
      <c r="X267" s="43">
        <v>150</v>
      </c>
      <c r="Y267" s="44">
        <v>451</v>
      </c>
      <c r="Z267" s="44">
        <v>153</v>
      </c>
      <c r="AA267" s="44">
        <v>165</v>
      </c>
      <c r="AB267" s="44">
        <v>190</v>
      </c>
      <c r="AC267" s="40">
        <v>75</v>
      </c>
      <c r="AD267" s="44"/>
      <c r="AE267" s="41">
        <v>135.167629230551</v>
      </c>
      <c r="AF267" s="42">
        <v>141.55790234539799</v>
      </c>
      <c r="AG267" s="42">
        <v>128.351865260441</v>
      </c>
      <c r="AH267" s="42">
        <v>124.309451749464</v>
      </c>
      <c r="AI267" s="40">
        <v>116.301067245064</v>
      </c>
      <c r="AJ267" s="43">
        <v>153.83441278222199</v>
      </c>
      <c r="AK267" s="44">
        <v>256.54732959658702</v>
      </c>
      <c r="AL267" s="44">
        <v>284.84834510492601</v>
      </c>
      <c r="AM267" s="44">
        <v>212.01359200040099</v>
      </c>
      <c r="AN267" s="44">
        <v>75.545214705880696</v>
      </c>
      <c r="AO267" s="40">
        <v>367.90180013515601</v>
      </c>
      <c r="AP267" s="43">
        <v>139.83599134883801</v>
      </c>
      <c r="AQ267" s="44">
        <v>246.406521066826</v>
      </c>
      <c r="AR267" s="44">
        <v>135.61266927802899</v>
      </c>
      <c r="AS267" s="44">
        <v>171.756412660405</v>
      </c>
      <c r="AT267" s="44">
        <v>145.27000643271501</v>
      </c>
      <c r="AU267" s="40">
        <v>115.572365356109</v>
      </c>
      <c r="AV267" s="6"/>
      <c r="AW267" s="43">
        <v>0.39838356073272302</v>
      </c>
      <c r="AX267" s="44">
        <v>0.44554427689770398</v>
      </c>
      <c r="AY267" s="46">
        <v>225.11511572086212</v>
      </c>
      <c r="AZ267" s="40">
        <v>159.07566102382035</v>
      </c>
      <c r="BA267" s="44" t="s">
        <v>53</v>
      </c>
      <c r="BB267" s="40" t="s">
        <v>53</v>
      </c>
      <c r="BC267" s="44"/>
      <c r="BD267" s="43">
        <v>0.79028890651591199</v>
      </c>
      <c r="BE267" s="44">
        <v>2.1194372630113999E-2</v>
      </c>
      <c r="BF267" s="46">
        <v>225.11511572086212</v>
      </c>
      <c r="BG267" s="40">
        <v>129.13758316618359</v>
      </c>
      <c r="BH267" s="44" t="s">
        <v>54</v>
      </c>
      <c r="BI267" s="40" t="s">
        <v>53</v>
      </c>
      <c r="BJ267" s="44"/>
      <c r="BK267" s="43">
        <v>0.30031294106110601</v>
      </c>
      <c r="BL267" s="44">
        <v>0.432439666356422</v>
      </c>
      <c r="BM267" s="46">
        <v>159.07566102382035</v>
      </c>
      <c r="BN267" s="40">
        <v>129.13758316618359</v>
      </c>
      <c r="BO267" s="44" t="s">
        <v>53</v>
      </c>
      <c r="BP267" s="40" t="s">
        <v>53</v>
      </c>
      <c r="BQ267" s="6"/>
      <c r="BR267" s="6"/>
    </row>
    <row r="268" spans="1:70" x14ac:dyDescent="0.15">
      <c r="A268" s="6"/>
      <c r="B268" s="38" t="s">
        <v>1110</v>
      </c>
      <c r="C268" s="38" t="s">
        <v>1111</v>
      </c>
      <c r="D268" s="39" t="s">
        <v>1112</v>
      </c>
      <c r="E268" s="39" t="s">
        <v>1113</v>
      </c>
      <c r="F268" s="2">
        <v>1</v>
      </c>
      <c r="G268" s="2" t="s">
        <v>127</v>
      </c>
      <c r="H268" s="2">
        <v>40017510</v>
      </c>
      <c r="I268" s="2">
        <v>40017619</v>
      </c>
      <c r="J268" s="2"/>
      <c r="K268" s="40">
        <v>1</v>
      </c>
      <c r="L268" s="6"/>
      <c r="M268" s="41">
        <v>0</v>
      </c>
      <c r="N268" s="42">
        <v>0</v>
      </c>
      <c r="O268" s="42">
        <v>0</v>
      </c>
      <c r="P268" s="42">
        <v>1</v>
      </c>
      <c r="Q268" s="40">
        <v>0</v>
      </c>
      <c r="R268" s="43">
        <v>16</v>
      </c>
      <c r="S268" s="44">
        <v>0</v>
      </c>
      <c r="T268" s="44">
        <v>3</v>
      </c>
      <c r="U268" s="44">
        <v>7</v>
      </c>
      <c r="V268" s="44">
        <v>13</v>
      </c>
      <c r="W268" s="40">
        <v>47</v>
      </c>
      <c r="X268" s="43">
        <v>0</v>
      </c>
      <c r="Y268" s="44">
        <v>13</v>
      </c>
      <c r="Z268" s="44">
        <v>5</v>
      </c>
      <c r="AA268" s="44">
        <v>11</v>
      </c>
      <c r="AB268" s="44">
        <v>9</v>
      </c>
      <c r="AC268" s="40">
        <v>5</v>
      </c>
      <c r="AD268" s="44"/>
      <c r="AE268" s="41">
        <v>0</v>
      </c>
      <c r="AF268" s="42">
        <v>0</v>
      </c>
      <c r="AG268" s="42">
        <v>0</v>
      </c>
      <c r="AH268" s="42">
        <v>0.82872967832975997</v>
      </c>
      <c r="AI268" s="40">
        <v>0</v>
      </c>
      <c r="AJ268" s="43">
        <v>13.905935618731901</v>
      </c>
      <c r="AK268" s="44">
        <v>0</v>
      </c>
      <c r="AL268" s="44">
        <v>4.6442664962759599</v>
      </c>
      <c r="AM268" s="44">
        <v>19.527567684247401</v>
      </c>
      <c r="AN268" s="44">
        <v>11.832383026222301</v>
      </c>
      <c r="AO268" s="40">
        <v>22.168441803015799</v>
      </c>
      <c r="AP268" s="43">
        <v>0</v>
      </c>
      <c r="AQ268" s="44">
        <v>7.1026269930570596</v>
      </c>
      <c r="AR268" s="44">
        <v>4.4317865777133596</v>
      </c>
      <c r="AS268" s="44">
        <v>11.4504275106937</v>
      </c>
      <c r="AT268" s="44">
        <v>6.8812108310233304</v>
      </c>
      <c r="AU268" s="40">
        <v>7.7048243570739503</v>
      </c>
      <c r="AV268" s="6"/>
      <c r="AW268" s="43">
        <v>0.78654576736576398</v>
      </c>
      <c r="AX268" s="44">
        <v>0.454217567384752</v>
      </c>
      <c r="AY268" s="46">
        <v>12.013099104748894</v>
      </c>
      <c r="AZ268" s="40">
        <v>6.2618127115935671</v>
      </c>
      <c r="BA268" s="44" t="s">
        <v>53</v>
      </c>
      <c r="BB268" s="40" t="s">
        <v>53</v>
      </c>
      <c r="BC268" s="44"/>
      <c r="BD268" s="43">
        <v>4.7119046818154402</v>
      </c>
      <c r="BE268" s="44">
        <v>6.6713011949531895E-7</v>
      </c>
      <c r="BF268" s="46">
        <v>12.013099104748894</v>
      </c>
      <c r="BG268" s="40">
        <v>0.165745935665952</v>
      </c>
      <c r="BH268" s="44" t="s">
        <v>54</v>
      </c>
      <c r="BI268" s="40" t="s">
        <v>53</v>
      </c>
      <c r="BJ268" s="44"/>
      <c r="BK268" s="43">
        <v>3.7820384170882901</v>
      </c>
      <c r="BL268" s="44">
        <v>7.9058389340643995E-5</v>
      </c>
      <c r="BM268" s="46">
        <v>6.2618127115935671</v>
      </c>
      <c r="BN268" s="40">
        <v>0.165745935665952</v>
      </c>
      <c r="BO268" s="44" t="s">
        <v>54</v>
      </c>
      <c r="BP268" s="40" t="s">
        <v>53</v>
      </c>
      <c r="BQ268" s="6"/>
      <c r="BR268" s="6"/>
    </row>
    <row r="269" spans="1:70" x14ac:dyDescent="0.15">
      <c r="A269" s="6"/>
      <c r="B269" s="38" t="s">
        <v>1114</v>
      </c>
      <c r="C269" s="38" t="s">
        <v>1115</v>
      </c>
      <c r="D269" s="39" t="s">
        <v>1116</v>
      </c>
      <c r="E269" s="39" t="s">
        <v>1117</v>
      </c>
      <c r="F269" s="2">
        <v>-1</v>
      </c>
      <c r="G269" s="2" t="s">
        <v>59</v>
      </c>
      <c r="H269" s="2">
        <v>89052854</v>
      </c>
      <c r="I269" s="2">
        <v>89052948</v>
      </c>
      <c r="J269" s="2"/>
      <c r="K269" s="40">
        <v>1</v>
      </c>
      <c r="L269" s="6"/>
      <c r="M269" s="50">
        <v>1000</v>
      </c>
      <c r="N269" s="42">
        <v>750</v>
      </c>
      <c r="O269" s="42">
        <v>732</v>
      </c>
      <c r="P269" s="42">
        <v>569</v>
      </c>
      <c r="Q269" s="40">
        <v>518</v>
      </c>
      <c r="R269" s="48">
        <v>1321</v>
      </c>
      <c r="S269" s="44">
        <v>362</v>
      </c>
      <c r="T269" s="44">
        <v>608</v>
      </c>
      <c r="U269" s="44">
        <v>200</v>
      </c>
      <c r="V269" s="44">
        <v>925</v>
      </c>
      <c r="W269" s="47">
        <v>1491</v>
      </c>
      <c r="X269" s="43">
        <v>781</v>
      </c>
      <c r="Y269" s="49">
        <v>5239</v>
      </c>
      <c r="Z269" s="44">
        <v>654</v>
      </c>
      <c r="AA269" s="44">
        <v>855</v>
      </c>
      <c r="AB269" s="49">
        <v>1616</v>
      </c>
      <c r="AC269" s="40">
        <v>675</v>
      </c>
      <c r="AD269" s="44"/>
      <c r="AE269" s="50">
        <v>707.68392267304296</v>
      </c>
      <c r="AF269" s="42">
        <v>555.85563748192806</v>
      </c>
      <c r="AG269" s="42">
        <v>782.94637808868799</v>
      </c>
      <c r="AH269" s="42">
        <v>471.547186969633</v>
      </c>
      <c r="AI269" s="40">
        <v>388.67066343834199</v>
      </c>
      <c r="AJ269" s="48">
        <v>1148.10880952155</v>
      </c>
      <c r="AK269" s="44">
        <v>800.60459753417604</v>
      </c>
      <c r="AL269" s="44">
        <v>941.238009911929</v>
      </c>
      <c r="AM269" s="44">
        <v>557.93050526421302</v>
      </c>
      <c r="AN269" s="44">
        <v>841.91956148120005</v>
      </c>
      <c r="AO269" s="47">
        <v>703.25844102758697</v>
      </c>
      <c r="AP269" s="43">
        <v>728.079394956285</v>
      </c>
      <c r="AQ269" s="49">
        <v>2862.3586782019902</v>
      </c>
      <c r="AR269" s="44">
        <v>579.67768436490803</v>
      </c>
      <c r="AS269" s="44">
        <v>890.01050196755398</v>
      </c>
      <c r="AT269" s="49">
        <v>1235.5596336593001</v>
      </c>
      <c r="AU269" s="40">
        <v>1040.1512882049799</v>
      </c>
      <c r="AV269" s="6"/>
      <c r="AW269" s="43">
        <v>-0.38177208599122198</v>
      </c>
      <c r="AX269" s="44">
        <v>0.45523597977838698</v>
      </c>
      <c r="AY269" s="46">
        <v>832.1766541234424</v>
      </c>
      <c r="AZ269" s="40">
        <v>1222.6395302258361</v>
      </c>
      <c r="BA269" s="44" t="s">
        <v>53</v>
      </c>
      <c r="BB269" s="40" t="s">
        <v>53</v>
      </c>
      <c r="BC269" s="44"/>
      <c r="BD269" s="43">
        <v>0.50981131943923197</v>
      </c>
      <c r="BE269" s="44">
        <v>0.18330079810330099</v>
      </c>
      <c r="BF269" s="46">
        <v>832.1766541234424</v>
      </c>
      <c r="BG269" s="40">
        <v>581.34075773032669</v>
      </c>
      <c r="BH269" s="44" t="s">
        <v>53</v>
      </c>
      <c r="BI269" s="40" t="s">
        <v>53</v>
      </c>
      <c r="BJ269" s="44"/>
      <c r="BK269" s="43">
        <v>1.0561736678752101</v>
      </c>
      <c r="BL269" s="44">
        <v>2.1973141213680199E-3</v>
      </c>
      <c r="BM269" s="46">
        <v>1222.6395302258361</v>
      </c>
      <c r="BN269" s="40">
        <v>581.34075773032669</v>
      </c>
      <c r="BO269" s="44" t="s">
        <v>54</v>
      </c>
      <c r="BP269" s="40" t="s">
        <v>53</v>
      </c>
      <c r="BQ269" s="6"/>
      <c r="BR269" s="6"/>
    </row>
    <row r="270" spans="1:70" x14ac:dyDescent="0.15">
      <c r="A270" s="6"/>
      <c r="B270" s="38" t="s">
        <v>1118</v>
      </c>
      <c r="C270" s="38" t="s">
        <v>1119</v>
      </c>
      <c r="D270" s="39" t="s">
        <v>1120</v>
      </c>
      <c r="E270" s="39" t="s">
        <v>1121</v>
      </c>
      <c r="F270" s="2">
        <v>-1</v>
      </c>
      <c r="G270" s="2" t="s">
        <v>59</v>
      </c>
      <c r="H270" s="2">
        <v>1204448</v>
      </c>
      <c r="I270" s="2">
        <v>1205459</v>
      </c>
      <c r="J270" s="2"/>
      <c r="K270" s="40">
        <v>1</v>
      </c>
      <c r="L270" s="6"/>
      <c r="M270" s="41">
        <v>1</v>
      </c>
      <c r="N270" s="42">
        <v>1</v>
      </c>
      <c r="O270" s="42">
        <v>0</v>
      </c>
      <c r="P270" s="42">
        <v>0</v>
      </c>
      <c r="Q270" s="40">
        <v>8</v>
      </c>
      <c r="R270" s="43">
        <v>3</v>
      </c>
      <c r="S270" s="44">
        <v>3</v>
      </c>
      <c r="T270" s="44">
        <v>4</v>
      </c>
      <c r="U270" s="44">
        <v>0</v>
      </c>
      <c r="V270" s="44">
        <v>3</v>
      </c>
      <c r="W270" s="40">
        <v>6</v>
      </c>
      <c r="X270" s="43">
        <v>6</v>
      </c>
      <c r="Y270" s="44">
        <v>3</v>
      </c>
      <c r="Z270" s="44">
        <v>4</v>
      </c>
      <c r="AA270" s="44">
        <v>8</v>
      </c>
      <c r="AB270" s="44">
        <v>31</v>
      </c>
      <c r="AC270" s="40">
        <v>2</v>
      </c>
      <c r="AD270" s="44"/>
      <c r="AE270" s="41">
        <v>0.70768392267304303</v>
      </c>
      <c r="AF270" s="42">
        <v>0.74114084997590302</v>
      </c>
      <c r="AG270" s="42">
        <v>0</v>
      </c>
      <c r="AH270" s="42">
        <v>0</v>
      </c>
      <c r="AI270" s="40">
        <v>6.0026357287774799</v>
      </c>
      <c r="AJ270" s="43">
        <v>2.6073629285122402</v>
      </c>
      <c r="AK270" s="44">
        <v>6.6348447309462104</v>
      </c>
      <c r="AL270" s="44">
        <v>6.1923553283679498</v>
      </c>
      <c r="AM270" s="44">
        <v>0</v>
      </c>
      <c r="AN270" s="44">
        <v>2.73054992912822</v>
      </c>
      <c r="AO270" s="40">
        <v>2.8300138471935101</v>
      </c>
      <c r="AP270" s="43">
        <v>5.5934396539535296</v>
      </c>
      <c r="AQ270" s="44">
        <v>1.6390677676285501</v>
      </c>
      <c r="AR270" s="44">
        <v>3.54542926217069</v>
      </c>
      <c r="AS270" s="44">
        <v>8.3275836441408497</v>
      </c>
      <c r="AT270" s="44">
        <v>23.701948417969199</v>
      </c>
      <c r="AU270" s="40">
        <v>3.0819297428295802</v>
      </c>
      <c r="AV270" s="6"/>
      <c r="AW270" s="43">
        <v>-0.78335731940195696</v>
      </c>
      <c r="AX270" s="44">
        <v>0.46453846374156699</v>
      </c>
      <c r="AY270" s="46">
        <v>3.4991877940246883</v>
      </c>
      <c r="AZ270" s="40">
        <v>7.6482330814487334</v>
      </c>
      <c r="BA270" s="44" t="s">
        <v>53</v>
      </c>
      <c r="BB270" s="40" t="s">
        <v>53</v>
      </c>
      <c r="BC270" s="44"/>
      <c r="BD270" s="43">
        <v>0.99009712516573301</v>
      </c>
      <c r="BE270" s="44">
        <v>0.345185763942364</v>
      </c>
      <c r="BF270" s="46">
        <v>3.4991877940246883</v>
      </c>
      <c r="BG270" s="40">
        <v>1.4902921002852851</v>
      </c>
      <c r="BH270" s="44" t="s">
        <v>53</v>
      </c>
      <c r="BI270" s="40" t="s">
        <v>53</v>
      </c>
      <c r="BJ270" s="44"/>
      <c r="BK270" s="43">
        <v>2.0353432120958699</v>
      </c>
      <c r="BL270" s="44">
        <v>2.2395133383063499E-2</v>
      </c>
      <c r="BM270" s="46">
        <v>7.6482330814487334</v>
      </c>
      <c r="BN270" s="40">
        <v>1.4902921002852851</v>
      </c>
      <c r="BO270" s="44" t="s">
        <v>54</v>
      </c>
      <c r="BP270" s="40" t="s">
        <v>53</v>
      </c>
      <c r="BQ270" s="6"/>
      <c r="BR270" s="6"/>
    </row>
    <row r="271" spans="1:70" x14ac:dyDescent="0.15">
      <c r="A271" s="6"/>
      <c r="B271" s="38" t="s">
        <v>1122</v>
      </c>
      <c r="C271" s="38" t="s">
        <v>1123</v>
      </c>
      <c r="D271" s="39" t="s">
        <v>1124</v>
      </c>
      <c r="E271" s="39" t="s">
        <v>1125</v>
      </c>
      <c r="F271" s="2">
        <v>1</v>
      </c>
      <c r="G271" s="2" t="s">
        <v>96</v>
      </c>
      <c r="H271" s="2">
        <v>118349845</v>
      </c>
      <c r="I271" s="2">
        <v>118349939</v>
      </c>
      <c r="J271" s="2"/>
      <c r="K271" s="40">
        <v>1</v>
      </c>
      <c r="L271" s="6"/>
      <c r="M271" s="41">
        <v>5</v>
      </c>
      <c r="N271" s="42">
        <v>19</v>
      </c>
      <c r="O271" s="42">
        <v>9</v>
      </c>
      <c r="P271" s="42">
        <v>44</v>
      </c>
      <c r="Q271" s="40">
        <v>144</v>
      </c>
      <c r="R271" s="43">
        <v>77</v>
      </c>
      <c r="S271" s="44">
        <v>5</v>
      </c>
      <c r="T271" s="44">
        <v>10</v>
      </c>
      <c r="U271" s="44">
        <v>1</v>
      </c>
      <c r="V271" s="44">
        <v>131</v>
      </c>
      <c r="W271" s="40">
        <v>0</v>
      </c>
      <c r="X271" s="43">
        <v>89</v>
      </c>
      <c r="Y271" s="44">
        <v>25</v>
      </c>
      <c r="Z271" s="44">
        <v>61</v>
      </c>
      <c r="AA271" s="44">
        <v>113</v>
      </c>
      <c r="AB271" s="44">
        <v>19</v>
      </c>
      <c r="AC271" s="40">
        <v>49</v>
      </c>
      <c r="AD271" s="44"/>
      <c r="AE271" s="41">
        <v>3.5384196133652099</v>
      </c>
      <c r="AF271" s="42">
        <v>14.081676149542201</v>
      </c>
      <c r="AG271" s="42">
        <v>9.6263898945330393</v>
      </c>
      <c r="AH271" s="42">
        <v>36.464105846509398</v>
      </c>
      <c r="AI271" s="40">
        <v>108.047443117995</v>
      </c>
      <c r="AJ271" s="43">
        <v>66.922315165147396</v>
      </c>
      <c r="AK271" s="44">
        <v>11.058074551577</v>
      </c>
      <c r="AL271" s="44">
        <v>15.480888320919901</v>
      </c>
      <c r="AM271" s="44">
        <v>2.7896525263210599</v>
      </c>
      <c r="AN271" s="44">
        <v>119.234013571932</v>
      </c>
      <c r="AO271" s="40">
        <v>0</v>
      </c>
      <c r="AP271" s="43">
        <v>82.969354866977397</v>
      </c>
      <c r="AQ271" s="44">
        <v>13.6588980635713</v>
      </c>
      <c r="AR271" s="44">
        <v>54.067796248103001</v>
      </c>
      <c r="AS271" s="44">
        <v>117.62711897349</v>
      </c>
      <c r="AT271" s="44">
        <v>14.527000643271499</v>
      </c>
      <c r="AU271" s="40">
        <v>75.507278699324701</v>
      </c>
      <c r="AV271" s="6"/>
      <c r="AW271" s="43">
        <v>-0.83955129146961405</v>
      </c>
      <c r="AX271" s="44">
        <v>0.47520221265707402</v>
      </c>
      <c r="AY271" s="46">
        <v>35.914157355982894</v>
      </c>
      <c r="AZ271" s="40">
        <v>59.726241249122985</v>
      </c>
      <c r="BA271" s="44" t="s">
        <v>53</v>
      </c>
      <c r="BB271" s="40" t="s">
        <v>53</v>
      </c>
      <c r="BC271" s="44"/>
      <c r="BD271" s="43">
        <v>5.3959816152979297E-2</v>
      </c>
      <c r="BE271" s="44">
        <v>0.99655288809609399</v>
      </c>
      <c r="BF271" s="46">
        <v>35.914157355982894</v>
      </c>
      <c r="BG271" s="40">
        <v>34.351606924388975</v>
      </c>
      <c r="BH271" s="44" t="s">
        <v>53</v>
      </c>
      <c r="BI271" s="40" t="s">
        <v>53</v>
      </c>
      <c r="BJ271" s="44"/>
      <c r="BK271" s="43">
        <v>0.69007402345015101</v>
      </c>
      <c r="BL271" s="44">
        <v>0.49635178103993099</v>
      </c>
      <c r="BM271" s="46">
        <v>59.726241249122985</v>
      </c>
      <c r="BN271" s="40">
        <v>34.351606924388975</v>
      </c>
      <c r="BO271" s="44" t="s">
        <v>53</v>
      </c>
      <c r="BP271" s="40" t="s">
        <v>53</v>
      </c>
      <c r="BQ271" s="6"/>
      <c r="BR271" s="6"/>
    </row>
    <row r="272" spans="1:70" x14ac:dyDescent="0.15">
      <c r="A272" s="6"/>
      <c r="B272" s="38" t="s">
        <v>1126</v>
      </c>
      <c r="C272" s="38" t="s">
        <v>1127</v>
      </c>
      <c r="D272" s="39" t="s">
        <v>1128</v>
      </c>
      <c r="E272" s="39" t="s">
        <v>1129</v>
      </c>
      <c r="F272" s="2">
        <v>1</v>
      </c>
      <c r="G272" s="2" t="s">
        <v>68</v>
      </c>
      <c r="H272" s="2">
        <v>31577964</v>
      </c>
      <c r="I272" s="2">
        <v>31578058</v>
      </c>
      <c r="J272" s="2"/>
      <c r="K272" s="40">
        <v>1</v>
      </c>
      <c r="L272" s="6"/>
      <c r="M272" s="41">
        <v>137</v>
      </c>
      <c r="N272" s="42">
        <v>191</v>
      </c>
      <c r="O272" s="42">
        <v>131</v>
      </c>
      <c r="P272" s="42">
        <v>147</v>
      </c>
      <c r="Q272" s="40">
        <v>145</v>
      </c>
      <c r="R272" s="48">
        <v>18141</v>
      </c>
      <c r="S272" s="44">
        <v>583</v>
      </c>
      <c r="T272" s="44">
        <v>473</v>
      </c>
      <c r="U272" s="49">
        <v>1961</v>
      </c>
      <c r="V272" s="49">
        <v>7209</v>
      </c>
      <c r="W272" s="47">
        <v>4637</v>
      </c>
      <c r="X272" s="43">
        <v>809</v>
      </c>
      <c r="Y272" s="49">
        <v>7493</v>
      </c>
      <c r="Z272" s="49">
        <v>2450</v>
      </c>
      <c r="AA272" s="49">
        <v>3952</v>
      </c>
      <c r="AB272" s="49">
        <v>1485</v>
      </c>
      <c r="AC272" s="47">
        <v>2038</v>
      </c>
      <c r="AD272" s="44"/>
      <c r="AE272" s="41">
        <v>96.952697406206795</v>
      </c>
      <c r="AF272" s="42">
        <v>141.55790234539799</v>
      </c>
      <c r="AG272" s="42">
        <v>140.11745290931401</v>
      </c>
      <c r="AH272" s="42">
        <v>121.82326271447501</v>
      </c>
      <c r="AI272" s="40">
        <v>108.797772584092</v>
      </c>
      <c r="AJ272" s="48">
        <v>15766.7236287135</v>
      </c>
      <c r="AK272" s="44">
        <v>1289.3714927138799</v>
      </c>
      <c r="AL272" s="44">
        <v>732.24601757950995</v>
      </c>
      <c r="AM272" s="49">
        <v>5470.5086041156101</v>
      </c>
      <c r="AN272" s="49">
        <v>6561.5114796951002</v>
      </c>
      <c r="AO272" s="47">
        <v>2187.12903490605</v>
      </c>
      <c r="AP272" s="43">
        <v>754.18211334140199</v>
      </c>
      <c r="AQ272" s="49">
        <v>4093.8449276135798</v>
      </c>
      <c r="AR272" s="49">
        <v>2171.5754230795501</v>
      </c>
      <c r="AS272" s="49">
        <v>4113.8263202055796</v>
      </c>
      <c r="AT272" s="49">
        <v>1135.3997871188501</v>
      </c>
      <c r="AU272" s="47">
        <v>3140.4864079433401</v>
      </c>
      <c r="AV272" s="6"/>
      <c r="AW272" s="43">
        <v>0.63512400384455703</v>
      </c>
      <c r="AX272" s="44">
        <v>0.477476272226807</v>
      </c>
      <c r="AY272" s="46">
        <v>5334.5817096206083</v>
      </c>
      <c r="AZ272" s="40">
        <v>2568.2191632170502</v>
      </c>
      <c r="BA272" s="44" t="s">
        <v>53</v>
      </c>
      <c r="BB272" s="40" t="s">
        <v>53</v>
      </c>
      <c r="BC272" s="44"/>
      <c r="BD272" s="43">
        <v>5.0927589565793099</v>
      </c>
      <c r="BE272" s="44">
        <v>3.5613356498759899E-16</v>
      </c>
      <c r="BF272" s="46">
        <v>5334.5817096206083</v>
      </c>
      <c r="BG272" s="40">
        <v>121.84981759189716</v>
      </c>
      <c r="BH272" s="44" t="s">
        <v>54</v>
      </c>
      <c r="BI272" s="40" t="s">
        <v>53</v>
      </c>
      <c r="BJ272" s="44"/>
      <c r="BK272" s="43">
        <v>4.0943610184938102</v>
      </c>
      <c r="BL272" s="44">
        <v>4.73966810686855E-11</v>
      </c>
      <c r="BM272" s="46">
        <v>2568.2191632170502</v>
      </c>
      <c r="BN272" s="40">
        <v>121.84981759189716</v>
      </c>
      <c r="BO272" s="44" t="s">
        <v>54</v>
      </c>
      <c r="BP272" s="40" t="s">
        <v>53</v>
      </c>
      <c r="BQ272" s="6"/>
      <c r="BR272" s="6"/>
    </row>
    <row r="273" spans="1:70" x14ac:dyDescent="0.15">
      <c r="A273" s="6"/>
      <c r="B273" s="38" t="s">
        <v>1130</v>
      </c>
      <c r="C273" s="38" t="s">
        <v>1131</v>
      </c>
      <c r="D273" s="39" t="s">
        <v>1132</v>
      </c>
      <c r="E273" s="39" t="s">
        <v>1133</v>
      </c>
      <c r="F273" s="2">
        <v>1</v>
      </c>
      <c r="G273" s="2" t="s">
        <v>488</v>
      </c>
      <c r="H273" s="2">
        <v>75281732</v>
      </c>
      <c r="I273" s="2">
        <v>75281826</v>
      </c>
      <c r="J273" s="2"/>
      <c r="K273" s="40">
        <v>1</v>
      </c>
      <c r="L273" s="6"/>
      <c r="M273" s="50">
        <v>5343</v>
      </c>
      <c r="N273" s="51">
        <v>54753</v>
      </c>
      <c r="O273" s="51">
        <v>38901</v>
      </c>
      <c r="P273" s="51">
        <v>52786</v>
      </c>
      <c r="Q273" s="47">
        <v>57325</v>
      </c>
      <c r="R273" s="48">
        <v>35449</v>
      </c>
      <c r="S273" s="49">
        <v>20250</v>
      </c>
      <c r="T273" s="49">
        <v>23605</v>
      </c>
      <c r="U273" s="49">
        <v>11990</v>
      </c>
      <c r="V273" s="49">
        <v>61492</v>
      </c>
      <c r="W273" s="47">
        <v>66683</v>
      </c>
      <c r="X273" s="48">
        <v>47101</v>
      </c>
      <c r="Y273" s="49">
        <v>64033</v>
      </c>
      <c r="Z273" s="49">
        <v>53531</v>
      </c>
      <c r="AA273" s="49">
        <v>44115</v>
      </c>
      <c r="AB273" s="49">
        <v>66420</v>
      </c>
      <c r="AC273" s="47">
        <v>27590</v>
      </c>
      <c r="AD273" s="49"/>
      <c r="AE273" s="50">
        <v>3781.1551988420701</v>
      </c>
      <c r="AF273" s="51">
        <v>40579.684958730599</v>
      </c>
      <c r="AG273" s="51">
        <v>41608.465920803297</v>
      </c>
      <c r="AH273" s="51">
        <v>43745.324800314702</v>
      </c>
      <c r="AI273" s="47">
        <v>43012.636644021099</v>
      </c>
      <c r="AJ273" s="48">
        <v>30809.469484276698</v>
      </c>
      <c r="AK273" s="49">
        <v>44785.201933886899</v>
      </c>
      <c r="AL273" s="49">
        <v>36542.636881531398</v>
      </c>
      <c r="AM273" s="49">
        <v>33447.933790589603</v>
      </c>
      <c r="AN273" s="49">
        <v>55968.992080650802</v>
      </c>
      <c r="AO273" s="47">
        <v>31452.302228734101</v>
      </c>
      <c r="AP273" s="48">
        <v>43909.433523477601</v>
      </c>
      <c r="AQ273" s="49">
        <v>34984.808788186398</v>
      </c>
      <c r="AR273" s="49">
        <v>47447.593458314797</v>
      </c>
      <c r="AS273" s="49">
        <v>45921.419057659201</v>
      </c>
      <c r="AT273" s="49">
        <v>50783.335932952199</v>
      </c>
      <c r="AU273" s="47">
        <v>42515.220802333999</v>
      </c>
      <c r="AV273" s="6"/>
      <c r="AW273" s="43">
        <v>-0.20705200332771601</v>
      </c>
      <c r="AX273" s="44">
        <v>0.48105450397536698</v>
      </c>
      <c r="AY273" s="46">
        <v>38834.422733278254</v>
      </c>
      <c r="AZ273" s="40">
        <v>44260.301927154032</v>
      </c>
      <c r="BA273" s="44" t="s">
        <v>53</v>
      </c>
      <c r="BB273" s="40" t="s">
        <v>53</v>
      </c>
      <c r="BC273" s="44"/>
      <c r="BD273" s="43">
        <v>0.16496262275388701</v>
      </c>
      <c r="BE273" s="44">
        <v>0.79984746450450395</v>
      </c>
      <c r="BF273" s="46">
        <v>38834.422733278254</v>
      </c>
      <c r="BG273" s="40">
        <v>34545.453504542354</v>
      </c>
      <c r="BH273" s="44" t="s">
        <v>53</v>
      </c>
      <c r="BI273" s="40" t="s">
        <v>53</v>
      </c>
      <c r="BJ273" s="44"/>
      <c r="BK273" s="43">
        <v>0.34955826945022</v>
      </c>
      <c r="BL273" s="44">
        <v>0.46707351100435501</v>
      </c>
      <c r="BM273" s="46">
        <v>44260.301927154032</v>
      </c>
      <c r="BN273" s="40">
        <v>34545.453504542354</v>
      </c>
      <c r="BO273" s="44" t="s">
        <v>53</v>
      </c>
      <c r="BP273" s="40" t="s">
        <v>53</v>
      </c>
      <c r="BQ273" s="6"/>
      <c r="BR273" s="6"/>
    </row>
    <row r="274" spans="1:70" x14ac:dyDescent="0.15">
      <c r="A274" s="6"/>
      <c r="B274" s="38" t="s">
        <v>1134</v>
      </c>
      <c r="C274" s="38" t="s">
        <v>1135</v>
      </c>
      <c r="D274" s="39" t="s">
        <v>1136</v>
      </c>
      <c r="E274" s="39" t="s">
        <v>1137</v>
      </c>
      <c r="F274" s="2">
        <v>1</v>
      </c>
      <c r="G274" s="2" t="s">
        <v>158</v>
      </c>
      <c r="H274" s="2">
        <v>23894874</v>
      </c>
      <c r="I274" s="2">
        <v>23895063</v>
      </c>
      <c r="J274" s="2"/>
      <c r="K274" s="40">
        <v>1</v>
      </c>
      <c r="L274" s="6"/>
      <c r="M274" s="50">
        <v>2411</v>
      </c>
      <c r="N274" s="51">
        <v>2601</v>
      </c>
      <c r="O274" s="51">
        <v>1606</v>
      </c>
      <c r="P274" s="51">
        <v>2852</v>
      </c>
      <c r="Q274" s="47">
        <v>3193</v>
      </c>
      <c r="R274" s="48">
        <v>1955</v>
      </c>
      <c r="S274" s="49">
        <v>1002</v>
      </c>
      <c r="T274" s="49">
        <v>2161</v>
      </c>
      <c r="U274" s="49">
        <v>1150</v>
      </c>
      <c r="V274" s="49">
        <v>1753</v>
      </c>
      <c r="W274" s="47">
        <v>7009</v>
      </c>
      <c r="X274" s="48">
        <v>2738</v>
      </c>
      <c r="Y274" s="49">
        <v>2214</v>
      </c>
      <c r="Z274" s="49">
        <v>2525</v>
      </c>
      <c r="AA274" s="49">
        <v>1658</v>
      </c>
      <c r="AB274" s="49">
        <v>3117</v>
      </c>
      <c r="AC274" s="47">
        <v>1351</v>
      </c>
      <c r="AD274" s="49"/>
      <c r="AE274" s="50">
        <v>1706.22593756471</v>
      </c>
      <c r="AF274" s="51">
        <v>1927.7073507873199</v>
      </c>
      <c r="AG274" s="51">
        <v>1717.7757967355601</v>
      </c>
      <c r="AH274" s="51">
        <v>2363.5370425964702</v>
      </c>
      <c r="AI274" s="47">
        <v>2395.8019852483098</v>
      </c>
      <c r="AJ274" s="48">
        <v>1699.13150841381</v>
      </c>
      <c r="AK274" s="49">
        <v>2216.0381401360301</v>
      </c>
      <c r="AL274" s="49">
        <v>3345.4199661507901</v>
      </c>
      <c r="AM274" s="49">
        <v>3208.1004052692201</v>
      </c>
      <c r="AN274" s="49">
        <v>1595.5513419205899</v>
      </c>
      <c r="AO274" s="47">
        <v>3305.9278424965501</v>
      </c>
      <c r="AP274" s="48">
        <v>2552.47296208746</v>
      </c>
      <c r="AQ274" s="49">
        <v>1209.63201250987</v>
      </c>
      <c r="AR274" s="49">
        <v>2238.0522217452499</v>
      </c>
      <c r="AS274" s="49">
        <v>1725.8917102481901</v>
      </c>
      <c r="AT274" s="49">
        <v>2383.1926844777499</v>
      </c>
      <c r="AU274" s="47">
        <v>2081.8435412813801</v>
      </c>
      <c r="AV274" s="6"/>
      <c r="AW274" s="43">
        <v>0.31481788886053502</v>
      </c>
      <c r="AX274" s="44">
        <v>0.48258798103448602</v>
      </c>
      <c r="AY274" s="46">
        <v>2561.6948673978318</v>
      </c>
      <c r="AZ274" s="40">
        <v>2031.8475220583166</v>
      </c>
      <c r="BA274" s="44" t="s">
        <v>53</v>
      </c>
      <c r="BB274" s="40" t="s">
        <v>53</v>
      </c>
      <c r="BC274" s="44"/>
      <c r="BD274" s="43">
        <v>0.33753944316540402</v>
      </c>
      <c r="BE274" s="44">
        <v>0.23033300058422801</v>
      </c>
      <c r="BF274" s="46">
        <v>2561.6948673978318</v>
      </c>
      <c r="BG274" s="40">
        <v>2022.2096225864741</v>
      </c>
      <c r="BH274" s="44" t="s">
        <v>53</v>
      </c>
      <c r="BI274" s="40" t="s">
        <v>53</v>
      </c>
      <c r="BJ274" s="44"/>
      <c r="BK274" s="43">
        <v>6.2118397931358801E-3</v>
      </c>
      <c r="BL274" s="44">
        <v>0.99382484422186901</v>
      </c>
      <c r="BM274" s="46">
        <v>2031.8475220583166</v>
      </c>
      <c r="BN274" s="40">
        <v>2022.2096225864741</v>
      </c>
      <c r="BO274" s="44" t="s">
        <v>53</v>
      </c>
      <c r="BP274" s="40" t="s">
        <v>53</v>
      </c>
      <c r="BQ274" s="6"/>
      <c r="BR274" s="6"/>
    </row>
    <row r="275" spans="1:70" x14ac:dyDescent="0.15">
      <c r="A275" s="6"/>
      <c r="B275" s="38" t="s">
        <v>1138</v>
      </c>
      <c r="C275" s="38" t="s">
        <v>1139</v>
      </c>
      <c r="D275" s="39" t="s">
        <v>1140</v>
      </c>
      <c r="E275" s="39" t="s">
        <v>1141</v>
      </c>
      <c r="F275" s="2">
        <v>-1</v>
      </c>
      <c r="G275" s="2" t="s">
        <v>91</v>
      </c>
      <c r="H275" s="2">
        <v>10379651</v>
      </c>
      <c r="I275" s="2">
        <v>10379755</v>
      </c>
      <c r="J275" s="2"/>
      <c r="K275" s="40">
        <v>1</v>
      </c>
      <c r="L275" s="6"/>
      <c r="M275" s="41">
        <v>404</v>
      </c>
      <c r="N275" s="42">
        <v>523</v>
      </c>
      <c r="O275" s="42">
        <v>299</v>
      </c>
      <c r="P275" s="42">
        <v>521</v>
      </c>
      <c r="Q275" s="40">
        <v>409</v>
      </c>
      <c r="R275" s="43">
        <v>287</v>
      </c>
      <c r="S275" s="44">
        <v>92</v>
      </c>
      <c r="T275" s="44">
        <v>120</v>
      </c>
      <c r="U275" s="44">
        <v>62</v>
      </c>
      <c r="V275" s="44">
        <v>135</v>
      </c>
      <c r="W275" s="40">
        <v>454</v>
      </c>
      <c r="X275" s="43">
        <v>182</v>
      </c>
      <c r="Y275" s="44">
        <v>434</v>
      </c>
      <c r="Z275" s="44">
        <v>165</v>
      </c>
      <c r="AA275" s="44">
        <v>158</v>
      </c>
      <c r="AB275" s="44">
        <v>151</v>
      </c>
      <c r="AC275" s="40">
        <v>106</v>
      </c>
      <c r="AD275" s="44"/>
      <c r="AE275" s="41">
        <v>285.904304759909</v>
      </c>
      <c r="AF275" s="42">
        <v>387.61666453739701</v>
      </c>
      <c r="AG275" s="42">
        <v>319.810064273931</v>
      </c>
      <c r="AH275" s="42">
        <v>431.76816240980497</v>
      </c>
      <c r="AI275" s="40">
        <v>306.88475163374898</v>
      </c>
      <c r="AJ275" s="43">
        <v>249.43772016100399</v>
      </c>
      <c r="AK275" s="44">
        <v>203.468571749017</v>
      </c>
      <c r="AL275" s="44">
        <v>185.770659851039</v>
      </c>
      <c r="AM275" s="44">
        <v>172.95845663190599</v>
      </c>
      <c r="AN275" s="44">
        <v>122.87474681077001</v>
      </c>
      <c r="AO275" s="40">
        <v>214.13771443764199</v>
      </c>
      <c r="AP275" s="43">
        <v>169.667669503257</v>
      </c>
      <c r="AQ275" s="44">
        <v>237.11847038359701</v>
      </c>
      <c r="AR275" s="44">
        <v>146.248957064541</v>
      </c>
      <c r="AS275" s="44">
        <v>164.46977697178201</v>
      </c>
      <c r="AT275" s="44">
        <v>115.45142616494699</v>
      </c>
      <c r="AU275" s="40">
        <v>163.342276369968</v>
      </c>
      <c r="AV275" s="6"/>
      <c r="AW275" s="43">
        <v>0.211647071194599</v>
      </c>
      <c r="AX275" s="44">
        <v>0.48277297015002602</v>
      </c>
      <c r="AY275" s="46">
        <v>191.44131160689631</v>
      </c>
      <c r="AZ275" s="40">
        <v>166.04976274301532</v>
      </c>
      <c r="BA275" s="44" t="s">
        <v>53</v>
      </c>
      <c r="BB275" s="40" t="s">
        <v>53</v>
      </c>
      <c r="BC275" s="44"/>
      <c r="BD275" s="43">
        <v>-0.84508672815925501</v>
      </c>
      <c r="BE275" s="44">
        <v>3.9751469030687998E-4</v>
      </c>
      <c r="BF275" s="46">
        <v>191.44131160689631</v>
      </c>
      <c r="BG275" s="40">
        <v>346.39678952295816</v>
      </c>
      <c r="BH275" s="44" t="s">
        <v>53</v>
      </c>
      <c r="BI275" s="40" t="s">
        <v>54</v>
      </c>
      <c r="BJ275" s="44"/>
      <c r="BK275" s="43">
        <v>-1.0495695423392599</v>
      </c>
      <c r="BL275" s="44">
        <v>5.0945298166472601E-6</v>
      </c>
      <c r="BM275" s="46">
        <v>166.04976274301532</v>
      </c>
      <c r="BN275" s="40">
        <v>346.39678952295816</v>
      </c>
      <c r="BO275" s="44" t="s">
        <v>53</v>
      </c>
      <c r="BP275" s="40" t="s">
        <v>54</v>
      </c>
      <c r="BQ275" s="6"/>
      <c r="BR275" s="6"/>
    </row>
    <row r="276" spans="1:70" x14ac:dyDescent="0.15">
      <c r="A276" s="6"/>
      <c r="B276" s="38" t="s">
        <v>1142</v>
      </c>
      <c r="C276" s="38" t="s">
        <v>1143</v>
      </c>
      <c r="D276" s="39" t="s">
        <v>1144</v>
      </c>
      <c r="E276" s="39" t="s">
        <v>1145</v>
      </c>
      <c r="F276" s="2">
        <v>-1</v>
      </c>
      <c r="G276" s="2" t="s">
        <v>73</v>
      </c>
      <c r="H276" s="2">
        <v>7729606</v>
      </c>
      <c r="I276" s="2">
        <v>7729700</v>
      </c>
      <c r="J276" s="2"/>
      <c r="K276" s="40">
        <v>1</v>
      </c>
      <c r="L276" s="6"/>
      <c r="M276" s="41">
        <v>111</v>
      </c>
      <c r="N276" s="42">
        <v>80</v>
      </c>
      <c r="O276" s="42">
        <v>31</v>
      </c>
      <c r="P276" s="42">
        <v>23</v>
      </c>
      <c r="Q276" s="40">
        <v>47</v>
      </c>
      <c r="R276" s="43">
        <v>0</v>
      </c>
      <c r="S276" s="44">
        <v>1</v>
      </c>
      <c r="T276" s="44">
        <v>4</v>
      </c>
      <c r="U276" s="44">
        <v>0</v>
      </c>
      <c r="V276" s="44">
        <v>3</v>
      </c>
      <c r="W276" s="40">
        <v>4</v>
      </c>
      <c r="X276" s="43">
        <v>9</v>
      </c>
      <c r="Y276" s="44">
        <v>3</v>
      </c>
      <c r="Z276" s="44">
        <v>3</v>
      </c>
      <c r="AA276" s="44">
        <v>2</v>
      </c>
      <c r="AB276" s="44">
        <v>1</v>
      </c>
      <c r="AC276" s="40">
        <v>11</v>
      </c>
      <c r="AD276" s="44"/>
      <c r="AE276" s="41">
        <v>78.552915416707705</v>
      </c>
      <c r="AF276" s="42">
        <v>59.2912679980723</v>
      </c>
      <c r="AG276" s="42">
        <v>33.157565192280501</v>
      </c>
      <c r="AH276" s="42">
        <v>19.060782601584499</v>
      </c>
      <c r="AI276" s="40">
        <v>35.2654849065677</v>
      </c>
      <c r="AJ276" s="43">
        <v>0</v>
      </c>
      <c r="AK276" s="44">
        <v>2.2116149103153999</v>
      </c>
      <c r="AL276" s="44">
        <v>6.1923553283679498</v>
      </c>
      <c r="AM276" s="44">
        <v>0</v>
      </c>
      <c r="AN276" s="44">
        <v>2.73054992912822</v>
      </c>
      <c r="AO276" s="40">
        <v>1.8866758981290099</v>
      </c>
      <c r="AP276" s="43">
        <v>8.3901594809303006</v>
      </c>
      <c r="AQ276" s="44">
        <v>1.6390677676285501</v>
      </c>
      <c r="AR276" s="44">
        <v>2.6590719466280199</v>
      </c>
      <c r="AS276" s="44">
        <v>2.0818959110352102</v>
      </c>
      <c r="AT276" s="44">
        <v>0.76457898122481405</v>
      </c>
      <c r="AU276" s="40">
        <v>16.950613585562699</v>
      </c>
      <c r="AV276" s="6"/>
      <c r="AW276" s="43">
        <v>-0.87131993905835903</v>
      </c>
      <c r="AX276" s="44">
        <v>0.48277297015002602</v>
      </c>
      <c r="AY276" s="46">
        <v>2.17019934432343</v>
      </c>
      <c r="AZ276" s="40">
        <v>5.414231278834932</v>
      </c>
      <c r="BA276" s="44" t="s">
        <v>53</v>
      </c>
      <c r="BB276" s="40" t="s">
        <v>53</v>
      </c>
      <c r="BC276" s="44"/>
      <c r="BD276" s="43">
        <v>-4.0035774760909497</v>
      </c>
      <c r="BE276" s="44">
        <v>3.81521319300473E-8</v>
      </c>
      <c r="BF276" s="46">
        <v>2.17019934432343</v>
      </c>
      <c r="BG276" s="40">
        <v>45.065603223042544</v>
      </c>
      <c r="BH276" s="44" t="s">
        <v>53</v>
      </c>
      <c r="BI276" s="40" t="s">
        <v>54</v>
      </c>
      <c r="BJ276" s="44"/>
      <c r="BK276" s="43">
        <v>-2.95602514058782</v>
      </c>
      <c r="BL276" s="44">
        <v>8.58206286674235E-6</v>
      </c>
      <c r="BM276" s="46">
        <v>5.414231278834932</v>
      </c>
      <c r="BN276" s="40">
        <v>45.065603223042544</v>
      </c>
      <c r="BO276" s="44" t="s">
        <v>53</v>
      </c>
      <c r="BP276" s="40" t="s">
        <v>54</v>
      </c>
      <c r="BQ276" s="6"/>
      <c r="BR276" s="6"/>
    </row>
    <row r="277" spans="1:70" x14ac:dyDescent="0.15">
      <c r="A277" s="6"/>
      <c r="B277" s="38" t="s">
        <v>1146</v>
      </c>
      <c r="C277" s="38" t="s">
        <v>1147</v>
      </c>
      <c r="D277" s="39" t="s">
        <v>1148</v>
      </c>
      <c r="E277" s="39" t="s">
        <v>1149</v>
      </c>
      <c r="F277" s="2">
        <v>1</v>
      </c>
      <c r="G277" s="2" t="s">
        <v>78</v>
      </c>
      <c r="H277" s="2">
        <v>102015900</v>
      </c>
      <c r="I277" s="2">
        <v>102015994</v>
      </c>
      <c r="J277" s="2"/>
      <c r="K277" s="40">
        <v>1</v>
      </c>
      <c r="L277" s="6"/>
      <c r="M277" s="41">
        <v>43</v>
      </c>
      <c r="N277" s="42">
        <v>61</v>
      </c>
      <c r="O277" s="42">
        <v>19</v>
      </c>
      <c r="P277" s="42">
        <v>134</v>
      </c>
      <c r="Q277" s="40">
        <v>54</v>
      </c>
      <c r="R277" s="43">
        <v>27</v>
      </c>
      <c r="S277" s="44">
        <v>20</v>
      </c>
      <c r="T277" s="44">
        <v>161</v>
      </c>
      <c r="U277" s="44">
        <v>101</v>
      </c>
      <c r="V277" s="44">
        <v>4</v>
      </c>
      <c r="W277" s="40">
        <v>471</v>
      </c>
      <c r="X277" s="43">
        <v>333</v>
      </c>
      <c r="Y277" s="44">
        <v>44</v>
      </c>
      <c r="Z277" s="44">
        <v>134</v>
      </c>
      <c r="AA277" s="44">
        <v>315</v>
      </c>
      <c r="AB277" s="44">
        <v>780</v>
      </c>
      <c r="AC277" s="40">
        <v>85</v>
      </c>
      <c r="AD277" s="44"/>
      <c r="AE277" s="41">
        <v>30.4304086749408</v>
      </c>
      <c r="AF277" s="42">
        <v>45.209591848530103</v>
      </c>
      <c r="AG277" s="42">
        <v>20.3223786662364</v>
      </c>
      <c r="AH277" s="42">
        <v>111.04977689618801</v>
      </c>
      <c r="AI277" s="40">
        <v>40.517791169248</v>
      </c>
      <c r="AJ277" s="43">
        <v>23.466266356610099</v>
      </c>
      <c r="AK277" s="44">
        <v>44.232298206308101</v>
      </c>
      <c r="AL277" s="44">
        <v>249.24230196681</v>
      </c>
      <c r="AM277" s="44">
        <v>281.75490515842699</v>
      </c>
      <c r="AN277" s="44">
        <v>3.6407332388376199</v>
      </c>
      <c r="AO277" s="40">
        <v>222.15608700469099</v>
      </c>
      <c r="AP277" s="43">
        <v>310.435900794421</v>
      </c>
      <c r="AQ277" s="44">
        <v>24.039660591885401</v>
      </c>
      <c r="AR277" s="44">
        <v>118.771880282718</v>
      </c>
      <c r="AS277" s="44">
        <v>327.89860598804597</v>
      </c>
      <c r="AT277" s="44">
        <v>596.37160535535497</v>
      </c>
      <c r="AU277" s="40">
        <v>130.98201407025701</v>
      </c>
      <c r="AV277" s="6"/>
      <c r="AW277" s="43">
        <v>-0.73368439862562695</v>
      </c>
      <c r="AX277" s="44">
        <v>0.48277297015002602</v>
      </c>
      <c r="AY277" s="46">
        <v>137.41543198861396</v>
      </c>
      <c r="AZ277" s="40">
        <v>251.41661118044706</v>
      </c>
      <c r="BA277" s="44" t="s">
        <v>53</v>
      </c>
      <c r="BB277" s="40" t="s">
        <v>53</v>
      </c>
      <c r="BC277" s="44"/>
      <c r="BD277" s="43">
        <v>1.33672463223072</v>
      </c>
      <c r="BE277" s="44">
        <v>9.9725777040040098E-2</v>
      </c>
      <c r="BF277" s="46">
        <v>137.41543198861396</v>
      </c>
      <c r="BG277" s="40">
        <v>49.505989451028661</v>
      </c>
      <c r="BH277" s="44" t="s">
        <v>53</v>
      </c>
      <c r="BI277" s="40" t="s">
        <v>53</v>
      </c>
      <c r="BJ277" s="44"/>
      <c r="BK277" s="43">
        <v>2.1466203400900001</v>
      </c>
      <c r="BL277" s="44">
        <v>4.4971139582050098E-3</v>
      </c>
      <c r="BM277" s="46">
        <v>251.41661118044706</v>
      </c>
      <c r="BN277" s="40">
        <v>49.505989451028661</v>
      </c>
      <c r="BO277" s="44" t="s">
        <v>54</v>
      </c>
      <c r="BP277" s="40" t="s">
        <v>53</v>
      </c>
      <c r="BQ277" s="6"/>
      <c r="BR277" s="6"/>
    </row>
    <row r="278" spans="1:70" x14ac:dyDescent="0.15">
      <c r="A278" s="6"/>
      <c r="B278" s="38" t="s">
        <v>1150</v>
      </c>
      <c r="C278" s="38" t="s">
        <v>1151</v>
      </c>
      <c r="D278" s="39" t="s">
        <v>1152</v>
      </c>
      <c r="E278" s="39" t="s">
        <v>1153</v>
      </c>
      <c r="F278" s="2">
        <v>1</v>
      </c>
      <c r="G278" s="2" t="s">
        <v>68</v>
      </c>
      <c r="H278" s="2">
        <v>7845186</v>
      </c>
      <c r="I278" s="2">
        <v>7845280</v>
      </c>
      <c r="J278" s="2"/>
      <c r="K278" s="40">
        <v>0</v>
      </c>
      <c r="L278" s="6"/>
      <c r="M278" s="41">
        <v>104</v>
      </c>
      <c r="N278" s="42">
        <v>95</v>
      </c>
      <c r="O278" s="42">
        <v>174</v>
      </c>
      <c r="P278" s="42">
        <v>143</v>
      </c>
      <c r="Q278" s="40">
        <v>67</v>
      </c>
      <c r="R278" s="43">
        <v>36</v>
      </c>
      <c r="S278" s="44">
        <v>40</v>
      </c>
      <c r="T278" s="44">
        <v>31</v>
      </c>
      <c r="U278" s="44">
        <v>120</v>
      </c>
      <c r="V278" s="44">
        <v>61</v>
      </c>
      <c r="W278" s="40">
        <v>82</v>
      </c>
      <c r="X278" s="43">
        <v>72</v>
      </c>
      <c r="Y278" s="44">
        <v>22</v>
      </c>
      <c r="Z278" s="44">
        <v>33</v>
      </c>
      <c r="AA278" s="44">
        <v>102</v>
      </c>
      <c r="AB278" s="44">
        <v>156</v>
      </c>
      <c r="AC278" s="40">
        <v>20</v>
      </c>
      <c r="AD278" s="44"/>
      <c r="AE278" s="41">
        <v>73.599127957996402</v>
      </c>
      <c r="AF278" s="42">
        <v>70.408380747710794</v>
      </c>
      <c r="AG278" s="42">
        <v>186.11020462763901</v>
      </c>
      <c r="AH278" s="42">
        <v>118.508344001156</v>
      </c>
      <c r="AI278" s="40">
        <v>50.2720742285114</v>
      </c>
      <c r="AJ278" s="43">
        <v>31.288355142146798</v>
      </c>
      <c r="AK278" s="44">
        <v>88.464596412616103</v>
      </c>
      <c r="AL278" s="44">
        <v>47.990753794851599</v>
      </c>
      <c r="AM278" s="44">
        <v>334.75830315852801</v>
      </c>
      <c r="AN278" s="44">
        <v>55.521181892273702</v>
      </c>
      <c r="AO278" s="40">
        <v>38.676855911644601</v>
      </c>
      <c r="AP278" s="43">
        <v>67.121275847442405</v>
      </c>
      <c r="AQ278" s="44">
        <v>12.0198302959427</v>
      </c>
      <c r="AR278" s="44">
        <v>29.249791412908198</v>
      </c>
      <c r="AS278" s="44">
        <v>106.176691462796</v>
      </c>
      <c r="AT278" s="44">
        <v>119.274321071071</v>
      </c>
      <c r="AU278" s="40">
        <v>30.819297428295801</v>
      </c>
      <c r="AV278" s="6"/>
      <c r="AW278" s="43">
        <v>0.51143027309875899</v>
      </c>
      <c r="AX278" s="44">
        <v>0.48829014874649601</v>
      </c>
      <c r="AY278" s="46">
        <v>99.450007718676787</v>
      </c>
      <c r="AZ278" s="40">
        <v>60.776867919742678</v>
      </c>
      <c r="BA278" s="44" t="s">
        <v>53</v>
      </c>
      <c r="BB278" s="40" t="s">
        <v>53</v>
      </c>
      <c r="BC278" s="44"/>
      <c r="BD278" s="43">
        <v>-1.9502849191473499E-2</v>
      </c>
      <c r="BE278" s="44">
        <v>1</v>
      </c>
      <c r="BF278" s="46">
        <v>99.450007718676787</v>
      </c>
      <c r="BG278" s="40">
        <v>99.77962631260273</v>
      </c>
      <c r="BH278" s="44" t="s">
        <v>53</v>
      </c>
      <c r="BI278" s="40" t="s">
        <v>53</v>
      </c>
      <c r="BJ278" s="44"/>
      <c r="BK278" s="43">
        <v>-0.67067272706902004</v>
      </c>
      <c r="BL278" s="44">
        <v>0.35815262046100399</v>
      </c>
      <c r="BM278" s="46">
        <v>60.776867919742678</v>
      </c>
      <c r="BN278" s="40">
        <v>99.77962631260273</v>
      </c>
      <c r="BO278" s="44" t="s">
        <v>53</v>
      </c>
      <c r="BP278" s="40" t="s">
        <v>53</v>
      </c>
      <c r="BQ278" s="6"/>
      <c r="BR278" s="6"/>
    </row>
    <row r="279" spans="1:70" x14ac:dyDescent="0.15">
      <c r="A279" s="6"/>
      <c r="B279" s="38" t="s">
        <v>1154</v>
      </c>
      <c r="C279" s="38" t="s">
        <v>1155</v>
      </c>
      <c r="D279" s="39" t="s">
        <v>1156</v>
      </c>
      <c r="E279" s="39" t="s">
        <v>1157</v>
      </c>
      <c r="F279" s="2">
        <v>1</v>
      </c>
      <c r="G279" s="2" t="s">
        <v>1018</v>
      </c>
      <c r="H279" s="2">
        <v>88639444</v>
      </c>
      <c r="I279" s="2">
        <v>88639533</v>
      </c>
      <c r="J279" s="2"/>
      <c r="K279" s="40">
        <v>1</v>
      </c>
      <c r="L279" s="6"/>
      <c r="M279" s="41">
        <v>433</v>
      </c>
      <c r="N279" s="42">
        <v>377</v>
      </c>
      <c r="O279" s="42">
        <v>240</v>
      </c>
      <c r="P279" s="42">
        <v>321</v>
      </c>
      <c r="Q279" s="40">
        <v>336</v>
      </c>
      <c r="R279" s="43">
        <v>654</v>
      </c>
      <c r="S279" s="44">
        <v>195</v>
      </c>
      <c r="T279" s="44">
        <v>333</v>
      </c>
      <c r="U279" s="44">
        <v>204</v>
      </c>
      <c r="V279" s="44">
        <v>433</v>
      </c>
      <c r="W279" s="40">
        <v>492</v>
      </c>
      <c r="X279" s="43">
        <v>562</v>
      </c>
      <c r="Y279" s="44">
        <v>789</v>
      </c>
      <c r="Z279" s="44">
        <v>638</v>
      </c>
      <c r="AA279" s="44">
        <v>540</v>
      </c>
      <c r="AB279" s="44">
        <v>727</v>
      </c>
      <c r="AC279" s="40">
        <v>255</v>
      </c>
      <c r="AD279" s="44"/>
      <c r="AE279" s="41">
        <v>306.42713851742701</v>
      </c>
      <c r="AF279" s="42">
        <v>279.41010044091598</v>
      </c>
      <c r="AG279" s="42">
        <v>256.70373052088098</v>
      </c>
      <c r="AH279" s="42">
        <v>266.02222674385303</v>
      </c>
      <c r="AI279" s="40">
        <v>252.11070060865401</v>
      </c>
      <c r="AJ279" s="43">
        <v>568.40511841566695</v>
      </c>
      <c r="AK279" s="44">
        <v>431.26490751150402</v>
      </c>
      <c r="AL279" s="44">
        <v>515.51358108663203</v>
      </c>
      <c r="AM279" s="44">
        <v>569.08911536949699</v>
      </c>
      <c r="AN279" s="44">
        <v>394.10937310417302</v>
      </c>
      <c r="AO279" s="40">
        <v>232.06113546986799</v>
      </c>
      <c r="AP279" s="43">
        <v>523.91884758698097</v>
      </c>
      <c r="AQ279" s="44">
        <v>431.07482288630899</v>
      </c>
      <c r="AR279" s="44">
        <v>565.49596731622501</v>
      </c>
      <c r="AS279" s="44">
        <v>562.11189597950795</v>
      </c>
      <c r="AT279" s="44">
        <v>555.84891935044004</v>
      </c>
      <c r="AU279" s="40">
        <v>392.946042210771</v>
      </c>
      <c r="AV279" s="6"/>
      <c r="AW279" s="43">
        <v>-0.200397846072356</v>
      </c>
      <c r="AX279" s="44">
        <v>0.49208616672613198</v>
      </c>
      <c r="AY279" s="46">
        <v>451.74053849289015</v>
      </c>
      <c r="AZ279" s="40">
        <v>505.23274922170566</v>
      </c>
      <c r="BA279" s="44" t="s">
        <v>53</v>
      </c>
      <c r="BB279" s="40" t="s">
        <v>53</v>
      </c>
      <c r="BC279" s="44"/>
      <c r="BD279" s="43">
        <v>0.71851211842649998</v>
      </c>
      <c r="BE279" s="44">
        <v>4.5684740226042903E-3</v>
      </c>
      <c r="BF279" s="46">
        <v>451.74053849289015</v>
      </c>
      <c r="BG279" s="40">
        <v>272.13477936634621</v>
      </c>
      <c r="BH279" s="44" t="s">
        <v>54</v>
      </c>
      <c r="BI279" s="40" t="s">
        <v>53</v>
      </c>
      <c r="BJ279" s="44"/>
      <c r="BK279" s="43">
        <v>0.88506016651867303</v>
      </c>
      <c r="BL279" s="44">
        <v>2.80624032735026E-4</v>
      </c>
      <c r="BM279" s="46">
        <v>505.23274922170566</v>
      </c>
      <c r="BN279" s="40">
        <v>272.13477936634621</v>
      </c>
      <c r="BO279" s="44" t="s">
        <v>54</v>
      </c>
      <c r="BP279" s="40" t="s">
        <v>53</v>
      </c>
      <c r="BQ279" s="6"/>
      <c r="BR279" s="6"/>
    </row>
    <row r="280" spans="1:70" x14ac:dyDescent="0.15">
      <c r="A280" s="6"/>
      <c r="B280" s="38" t="s">
        <v>1158</v>
      </c>
      <c r="C280" s="38" t="s">
        <v>1159</v>
      </c>
      <c r="D280" s="39" t="s">
        <v>1160</v>
      </c>
      <c r="E280" s="39" t="s">
        <v>1161</v>
      </c>
      <c r="F280" s="2">
        <v>1</v>
      </c>
      <c r="G280" s="2" t="s">
        <v>68</v>
      </c>
      <c r="H280" s="2">
        <v>167136954</v>
      </c>
      <c r="I280" s="2">
        <v>167137052</v>
      </c>
      <c r="J280" s="2"/>
      <c r="K280" s="40">
        <v>1</v>
      </c>
      <c r="L280" s="6"/>
      <c r="M280" s="41">
        <v>18</v>
      </c>
      <c r="N280" s="42">
        <v>15</v>
      </c>
      <c r="O280" s="42">
        <v>3</v>
      </c>
      <c r="P280" s="42">
        <v>9</v>
      </c>
      <c r="Q280" s="40">
        <v>19</v>
      </c>
      <c r="R280" s="43">
        <v>11</v>
      </c>
      <c r="S280" s="44">
        <v>4</v>
      </c>
      <c r="T280" s="44">
        <v>1</v>
      </c>
      <c r="U280" s="44">
        <v>1</v>
      </c>
      <c r="V280" s="44">
        <v>12</v>
      </c>
      <c r="W280" s="40">
        <v>10</v>
      </c>
      <c r="X280" s="43">
        <v>4</v>
      </c>
      <c r="Y280" s="44">
        <v>33</v>
      </c>
      <c r="Z280" s="44">
        <v>34</v>
      </c>
      <c r="AA280" s="44">
        <v>7</v>
      </c>
      <c r="AB280" s="44">
        <v>2</v>
      </c>
      <c r="AC280" s="40">
        <v>11</v>
      </c>
      <c r="AD280" s="44"/>
      <c r="AE280" s="41">
        <v>12.7383106081148</v>
      </c>
      <c r="AF280" s="42">
        <v>11.117112749638601</v>
      </c>
      <c r="AG280" s="42">
        <v>3.2087966315110101</v>
      </c>
      <c r="AH280" s="42">
        <v>7.4585671049678401</v>
      </c>
      <c r="AI280" s="40">
        <v>14.256259855846499</v>
      </c>
      <c r="AJ280" s="43">
        <v>9.5603307378781999</v>
      </c>
      <c r="AK280" s="44">
        <v>8.8464596412616192</v>
      </c>
      <c r="AL280" s="44">
        <v>1.5480888320919901</v>
      </c>
      <c r="AM280" s="44">
        <v>2.7896525263210599</v>
      </c>
      <c r="AN280" s="44">
        <v>10.9221997165129</v>
      </c>
      <c r="AO280" s="40">
        <v>4.7166897453225198</v>
      </c>
      <c r="AP280" s="43">
        <v>3.7289597693023602</v>
      </c>
      <c r="AQ280" s="44">
        <v>18.029745443914099</v>
      </c>
      <c r="AR280" s="44">
        <v>30.136148728450902</v>
      </c>
      <c r="AS280" s="44">
        <v>7.2866356886232504</v>
      </c>
      <c r="AT280" s="44">
        <v>1.5291579624496301</v>
      </c>
      <c r="AU280" s="40">
        <v>16.950613585562699</v>
      </c>
      <c r="AV280" s="6"/>
      <c r="AW280" s="43">
        <v>-0.70602410100524204</v>
      </c>
      <c r="AX280" s="44">
        <v>0.49619616437560099</v>
      </c>
      <c r="AY280" s="46">
        <v>6.3972368665647146</v>
      </c>
      <c r="AZ280" s="40">
        <v>12.943543529717155</v>
      </c>
      <c r="BA280" s="44" t="s">
        <v>53</v>
      </c>
      <c r="BB280" s="40" t="s">
        <v>53</v>
      </c>
      <c r="BC280" s="44"/>
      <c r="BD280" s="43">
        <v>-0.54166005380780102</v>
      </c>
      <c r="BE280" s="44">
        <v>0.45791311996193101</v>
      </c>
      <c r="BF280" s="46">
        <v>6.3972368665647146</v>
      </c>
      <c r="BG280" s="40">
        <v>9.7558093900157505</v>
      </c>
      <c r="BH280" s="44" t="s">
        <v>53</v>
      </c>
      <c r="BI280" s="40" t="s">
        <v>53</v>
      </c>
      <c r="BJ280" s="44"/>
      <c r="BK280" s="43">
        <v>0.36981716635047102</v>
      </c>
      <c r="BL280" s="44">
        <v>0.59233477775045895</v>
      </c>
      <c r="BM280" s="46">
        <v>12.943543529717155</v>
      </c>
      <c r="BN280" s="40">
        <v>9.7558093900157505</v>
      </c>
      <c r="BO280" s="44" t="s">
        <v>53</v>
      </c>
      <c r="BP280" s="40" t="s">
        <v>53</v>
      </c>
      <c r="BQ280" s="6"/>
      <c r="BR280" s="6"/>
    </row>
    <row r="281" spans="1:70" x14ac:dyDescent="0.15">
      <c r="A281" s="6"/>
      <c r="B281" s="38" t="s">
        <v>1162</v>
      </c>
      <c r="C281" s="38" t="s">
        <v>1163</v>
      </c>
      <c r="D281" s="39" t="s">
        <v>1164</v>
      </c>
      <c r="E281" s="39" t="s">
        <v>1165</v>
      </c>
      <c r="F281" s="2">
        <v>1</v>
      </c>
      <c r="G281" s="2" t="s">
        <v>163</v>
      </c>
      <c r="H281" s="2">
        <v>68166848</v>
      </c>
      <c r="I281" s="2">
        <v>68166942</v>
      </c>
      <c r="J281" s="2"/>
      <c r="K281" s="40">
        <v>1</v>
      </c>
      <c r="L281" s="6"/>
      <c r="M281" s="41">
        <v>491</v>
      </c>
      <c r="N281" s="42">
        <v>406</v>
      </c>
      <c r="O281" s="42">
        <v>248</v>
      </c>
      <c r="P281" s="42">
        <v>402</v>
      </c>
      <c r="Q281" s="40">
        <v>412</v>
      </c>
      <c r="R281" s="43">
        <v>230</v>
      </c>
      <c r="S281" s="44">
        <v>112</v>
      </c>
      <c r="T281" s="44">
        <v>112</v>
      </c>
      <c r="U281" s="44">
        <v>45</v>
      </c>
      <c r="V281" s="44">
        <v>345</v>
      </c>
      <c r="W281" s="40">
        <v>445</v>
      </c>
      <c r="X281" s="43">
        <v>335</v>
      </c>
      <c r="Y281" s="44">
        <v>381</v>
      </c>
      <c r="Z281" s="44">
        <v>293</v>
      </c>
      <c r="AA281" s="44">
        <v>204</v>
      </c>
      <c r="AB281" s="44">
        <v>271</v>
      </c>
      <c r="AC281" s="40">
        <v>198</v>
      </c>
      <c r="AD281" s="44"/>
      <c r="AE281" s="41">
        <v>347.47280603246401</v>
      </c>
      <c r="AF281" s="42">
        <v>300.90318509021699</v>
      </c>
      <c r="AG281" s="42">
        <v>265.26052153824401</v>
      </c>
      <c r="AH281" s="42">
        <v>333.149330688563</v>
      </c>
      <c r="AI281" s="40">
        <v>309.13574003204002</v>
      </c>
      <c r="AJ281" s="43">
        <v>199.89782451927101</v>
      </c>
      <c r="AK281" s="44">
        <v>247.700869955325</v>
      </c>
      <c r="AL281" s="44">
        <v>173.38594919430301</v>
      </c>
      <c r="AM281" s="44">
        <v>125.534363684448</v>
      </c>
      <c r="AN281" s="44">
        <v>314.01324184974499</v>
      </c>
      <c r="AO281" s="40">
        <v>209.89269366685201</v>
      </c>
      <c r="AP281" s="43">
        <v>312.30038067907202</v>
      </c>
      <c r="AQ281" s="44">
        <v>208.16160648882601</v>
      </c>
      <c r="AR281" s="44">
        <v>259.702693454003</v>
      </c>
      <c r="AS281" s="44">
        <v>212.353382925592</v>
      </c>
      <c r="AT281" s="44">
        <v>207.200903911925</v>
      </c>
      <c r="AU281" s="40">
        <v>305.11104454012798</v>
      </c>
      <c r="AV281" s="6"/>
      <c r="AW281" s="43">
        <v>-0.26204198859415601</v>
      </c>
      <c r="AX281" s="44">
        <v>0.49619616437560099</v>
      </c>
      <c r="AY281" s="46">
        <v>211.73749047832396</v>
      </c>
      <c r="AZ281" s="40">
        <v>250.80500199992434</v>
      </c>
      <c r="BA281" s="44" t="s">
        <v>53</v>
      </c>
      <c r="BB281" s="40" t="s">
        <v>53</v>
      </c>
      <c r="BC281" s="44"/>
      <c r="BD281" s="43">
        <v>-0.53834675558728495</v>
      </c>
      <c r="BE281" s="44">
        <v>7.3827270198386901E-3</v>
      </c>
      <c r="BF281" s="46">
        <v>211.73749047832396</v>
      </c>
      <c r="BG281" s="40">
        <v>311.18431667630563</v>
      </c>
      <c r="BH281" s="44" t="s">
        <v>53</v>
      </c>
      <c r="BI281" s="40" t="s">
        <v>54</v>
      </c>
      <c r="BJ281" s="44"/>
      <c r="BK281" s="43">
        <v>-0.31535824577138899</v>
      </c>
      <c r="BL281" s="44">
        <v>0.12398269376674401</v>
      </c>
      <c r="BM281" s="46">
        <v>250.80500199992434</v>
      </c>
      <c r="BN281" s="40">
        <v>311.18431667630563</v>
      </c>
      <c r="BO281" s="44" t="s">
        <v>53</v>
      </c>
      <c r="BP281" s="40" t="s">
        <v>53</v>
      </c>
      <c r="BQ281" s="6"/>
      <c r="BR281" s="6"/>
    </row>
    <row r="282" spans="1:70" x14ac:dyDescent="0.15">
      <c r="A282" s="6"/>
      <c r="B282" s="38" t="s">
        <v>1166</v>
      </c>
      <c r="C282" s="38" t="s">
        <v>1167</v>
      </c>
      <c r="D282" s="39" t="s">
        <v>1168</v>
      </c>
      <c r="E282" s="39" t="s">
        <v>1169</v>
      </c>
      <c r="F282" s="2">
        <v>-1</v>
      </c>
      <c r="G282" s="2" t="s">
        <v>96</v>
      </c>
      <c r="H282" s="2">
        <v>60851259</v>
      </c>
      <c r="I282" s="2">
        <v>60851351</v>
      </c>
      <c r="J282" s="2"/>
      <c r="K282" s="40">
        <v>1</v>
      </c>
      <c r="L282" s="6"/>
      <c r="M282" s="41">
        <v>122</v>
      </c>
      <c r="N282" s="42">
        <v>91</v>
      </c>
      <c r="O282" s="42">
        <v>122</v>
      </c>
      <c r="P282" s="42">
        <v>79</v>
      </c>
      <c r="Q282" s="40">
        <v>82</v>
      </c>
      <c r="R282" s="43">
        <v>7</v>
      </c>
      <c r="S282" s="44">
        <v>4</v>
      </c>
      <c r="T282" s="44">
        <v>4</v>
      </c>
      <c r="U282" s="44">
        <v>3</v>
      </c>
      <c r="V282" s="44">
        <v>87</v>
      </c>
      <c r="W282" s="40">
        <v>46</v>
      </c>
      <c r="X282" s="43">
        <v>22</v>
      </c>
      <c r="Y282" s="44">
        <v>30</v>
      </c>
      <c r="Z282" s="44">
        <v>23</v>
      </c>
      <c r="AA282" s="44">
        <v>11</v>
      </c>
      <c r="AB282" s="44">
        <v>19</v>
      </c>
      <c r="AC282" s="40">
        <v>56</v>
      </c>
      <c r="AD282" s="44"/>
      <c r="AE282" s="41">
        <v>86.337438566111203</v>
      </c>
      <c r="AF282" s="42">
        <v>67.443817347807197</v>
      </c>
      <c r="AG282" s="42">
        <v>130.49106301478099</v>
      </c>
      <c r="AH282" s="42">
        <v>65.469644588050997</v>
      </c>
      <c r="AI282" s="40">
        <v>61.527016219969198</v>
      </c>
      <c r="AJ282" s="43">
        <v>6.0838468331952198</v>
      </c>
      <c r="AK282" s="44">
        <v>8.8464596412616192</v>
      </c>
      <c r="AL282" s="44">
        <v>6.1923553283679498</v>
      </c>
      <c r="AM282" s="44">
        <v>8.3689575789631903</v>
      </c>
      <c r="AN282" s="44">
        <v>79.185947944718293</v>
      </c>
      <c r="AO282" s="40">
        <v>21.696772828483599</v>
      </c>
      <c r="AP282" s="43">
        <v>20.509278731163</v>
      </c>
      <c r="AQ282" s="44">
        <v>16.390677676285499</v>
      </c>
      <c r="AR282" s="44">
        <v>20.386218257481499</v>
      </c>
      <c r="AS282" s="44">
        <v>11.4504275106937</v>
      </c>
      <c r="AT282" s="44">
        <v>14.527000643271499</v>
      </c>
      <c r="AU282" s="40">
        <v>86.294032799228205</v>
      </c>
      <c r="AV282" s="6"/>
      <c r="AW282" s="43">
        <v>-0.56127229003028101</v>
      </c>
      <c r="AX282" s="44">
        <v>0.49619616437560099</v>
      </c>
      <c r="AY282" s="46">
        <v>21.729056692498315</v>
      </c>
      <c r="AZ282" s="40">
        <v>28.259605936353903</v>
      </c>
      <c r="BA282" s="44" t="s">
        <v>53</v>
      </c>
      <c r="BB282" s="40" t="s">
        <v>53</v>
      </c>
      <c r="BC282" s="44"/>
      <c r="BD282" s="43">
        <v>-1.7402518867395</v>
      </c>
      <c r="BE282" s="44">
        <v>1.9119710306125699E-2</v>
      </c>
      <c r="BF282" s="46">
        <v>21.729056692498315</v>
      </c>
      <c r="BG282" s="40">
        <v>82.253795947343917</v>
      </c>
      <c r="BH282" s="44" t="s">
        <v>53</v>
      </c>
      <c r="BI282" s="40" t="s">
        <v>54</v>
      </c>
      <c r="BJ282" s="44"/>
      <c r="BK282" s="43">
        <v>-1.4408677013811999</v>
      </c>
      <c r="BL282" s="44">
        <v>5.1123059179746098E-2</v>
      </c>
      <c r="BM282" s="46">
        <v>28.259605936353903</v>
      </c>
      <c r="BN282" s="40">
        <v>82.253795947343917</v>
      </c>
      <c r="BO282" s="44" t="s">
        <v>53</v>
      </c>
      <c r="BP282" s="40" t="s">
        <v>53</v>
      </c>
      <c r="BQ282" s="6"/>
      <c r="BR282" s="6"/>
    </row>
    <row r="283" spans="1:70" x14ac:dyDescent="0.15">
      <c r="A283" s="6"/>
      <c r="B283" s="38" t="s">
        <v>1170</v>
      </c>
      <c r="C283" s="38" t="s">
        <v>1171</v>
      </c>
      <c r="D283" s="39" t="s">
        <v>1172</v>
      </c>
      <c r="E283" s="39" t="s">
        <v>1173</v>
      </c>
      <c r="F283" s="2">
        <v>1</v>
      </c>
      <c r="G283" s="2" t="s">
        <v>185</v>
      </c>
      <c r="H283" s="2">
        <v>55868807</v>
      </c>
      <c r="I283" s="2">
        <v>55868901</v>
      </c>
      <c r="J283" s="2"/>
      <c r="K283" s="40">
        <v>1</v>
      </c>
      <c r="L283" s="6"/>
      <c r="M283" s="41">
        <v>24</v>
      </c>
      <c r="N283" s="42">
        <v>21</v>
      </c>
      <c r="O283" s="42">
        <v>11</v>
      </c>
      <c r="P283" s="42">
        <v>11</v>
      </c>
      <c r="Q283" s="40">
        <v>18</v>
      </c>
      <c r="R283" s="43">
        <v>11</v>
      </c>
      <c r="S283" s="44">
        <v>3</v>
      </c>
      <c r="T283" s="44">
        <v>7</v>
      </c>
      <c r="U283" s="44">
        <v>3</v>
      </c>
      <c r="V283" s="44">
        <v>0</v>
      </c>
      <c r="W283" s="40">
        <v>45</v>
      </c>
      <c r="X283" s="43">
        <v>10</v>
      </c>
      <c r="Y283" s="44">
        <v>34</v>
      </c>
      <c r="Z283" s="44">
        <v>16</v>
      </c>
      <c r="AA283" s="44">
        <v>18</v>
      </c>
      <c r="AB283" s="44">
        <v>3</v>
      </c>
      <c r="AC283" s="40">
        <v>11</v>
      </c>
      <c r="AD283" s="44"/>
      <c r="AE283" s="41">
        <v>16.984414144153</v>
      </c>
      <c r="AF283" s="42">
        <v>15.563957849494001</v>
      </c>
      <c r="AG283" s="42">
        <v>11.7655876488737</v>
      </c>
      <c r="AH283" s="42">
        <v>9.1160264616273601</v>
      </c>
      <c r="AI283" s="40">
        <v>13.505930389749301</v>
      </c>
      <c r="AJ283" s="43">
        <v>9.5603307378781999</v>
      </c>
      <c r="AK283" s="44">
        <v>6.6348447309462104</v>
      </c>
      <c r="AL283" s="44">
        <v>10.836621824643901</v>
      </c>
      <c r="AM283" s="44">
        <v>8.3689575789631903</v>
      </c>
      <c r="AN283" s="44">
        <v>0</v>
      </c>
      <c r="AO283" s="40">
        <v>21.2251038539513</v>
      </c>
      <c r="AP283" s="43">
        <v>9.3223994232558898</v>
      </c>
      <c r="AQ283" s="44">
        <v>18.5761013664569</v>
      </c>
      <c r="AR283" s="44">
        <v>14.181717048682801</v>
      </c>
      <c r="AS283" s="44">
        <v>18.7370631993169</v>
      </c>
      <c r="AT283" s="44">
        <v>2.2937369436744399</v>
      </c>
      <c r="AU283" s="40">
        <v>16.950613585562699</v>
      </c>
      <c r="AV283" s="6"/>
      <c r="AW283" s="43">
        <v>-0.50847655834869998</v>
      </c>
      <c r="AX283" s="44">
        <v>0.49619616437560099</v>
      </c>
      <c r="AY283" s="46">
        <v>9.4376431210638003</v>
      </c>
      <c r="AZ283" s="40">
        <v>13.343605261158272</v>
      </c>
      <c r="BA283" s="44" t="s">
        <v>53</v>
      </c>
      <c r="BB283" s="40" t="s">
        <v>53</v>
      </c>
      <c r="BC283" s="44"/>
      <c r="BD283" s="43">
        <v>-0.42840114779861999</v>
      </c>
      <c r="BE283" s="44">
        <v>0.60746411100196696</v>
      </c>
      <c r="BF283" s="46">
        <v>9.4376431210638003</v>
      </c>
      <c r="BG283" s="40">
        <v>13.387183298779471</v>
      </c>
      <c r="BH283" s="44" t="s">
        <v>53</v>
      </c>
      <c r="BI283" s="40" t="s">
        <v>53</v>
      </c>
      <c r="BJ283" s="44"/>
      <c r="BK283" s="43">
        <v>-1.21353825118486E-2</v>
      </c>
      <c r="BL283" s="44">
        <v>0.99382484422186901</v>
      </c>
      <c r="BM283" s="46">
        <v>13.343605261158272</v>
      </c>
      <c r="BN283" s="40">
        <v>13.387183298779471</v>
      </c>
      <c r="BO283" s="44" t="s">
        <v>53</v>
      </c>
      <c r="BP283" s="40" t="s">
        <v>53</v>
      </c>
      <c r="BQ283" s="6"/>
      <c r="BR283" s="6"/>
    </row>
    <row r="284" spans="1:70" x14ac:dyDescent="0.15">
      <c r="A284" s="6"/>
      <c r="B284" s="38" t="s">
        <v>1174</v>
      </c>
      <c r="C284" s="38" t="s">
        <v>1175</v>
      </c>
      <c r="D284" s="39" t="s">
        <v>1176</v>
      </c>
      <c r="E284" s="39" t="s">
        <v>1177</v>
      </c>
      <c r="F284" s="2">
        <v>-1</v>
      </c>
      <c r="G284" s="2" t="s">
        <v>96</v>
      </c>
      <c r="H284" s="2">
        <v>36489243</v>
      </c>
      <c r="I284" s="2">
        <v>36489337</v>
      </c>
      <c r="J284" s="2"/>
      <c r="K284" s="40">
        <v>0</v>
      </c>
      <c r="L284" s="6"/>
      <c r="M284" s="41">
        <v>143</v>
      </c>
      <c r="N284" s="42">
        <v>131</v>
      </c>
      <c r="O284" s="42">
        <v>86</v>
      </c>
      <c r="P284" s="42">
        <v>109</v>
      </c>
      <c r="Q284" s="40">
        <v>156</v>
      </c>
      <c r="R284" s="43">
        <v>90</v>
      </c>
      <c r="S284" s="44">
        <v>62</v>
      </c>
      <c r="T284" s="44">
        <v>81</v>
      </c>
      <c r="U284" s="44">
        <v>44</v>
      </c>
      <c r="V284" s="44">
        <v>166</v>
      </c>
      <c r="W284" s="40">
        <v>215</v>
      </c>
      <c r="X284" s="43">
        <v>163</v>
      </c>
      <c r="Y284" s="44">
        <v>132</v>
      </c>
      <c r="Z284" s="44">
        <v>125</v>
      </c>
      <c r="AA284" s="44">
        <v>82</v>
      </c>
      <c r="AB284" s="44">
        <v>113</v>
      </c>
      <c r="AC284" s="40">
        <v>50</v>
      </c>
      <c r="AD284" s="44"/>
      <c r="AE284" s="41">
        <v>101.198800942245</v>
      </c>
      <c r="AF284" s="42">
        <v>97.089451346843305</v>
      </c>
      <c r="AG284" s="42">
        <v>91.985503436649097</v>
      </c>
      <c r="AH284" s="42">
        <v>90.3315349379438</v>
      </c>
      <c r="AI284" s="40">
        <v>117.051396711161</v>
      </c>
      <c r="AJ284" s="43">
        <v>78.220887855367096</v>
      </c>
      <c r="AK284" s="44">
        <v>137.12012443955501</v>
      </c>
      <c r="AL284" s="44">
        <v>125.395195399451</v>
      </c>
      <c r="AM284" s="44">
        <v>122.744711158127</v>
      </c>
      <c r="AN284" s="44">
        <v>151.09042941176099</v>
      </c>
      <c r="AO284" s="40">
        <v>101.408829524434</v>
      </c>
      <c r="AP284" s="43">
        <v>151.95511059907099</v>
      </c>
      <c r="AQ284" s="44">
        <v>72.118981775656295</v>
      </c>
      <c r="AR284" s="44">
        <v>110.79466444283401</v>
      </c>
      <c r="AS284" s="44">
        <v>85.357732352443705</v>
      </c>
      <c r="AT284" s="44">
        <v>86.397424878403996</v>
      </c>
      <c r="AU284" s="40">
        <v>77.048243570739501</v>
      </c>
      <c r="AV284" s="6"/>
      <c r="AW284" s="43">
        <v>0.31156288920872</v>
      </c>
      <c r="AX284" s="44">
        <v>0.49619616437560099</v>
      </c>
      <c r="AY284" s="46">
        <v>119.33002963144918</v>
      </c>
      <c r="AZ284" s="40">
        <v>97.278692936524749</v>
      </c>
      <c r="BA284" s="44" t="s">
        <v>53</v>
      </c>
      <c r="BB284" s="40" t="s">
        <v>53</v>
      </c>
      <c r="BC284" s="44"/>
      <c r="BD284" s="43">
        <v>0.244714227833742</v>
      </c>
      <c r="BE284" s="44">
        <v>0.33788954554897399</v>
      </c>
      <c r="BF284" s="46">
        <v>119.33002963144918</v>
      </c>
      <c r="BG284" s="40">
        <v>99.531337474968424</v>
      </c>
      <c r="BH284" s="44" t="s">
        <v>53</v>
      </c>
      <c r="BI284" s="40" t="s">
        <v>53</v>
      </c>
      <c r="BJ284" s="44"/>
      <c r="BK284" s="43">
        <v>-3.44135822140927E-2</v>
      </c>
      <c r="BL284" s="44">
        <v>0.91468941484694399</v>
      </c>
      <c r="BM284" s="46">
        <v>97.278692936524749</v>
      </c>
      <c r="BN284" s="40">
        <v>99.531337474968424</v>
      </c>
      <c r="BO284" s="44" t="s">
        <v>53</v>
      </c>
      <c r="BP284" s="40" t="s">
        <v>53</v>
      </c>
      <c r="BQ284" s="6"/>
      <c r="BR284" s="6"/>
    </row>
    <row r="285" spans="1:70" x14ac:dyDescent="0.15">
      <c r="A285" s="6"/>
      <c r="B285" s="38" t="s">
        <v>1178</v>
      </c>
      <c r="C285" s="38" t="s">
        <v>1179</v>
      </c>
      <c r="D285" s="39" t="s">
        <v>1180</v>
      </c>
      <c r="E285" s="39" t="s">
        <v>1181</v>
      </c>
      <c r="F285" s="2">
        <v>-1</v>
      </c>
      <c r="G285" s="2" t="s">
        <v>78</v>
      </c>
      <c r="H285" s="2">
        <v>178436212</v>
      </c>
      <c r="I285" s="2">
        <v>178436308</v>
      </c>
      <c r="J285" s="2"/>
      <c r="K285" s="40">
        <v>1</v>
      </c>
      <c r="L285" s="6"/>
      <c r="M285" s="41">
        <v>311</v>
      </c>
      <c r="N285" s="42">
        <v>333</v>
      </c>
      <c r="O285" s="42">
        <v>185</v>
      </c>
      <c r="P285" s="42">
        <v>319</v>
      </c>
      <c r="Q285" s="40">
        <v>314</v>
      </c>
      <c r="R285" s="43">
        <v>159</v>
      </c>
      <c r="S285" s="44">
        <v>51</v>
      </c>
      <c r="T285" s="44">
        <v>82</v>
      </c>
      <c r="U285" s="44">
        <v>48</v>
      </c>
      <c r="V285" s="44">
        <v>165</v>
      </c>
      <c r="W285" s="40">
        <v>265</v>
      </c>
      <c r="X285" s="43">
        <v>207</v>
      </c>
      <c r="Y285" s="44">
        <v>231</v>
      </c>
      <c r="Z285" s="44">
        <v>171</v>
      </c>
      <c r="AA285" s="44">
        <v>131</v>
      </c>
      <c r="AB285" s="44">
        <v>181</v>
      </c>
      <c r="AC285" s="40">
        <v>104</v>
      </c>
      <c r="AD285" s="44"/>
      <c r="AE285" s="41">
        <v>220.08969995131599</v>
      </c>
      <c r="AF285" s="42">
        <v>246.79990304197599</v>
      </c>
      <c r="AG285" s="42">
        <v>197.87579227651301</v>
      </c>
      <c r="AH285" s="42">
        <v>264.36476738719301</v>
      </c>
      <c r="AI285" s="40">
        <v>235.60345235451601</v>
      </c>
      <c r="AJ285" s="43">
        <v>138.19023521114801</v>
      </c>
      <c r="AK285" s="44">
        <v>112.79236042608601</v>
      </c>
      <c r="AL285" s="44">
        <v>126.943284231543</v>
      </c>
      <c r="AM285" s="44">
        <v>133.90332126341099</v>
      </c>
      <c r="AN285" s="44">
        <v>150.180246102052</v>
      </c>
      <c r="AO285" s="40">
        <v>124.992278251047</v>
      </c>
      <c r="AP285" s="43">
        <v>192.97366806139701</v>
      </c>
      <c r="AQ285" s="44">
        <v>126.20821810739901</v>
      </c>
      <c r="AR285" s="44">
        <v>151.56710095779701</v>
      </c>
      <c r="AS285" s="44">
        <v>136.36418217280601</v>
      </c>
      <c r="AT285" s="44">
        <v>138.38879560169099</v>
      </c>
      <c r="AU285" s="40">
        <v>160.26034662713801</v>
      </c>
      <c r="AV285" s="6"/>
      <c r="AW285" s="43">
        <v>-0.19210875753067699</v>
      </c>
      <c r="AX285" s="44">
        <v>0.50500326836497</v>
      </c>
      <c r="AY285" s="46">
        <v>131.16695424754781</v>
      </c>
      <c r="AZ285" s="40">
        <v>150.96038525470468</v>
      </c>
      <c r="BA285" s="44" t="s">
        <v>53</v>
      </c>
      <c r="BB285" s="40" t="s">
        <v>53</v>
      </c>
      <c r="BC285" s="44"/>
      <c r="BD285" s="43">
        <v>-0.81952900141414198</v>
      </c>
      <c r="BE285" s="44">
        <v>2.28338419089934E-9</v>
      </c>
      <c r="BF285" s="46">
        <v>131.16695424754781</v>
      </c>
      <c r="BG285" s="40">
        <v>232.9467230023028</v>
      </c>
      <c r="BH285" s="44" t="s">
        <v>53</v>
      </c>
      <c r="BI285" s="40" t="s">
        <v>54</v>
      </c>
      <c r="BJ285" s="44"/>
      <c r="BK285" s="43">
        <v>-0.63445535587084201</v>
      </c>
      <c r="BL285" s="44">
        <v>1.4478713380783399E-6</v>
      </c>
      <c r="BM285" s="46">
        <v>150.96038525470468</v>
      </c>
      <c r="BN285" s="40">
        <v>232.9467230023028</v>
      </c>
      <c r="BO285" s="44" t="s">
        <v>53</v>
      </c>
      <c r="BP285" s="40" t="s">
        <v>54</v>
      </c>
      <c r="BQ285" s="6"/>
      <c r="BR285" s="6"/>
    </row>
    <row r="286" spans="1:70" x14ac:dyDescent="0.15">
      <c r="A286" s="6"/>
      <c r="B286" s="38" t="s">
        <v>1182</v>
      </c>
      <c r="C286" s="38" t="s">
        <v>1183</v>
      </c>
      <c r="D286" s="39" t="s">
        <v>1184</v>
      </c>
      <c r="E286" s="39" t="s">
        <v>1185</v>
      </c>
      <c r="F286" s="2">
        <v>1</v>
      </c>
      <c r="G286" s="2" t="s">
        <v>96</v>
      </c>
      <c r="H286" s="2">
        <v>35176590</v>
      </c>
      <c r="I286" s="2">
        <v>35176686</v>
      </c>
      <c r="J286" s="2"/>
      <c r="K286" s="40">
        <v>0</v>
      </c>
      <c r="L286" s="6"/>
      <c r="M286" s="50">
        <v>12812</v>
      </c>
      <c r="N286" s="51">
        <v>12433</v>
      </c>
      <c r="O286" s="51">
        <v>7408</v>
      </c>
      <c r="P286" s="51">
        <v>9082</v>
      </c>
      <c r="Q286" s="47">
        <v>10507</v>
      </c>
      <c r="R286" s="48">
        <v>10785</v>
      </c>
      <c r="S286" s="49">
        <v>4394</v>
      </c>
      <c r="T286" s="49">
        <v>7496</v>
      </c>
      <c r="U286" s="49">
        <v>3632</v>
      </c>
      <c r="V286" s="49">
        <v>9941</v>
      </c>
      <c r="W286" s="47">
        <v>27656</v>
      </c>
      <c r="X286" s="48">
        <v>10710</v>
      </c>
      <c r="Y286" s="49">
        <v>13486</v>
      </c>
      <c r="Z286" s="49">
        <v>8857</v>
      </c>
      <c r="AA286" s="49">
        <v>11085</v>
      </c>
      <c r="AB286" s="49">
        <v>13390</v>
      </c>
      <c r="AC286" s="47">
        <v>4638</v>
      </c>
      <c r="AD286" s="49"/>
      <c r="AE286" s="50">
        <v>9066.8464172870208</v>
      </c>
      <c r="AF286" s="51">
        <v>9214.6041877504103</v>
      </c>
      <c r="AG286" s="51">
        <v>7923.5884820778701</v>
      </c>
      <c r="AH286" s="51">
        <v>7526.5229385908797</v>
      </c>
      <c r="AI286" s="47">
        <v>7883.7117002831201</v>
      </c>
      <c r="AJ286" s="48">
        <v>9373.4697280014898</v>
      </c>
      <c r="AK286" s="49">
        <v>9717.8359159258798</v>
      </c>
      <c r="AL286" s="49">
        <v>11604.4738853615</v>
      </c>
      <c r="AM286" s="49">
        <v>10132.017975598101</v>
      </c>
      <c r="AN286" s="49">
        <v>9048.1322818211993</v>
      </c>
      <c r="AO286" s="47">
        <v>13044.477159664</v>
      </c>
      <c r="AP286" s="48">
        <v>9984.2897823070598</v>
      </c>
      <c r="AQ286" s="49">
        <v>7368.1559714128798</v>
      </c>
      <c r="AR286" s="49">
        <v>7850.4667437614498</v>
      </c>
      <c r="AS286" s="49">
        <v>11538.908086912699</v>
      </c>
      <c r="AT286" s="49">
        <v>10237.7125586003</v>
      </c>
      <c r="AU286" s="47">
        <v>7146.9950736217897</v>
      </c>
      <c r="AV286" s="6"/>
      <c r="AW286" s="43">
        <v>0.22842766851999</v>
      </c>
      <c r="AX286" s="44">
        <v>0.50755717230824504</v>
      </c>
      <c r="AY286" s="46">
        <v>10486.734491062029</v>
      </c>
      <c r="AZ286" s="40">
        <v>9021.0880361026957</v>
      </c>
      <c r="BA286" s="44" t="s">
        <v>53</v>
      </c>
      <c r="BB286" s="40" t="s">
        <v>53</v>
      </c>
      <c r="BC286" s="44"/>
      <c r="BD286" s="43">
        <v>0.332625814223521</v>
      </c>
      <c r="BE286" s="44">
        <v>2.64485493828941E-2</v>
      </c>
      <c r="BF286" s="46">
        <v>10486.734491062029</v>
      </c>
      <c r="BG286" s="40">
        <v>8323.05474519786</v>
      </c>
      <c r="BH286" s="44" t="s">
        <v>54</v>
      </c>
      <c r="BI286" s="40" t="s">
        <v>53</v>
      </c>
      <c r="BJ286" s="44"/>
      <c r="BK286" s="43">
        <v>0.115855630471317</v>
      </c>
      <c r="BL286" s="44">
        <v>0.49616128028680601</v>
      </c>
      <c r="BM286" s="46">
        <v>9021.0880361026957</v>
      </c>
      <c r="BN286" s="40">
        <v>8323.05474519786</v>
      </c>
      <c r="BO286" s="44" t="s">
        <v>53</v>
      </c>
      <c r="BP286" s="40" t="s">
        <v>53</v>
      </c>
      <c r="BQ286" s="6"/>
      <c r="BR286" s="6"/>
    </row>
    <row r="287" spans="1:70" x14ac:dyDescent="0.15">
      <c r="A287" s="6"/>
      <c r="B287" s="38" t="s">
        <v>1186</v>
      </c>
      <c r="C287" s="38" t="s">
        <v>1187</v>
      </c>
      <c r="D287" s="39" t="s">
        <v>1188</v>
      </c>
      <c r="E287" s="39" t="s">
        <v>1189</v>
      </c>
      <c r="F287" s="2">
        <v>1</v>
      </c>
      <c r="G287" s="2" t="s">
        <v>114</v>
      </c>
      <c r="H287" s="2">
        <v>53865082</v>
      </c>
      <c r="I287" s="2">
        <v>53865175</v>
      </c>
      <c r="J287" s="2"/>
      <c r="K287" s="40">
        <v>1</v>
      </c>
      <c r="L287" s="6"/>
      <c r="M287" s="41">
        <v>14</v>
      </c>
      <c r="N287" s="42">
        <v>11</v>
      </c>
      <c r="O287" s="42">
        <v>6</v>
      </c>
      <c r="P287" s="42">
        <v>13</v>
      </c>
      <c r="Q287" s="40">
        <v>11</v>
      </c>
      <c r="R287" s="43">
        <v>3</v>
      </c>
      <c r="S287" s="44">
        <v>0</v>
      </c>
      <c r="T287" s="44">
        <v>8</v>
      </c>
      <c r="U287" s="44">
        <v>0</v>
      </c>
      <c r="V287" s="44">
        <v>4</v>
      </c>
      <c r="W287" s="40">
        <v>18</v>
      </c>
      <c r="X287" s="43">
        <v>3</v>
      </c>
      <c r="Y287" s="44">
        <v>6</v>
      </c>
      <c r="Z287" s="44">
        <v>4</v>
      </c>
      <c r="AA287" s="44">
        <v>1</v>
      </c>
      <c r="AB287" s="44">
        <v>2</v>
      </c>
      <c r="AC287" s="40">
        <v>1</v>
      </c>
      <c r="AD287" s="44"/>
      <c r="AE287" s="41">
        <v>9.9075749174226004</v>
      </c>
      <c r="AF287" s="42">
        <v>8.1525493497349402</v>
      </c>
      <c r="AG287" s="42">
        <v>6.41759326302203</v>
      </c>
      <c r="AH287" s="42">
        <v>10.7734858182869</v>
      </c>
      <c r="AI287" s="40">
        <v>8.25362412706904</v>
      </c>
      <c r="AJ287" s="43">
        <v>2.6073629285122402</v>
      </c>
      <c r="AK287" s="44">
        <v>0</v>
      </c>
      <c r="AL287" s="44">
        <v>12.3847106567359</v>
      </c>
      <c r="AM287" s="44">
        <v>0</v>
      </c>
      <c r="AN287" s="44">
        <v>3.6407332388376199</v>
      </c>
      <c r="AO287" s="40">
        <v>8.4900415415805295</v>
      </c>
      <c r="AP287" s="43">
        <v>2.7967198269767701</v>
      </c>
      <c r="AQ287" s="44">
        <v>3.2781355352571002</v>
      </c>
      <c r="AR287" s="44">
        <v>3.54542926217069</v>
      </c>
      <c r="AS287" s="44">
        <v>1.04094795551761</v>
      </c>
      <c r="AT287" s="44">
        <v>1.5291579624496301</v>
      </c>
      <c r="AU287" s="40">
        <v>1.5409648714147901</v>
      </c>
      <c r="AV287" s="6"/>
      <c r="AW287" s="43">
        <v>0.71395502162589497</v>
      </c>
      <c r="AX287" s="44">
        <v>0.53163265782339197</v>
      </c>
      <c r="AY287" s="46">
        <v>4.520474727611048</v>
      </c>
      <c r="AZ287" s="40">
        <v>2.2885592356310984</v>
      </c>
      <c r="BA287" s="44" t="s">
        <v>53</v>
      </c>
      <c r="BB287" s="40" t="s">
        <v>53</v>
      </c>
      <c r="BC287" s="44"/>
      <c r="BD287" s="43">
        <v>-0.72745828095009901</v>
      </c>
      <c r="BE287" s="44">
        <v>0.20421634448495801</v>
      </c>
      <c r="BF287" s="46">
        <v>4.520474727611048</v>
      </c>
      <c r="BG287" s="40">
        <v>8.700965495107102</v>
      </c>
      <c r="BH287" s="44" t="s">
        <v>53</v>
      </c>
      <c r="BI287" s="40" t="s">
        <v>53</v>
      </c>
      <c r="BJ287" s="44"/>
      <c r="BK287" s="43">
        <v>-1.7852928629165301</v>
      </c>
      <c r="BL287" s="44">
        <v>1.2500795806565401E-3</v>
      </c>
      <c r="BM287" s="46">
        <v>2.2885592356310984</v>
      </c>
      <c r="BN287" s="40">
        <v>8.700965495107102</v>
      </c>
      <c r="BO287" s="44" t="s">
        <v>53</v>
      </c>
      <c r="BP287" s="40" t="s">
        <v>54</v>
      </c>
      <c r="BQ287" s="6"/>
      <c r="BR287" s="6"/>
    </row>
    <row r="288" spans="1:70" x14ac:dyDescent="0.15">
      <c r="A288" s="6"/>
      <c r="B288" s="38" t="s">
        <v>1190</v>
      </c>
      <c r="C288" s="38" t="s">
        <v>1191</v>
      </c>
      <c r="D288" s="39" t="s">
        <v>1192</v>
      </c>
      <c r="E288" s="39" t="s">
        <v>1193</v>
      </c>
      <c r="F288" s="2">
        <v>-1</v>
      </c>
      <c r="G288" s="2" t="s">
        <v>127</v>
      </c>
      <c r="H288" s="2">
        <v>82316689</v>
      </c>
      <c r="I288" s="2">
        <v>82316781</v>
      </c>
      <c r="J288" s="2"/>
      <c r="K288" s="40">
        <v>1</v>
      </c>
      <c r="L288" s="6"/>
      <c r="M288" s="41">
        <v>59</v>
      </c>
      <c r="N288" s="42">
        <v>44</v>
      </c>
      <c r="O288" s="42">
        <v>10</v>
      </c>
      <c r="P288" s="42">
        <v>45</v>
      </c>
      <c r="Q288" s="40">
        <v>128</v>
      </c>
      <c r="R288" s="43">
        <v>91</v>
      </c>
      <c r="S288" s="44">
        <v>23</v>
      </c>
      <c r="T288" s="44">
        <v>23</v>
      </c>
      <c r="U288" s="44">
        <v>7</v>
      </c>
      <c r="V288" s="44">
        <v>194</v>
      </c>
      <c r="W288" s="40">
        <v>10</v>
      </c>
      <c r="X288" s="43">
        <v>126</v>
      </c>
      <c r="Y288" s="44">
        <v>152</v>
      </c>
      <c r="Z288" s="44">
        <v>70</v>
      </c>
      <c r="AA288" s="44">
        <v>117</v>
      </c>
      <c r="AB288" s="44">
        <v>20</v>
      </c>
      <c r="AC288" s="40">
        <v>42</v>
      </c>
      <c r="AD288" s="44"/>
      <c r="AE288" s="41">
        <v>41.753351437709497</v>
      </c>
      <c r="AF288" s="42">
        <v>32.610197398939803</v>
      </c>
      <c r="AG288" s="42">
        <v>10.6959887717034</v>
      </c>
      <c r="AH288" s="42">
        <v>37.292835524839198</v>
      </c>
      <c r="AI288" s="40">
        <v>96.042171660439706</v>
      </c>
      <c r="AJ288" s="43">
        <v>79.090008831537801</v>
      </c>
      <c r="AK288" s="44">
        <v>50.8671429372543</v>
      </c>
      <c r="AL288" s="44">
        <v>35.606043138115702</v>
      </c>
      <c r="AM288" s="44">
        <v>19.527567684247401</v>
      </c>
      <c r="AN288" s="44">
        <v>176.57556208362499</v>
      </c>
      <c r="AO288" s="40">
        <v>4.7166897453225198</v>
      </c>
      <c r="AP288" s="43">
        <v>117.462232733024</v>
      </c>
      <c r="AQ288" s="44">
        <v>83.046100226513303</v>
      </c>
      <c r="AR288" s="44">
        <v>62.045012087987097</v>
      </c>
      <c r="AS288" s="44">
        <v>121.79091079555999</v>
      </c>
      <c r="AT288" s="44">
        <v>15.2915796244963</v>
      </c>
      <c r="AU288" s="40">
        <v>64.720524599421097</v>
      </c>
      <c r="AV288" s="6"/>
      <c r="AW288" s="43">
        <v>-0.58272577094072198</v>
      </c>
      <c r="AX288" s="44">
        <v>0.53163265782339197</v>
      </c>
      <c r="AY288" s="46">
        <v>61.063835736683785</v>
      </c>
      <c r="AZ288" s="40">
        <v>77.392726677833636</v>
      </c>
      <c r="BA288" s="44" t="s">
        <v>53</v>
      </c>
      <c r="BB288" s="40" t="s">
        <v>53</v>
      </c>
      <c r="BC288" s="44"/>
      <c r="BD288" s="43">
        <v>0.45680760072146598</v>
      </c>
      <c r="BE288" s="44">
        <v>0.58333280056203596</v>
      </c>
      <c r="BF288" s="46">
        <v>61.063835736683785</v>
      </c>
      <c r="BG288" s="40">
        <v>43.678908958726325</v>
      </c>
      <c r="BH288" s="44" t="s">
        <v>53</v>
      </c>
      <c r="BI288" s="40" t="s">
        <v>53</v>
      </c>
      <c r="BJ288" s="44"/>
      <c r="BK288" s="43">
        <v>0.76992838286103005</v>
      </c>
      <c r="BL288" s="44">
        <v>0.271949062341376</v>
      </c>
      <c r="BM288" s="46">
        <v>77.392726677833636</v>
      </c>
      <c r="BN288" s="40">
        <v>43.678908958726325</v>
      </c>
      <c r="BO288" s="44" t="s">
        <v>53</v>
      </c>
      <c r="BP288" s="40" t="s">
        <v>53</v>
      </c>
      <c r="BQ288" s="6"/>
      <c r="BR288" s="6"/>
    </row>
    <row r="289" spans="1:70" x14ac:dyDescent="0.15">
      <c r="A289" s="6"/>
      <c r="B289" s="38" t="s">
        <v>1194</v>
      </c>
      <c r="C289" s="38" t="s">
        <v>1195</v>
      </c>
      <c r="D289" s="39" t="s">
        <v>1196</v>
      </c>
      <c r="E289" s="39" t="s">
        <v>1197</v>
      </c>
      <c r="F289" s="2">
        <v>1</v>
      </c>
      <c r="G289" s="2" t="s">
        <v>215</v>
      </c>
      <c r="H289" s="2">
        <v>127738316</v>
      </c>
      <c r="I289" s="2">
        <v>127738424</v>
      </c>
      <c r="J289" s="2"/>
      <c r="K289" s="40">
        <v>1</v>
      </c>
      <c r="L289" s="6"/>
      <c r="M289" s="41">
        <v>397</v>
      </c>
      <c r="N289" s="42">
        <v>234</v>
      </c>
      <c r="O289" s="42">
        <v>133</v>
      </c>
      <c r="P289" s="42">
        <v>221</v>
      </c>
      <c r="Q289" s="40">
        <v>146</v>
      </c>
      <c r="R289" s="43">
        <v>416</v>
      </c>
      <c r="S289" s="44">
        <v>109</v>
      </c>
      <c r="T289" s="44">
        <v>178</v>
      </c>
      <c r="U289" s="44">
        <v>86</v>
      </c>
      <c r="V289" s="44">
        <v>180</v>
      </c>
      <c r="W289" s="40">
        <v>714</v>
      </c>
      <c r="X289" s="43">
        <v>309</v>
      </c>
      <c r="Y289" s="44">
        <v>255</v>
      </c>
      <c r="Z289" s="44">
        <v>203</v>
      </c>
      <c r="AA289" s="44">
        <v>219</v>
      </c>
      <c r="AB289" s="44">
        <v>502</v>
      </c>
      <c r="AC289" s="40">
        <v>76</v>
      </c>
      <c r="AD289" s="44"/>
      <c r="AE289" s="41">
        <v>280.95051730119798</v>
      </c>
      <c r="AF289" s="42">
        <v>173.42695889436101</v>
      </c>
      <c r="AG289" s="42">
        <v>142.25665066365499</v>
      </c>
      <c r="AH289" s="42">
        <v>183.14925891087699</v>
      </c>
      <c r="AI289" s="40">
        <v>109.548102050189</v>
      </c>
      <c r="AJ289" s="43">
        <v>361.55432608703001</v>
      </c>
      <c r="AK289" s="44">
        <v>241.06602522437899</v>
      </c>
      <c r="AL289" s="44">
        <v>275.559812112374</v>
      </c>
      <c r="AM289" s="44">
        <v>239.91011726361199</v>
      </c>
      <c r="AN289" s="44">
        <v>163.83299574769299</v>
      </c>
      <c r="AO289" s="40">
        <v>336.77164781602801</v>
      </c>
      <c r="AP289" s="43">
        <v>288.06214217860702</v>
      </c>
      <c r="AQ289" s="44">
        <v>139.32076024842701</v>
      </c>
      <c r="AR289" s="44">
        <v>179.93053505516301</v>
      </c>
      <c r="AS289" s="44">
        <v>227.96760225835601</v>
      </c>
      <c r="AT289" s="44">
        <v>383.81864857485698</v>
      </c>
      <c r="AU289" s="40">
        <v>117.113330227524</v>
      </c>
      <c r="AV289" s="6"/>
      <c r="AW289" s="43">
        <v>0.33730947910182402</v>
      </c>
      <c r="AX289" s="44">
        <v>0.532845243082117</v>
      </c>
      <c r="AY289" s="46">
        <v>269.78248737518601</v>
      </c>
      <c r="AZ289" s="40">
        <v>222.7021697571557</v>
      </c>
      <c r="BA289" s="44" t="s">
        <v>53</v>
      </c>
      <c r="BB289" s="40" t="s">
        <v>53</v>
      </c>
      <c r="BC289" s="44"/>
      <c r="BD289" s="43">
        <v>0.594729979257971</v>
      </c>
      <c r="BE289" s="44">
        <v>8.6374388277629804E-2</v>
      </c>
      <c r="BF289" s="46">
        <v>269.78248737518601</v>
      </c>
      <c r="BG289" s="40">
        <v>177.86629756405597</v>
      </c>
      <c r="BH289" s="44" t="s">
        <v>53</v>
      </c>
      <c r="BI289" s="40" t="s">
        <v>53</v>
      </c>
      <c r="BJ289" s="44"/>
      <c r="BK289" s="43">
        <v>0.32059518445242202</v>
      </c>
      <c r="BL289" s="44">
        <v>0.38794344345651</v>
      </c>
      <c r="BM289" s="46">
        <v>222.7021697571557</v>
      </c>
      <c r="BN289" s="40">
        <v>177.86629756405597</v>
      </c>
      <c r="BO289" s="44" t="s">
        <v>53</v>
      </c>
      <c r="BP289" s="40" t="s">
        <v>53</v>
      </c>
      <c r="BQ289" s="6"/>
      <c r="BR289" s="6"/>
    </row>
    <row r="290" spans="1:70" x14ac:dyDescent="0.15">
      <c r="A290" s="6"/>
      <c r="B290" s="38" t="s">
        <v>1198</v>
      </c>
      <c r="C290" s="38" t="s">
        <v>1199</v>
      </c>
      <c r="D290" s="39" t="s">
        <v>1200</v>
      </c>
      <c r="E290" s="39" t="s">
        <v>1201</v>
      </c>
      <c r="F290" s="2">
        <v>1</v>
      </c>
      <c r="G290" s="2" t="s">
        <v>163</v>
      </c>
      <c r="H290" s="2">
        <v>50732459</v>
      </c>
      <c r="I290" s="2">
        <v>50732553</v>
      </c>
      <c r="J290" s="2"/>
      <c r="K290" s="40">
        <v>1</v>
      </c>
      <c r="L290" s="6"/>
      <c r="M290" s="41">
        <v>660</v>
      </c>
      <c r="N290" s="42">
        <v>400</v>
      </c>
      <c r="O290" s="42">
        <v>172</v>
      </c>
      <c r="P290" s="42">
        <v>334</v>
      </c>
      <c r="Q290" s="40">
        <v>275</v>
      </c>
      <c r="R290" s="43">
        <v>206</v>
      </c>
      <c r="S290" s="44">
        <v>67</v>
      </c>
      <c r="T290" s="44">
        <v>122</v>
      </c>
      <c r="U290" s="44">
        <v>69</v>
      </c>
      <c r="V290" s="44">
        <v>179</v>
      </c>
      <c r="W290" s="40">
        <v>414</v>
      </c>
      <c r="X290" s="43">
        <v>124</v>
      </c>
      <c r="Y290" s="44">
        <v>544</v>
      </c>
      <c r="Z290" s="44">
        <v>260</v>
      </c>
      <c r="AA290" s="44">
        <v>215</v>
      </c>
      <c r="AB290" s="44">
        <v>291</v>
      </c>
      <c r="AC290" s="40">
        <v>140</v>
      </c>
      <c r="AD290" s="44"/>
      <c r="AE290" s="41">
        <v>467.07138896420798</v>
      </c>
      <c r="AF290" s="42">
        <v>296.45633999036102</v>
      </c>
      <c r="AG290" s="42">
        <v>183.97100687329799</v>
      </c>
      <c r="AH290" s="42">
        <v>276.79571256214001</v>
      </c>
      <c r="AI290" s="40">
        <v>206.34060317672601</v>
      </c>
      <c r="AJ290" s="43">
        <v>179.03892109117299</v>
      </c>
      <c r="AK290" s="44">
        <v>148.17819899113201</v>
      </c>
      <c r="AL290" s="44">
        <v>188.86683751522199</v>
      </c>
      <c r="AM290" s="44">
        <v>192.48602431615299</v>
      </c>
      <c r="AN290" s="44">
        <v>162.92281243798399</v>
      </c>
      <c r="AO290" s="40">
        <v>195.270955456352</v>
      </c>
      <c r="AP290" s="43">
        <v>115.59775284837301</v>
      </c>
      <c r="AQ290" s="44">
        <v>297.21762186331102</v>
      </c>
      <c r="AR290" s="44">
        <v>230.452902041095</v>
      </c>
      <c r="AS290" s="44">
        <v>223.803810436285</v>
      </c>
      <c r="AT290" s="44">
        <v>222.49248353642099</v>
      </c>
      <c r="AU290" s="40">
        <v>215.73508199807</v>
      </c>
      <c r="AV290" s="6"/>
      <c r="AW290" s="43">
        <v>-0.24071477316604101</v>
      </c>
      <c r="AX290" s="44">
        <v>0.53535585550877396</v>
      </c>
      <c r="AY290" s="46">
        <v>177.793958301336</v>
      </c>
      <c r="AZ290" s="40">
        <v>217.54994212059248</v>
      </c>
      <c r="BA290" s="44" t="s">
        <v>53</v>
      </c>
      <c r="BB290" s="40" t="s">
        <v>53</v>
      </c>
      <c r="BC290" s="44"/>
      <c r="BD290" s="43">
        <v>-0.68073265470119304</v>
      </c>
      <c r="BE290" s="44">
        <v>1.01432841381159E-2</v>
      </c>
      <c r="BF290" s="46">
        <v>177.793958301336</v>
      </c>
      <c r="BG290" s="40">
        <v>286.1270103133466</v>
      </c>
      <c r="BH290" s="44" t="s">
        <v>53</v>
      </c>
      <c r="BI290" s="40" t="s">
        <v>54</v>
      </c>
      <c r="BJ290" s="44"/>
      <c r="BK290" s="43">
        <v>-0.39106276995053701</v>
      </c>
      <c r="BL290" s="44">
        <v>0.15192984876266299</v>
      </c>
      <c r="BM290" s="46">
        <v>217.54994212059248</v>
      </c>
      <c r="BN290" s="40">
        <v>286.1270103133466</v>
      </c>
      <c r="BO290" s="44" t="s">
        <v>53</v>
      </c>
      <c r="BP290" s="40" t="s">
        <v>53</v>
      </c>
      <c r="BQ290" s="6"/>
      <c r="BR290" s="6"/>
    </row>
    <row r="291" spans="1:70" x14ac:dyDescent="0.15">
      <c r="A291" s="6"/>
      <c r="B291" s="38" t="s">
        <v>1202</v>
      </c>
      <c r="C291" s="38" t="s">
        <v>1203</v>
      </c>
      <c r="D291" s="39" t="s">
        <v>1204</v>
      </c>
      <c r="E291" s="39" t="s">
        <v>1205</v>
      </c>
      <c r="F291" s="2">
        <v>-1</v>
      </c>
      <c r="G291" s="2" t="s">
        <v>1206</v>
      </c>
      <c r="H291" s="2">
        <v>28070511</v>
      </c>
      <c r="I291" s="2">
        <v>28070607</v>
      </c>
      <c r="J291" s="2"/>
      <c r="K291" s="40">
        <v>1</v>
      </c>
      <c r="L291" s="6"/>
      <c r="M291" s="41">
        <v>66</v>
      </c>
      <c r="N291" s="42">
        <v>70</v>
      </c>
      <c r="O291" s="42">
        <v>30</v>
      </c>
      <c r="P291" s="42">
        <v>195</v>
      </c>
      <c r="Q291" s="40">
        <v>70</v>
      </c>
      <c r="R291" s="43">
        <v>68</v>
      </c>
      <c r="S291" s="44">
        <v>11</v>
      </c>
      <c r="T291" s="44">
        <v>39</v>
      </c>
      <c r="U291" s="44">
        <v>18</v>
      </c>
      <c r="V291" s="44">
        <v>12</v>
      </c>
      <c r="W291" s="40">
        <v>135</v>
      </c>
      <c r="X291" s="43">
        <v>37</v>
      </c>
      <c r="Y291" s="44">
        <v>27</v>
      </c>
      <c r="Z291" s="44">
        <v>56</v>
      </c>
      <c r="AA291" s="44">
        <v>23</v>
      </c>
      <c r="AB291" s="44">
        <v>29</v>
      </c>
      <c r="AC291" s="40">
        <v>42</v>
      </c>
      <c r="AD291" s="44"/>
      <c r="AE291" s="41">
        <v>46.707138896420801</v>
      </c>
      <c r="AF291" s="42">
        <v>51.879859498313202</v>
      </c>
      <c r="AG291" s="42">
        <v>32.087966315110101</v>
      </c>
      <c r="AH291" s="42">
        <v>161.602287274303</v>
      </c>
      <c r="AI291" s="40">
        <v>52.523062626802997</v>
      </c>
      <c r="AJ291" s="43">
        <v>59.100226379610703</v>
      </c>
      <c r="AK291" s="44">
        <v>24.327764013469402</v>
      </c>
      <c r="AL291" s="44">
        <v>60.375464451587497</v>
      </c>
      <c r="AM291" s="44">
        <v>50.213745473779198</v>
      </c>
      <c r="AN291" s="44">
        <v>10.9221997165129</v>
      </c>
      <c r="AO291" s="40">
        <v>63.675311561854002</v>
      </c>
      <c r="AP291" s="43">
        <v>34.492877866046797</v>
      </c>
      <c r="AQ291" s="44">
        <v>14.751609908657001</v>
      </c>
      <c r="AR291" s="44">
        <v>49.636009670389697</v>
      </c>
      <c r="AS291" s="44">
        <v>23.941802976904999</v>
      </c>
      <c r="AT291" s="44">
        <v>22.1727904555196</v>
      </c>
      <c r="AU291" s="40">
        <v>64.720524599421097</v>
      </c>
      <c r="AV291" s="6"/>
      <c r="AW291" s="43">
        <v>0.32512091835683699</v>
      </c>
      <c r="AX291" s="44">
        <v>0.53535585550877396</v>
      </c>
      <c r="AY291" s="46">
        <v>44.769118599468953</v>
      </c>
      <c r="AZ291" s="40">
        <v>34.95260257948987</v>
      </c>
      <c r="BA291" s="44" t="s">
        <v>53</v>
      </c>
      <c r="BB291" s="40" t="s">
        <v>53</v>
      </c>
      <c r="BC291" s="44"/>
      <c r="BD291" s="43">
        <v>-0.59300216820280405</v>
      </c>
      <c r="BE291" s="44">
        <v>0.32154533705737098</v>
      </c>
      <c r="BF291" s="46">
        <v>44.769118599468953</v>
      </c>
      <c r="BG291" s="40">
        <v>68.960062922190019</v>
      </c>
      <c r="BH291" s="44" t="s">
        <v>53</v>
      </c>
      <c r="BI291" s="40" t="s">
        <v>53</v>
      </c>
      <c r="BJ291" s="44"/>
      <c r="BK291" s="43">
        <v>-0.95816803017513896</v>
      </c>
      <c r="BL291" s="44">
        <v>7.8492141336716503E-2</v>
      </c>
      <c r="BM291" s="46">
        <v>34.95260257948987</v>
      </c>
      <c r="BN291" s="40">
        <v>68.960062922190019</v>
      </c>
      <c r="BO291" s="44" t="s">
        <v>53</v>
      </c>
      <c r="BP291" s="40" t="s">
        <v>53</v>
      </c>
      <c r="BQ291" s="6"/>
      <c r="BR291" s="6"/>
    </row>
    <row r="292" spans="1:70" x14ac:dyDescent="0.15">
      <c r="A292" s="6"/>
      <c r="B292" s="38" t="s">
        <v>1207</v>
      </c>
      <c r="C292" s="38" t="s">
        <v>1208</v>
      </c>
      <c r="D292" s="39" t="s">
        <v>1209</v>
      </c>
      <c r="E292" s="39" t="s">
        <v>1210</v>
      </c>
      <c r="F292" s="2">
        <v>-1</v>
      </c>
      <c r="G292" s="2" t="s">
        <v>114</v>
      </c>
      <c r="H292" s="2">
        <v>112466239</v>
      </c>
      <c r="I292" s="2">
        <v>112466331</v>
      </c>
      <c r="J292" s="2"/>
      <c r="K292" s="40">
        <v>1</v>
      </c>
      <c r="L292" s="6"/>
      <c r="M292" s="41">
        <v>45</v>
      </c>
      <c r="N292" s="42">
        <v>32</v>
      </c>
      <c r="O292" s="42">
        <v>13</v>
      </c>
      <c r="P292" s="42">
        <v>25</v>
      </c>
      <c r="Q292" s="40">
        <v>28</v>
      </c>
      <c r="R292" s="43">
        <v>14</v>
      </c>
      <c r="S292" s="44">
        <v>20</v>
      </c>
      <c r="T292" s="44">
        <v>20</v>
      </c>
      <c r="U292" s="44">
        <v>11</v>
      </c>
      <c r="V292" s="44">
        <v>16</v>
      </c>
      <c r="W292" s="40">
        <v>27</v>
      </c>
      <c r="X292" s="43">
        <v>18</v>
      </c>
      <c r="Y292" s="44">
        <v>25</v>
      </c>
      <c r="Z292" s="44">
        <v>23</v>
      </c>
      <c r="AA292" s="44">
        <v>8</v>
      </c>
      <c r="AB292" s="44">
        <v>23</v>
      </c>
      <c r="AC292" s="40">
        <v>14</v>
      </c>
      <c r="AD292" s="44"/>
      <c r="AE292" s="41">
        <v>31.845776520286901</v>
      </c>
      <c r="AF292" s="42">
        <v>23.7165071992289</v>
      </c>
      <c r="AG292" s="42">
        <v>13.904785403214399</v>
      </c>
      <c r="AH292" s="42">
        <v>20.718241958244001</v>
      </c>
      <c r="AI292" s="40">
        <v>21.009225050721199</v>
      </c>
      <c r="AJ292" s="43">
        <v>12.167693666390401</v>
      </c>
      <c r="AK292" s="44">
        <v>44.232298206308101</v>
      </c>
      <c r="AL292" s="44">
        <v>30.961776641839801</v>
      </c>
      <c r="AM292" s="44">
        <v>30.686177789531701</v>
      </c>
      <c r="AN292" s="44">
        <v>14.562932955350499</v>
      </c>
      <c r="AO292" s="40">
        <v>12.7350623123708</v>
      </c>
      <c r="AP292" s="43">
        <v>16.780318961860601</v>
      </c>
      <c r="AQ292" s="44">
        <v>13.6588980635713</v>
      </c>
      <c r="AR292" s="44">
        <v>20.386218257481499</v>
      </c>
      <c r="AS292" s="44">
        <v>8.3275836441408497</v>
      </c>
      <c r="AT292" s="44">
        <v>17.5853165681707</v>
      </c>
      <c r="AU292" s="40">
        <v>21.573508199807002</v>
      </c>
      <c r="AV292" s="6"/>
      <c r="AW292" s="43">
        <v>0.42172540412373699</v>
      </c>
      <c r="AX292" s="44">
        <v>0.54224774192519798</v>
      </c>
      <c r="AY292" s="46">
        <v>24.224323595298547</v>
      </c>
      <c r="AZ292" s="40">
        <v>16.385307282505327</v>
      </c>
      <c r="BA292" s="44" t="s">
        <v>53</v>
      </c>
      <c r="BB292" s="40" t="s">
        <v>53</v>
      </c>
      <c r="BC292" s="44"/>
      <c r="BD292" s="43">
        <v>3.4439755800304499E-2</v>
      </c>
      <c r="BE292" s="44">
        <v>0.98804393287825898</v>
      </c>
      <c r="BF292" s="46">
        <v>24.224323595298547</v>
      </c>
      <c r="BG292" s="40">
        <v>22.23890722633908</v>
      </c>
      <c r="BH292" s="44" t="s">
        <v>53</v>
      </c>
      <c r="BI292" s="40" t="s">
        <v>53</v>
      </c>
      <c r="BJ292" s="44"/>
      <c r="BK292" s="43">
        <v>-0.444290509508529</v>
      </c>
      <c r="BL292" s="44">
        <v>0.40732130567210201</v>
      </c>
      <c r="BM292" s="46">
        <v>16.385307282505327</v>
      </c>
      <c r="BN292" s="40">
        <v>22.23890722633908</v>
      </c>
      <c r="BO292" s="44" t="s">
        <v>53</v>
      </c>
      <c r="BP292" s="40" t="s">
        <v>53</v>
      </c>
      <c r="BQ292" s="6"/>
      <c r="BR292" s="6"/>
    </row>
    <row r="293" spans="1:70" x14ac:dyDescent="0.15">
      <c r="A293" s="6"/>
      <c r="B293" s="38" t="s">
        <v>1211</v>
      </c>
      <c r="C293" s="38" t="s">
        <v>1212</v>
      </c>
      <c r="D293" s="39" t="s">
        <v>1213</v>
      </c>
      <c r="E293" s="39" t="s">
        <v>1214</v>
      </c>
      <c r="F293" s="2">
        <v>-1</v>
      </c>
      <c r="G293" s="2" t="s">
        <v>96</v>
      </c>
      <c r="H293" s="2">
        <v>407554</v>
      </c>
      <c r="I293" s="2">
        <v>407891</v>
      </c>
      <c r="J293" s="2"/>
      <c r="K293" s="40">
        <v>1</v>
      </c>
      <c r="L293" s="6"/>
      <c r="M293" s="41">
        <v>331</v>
      </c>
      <c r="N293" s="42">
        <v>399</v>
      </c>
      <c r="O293" s="42">
        <v>235</v>
      </c>
      <c r="P293" s="42">
        <v>304</v>
      </c>
      <c r="Q293" s="40">
        <v>409</v>
      </c>
      <c r="R293" s="43">
        <v>324</v>
      </c>
      <c r="S293" s="44">
        <v>55</v>
      </c>
      <c r="T293" s="44">
        <v>103</v>
      </c>
      <c r="U293" s="44">
        <v>41</v>
      </c>
      <c r="V293" s="44">
        <v>281</v>
      </c>
      <c r="W293" s="40">
        <v>221</v>
      </c>
      <c r="X293" s="43">
        <v>239</v>
      </c>
      <c r="Y293" s="44">
        <v>378</v>
      </c>
      <c r="Z293" s="44">
        <v>262</v>
      </c>
      <c r="AA293" s="44">
        <v>139</v>
      </c>
      <c r="AB293" s="44">
        <v>206</v>
      </c>
      <c r="AC293" s="40">
        <v>150</v>
      </c>
      <c r="AD293" s="44"/>
      <c r="AE293" s="41">
        <v>234.24337840477699</v>
      </c>
      <c r="AF293" s="42">
        <v>295.71519914038498</v>
      </c>
      <c r="AG293" s="42">
        <v>251.35573613502899</v>
      </c>
      <c r="AH293" s="42">
        <v>251.93382221224701</v>
      </c>
      <c r="AI293" s="40">
        <v>306.88475163374898</v>
      </c>
      <c r="AJ293" s="43">
        <v>281.59519627932099</v>
      </c>
      <c r="AK293" s="44">
        <v>121.638820067347</v>
      </c>
      <c r="AL293" s="44">
        <v>159.453149705475</v>
      </c>
      <c r="AM293" s="44">
        <v>114.375753579164</v>
      </c>
      <c r="AN293" s="44">
        <v>255.761510028343</v>
      </c>
      <c r="AO293" s="40">
        <v>104.23884337162799</v>
      </c>
      <c r="AP293" s="43">
        <v>222.805346215816</v>
      </c>
      <c r="AQ293" s="44">
        <v>206.522538721198</v>
      </c>
      <c r="AR293" s="44">
        <v>232.22561667218</v>
      </c>
      <c r="AS293" s="44">
        <v>144.691765816947</v>
      </c>
      <c r="AT293" s="44">
        <v>157.503270132312</v>
      </c>
      <c r="AU293" s="40">
        <v>231.14473071221801</v>
      </c>
      <c r="AV293" s="6"/>
      <c r="AW293" s="43">
        <v>-0.268710971443057</v>
      </c>
      <c r="AX293" s="44">
        <v>0.542588778707629</v>
      </c>
      <c r="AY293" s="46">
        <v>172.84387883854632</v>
      </c>
      <c r="AZ293" s="40">
        <v>199.14887804511181</v>
      </c>
      <c r="BA293" s="44" t="s">
        <v>53</v>
      </c>
      <c r="BB293" s="40" t="s">
        <v>53</v>
      </c>
      <c r="BC293" s="44"/>
      <c r="BD293" s="43">
        <v>-0.61208179997280299</v>
      </c>
      <c r="BE293" s="44">
        <v>2.30720100092024E-2</v>
      </c>
      <c r="BF293" s="46">
        <v>172.84387883854632</v>
      </c>
      <c r="BG293" s="40">
        <v>268.02657750523736</v>
      </c>
      <c r="BH293" s="44" t="s">
        <v>53</v>
      </c>
      <c r="BI293" s="40" t="s">
        <v>54</v>
      </c>
      <c r="BJ293" s="44"/>
      <c r="BK293" s="43">
        <v>-0.42614305991422102</v>
      </c>
      <c r="BL293" s="44">
        <v>0.118331517827413</v>
      </c>
      <c r="BM293" s="46">
        <v>199.14887804511181</v>
      </c>
      <c r="BN293" s="40">
        <v>268.02657750523736</v>
      </c>
      <c r="BO293" s="44" t="s">
        <v>53</v>
      </c>
      <c r="BP293" s="40" t="s">
        <v>53</v>
      </c>
      <c r="BQ293" s="6"/>
      <c r="BR293" s="6"/>
    </row>
    <row r="294" spans="1:70" x14ac:dyDescent="0.15">
      <c r="A294" s="6"/>
      <c r="B294" s="38" t="s">
        <v>1215</v>
      </c>
      <c r="C294" s="38" t="s">
        <v>1216</v>
      </c>
      <c r="D294" s="39" t="s">
        <v>1217</v>
      </c>
      <c r="E294" s="39" t="s">
        <v>1218</v>
      </c>
      <c r="F294" s="2">
        <v>-1</v>
      </c>
      <c r="G294" s="2" t="s">
        <v>78</v>
      </c>
      <c r="H294" s="2">
        <v>64094963</v>
      </c>
      <c r="I294" s="2">
        <v>64095057</v>
      </c>
      <c r="J294" s="2"/>
      <c r="K294" s="40">
        <v>1</v>
      </c>
      <c r="L294" s="6"/>
      <c r="M294" s="41">
        <v>668</v>
      </c>
      <c r="N294" s="42">
        <v>546</v>
      </c>
      <c r="O294" s="42">
        <v>291</v>
      </c>
      <c r="P294" s="42">
        <v>461</v>
      </c>
      <c r="Q294" s="40">
        <v>645</v>
      </c>
      <c r="R294" s="43">
        <v>462</v>
      </c>
      <c r="S294" s="44">
        <v>175</v>
      </c>
      <c r="T294" s="44">
        <v>156</v>
      </c>
      <c r="U294" s="44">
        <v>114</v>
      </c>
      <c r="V294" s="44">
        <v>508</v>
      </c>
      <c r="W294" s="40">
        <v>416</v>
      </c>
      <c r="X294" s="43">
        <v>296</v>
      </c>
      <c r="Y294" s="44">
        <v>792</v>
      </c>
      <c r="Z294" s="44">
        <v>511</v>
      </c>
      <c r="AA294" s="44">
        <v>363</v>
      </c>
      <c r="AB294" s="44">
        <v>536</v>
      </c>
      <c r="AC294" s="40">
        <v>236</v>
      </c>
      <c r="AD294" s="44"/>
      <c r="AE294" s="41">
        <v>472.73286034559197</v>
      </c>
      <c r="AF294" s="42">
        <v>404.66290408684301</v>
      </c>
      <c r="AG294" s="42">
        <v>311.25327325656798</v>
      </c>
      <c r="AH294" s="42">
        <v>382.04438171001902</v>
      </c>
      <c r="AI294" s="40">
        <v>483.96250563268399</v>
      </c>
      <c r="AJ294" s="43">
        <v>401.533890990884</v>
      </c>
      <c r="AK294" s="44">
        <v>387.03260930519599</v>
      </c>
      <c r="AL294" s="44">
        <v>241.50185780634999</v>
      </c>
      <c r="AM294" s="44">
        <v>318.02038800060097</v>
      </c>
      <c r="AN294" s="44">
        <v>462.37312133237799</v>
      </c>
      <c r="AO294" s="40">
        <v>196.21429340541701</v>
      </c>
      <c r="AP294" s="43">
        <v>275.94302292837398</v>
      </c>
      <c r="AQ294" s="44">
        <v>432.71389065393799</v>
      </c>
      <c r="AR294" s="44">
        <v>452.92858824230598</v>
      </c>
      <c r="AS294" s="44">
        <v>377.86410785289098</v>
      </c>
      <c r="AT294" s="44">
        <v>409.81433393650099</v>
      </c>
      <c r="AU294" s="40">
        <v>363.66770965388997</v>
      </c>
      <c r="AV294" s="6"/>
      <c r="AW294" s="43">
        <v>-0.23470133559612999</v>
      </c>
      <c r="AX294" s="44">
        <v>0.54581358672274105</v>
      </c>
      <c r="AY294" s="46">
        <v>334.44602680680435</v>
      </c>
      <c r="AZ294" s="40">
        <v>385.48860887798332</v>
      </c>
      <c r="BA294" s="44" t="s">
        <v>53</v>
      </c>
      <c r="BB294" s="40" t="s">
        <v>53</v>
      </c>
      <c r="BC294" s="44"/>
      <c r="BD294" s="43">
        <v>-0.29699982179407203</v>
      </c>
      <c r="BE294" s="44">
        <v>0.29179711094150002</v>
      </c>
      <c r="BF294" s="46">
        <v>334.44602680680435</v>
      </c>
      <c r="BG294" s="40">
        <v>410.9311850063412</v>
      </c>
      <c r="BH294" s="44" t="s">
        <v>53</v>
      </c>
      <c r="BI294" s="40" t="s">
        <v>53</v>
      </c>
      <c r="BJ294" s="44"/>
      <c r="BK294" s="43">
        <v>-9.1534796164332494E-2</v>
      </c>
      <c r="BL294" s="44">
        <v>0.78250515815378896</v>
      </c>
      <c r="BM294" s="46">
        <v>385.48860887798332</v>
      </c>
      <c r="BN294" s="40">
        <v>410.9311850063412</v>
      </c>
      <c r="BO294" s="44" t="s">
        <v>53</v>
      </c>
      <c r="BP294" s="40" t="s">
        <v>53</v>
      </c>
      <c r="BQ294" s="6"/>
      <c r="BR294" s="6"/>
    </row>
    <row r="295" spans="1:70" x14ac:dyDescent="0.15">
      <c r="A295" s="6"/>
      <c r="B295" s="38" t="s">
        <v>1219</v>
      </c>
      <c r="C295" s="38" t="s">
        <v>1220</v>
      </c>
      <c r="D295" s="39" t="s">
        <v>1221</v>
      </c>
      <c r="E295" s="39" t="s">
        <v>1222</v>
      </c>
      <c r="F295" s="2">
        <v>-1</v>
      </c>
      <c r="G295" s="2" t="s">
        <v>59</v>
      </c>
      <c r="H295" s="2">
        <v>209788520</v>
      </c>
      <c r="I295" s="2">
        <v>209788623</v>
      </c>
      <c r="J295" s="2"/>
      <c r="K295" s="40">
        <v>1</v>
      </c>
      <c r="L295" s="6"/>
      <c r="M295" s="41">
        <v>4</v>
      </c>
      <c r="N295" s="42">
        <v>3</v>
      </c>
      <c r="O295" s="42">
        <v>1</v>
      </c>
      <c r="P295" s="42">
        <v>0</v>
      </c>
      <c r="Q295" s="40">
        <v>2</v>
      </c>
      <c r="R295" s="43">
        <v>4</v>
      </c>
      <c r="S295" s="44">
        <v>0</v>
      </c>
      <c r="T295" s="44">
        <v>1</v>
      </c>
      <c r="U295" s="44">
        <v>0</v>
      </c>
      <c r="V295" s="44">
        <v>3</v>
      </c>
      <c r="W295" s="40">
        <v>6</v>
      </c>
      <c r="X295" s="43">
        <v>0</v>
      </c>
      <c r="Y295" s="44">
        <v>1</v>
      </c>
      <c r="Z295" s="44">
        <v>2</v>
      </c>
      <c r="AA295" s="44">
        <v>1</v>
      </c>
      <c r="AB295" s="44">
        <v>0</v>
      </c>
      <c r="AC295" s="40">
        <v>1</v>
      </c>
      <c r="AD295" s="44"/>
      <c r="AE295" s="41">
        <v>2.8307356906921699</v>
      </c>
      <c r="AF295" s="42">
        <v>2.2234225499277098</v>
      </c>
      <c r="AG295" s="42">
        <v>1.06959887717034</v>
      </c>
      <c r="AH295" s="42">
        <v>0</v>
      </c>
      <c r="AI295" s="40">
        <v>1.50065893219437</v>
      </c>
      <c r="AJ295" s="43">
        <v>3.4764839046829801</v>
      </c>
      <c r="AK295" s="44">
        <v>0</v>
      </c>
      <c r="AL295" s="44">
        <v>1.5480888320919901</v>
      </c>
      <c r="AM295" s="44">
        <v>0</v>
      </c>
      <c r="AN295" s="44">
        <v>2.73054992912822</v>
      </c>
      <c r="AO295" s="40">
        <v>2.8300138471935101</v>
      </c>
      <c r="AP295" s="43">
        <v>0</v>
      </c>
      <c r="AQ295" s="44">
        <v>0.54635592254285104</v>
      </c>
      <c r="AR295" s="44">
        <v>1.7727146310853401</v>
      </c>
      <c r="AS295" s="44">
        <v>1.04094795551761</v>
      </c>
      <c r="AT295" s="44">
        <v>0</v>
      </c>
      <c r="AU295" s="40">
        <v>1.5409648714147901</v>
      </c>
      <c r="AV295" s="6"/>
      <c r="AW295" s="43">
        <v>0.86690019311334598</v>
      </c>
      <c r="AX295" s="44">
        <v>0.54773138057301696</v>
      </c>
      <c r="AY295" s="46">
        <v>1.76418941884945</v>
      </c>
      <c r="AZ295" s="40">
        <v>0.81683056342676519</v>
      </c>
      <c r="BA295" s="44" t="s">
        <v>53</v>
      </c>
      <c r="BB295" s="40" t="s">
        <v>53</v>
      </c>
      <c r="BC295" s="44"/>
      <c r="BD295" s="43">
        <v>0.43371924452002197</v>
      </c>
      <c r="BE295" s="44">
        <v>0.71024049398552103</v>
      </c>
      <c r="BF295" s="46">
        <v>1.76418941884945</v>
      </c>
      <c r="BG295" s="40">
        <v>1.5248832099969181</v>
      </c>
      <c r="BH295" s="44" t="s">
        <v>53</v>
      </c>
      <c r="BI295" s="40" t="s">
        <v>53</v>
      </c>
      <c r="BJ295" s="44"/>
      <c r="BK295" s="43">
        <v>-0.92777147891834799</v>
      </c>
      <c r="BL295" s="44">
        <v>0.37150946920369898</v>
      </c>
      <c r="BM295" s="46">
        <v>0.81683056342676519</v>
      </c>
      <c r="BN295" s="40">
        <v>1.5248832099969181</v>
      </c>
      <c r="BO295" s="44" t="s">
        <v>53</v>
      </c>
      <c r="BP295" s="40" t="s">
        <v>53</v>
      </c>
      <c r="BQ295" s="6"/>
      <c r="BR295" s="6"/>
    </row>
    <row r="296" spans="1:70" x14ac:dyDescent="0.15">
      <c r="A296" s="6"/>
      <c r="B296" s="38" t="s">
        <v>1223</v>
      </c>
      <c r="C296" s="38" t="s">
        <v>1224</v>
      </c>
      <c r="D296" s="39" t="s">
        <v>1225</v>
      </c>
      <c r="E296" s="39" t="s">
        <v>1226</v>
      </c>
      <c r="F296" s="2">
        <v>1</v>
      </c>
      <c r="G296" s="2" t="s">
        <v>78</v>
      </c>
      <c r="H296" s="2">
        <v>102372003</v>
      </c>
      <c r="I296" s="2">
        <v>102372097</v>
      </c>
      <c r="J296" s="2"/>
      <c r="K296" s="40">
        <v>1</v>
      </c>
      <c r="L296" s="6"/>
      <c r="M296" s="41">
        <v>28</v>
      </c>
      <c r="N296" s="42">
        <v>24</v>
      </c>
      <c r="O296" s="42">
        <v>15</v>
      </c>
      <c r="P296" s="42">
        <v>10</v>
      </c>
      <c r="Q296" s="40">
        <v>36</v>
      </c>
      <c r="R296" s="43">
        <v>3</v>
      </c>
      <c r="S296" s="44">
        <v>2</v>
      </c>
      <c r="T296" s="44">
        <v>17</v>
      </c>
      <c r="U296" s="44">
        <v>1</v>
      </c>
      <c r="V296" s="44">
        <v>10</v>
      </c>
      <c r="W296" s="40">
        <v>26</v>
      </c>
      <c r="X296" s="43">
        <v>19</v>
      </c>
      <c r="Y296" s="44">
        <v>5</v>
      </c>
      <c r="Z296" s="44">
        <v>15</v>
      </c>
      <c r="AA296" s="44">
        <v>5</v>
      </c>
      <c r="AB296" s="44">
        <v>21</v>
      </c>
      <c r="AC296" s="40">
        <v>16</v>
      </c>
      <c r="AD296" s="44"/>
      <c r="AE296" s="41">
        <v>19.815149834845201</v>
      </c>
      <c r="AF296" s="42">
        <v>17.7873803994217</v>
      </c>
      <c r="AG296" s="42">
        <v>16.0439831575551</v>
      </c>
      <c r="AH296" s="42">
        <v>8.2872967832976006</v>
      </c>
      <c r="AI296" s="40">
        <v>27.011860779498701</v>
      </c>
      <c r="AJ296" s="43">
        <v>2.6073629285122402</v>
      </c>
      <c r="AK296" s="44">
        <v>4.4232298206308096</v>
      </c>
      <c r="AL296" s="44">
        <v>26.317510145563801</v>
      </c>
      <c r="AM296" s="44">
        <v>2.7896525263210599</v>
      </c>
      <c r="AN296" s="44">
        <v>9.1018330970940493</v>
      </c>
      <c r="AO296" s="40">
        <v>12.263393337838499</v>
      </c>
      <c r="AP296" s="43">
        <v>17.712558904186199</v>
      </c>
      <c r="AQ296" s="44">
        <v>2.73177961271425</v>
      </c>
      <c r="AR296" s="44">
        <v>13.295359733140099</v>
      </c>
      <c r="AS296" s="44">
        <v>5.2047397775880304</v>
      </c>
      <c r="AT296" s="44">
        <v>16.056158605721102</v>
      </c>
      <c r="AU296" s="40">
        <v>24.655437942636599</v>
      </c>
      <c r="AV296" s="6"/>
      <c r="AW296" s="43">
        <v>-0.48246427848011297</v>
      </c>
      <c r="AX296" s="44">
        <v>0.57380742365580495</v>
      </c>
      <c r="AY296" s="46">
        <v>9.5838303093267445</v>
      </c>
      <c r="AZ296" s="40">
        <v>13.276005762664381</v>
      </c>
      <c r="BA296" s="44" t="s">
        <v>53</v>
      </c>
      <c r="BB296" s="40" t="s">
        <v>53</v>
      </c>
      <c r="BC296" s="44"/>
      <c r="BD296" s="43">
        <v>-0.81595404367111202</v>
      </c>
      <c r="BE296" s="44">
        <v>0.20218194027029601</v>
      </c>
      <c r="BF296" s="46">
        <v>9.5838303093267445</v>
      </c>
      <c r="BG296" s="40">
        <v>17.789134190923658</v>
      </c>
      <c r="BH296" s="44" t="s">
        <v>53</v>
      </c>
      <c r="BI296" s="40" t="s">
        <v>53</v>
      </c>
      <c r="BJ296" s="44"/>
      <c r="BK296" s="43">
        <v>-0.43891689292799801</v>
      </c>
      <c r="BL296" s="44">
        <v>0.50368508375627896</v>
      </c>
      <c r="BM296" s="46">
        <v>13.276005762664381</v>
      </c>
      <c r="BN296" s="40">
        <v>17.789134190923658</v>
      </c>
      <c r="BO296" s="44" t="s">
        <v>53</v>
      </c>
      <c r="BP296" s="40" t="s">
        <v>53</v>
      </c>
      <c r="BQ296" s="6"/>
      <c r="BR296" s="6"/>
    </row>
    <row r="297" spans="1:70" x14ac:dyDescent="0.15">
      <c r="A297" s="6"/>
      <c r="B297" s="38" t="s">
        <v>1227</v>
      </c>
      <c r="C297" s="38" t="s">
        <v>1228</v>
      </c>
      <c r="D297" s="39" t="s">
        <v>1229</v>
      </c>
      <c r="E297" s="39" t="s">
        <v>1230</v>
      </c>
      <c r="F297" s="2">
        <v>-1</v>
      </c>
      <c r="G297" s="2" t="s">
        <v>73</v>
      </c>
      <c r="H297" s="2">
        <v>102419591</v>
      </c>
      <c r="I297" s="2">
        <v>102475651</v>
      </c>
      <c r="J297" s="2"/>
      <c r="K297" s="40">
        <v>1</v>
      </c>
      <c r="L297" s="6"/>
      <c r="M297" s="41">
        <v>2</v>
      </c>
      <c r="N297" s="42">
        <v>1</v>
      </c>
      <c r="O297" s="42">
        <v>1</v>
      </c>
      <c r="P297" s="42">
        <v>1</v>
      </c>
      <c r="Q297" s="40">
        <v>1</v>
      </c>
      <c r="R297" s="43">
        <v>1</v>
      </c>
      <c r="S297" s="44">
        <v>0</v>
      </c>
      <c r="T297" s="44">
        <v>3</v>
      </c>
      <c r="U297" s="44">
        <v>5</v>
      </c>
      <c r="V297" s="44">
        <v>1</v>
      </c>
      <c r="W297" s="40">
        <v>21</v>
      </c>
      <c r="X297" s="43">
        <v>9</v>
      </c>
      <c r="Y297" s="44">
        <v>2</v>
      </c>
      <c r="Z297" s="44">
        <v>5</v>
      </c>
      <c r="AA297" s="44">
        <v>1</v>
      </c>
      <c r="AB297" s="44">
        <v>0</v>
      </c>
      <c r="AC297" s="40">
        <v>0</v>
      </c>
      <c r="AD297" s="44"/>
      <c r="AE297" s="41">
        <v>1.4153678453460901</v>
      </c>
      <c r="AF297" s="42">
        <v>0.74114084997590302</v>
      </c>
      <c r="AG297" s="42">
        <v>1.06959887717034</v>
      </c>
      <c r="AH297" s="42">
        <v>0.82872967832975997</v>
      </c>
      <c r="AI297" s="40">
        <v>0.75032946609718498</v>
      </c>
      <c r="AJ297" s="43">
        <v>0.86912097617074502</v>
      </c>
      <c r="AK297" s="44">
        <v>0</v>
      </c>
      <c r="AL297" s="44">
        <v>4.6442664962759599</v>
      </c>
      <c r="AM297" s="44">
        <v>13.948262631605299</v>
      </c>
      <c r="AN297" s="44">
        <v>0.91018330970940498</v>
      </c>
      <c r="AO297" s="40">
        <v>9.9050484651772894</v>
      </c>
      <c r="AP297" s="43">
        <v>8.3901594809303006</v>
      </c>
      <c r="AQ297" s="44">
        <v>1.0927118450857001</v>
      </c>
      <c r="AR297" s="44">
        <v>4.4317865777133596</v>
      </c>
      <c r="AS297" s="44">
        <v>1.04094795551761</v>
      </c>
      <c r="AT297" s="44">
        <v>0</v>
      </c>
      <c r="AU297" s="40">
        <v>0</v>
      </c>
      <c r="AV297" s="6"/>
      <c r="AW297" s="43">
        <v>0.75673621039990502</v>
      </c>
      <c r="AX297" s="44">
        <v>0.582502213505384</v>
      </c>
      <c r="AY297" s="46">
        <v>5.0461469798231171</v>
      </c>
      <c r="AZ297" s="40">
        <v>2.4926009765411616</v>
      </c>
      <c r="BA297" s="44" t="s">
        <v>53</v>
      </c>
      <c r="BB297" s="40" t="s">
        <v>53</v>
      </c>
      <c r="BC297" s="44"/>
      <c r="BD297" s="43">
        <v>1.96330205563392</v>
      </c>
      <c r="BE297" s="44">
        <v>5.6611380791525799E-2</v>
      </c>
      <c r="BF297" s="46">
        <v>5.0461469798231171</v>
      </c>
      <c r="BG297" s="40">
        <v>0.96103334338385549</v>
      </c>
      <c r="BH297" s="44" t="s">
        <v>53</v>
      </c>
      <c r="BI297" s="40" t="s">
        <v>53</v>
      </c>
      <c r="BJ297" s="44"/>
      <c r="BK297" s="43">
        <v>1.1208455788929801</v>
      </c>
      <c r="BL297" s="44">
        <v>0.30911658645579898</v>
      </c>
      <c r="BM297" s="46">
        <v>2.4926009765411616</v>
      </c>
      <c r="BN297" s="40">
        <v>0.96103334338385549</v>
      </c>
      <c r="BO297" s="44" t="s">
        <v>53</v>
      </c>
      <c r="BP297" s="40" t="s">
        <v>53</v>
      </c>
      <c r="BQ297" s="6"/>
      <c r="BR297" s="6"/>
    </row>
    <row r="298" spans="1:70" x14ac:dyDescent="0.15">
      <c r="A298" s="6"/>
      <c r="B298" s="38" t="s">
        <v>1231</v>
      </c>
      <c r="C298" s="38" t="s">
        <v>1232</v>
      </c>
      <c r="D298" s="39" t="s">
        <v>1233</v>
      </c>
      <c r="E298" s="39" t="s">
        <v>1234</v>
      </c>
      <c r="F298" s="2">
        <v>-1</v>
      </c>
      <c r="G298" s="2" t="s">
        <v>172</v>
      </c>
      <c r="H298" s="2">
        <v>154011797</v>
      </c>
      <c r="I298" s="2">
        <v>154011888</v>
      </c>
      <c r="J298" s="2"/>
      <c r="K298" s="40">
        <v>1</v>
      </c>
      <c r="L298" s="6"/>
      <c r="M298" s="41">
        <v>208</v>
      </c>
      <c r="N298" s="42">
        <v>200</v>
      </c>
      <c r="O298" s="42">
        <v>121</v>
      </c>
      <c r="P298" s="42">
        <v>259</v>
      </c>
      <c r="Q298" s="40">
        <v>155</v>
      </c>
      <c r="R298" s="43">
        <v>386</v>
      </c>
      <c r="S298" s="44">
        <v>116</v>
      </c>
      <c r="T298" s="44">
        <v>223</v>
      </c>
      <c r="U298" s="44">
        <v>107</v>
      </c>
      <c r="V298" s="44">
        <v>316</v>
      </c>
      <c r="W298" s="40">
        <v>783</v>
      </c>
      <c r="X298" s="43">
        <v>478</v>
      </c>
      <c r="Y298" s="44">
        <v>602</v>
      </c>
      <c r="Z298" s="44">
        <v>386</v>
      </c>
      <c r="AA298" s="44">
        <v>326</v>
      </c>
      <c r="AB298" s="44">
        <v>508</v>
      </c>
      <c r="AC298" s="40">
        <v>194</v>
      </c>
      <c r="AD298" s="44"/>
      <c r="AE298" s="41">
        <v>147.198255915993</v>
      </c>
      <c r="AF298" s="42">
        <v>148.22816999518099</v>
      </c>
      <c r="AG298" s="42">
        <v>129.421464137611</v>
      </c>
      <c r="AH298" s="42">
        <v>214.640986687408</v>
      </c>
      <c r="AI298" s="40">
        <v>116.301067245064</v>
      </c>
      <c r="AJ298" s="43">
        <v>335.48069680190798</v>
      </c>
      <c r="AK298" s="44">
        <v>256.54732959658702</v>
      </c>
      <c r="AL298" s="44">
        <v>345.223809556513</v>
      </c>
      <c r="AM298" s="44">
        <v>298.49282031635403</v>
      </c>
      <c r="AN298" s="44">
        <v>287.61792586817199</v>
      </c>
      <c r="AO298" s="40">
        <v>369.316807058753</v>
      </c>
      <c r="AP298" s="43">
        <v>445.610692431632</v>
      </c>
      <c r="AQ298" s="44">
        <v>328.90626537079601</v>
      </c>
      <c r="AR298" s="44">
        <v>342.13392379947197</v>
      </c>
      <c r="AS298" s="44">
        <v>339.34903349874003</v>
      </c>
      <c r="AT298" s="44">
        <v>388.40612246220599</v>
      </c>
      <c r="AU298" s="40">
        <v>298.947185054469</v>
      </c>
      <c r="AV298" s="6"/>
      <c r="AW298" s="43">
        <v>-0.17282577749125699</v>
      </c>
      <c r="AX298" s="44">
        <v>0.58817862509854502</v>
      </c>
      <c r="AY298" s="46">
        <v>315.44656486638121</v>
      </c>
      <c r="AZ298" s="40">
        <v>357.22553710288588</v>
      </c>
      <c r="BA298" s="44" t="s">
        <v>53</v>
      </c>
      <c r="BB298" s="40" t="s">
        <v>53</v>
      </c>
      <c r="BC298" s="44"/>
      <c r="BD298" s="43">
        <v>1.06432040219122</v>
      </c>
      <c r="BE298" s="44">
        <v>4.1304921097890299E-10</v>
      </c>
      <c r="BF298" s="46">
        <v>315.44656486638121</v>
      </c>
      <c r="BG298" s="40">
        <v>151.1579887962514</v>
      </c>
      <c r="BH298" s="44" t="s">
        <v>54</v>
      </c>
      <c r="BI298" s="40" t="s">
        <v>53</v>
      </c>
      <c r="BJ298" s="44"/>
      <c r="BK298" s="43">
        <v>1.2368016755515501</v>
      </c>
      <c r="BL298" s="44">
        <v>9.2243292395572995E-14</v>
      </c>
      <c r="BM298" s="46">
        <v>357.22553710288588</v>
      </c>
      <c r="BN298" s="40">
        <v>151.1579887962514</v>
      </c>
      <c r="BO298" s="44" t="s">
        <v>54</v>
      </c>
      <c r="BP298" s="40" t="s">
        <v>53</v>
      </c>
      <c r="BQ298" s="6"/>
      <c r="BR298" s="6"/>
    </row>
    <row r="299" spans="1:70" x14ac:dyDescent="0.15">
      <c r="A299" s="6"/>
      <c r="B299" s="38" t="s">
        <v>1235</v>
      </c>
      <c r="C299" s="38" t="s">
        <v>1236</v>
      </c>
      <c r="D299" s="39" t="s">
        <v>1237</v>
      </c>
      <c r="E299" s="39" t="s">
        <v>1238</v>
      </c>
      <c r="F299" s="2">
        <v>1</v>
      </c>
      <c r="G299" s="2" t="s">
        <v>127</v>
      </c>
      <c r="H299" s="2">
        <v>7560350</v>
      </c>
      <c r="I299" s="2">
        <v>7560447</v>
      </c>
      <c r="J299" s="2"/>
      <c r="K299" s="40">
        <v>1</v>
      </c>
      <c r="L299" s="6"/>
      <c r="M299" s="50">
        <v>3318</v>
      </c>
      <c r="N299" s="51">
        <v>3387</v>
      </c>
      <c r="O299" s="51">
        <v>1938</v>
      </c>
      <c r="P299" s="51">
        <v>3130</v>
      </c>
      <c r="Q299" s="47">
        <v>4107</v>
      </c>
      <c r="R299" s="48">
        <v>2421</v>
      </c>
      <c r="S299" s="44">
        <v>601</v>
      </c>
      <c r="T299" s="49">
        <v>1373</v>
      </c>
      <c r="U299" s="44">
        <v>581</v>
      </c>
      <c r="V299" s="44">
        <v>815</v>
      </c>
      <c r="W299" s="47">
        <v>3505</v>
      </c>
      <c r="X299" s="48">
        <v>1376</v>
      </c>
      <c r="Y299" s="49">
        <v>2810</v>
      </c>
      <c r="Z299" s="49">
        <v>1953</v>
      </c>
      <c r="AA299" s="49">
        <v>1248</v>
      </c>
      <c r="AB299" s="49">
        <v>1015</v>
      </c>
      <c r="AC299" s="47">
        <v>1152</v>
      </c>
      <c r="AD299" s="49"/>
      <c r="AE299" s="50">
        <v>2348.0952554291598</v>
      </c>
      <c r="AF299" s="51">
        <v>2510.2440588683799</v>
      </c>
      <c r="AG299" s="51">
        <v>2072.8826239561199</v>
      </c>
      <c r="AH299" s="51">
        <v>2593.9238931721502</v>
      </c>
      <c r="AI299" s="47">
        <v>3081.6031172611401</v>
      </c>
      <c r="AJ299" s="48">
        <v>2104.1418833093699</v>
      </c>
      <c r="AK299" s="44">
        <v>1329.18056109956</v>
      </c>
      <c r="AL299" s="49">
        <v>2125.5259664622999</v>
      </c>
      <c r="AM299" s="44">
        <v>1620.7881177925401</v>
      </c>
      <c r="AN299" s="44">
        <v>741.79939741316502</v>
      </c>
      <c r="AO299" s="47">
        <v>1653.1997557355401</v>
      </c>
      <c r="AP299" s="48">
        <v>1282.7621606400101</v>
      </c>
      <c r="AQ299" s="49">
        <v>1535.26014234541</v>
      </c>
      <c r="AR299" s="49">
        <v>1731.0558372548401</v>
      </c>
      <c r="AS299" s="49">
        <v>1299.10304848597</v>
      </c>
      <c r="AT299" s="49">
        <v>776.04766594318698</v>
      </c>
      <c r="AU299" s="47">
        <v>1775.19153186984</v>
      </c>
      <c r="AV299" s="6"/>
      <c r="AW299" s="43">
        <v>0.16406920379995801</v>
      </c>
      <c r="AX299" s="44">
        <v>0.58872667024590197</v>
      </c>
      <c r="AY299" s="46">
        <v>1595.7726136354124</v>
      </c>
      <c r="AZ299" s="40">
        <v>1399.903397756543</v>
      </c>
      <c r="BA299" s="44" t="s">
        <v>53</v>
      </c>
      <c r="BB299" s="40" t="s">
        <v>53</v>
      </c>
      <c r="BC299" s="44"/>
      <c r="BD299" s="43">
        <v>-0.65386596098340599</v>
      </c>
      <c r="BE299" s="44">
        <v>1.33470747930162E-2</v>
      </c>
      <c r="BF299" s="46">
        <v>1595.7726136354124</v>
      </c>
      <c r="BG299" s="40">
        <v>2521.34978973739</v>
      </c>
      <c r="BH299" s="44" t="s">
        <v>53</v>
      </c>
      <c r="BI299" s="40" t="s">
        <v>54</v>
      </c>
      <c r="BJ299" s="44"/>
      <c r="BK299" s="43">
        <v>-0.84167053618876897</v>
      </c>
      <c r="BL299" s="44">
        <v>8.7686918995468399E-4</v>
      </c>
      <c r="BM299" s="46">
        <v>1399.903397756543</v>
      </c>
      <c r="BN299" s="40">
        <v>2521.34978973739</v>
      </c>
      <c r="BO299" s="44" t="s">
        <v>53</v>
      </c>
      <c r="BP299" s="40" t="s">
        <v>54</v>
      </c>
      <c r="BQ299" s="6"/>
      <c r="BR299" s="6"/>
    </row>
    <row r="300" spans="1:70" x14ac:dyDescent="0.15">
      <c r="A300" s="6"/>
      <c r="B300" s="38" t="s">
        <v>1239</v>
      </c>
      <c r="C300" s="38" t="s">
        <v>1240</v>
      </c>
      <c r="D300" s="39" t="s">
        <v>1241</v>
      </c>
      <c r="E300" s="39" t="s">
        <v>1242</v>
      </c>
      <c r="F300" s="2">
        <v>1</v>
      </c>
      <c r="G300" s="2" t="s">
        <v>78</v>
      </c>
      <c r="H300" s="2">
        <v>201266606</v>
      </c>
      <c r="I300" s="2">
        <v>201266703</v>
      </c>
      <c r="J300" s="2"/>
      <c r="K300" s="40">
        <v>1</v>
      </c>
      <c r="L300" s="6"/>
      <c r="M300" s="41">
        <v>936</v>
      </c>
      <c r="N300" s="42">
        <v>700</v>
      </c>
      <c r="O300" s="42">
        <v>432</v>
      </c>
      <c r="P300" s="42">
        <v>569</v>
      </c>
      <c r="Q300" s="40">
        <v>479</v>
      </c>
      <c r="R300" s="43">
        <v>243</v>
      </c>
      <c r="S300" s="44">
        <v>70</v>
      </c>
      <c r="T300" s="44">
        <v>132</v>
      </c>
      <c r="U300" s="44">
        <v>82</v>
      </c>
      <c r="V300" s="44">
        <v>290</v>
      </c>
      <c r="W300" s="40">
        <v>376</v>
      </c>
      <c r="X300" s="43">
        <v>186</v>
      </c>
      <c r="Y300" s="44">
        <v>330</v>
      </c>
      <c r="Z300" s="44">
        <v>225</v>
      </c>
      <c r="AA300" s="44">
        <v>220</v>
      </c>
      <c r="AB300" s="44">
        <v>170</v>
      </c>
      <c r="AC300" s="40">
        <v>115</v>
      </c>
      <c r="AD300" s="44"/>
      <c r="AE300" s="41">
        <v>662.39215162196797</v>
      </c>
      <c r="AF300" s="42">
        <v>518.79859498313203</v>
      </c>
      <c r="AG300" s="42">
        <v>462.06671493758603</v>
      </c>
      <c r="AH300" s="42">
        <v>471.547186969633</v>
      </c>
      <c r="AI300" s="40">
        <v>359.40781426055202</v>
      </c>
      <c r="AJ300" s="43">
        <v>211.19639720949101</v>
      </c>
      <c r="AK300" s="44">
        <v>154.81304372207799</v>
      </c>
      <c r="AL300" s="44">
        <v>204.34772583614199</v>
      </c>
      <c r="AM300" s="44">
        <v>228.751507158327</v>
      </c>
      <c r="AN300" s="44">
        <v>263.95315981572799</v>
      </c>
      <c r="AO300" s="40">
        <v>177.34753442412699</v>
      </c>
      <c r="AP300" s="43">
        <v>173.39662927256001</v>
      </c>
      <c r="AQ300" s="44">
        <v>180.29745443914101</v>
      </c>
      <c r="AR300" s="44">
        <v>199.43039599710099</v>
      </c>
      <c r="AS300" s="44">
        <v>229.00855021387301</v>
      </c>
      <c r="AT300" s="44">
        <v>129.97842680821799</v>
      </c>
      <c r="AU300" s="40">
        <v>177.210960212701</v>
      </c>
      <c r="AV300" s="6"/>
      <c r="AW300" s="43">
        <v>0.19184937311889899</v>
      </c>
      <c r="AX300" s="44">
        <v>0.59441612459320203</v>
      </c>
      <c r="AY300" s="46">
        <v>206.73489469431547</v>
      </c>
      <c r="AZ300" s="40">
        <v>181.55373615726566</v>
      </c>
      <c r="BA300" s="44" t="s">
        <v>53</v>
      </c>
      <c r="BB300" s="40" t="s">
        <v>53</v>
      </c>
      <c r="BC300" s="44"/>
      <c r="BD300" s="43">
        <v>-1.2495032706190901</v>
      </c>
      <c r="BE300" s="44">
        <v>5.4847392195941596E-9</v>
      </c>
      <c r="BF300" s="46">
        <v>206.73489469431547</v>
      </c>
      <c r="BG300" s="40">
        <v>494.84249255457428</v>
      </c>
      <c r="BH300" s="44" t="s">
        <v>53</v>
      </c>
      <c r="BI300" s="40" t="s">
        <v>54</v>
      </c>
      <c r="BJ300" s="44"/>
      <c r="BK300" s="43">
        <v>-1.4386996388758699</v>
      </c>
      <c r="BL300" s="44">
        <v>7.6999575241616206E-12</v>
      </c>
      <c r="BM300" s="46">
        <v>181.55373615726566</v>
      </c>
      <c r="BN300" s="40">
        <v>494.84249255457428</v>
      </c>
      <c r="BO300" s="44" t="s">
        <v>53</v>
      </c>
      <c r="BP300" s="40" t="s">
        <v>54</v>
      </c>
      <c r="BQ300" s="6"/>
      <c r="BR300" s="6"/>
    </row>
    <row r="301" spans="1:70" x14ac:dyDescent="0.15">
      <c r="A301" s="6"/>
      <c r="B301" s="38" t="s">
        <v>1243</v>
      </c>
      <c r="C301" s="38" t="s">
        <v>1244</v>
      </c>
      <c r="D301" s="39" t="s">
        <v>1245</v>
      </c>
      <c r="E301" s="39" t="s">
        <v>1246</v>
      </c>
      <c r="F301" s="2">
        <v>-1</v>
      </c>
      <c r="G301" s="2" t="s">
        <v>488</v>
      </c>
      <c r="H301" s="2">
        <v>24146913</v>
      </c>
      <c r="I301" s="2">
        <v>24147007</v>
      </c>
      <c r="J301" s="2"/>
      <c r="K301" s="40">
        <v>1</v>
      </c>
      <c r="L301" s="6"/>
      <c r="M301" s="41">
        <v>20</v>
      </c>
      <c r="N301" s="42">
        <v>33</v>
      </c>
      <c r="O301" s="42">
        <v>16</v>
      </c>
      <c r="P301" s="42">
        <v>25</v>
      </c>
      <c r="Q301" s="40">
        <v>20</v>
      </c>
      <c r="R301" s="43">
        <v>18</v>
      </c>
      <c r="S301" s="44">
        <v>5</v>
      </c>
      <c r="T301" s="44">
        <v>9</v>
      </c>
      <c r="U301" s="44">
        <v>3</v>
      </c>
      <c r="V301" s="44">
        <v>50</v>
      </c>
      <c r="W301" s="40">
        <v>29</v>
      </c>
      <c r="X301" s="43">
        <v>22</v>
      </c>
      <c r="Y301" s="44">
        <v>73</v>
      </c>
      <c r="Z301" s="44">
        <v>19</v>
      </c>
      <c r="AA301" s="44">
        <v>31</v>
      </c>
      <c r="AB301" s="44">
        <v>19</v>
      </c>
      <c r="AC301" s="40">
        <v>11</v>
      </c>
      <c r="AD301" s="44"/>
      <c r="AE301" s="41">
        <v>14.1536784534609</v>
      </c>
      <c r="AF301" s="42">
        <v>24.457648049204799</v>
      </c>
      <c r="AG301" s="42">
        <v>17.1135820347254</v>
      </c>
      <c r="AH301" s="42">
        <v>20.718241958244001</v>
      </c>
      <c r="AI301" s="40">
        <v>15.0065893219437</v>
      </c>
      <c r="AJ301" s="43">
        <v>15.644177571073399</v>
      </c>
      <c r="AK301" s="44">
        <v>11.058074551577</v>
      </c>
      <c r="AL301" s="44">
        <v>13.9327994888279</v>
      </c>
      <c r="AM301" s="44">
        <v>8.3689575789631903</v>
      </c>
      <c r="AN301" s="44">
        <v>45.509165485470298</v>
      </c>
      <c r="AO301" s="40">
        <v>13.6784002614353</v>
      </c>
      <c r="AP301" s="43">
        <v>20.509278731163</v>
      </c>
      <c r="AQ301" s="44">
        <v>39.883982345628098</v>
      </c>
      <c r="AR301" s="44">
        <v>16.840788995310799</v>
      </c>
      <c r="AS301" s="44">
        <v>32.269386621045797</v>
      </c>
      <c r="AT301" s="44">
        <v>14.527000643271499</v>
      </c>
      <c r="AU301" s="40">
        <v>16.950613585562699</v>
      </c>
      <c r="AV301" s="6"/>
      <c r="AW301" s="43">
        <v>-0.40225416232052502</v>
      </c>
      <c r="AX301" s="44">
        <v>0.60190964566676697</v>
      </c>
      <c r="AY301" s="46">
        <v>18.031929156224514</v>
      </c>
      <c r="AZ301" s="40">
        <v>23.496841820330317</v>
      </c>
      <c r="BA301" s="44" t="s">
        <v>53</v>
      </c>
      <c r="BB301" s="40" t="s">
        <v>53</v>
      </c>
      <c r="BC301" s="44"/>
      <c r="BD301" s="43">
        <v>5.3418780936682703E-2</v>
      </c>
      <c r="BE301" s="44">
        <v>0.96573551751421005</v>
      </c>
      <c r="BF301" s="46">
        <v>18.031929156224514</v>
      </c>
      <c r="BG301" s="40">
        <v>18.289947963515761</v>
      </c>
      <c r="BH301" s="44" t="s">
        <v>53</v>
      </c>
      <c r="BI301" s="40" t="s">
        <v>53</v>
      </c>
      <c r="BJ301" s="44"/>
      <c r="BK301" s="43">
        <v>0.37147079229250202</v>
      </c>
      <c r="BL301" s="44">
        <v>0.421115448712096</v>
      </c>
      <c r="BM301" s="46">
        <v>23.496841820330317</v>
      </c>
      <c r="BN301" s="40">
        <v>18.289947963515761</v>
      </c>
      <c r="BO301" s="44" t="s">
        <v>53</v>
      </c>
      <c r="BP301" s="40" t="s">
        <v>53</v>
      </c>
      <c r="BQ301" s="6"/>
      <c r="BR301" s="6"/>
    </row>
    <row r="302" spans="1:70" x14ac:dyDescent="0.15">
      <c r="A302" s="6"/>
      <c r="B302" s="38" t="s">
        <v>1247</v>
      </c>
      <c r="C302" s="38" t="s">
        <v>1248</v>
      </c>
      <c r="D302" s="39" t="s">
        <v>1249</v>
      </c>
      <c r="E302" s="39" t="s">
        <v>1250</v>
      </c>
      <c r="F302" s="2">
        <v>1</v>
      </c>
      <c r="G302" s="2" t="s">
        <v>59</v>
      </c>
      <c r="H302" s="2">
        <v>43339361</v>
      </c>
      <c r="I302" s="2">
        <v>43339450</v>
      </c>
      <c r="J302" s="2"/>
      <c r="K302" s="40">
        <v>1</v>
      </c>
      <c r="L302" s="6"/>
      <c r="M302" s="41">
        <v>34</v>
      </c>
      <c r="N302" s="42">
        <v>42</v>
      </c>
      <c r="O302" s="42">
        <v>62</v>
      </c>
      <c r="P302" s="42">
        <v>92</v>
      </c>
      <c r="Q302" s="40">
        <v>38</v>
      </c>
      <c r="R302" s="43">
        <v>24</v>
      </c>
      <c r="S302" s="44">
        <v>25</v>
      </c>
      <c r="T302" s="44">
        <v>14</v>
      </c>
      <c r="U302" s="44">
        <v>65</v>
      </c>
      <c r="V302" s="44">
        <v>23</v>
      </c>
      <c r="W302" s="40">
        <v>6</v>
      </c>
      <c r="X302" s="43">
        <v>26</v>
      </c>
      <c r="Y302" s="44">
        <v>23</v>
      </c>
      <c r="Z302" s="44">
        <v>35</v>
      </c>
      <c r="AA302" s="44">
        <v>52</v>
      </c>
      <c r="AB302" s="44">
        <v>34</v>
      </c>
      <c r="AC302" s="40">
        <v>6</v>
      </c>
      <c r="AD302" s="44"/>
      <c r="AE302" s="41">
        <v>24.061253370883399</v>
      </c>
      <c r="AF302" s="42">
        <v>31.127915698987898</v>
      </c>
      <c r="AG302" s="42">
        <v>66.315130384561002</v>
      </c>
      <c r="AH302" s="42">
        <v>76.243130406337897</v>
      </c>
      <c r="AI302" s="40">
        <v>28.512519711692999</v>
      </c>
      <c r="AJ302" s="43">
        <v>20.8589034280979</v>
      </c>
      <c r="AK302" s="44">
        <v>55.290372757885102</v>
      </c>
      <c r="AL302" s="44">
        <v>21.673243649287802</v>
      </c>
      <c r="AM302" s="44">
        <v>181.32741421086899</v>
      </c>
      <c r="AN302" s="44">
        <v>20.9342161233163</v>
      </c>
      <c r="AO302" s="40">
        <v>2.8300138471935101</v>
      </c>
      <c r="AP302" s="43">
        <v>24.2382385004653</v>
      </c>
      <c r="AQ302" s="44">
        <v>12.566186218485599</v>
      </c>
      <c r="AR302" s="44">
        <v>31.022506043993499</v>
      </c>
      <c r="AS302" s="44">
        <v>54.129293686915602</v>
      </c>
      <c r="AT302" s="44">
        <v>25.995685361643702</v>
      </c>
      <c r="AU302" s="40">
        <v>9.2457892284887304</v>
      </c>
      <c r="AV302" s="6"/>
      <c r="AW302" s="43">
        <v>0.40324470973427901</v>
      </c>
      <c r="AX302" s="44">
        <v>0.60190964566676697</v>
      </c>
      <c r="AY302" s="46">
        <v>50.485694002774927</v>
      </c>
      <c r="AZ302" s="40">
        <v>26.199616506665404</v>
      </c>
      <c r="BA302" s="44" t="s">
        <v>53</v>
      </c>
      <c r="BB302" s="40" t="s">
        <v>53</v>
      </c>
      <c r="BC302" s="44"/>
      <c r="BD302" s="43">
        <v>0.11629116764998</v>
      </c>
      <c r="BE302" s="44">
        <v>0.951295993454499</v>
      </c>
      <c r="BF302" s="46">
        <v>50.485694002774927</v>
      </c>
      <c r="BG302" s="40">
        <v>45.251989914492633</v>
      </c>
      <c r="BH302" s="44" t="s">
        <v>53</v>
      </c>
      <c r="BI302" s="40" t="s">
        <v>53</v>
      </c>
      <c r="BJ302" s="44"/>
      <c r="BK302" s="43">
        <v>-0.72615183267623995</v>
      </c>
      <c r="BL302" s="44">
        <v>0.37865128873048298</v>
      </c>
      <c r="BM302" s="46">
        <v>26.199616506665404</v>
      </c>
      <c r="BN302" s="40">
        <v>45.251989914492633</v>
      </c>
      <c r="BO302" s="44" t="s">
        <v>53</v>
      </c>
      <c r="BP302" s="40" t="s">
        <v>53</v>
      </c>
      <c r="BQ302" s="6"/>
      <c r="BR302" s="6"/>
    </row>
    <row r="303" spans="1:70" x14ac:dyDescent="0.15">
      <c r="A303" s="6"/>
      <c r="B303" s="38" t="s">
        <v>1251</v>
      </c>
      <c r="C303" s="38" t="s">
        <v>1252</v>
      </c>
      <c r="D303" s="39" t="s">
        <v>1253</v>
      </c>
      <c r="E303" s="39" t="s">
        <v>1254</v>
      </c>
      <c r="F303" s="2">
        <v>-1</v>
      </c>
      <c r="G303" s="2" t="s">
        <v>488</v>
      </c>
      <c r="H303" s="2">
        <v>75965600</v>
      </c>
      <c r="I303" s="2">
        <v>75965694</v>
      </c>
      <c r="J303" s="2"/>
      <c r="K303" s="40">
        <v>1</v>
      </c>
      <c r="L303" s="6"/>
      <c r="M303" s="41">
        <v>0</v>
      </c>
      <c r="N303" s="42">
        <v>1</v>
      </c>
      <c r="O303" s="42">
        <v>0</v>
      </c>
      <c r="P303" s="42">
        <v>0</v>
      </c>
      <c r="Q303" s="40">
        <v>1</v>
      </c>
      <c r="R303" s="43">
        <v>1</v>
      </c>
      <c r="S303" s="44">
        <v>1</v>
      </c>
      <c r="T303" s="44">
        <v>1</v>
      </c>
      <c r="U303" s="44">
        <v>0</v>
      </c>
      <c r="V303" s="44">
        <v>4</v>
      </c>
      <c r="W303" s="40">
        <v>5</v>
      </c>
      <c r="X303" s="43">
        <v>2</v>
      </c>
      <c r="Y303" s="44">
        <v>3</v>
      </c>
      <c r="Z303" s="44">
        <v>0</v>
      </c>
      <c r="AA303" s="44">
        <v>0</v>
      </c>
      <c r="AB303" s="44">
        <v>1</v>
      </c>
      <c r="AC303" s="40">
        <v>1</v>
      </c>
      <c r="AD303" s="44"/>
      <c r="AE303" s="41">
        <v>0</v>
      </c>
      <c r="AF303" s="42">
        <v>0.74114084997590302</v>
      </c>
      <c r="AG303" s="42">
        <v>0</v>
      </c>
      <c r="AH303" s="42">
        <v>0</v>
      </c>
      <c r="AI303" s="40">
        <v>0.75032946609718498</v>
      </c>
      <c r="AJ303" s="43">
        <v>0.86912097617074502</v>
      </c>
      <c r="AK303" s="44">
        <v>2.2116149103153999</v>
      </c>
      <c r="AL303" s="44">
        <v>1.5480888320919901</v>
      </c>
      <c r="AM303" s="44">
        <v>0</v>
      </c>
      <c r="AN303" s="44">
        <v>3.6407332388376199</v>
      </c>
      <c r="AO303" s="40">
        <v>2.3583448726612599</v>
      </c>
      <c r="AP303" s="43">
        <v>1.8644798846511801</v>
      </c>
      <c r="AQ303" s="44">
        <v>1.6390677676285501</v>
      </c>
      <c r="AR303" s="44">
        <v>0</v>
      </c>
      <c r="AS303" s="44">
        <v>0</v>
      </c>
      <c r="AT303" s="44">
        <v>0.76457898122481405</v>
      </c>
      <c r="AU303" s="40">
        <v>1.5409648714147901</v>
      </c>
      <c r="AV303" s="6"/>
      <c r="AW303" s="43">
        <v>0.721733175258502</v>
      </c>
      <c r="AX303" s="44">
        <v>0.60600457474846403</v>
      </c>
      <c r="AY303" s="46">
        <v>1.771317138346169</v>
      </c>
      <c r="AZ303" s="40">
        <v>0.96818191748655558</v>
      </c>
      <c r="BA303" s="44" t="s">
        <v>53</v>
      </c>
      <c r="BB303" s="40" t="s">
        <v>53</v>
      </c>
      <c r="BC303" s="44"/>
      <c r="BD303" s="43">
        <v>2.0339341430428899</v>
      </c>
      <c r="BE303" s="44">
        <v>6.6995450418965097E-2</v>
      </c>
      <c r="BF303" s="46">
        <v>1.771317138346169</v>
      </c>
      <c r="BG303" s="40">
        <v>0.2982940632146176</v>
      </c>
      <c r="BH303" s="44" t="s">
        <v>53</v>
      </c>
      <c r="BI303" s="40" t="s">
        <v>53</v>
      </c>
      <c r="BJ303" s="44"/>
      <c r="BK303" s="43">
        <v>1.16400422829585</v>
      </c>
      <c r="BL303" s="44">
        <v>0.34042566930384099</v>
      </c>
      <c r="BM303" s="46">
        <v>0.96818191748655558</v>
      </c>
      <c r="BN303" s="40">
        <v>0.2982940632146176</v>
      </c>
      <c r="BO303" s="44" t="s">
        <v>53</v>
      </c>
      <c r="BP303" s="40" t="s">
        <v>53</v>
      </c>
      <c r="BQ303" s="6"/>
      <c r="BR303" s="6"/>
    </row>
    <row r="304" spans="1:70" x14ac:dyDescent="0.15">
      <c r="A304" s="6"/>
      <c r="B304" s="38" t="s">
        <v>1255</v>
      </c>
      <c r="C304" s="38" t="s">
        <v>1256</v>
      </c>
      <c r="D304" s="39" t="s">
        <v>1257</v>
      </c>
      <c r="E304" s="39" t="s">
        <v>1258</v>
      </c>
      <c r="F304" s="2">
        <v>1</v>
      </c>
      <c r="G304" s="2" t="s">
        <v>59</v>
      </c>
      <c r="H304" s="2">
        <v>116754685</v>
      </c>
      <c r="I304" s="2">
        <v>116754776</v>
      </c>
      <c r="J304" s="2"/>
      <c r="K304" s="40">
        <v>1</v>
      </c>
      <c r="L304" s="6"/>
      <c r="M304" s="41">
        <v>40</v>
      </c>
      <c r="N304" s="42">
        <v>101</v>
      </c>
      <c r="O304" s="42">
        <v>38</v>
      </c>
      <c r="P304" s="42">
        <v>49</v>
      </c>
      <c r="Q304" s="40">
        <v>134</v>
      </c>
      <c r="R304" s="43">
        <v>53</v>
      </c>
      <c r="S304" s="44">
        <v>11</v>
      </c>
      <c r="T304" s="44">
        <v>29</v>
      </c>
      <c r="U304" s="44">
        <v>10</v>
      </c>
      <c r="V304" s="44">
        <v>84</v>
      </c>
      <c r="W304" s="40">
        <v>36</v>
      </c>
      <c r="X304" s="43">
        <v>35</v>
      </c>
      <c r="Y304" s="44">
        <v>24</v>
      </c>
      <c r="Z304" s="44">
        <v>24</v>
      </c>
      <c r="AA304" s="44">
        <v>44</v>
      </c>
      <c r="AB304" s="44">
        <v>7</v>
      </c>
      <c r="AC304" s="40">
        <v>40</v>
      </c>
      <c r="AD304" s="44"/>
      <c r="AE304" s="41">
        <v>28.307356906921701</v>
      </c>
      <c r="AF304" s="42">
        <v>74.855225847566203</v>
      </c>
      <c r="AG304" s="42">
        <v>40.6447573324728</v>
      </c>
      <c r="AH304" s="42">
        <v>40.607754238158201</v>
      </c>
      <c r="AI304" s="40">
        <v>100.544148457023</v>
      </c>
      <c r="AJ304" s="43">
        <v>46.063411737049499</v>
      </c>
      <c r="AK304" s="44">
        <v>24.327764013469402</v>
      </c>
      <c r="AL304" s="44">
        <v>44.894576130667602</v>
      </c>
      <c r="AM304" s="44">
        <v>27.896525263210599</v>
      </c>
      <c r="AN304" s="44">
        <v>76.455398015590106</v>
      </c>
      <c r="AO304" s="40">
        <v>16.980083083161102</v>
      </c>
      <c r="AP304" s="43">
        <v>32.628397981395601</v>
      </c>
      <c r="AQ304" s="44">
        <v>13.112542141028401</v>
      </c>
      <c r="AR304" s="44">
        <v>21.272575573024099</v>
      </c>
      <c r="AS304" s="44">
        <v>45.801710042774701</v>
      </c>
      <c r="AT304" s="44">
        <v>5.3520528685736997</v>
      </c>
      <c r="AU304" s="40">
        <v>61.638594856591602</v>
      </c>
      <c r="AV304" s="6"/>
      <c r="AW304" s="43">
        <v>0.452819416425635</v>
      </c>
      <c r="AX304" s="44">
        <v>0.60600457474846403</v>
      </c>
      <c r="AY304" s="46">
        <v>39.436293040524717</v>
      </c>
      <c r="AZ304" s="40">
        <v>29.967645577231348</v>
      </c>
      <c r="BA304" s="44" t="s">
        <v>53</v>
      </c>
      <c r="BB304" s="40" t="s">
        <v>53</v>
      </c>
      <c r="BC304" s="44"/>
      <c r="BD304" s="43">
        <v>-0.50224342876392603</v>
      </c>
      <c r="BE304" s="44">
        <v>0.39671345599973401</v>
      </c>
      <c r="BF304" s="46">
        <v>39.436293040524717</v>
      </c>
      <c r="BG304" s="40">
        <v>56.991848556428387</v>
      </c>
      <c r="BH304" s="44" t="s">
        <v>53</v>
      </c>
      <c r="BI304" s="40" t="s">
        <v>53</v>
      </c>
      <c r="BJ304" s="44"/>
      <c r="BK304" s="43">
        <v>-0.92445545342346302</v>
      </c>
      <c r="BL304" s="44">
        <v>7.8498014362705801E-2</v>
      </c>
      <c r="BM304" s="46">
        <v>29.967645577231348</v>
      </c>
      <c r="BN304" s="40">
        <v>56.991848556428387</v>
      </c>
      <c r="BO304" s="44" t="s">
        <v>53</v>
      </c>
      <c r="BP304" s="40" t="s">
        <v>53</v>
      </c>
      <c r="BQ304" s="6"/>
      <c r="BR304" s="6"/>
    </row>
    <row r="305" spans="1:70" x14ac:dyDescent="0.15">
      <c r="A305" s="6"/>
      <c r="B305" s="38" t="s">
        <v>1259</v>
      </c>
      <c r="C305" s="38" t="s">
        <v>1260</v>
      </c>
      <c r="D305" s="39" t="s">
        <v>1261</v>
      </c>
      <c r="E305" s="39" t="s">
        <v>1262</v>
      </c>
      <c r="F305" s="2">
        <v>1</v>
      </c>
      <c r="G305" s="2" t="s">
        <v>488</v>
      </c>
      <c r="H305" s="2">
        <v>52327271</v>
      </c>
      <c r="I305" s="2">
        <v>52327365</v>
      </c>
      <c r="J305" s="2"/>
      <c r="K305" s="40">
        <v>1</v>
      </c>
      <c r="L305" s="6"/>
      <c r="M305" s="41">
        <v>329</v>
      </c>
      <c r="N305" s="42">
        <v>461</v>
      </c>
      <c r="O305" s="42">
        <v>380</v>
      </c>
      <c r="P305" s="42">
        <v>352</v>
      </c>
      <c r="Q305" s="40">
        <v>482</v>
      </c>
      <c r="R305" s="48">
        <v>1112</v>
      </c>
      <c r="S305" s="44">
        <v>317</v>
      </c>
      <c r="T305" s="44">
        <v>489</v>
      </c>
      <c r="U305" s="44">
        <v>259</v>
      </c>
      <c r="V305" s="44">
        <v>850</v>
      </c>
      <c r="W305" s="47">
        <v>1738</v>
      </c>
      <c r="X305" s="48">
        <v>1181</v>
      </c>
      <c r="Y305" s="49">
        <v>1220</v>
      </c>
      <c r="Z305" s="44">
        <v>751</v>
      </c>
      <c r="AA305" s="44">
        <v>700</v>
      </c>
      <c r="AB305" s="44">
        <v>815</v>
      </c>
      <c r="AC305" s="40">
        <v>388</v>
      </c>
      <c r="AD305" s="44"/>
      <c r="AE305" s="41">
        <v>232.82801055943099</v>
      </c>
      <c r="AF305" s="42">
        <v>341.66593183889103</v>
      </c>
      <c r="AG305" s="42">
        <v>406.44757332472898</v>
      </c>
      <c r="AH305" s="42">
        <v>291.71284677207501</v>
      </c>
      <c r="AI305" s="40">
        <v>361.658802658843</v>
      </c>
      <c r="AJ305" s="48">
        <v>966.46252550186898</v>
      </c>
      <c r="AK305" s="44">
        <v>701.08192656998301</v>
      </c>
      <c r="AL305" s="44">
        <v>757.01543889298205</v>
      </c>
      <c r="AM305" s="44">
        <v>722.52000431715601</v>
      </c>
      <c r="AN305" s="44">
        <v>773.65581325299502</v>
      </c>
      <c r="AO305" s="47">
        <v>819.76067773705404</v>
      </c>
      <c r="AP305" s="48">
        <v>1100.97537188652</v>
      </c>
      <c r="AQ305" s="49">
        <v>666.55422550227797</v>
      </c>
      <c r="AR305" s="44">
        <v>665.65434397254705</v>
      </c>
      <c r="AS305" s="44">
        <v>728.66356886232495</v>
      </c>
      <c r="AT305" s="44">
        <v>623.13186969822402</v>
      </c>
      <c r="AU305" s="40">
        <v>597.89437010893801</v>
      </c>
      <c r="AV305" s="6"/>
      <c r="AW305" s="43">
        <v>0.13990178145641</v>
      </c>
      <c r="AX305" s="44">
        <v>0.617904144791387</v>
      </c>
      <c r="AY305" s="46">
        <v>790.08273104533998</v>
      </c>
      <c r="AZ305" s="40">
        <v>730.4789583384719</v>
      </c>
      <c r="BA305" s="44" t="s">
        <v>53</v>
      </c>
      <c r="BB305" s="40" t="s">
        <v>53</v>
      </c>
      <c r="BC305" s="44"/>
      <c r="BD305" s="43">
        <v>1.2677641891476901</v>
      </c>
      <c r="BE305" s="44">
        <v>3.8023721020179503E-9</v>
      </c>
      <c r="BF305" s="46">
        <v>790.08273104533998</v>
      </c>
      <c r="BG305" s="40">
        <v>326.86263303079375</v>
      </c>
      <c r="BH305" s="44" t="s">
        <v>54</v>
      </c>
      <c r="BI305" s="40" t="s">
        <v>53</v>
      </c>
      <c r="BJ305" s="44"/>
      <c r="BK305" s="43">
        <v>1.1535821689499199</v>
      </c>
      <c r="BL305" s="44">
        <v>6.4895690720980205E-8</v>
      </c>
      <c r="BM305" s="46">
        <v>730.4789583384719</v>
      </c>
      <c r="BN305" s="40">
        <v>326.86263303079375</v>
      </c>
      <c r="BO305" s="44" t="s">
        <v>54</v>
      </c>
      <c r="BP305" s="40" t="s">
        <v>53</v>
      </c>
      <c r="BQ305" s="6"/>
      <c r="BR305" s="6"/>
    </row>
    <row r="306" spans="1:70" x14ac:dyDescent="0.15">
      <c r="A306" s="6"/>
      <c r="B306" s="38" t="s">
        <v>1263</v>
      </c>
      <c r="C306" s="38" t="s">
        <v>1264</v>
      </c>
      <c r="D306" s="39" t="s">
        <v>1265</v>
      </c>
      <c r="E306" s="39" t="s">
        <v>1266</v>
      </c>
      <c r="F306" s="2">
        <v>1</v>
      </c>
      <c r="G306" s="2" t="s">
        <v>78</v>
      </c>
      <c r="H306" s="2">
        <v>46760245</v>
      </c>
      <c r="I306" s="2">
        <v>46760339</v>
      </c>
      <c r="J306" s="2"/>
      <c r="K306" s="40">
        <v>1</v>
      </c>
      <c r="L306" s="6"/>
      <c r="M306" s="41">
        <v>133</v>
      </c>
      <c r="N306" s="42">
        <v>101</v>
      </c>
      <c r="O306" s="42">
        <v>62</v>
      </c>
      <c r="P306" s="42">
        <v>94</v>
      </c>
      <c r="Q306" s="40">
        <v>112</v>
      </c>
      <c r="R306" s="43">
        <v>37</v>
      </c>
      <c r="S306" s="44">
        <v>29</v>
      </c>
      <c r="T306" s="44">
        <v>30</v>
      </c>
      <c r="U306" s="44">
        <v>15</v>
      </c>
      <c r="V306" s="44">
        <v>30</v>
      </c>
      <c r="W306" s="40">
        <v>77</v>
      </c>
      <c r="X306" s="43">
        <v>42</v>
      </c>
      <c r="Y306" s="44">
        <v>52</v>
      </c>
      <c r="Z306" s="44">
        <v>46</v>
      </c>
      <c r="AA306" s="44">
        <v>31</v>
      </c>
      <c r="AB306" s="44">
        <v>37</v>
      </c>
      <c r="AC306" s="40">
        <v>22</v>
      </c>
      <c r="AD306" s="44"/>
      <c r="AE306" s="41">
        <v>94.121961715514701</v>
      </c>
      <c r="AF306" s="42">
        <v>74.855225847566203</v>
      </c>
      <c r="AG306" s="42">
        <v>66.315130384561002</v>
      </c>
      <c r="AH306" s="42">
        <v>77.900589762997399</v>
      </c>
      <c r="AI306" s="40">
        <v>84.036900202884695</v>
      </c>
      <c r="AJ306" s="43">
        <v>32.157476118317597</v>
      </c>
      <c r="AK306" s="44">
        <v>64.136832399146698</v>
      </c>
      <c r="AL306" s="44">
        <v>46.442664962759601</v>
      </c>
      <c r="AM306" s="44">
        <v>41.844787894816001</v>
      </c>
      <c r="AN306" s="44">
        <v>27.305499291282199</v>
      </c>
      <c r="AO306" s="40">
        <v>36.318511038983402</v>
      </c>
      <c r="AP306" s="43">
        <v>39.154077577674698</v>
      </c>
      <c r="AQ306" s="44">
        <v>28.410507972228199</v>
      </c>
      <c r="AR306" s="44">
        <v>40.772436514962898</v>
      </c>
      <c r="AS306" s="44">
        <v>32.269386621045797</v>
      </c>
      <c r="AT306" s="44">
        <v>28.289422305318102</v>
      </c>
      <c r="AU306" s="40">
        <v>33.901227171125399</v>
      </c>
      <c r="AV306" s="6"/>
      <c r="AW306" s="43">
        <v>0.24591568962655699</v>
      </c>
      <c r="AX306" s="44">
        <v>0.619698509014876</v>
      </c>
      <c r="AY306" s="46">
        <v>41.367628617550913</v>
      </c>
      <c r="AZ306" s="40">
        <v>33.799509693725859</v>
      </c>
      <c r="BA306" s="44" t="s">
        <v>53</v>
      </c>
      <c r="BB306" s="40" t="s">
        <v>53</v>
      </c>
      <c r="BC306" s="44"/>
      <c r="BD306" s="43">
        <v>-1.0300805840590399</v>
      </c>
      <c r="BE306" s="44">
        <v>1.63927591083815E-7</v>
      </c>
      <c r="BF306" s="46">
        <v>41.367628617550913</v>
      </c>
      <c r="BG306" s="40">
        <v>79.445961582704797</v>
      </c>
      <c r="BH306" s="44" t="s">
        <v>53</v>
      </c>
      <c r="BI306" s="40" t="s">
        <v>54</v>
      </c>
      <c r="BJ306" s="44"/>
      <c r="BK306" s="43">
        <v>-1.24537081194416</v>
      </c>
      <c r="BL306" s="44">
        <v>4.7195154282457302E-11</v>
      </c>
      <c r="BM306" s="46">
        <v>33.799509693725859</v>
      </c>
      <c r="BN306" s="40">
        <v>79.445961582704797</v>
      </c>
      <c r="BO306" s="44" t="s">
        <v>53</v>
      </c>
      <c r="BP306" s="40" t="s">
        <v>54</v>
      </c>
      <c r="BQ306" s="6"/>
      <c r="BR306" s="6"/>
    </row>
    <row r="307" spans="1:70" x14ac:dyDescent="0.15">
      <c r="A307" s="6"/>
      <c r="B307" s="38" t="s">
        <v>1267</v>
      </c>
      <c r="C307" s="38" t="s">
        <v>1268</v>
      </c>
      <c r="D307" s="39" t="s">
        <v>1269</v>
      </c>
      <c r="E307" s="39" t="s">
        <v>1270</v>
      </c>
      <c r="F307" s="2">
        <v>1</v>
      </c>
      <c r="G307" s="2" t="s">
        <v>172</v>
      </c>
      <c r="H307" s="2">
        <v>136659333</v>
      </c>
      <c r="I307" s="2">
        <v>136659426</v>
      </c>
      <c r="J307" s="2"/>
      <c r="K307" s="40">
        <v>1</v>
      </c>
      <c r="L307" s="6"/>
      <c r="M307" s="41">
        <v>8</v>
      </c>
      <c r="N307" s="42">
        <v>11</v>
      </c>
      <c r="O307" s="42">
        <v>7</v>
      </c>
      <c r="P307" s="42">
        <v>22</v>
      </c>
      <c r="Q307" s="40">
        <v>24</v>
      </c>
      <c r="R307" s="43">
        <v>11</v>
      </c>
      <c r="S307" s="44">
        <v>5</v>
      </c>
      <c r="T307" s="44">
        <v>2</v>
      </c>
      <c r="U307" s="44">
        <v>8</v>
      </c>
      <c r="V307" s="44">
        <v>25</v>
      </c>
      <c r="W307" s="40">
        <v>4</v>
      </c>
      <c r="X307" s="43">
        <v>4</v>
      </c>
      <c r="Y307" s="44">
        <v>6</v>
      </c>
      <c r="Z307" s="44">
        <v>4</v>
      </c>
      <c r="AA307" s="44">
        <v>22</v>
      </c>
      <c r="AB307" s="44">
        <v>1</v>
      </c>
      <c r="AC307" s="40">
        <v>10</v>
      </c>
      <c r="AD307" s="44"/>
      <c r="AE307" s="41">
        <v>5.6614713813843398</v>
      </c>
      <c r="AF307" s="42">
        <v>8.1525493497349402</v>
      </c>
      <c r="AG307" s="42">
        <v>7.48719214019237</v>
      </c>
      <c r="AH307" s="42">
        <v>18.232052923254699</v>
      </c>
      <c r="AI307" s="40">
        <v>18.0079071863324</v>
      </c>
      <c r="AJ307" s="43">
        <v>9.5603307378781999</v>
      </c>
      <c r="AK307" s="44">
        <v>11.058074551577</v>
      </c>
      <c r="AL307" s="44">
        <v>3.0961776641839802</v>
      </c>
      <c r="AM307" s="44">
        <v>22.3172202105685</v>
      </c>
      <c r="AN307" s="44">
        <v>22.754582742735099</v>
      </c>
      <c r="AO307" s="40">
        <v>1.8866758981290099</v>
      </c>
      <c r="AP307" s="43">
        <v>3.7289597693023602</v>
      </c>
      <c r="AQ307" s="44">
        <v>3.2781355352571002</v>
      </c>
      <c r="AR307" s="44">
        <v>3.54542926217069</v>
      </c>
      <c r="AS307" s="44">
        <v>22.900855021387301</v>
      </c>
      <c r="AT307" s="44">
        <v>0.76457898122481405</v>
      </c>
      <c r="AU307" s="40">
        <v>15.409648714147901</v>
      </c>
      <c r="AV307" s="6"/>
      <c r="AW307" s="43">
        <v>0.54982974399062501</v>
      </c>
      <c r="AX307" s="44">
        <v>0.619698509014876</v>
      </c>
      <c r="AY307" s="46">
        <v>11.778843634178633</v>
      </c>
      <c r="AZ307" s="40">
        <v>8.2712678805816946</v>
      </c>
      <c r="BA307" s="44" t="s">
        <v>53</v>
      </c>
      <c r="BB307" s="40" t="s">
        <v>53</v>
      </c>
      <c r="BC307" s="44"/>
      <c r="BD307" s="43">
        <v>-1.5909210986157898E-2</v>
      </c>
      <c r="BE307" s="44">
        <v>1</v>
      </c>
      <c r="BF307" s="46">
        <v>11.778843634178633</v>
      </c>
      <c r="BG307" s="40">
        <v>11.508234596179751</v>
      </c>
      <c r="BH307" s="44" t="s">
        <v>53</v>
      </c>
      <c r="BI307" s="40" t="s">
        <v>53</v>
      </c>
      <c r="BJ307" s="44"/>
      <c r="BK307" s="43">
        <v>-0.49613577854611302</v>
      </c>
      <c r="BL307" s="44">
        <v>0.54455110308965904</v>
      </c>
      <c r="BM307" s="46">
        <v>8.2712678805816946</v>
      </c>
      <c r="BN307" s="40">
        <v>11.508234596179751</v>
      </c>
      <c r="BO307" s="44" t="s">
        <v>53</v>
      </c>
      <c r="BP307" s="40" t="s">
        <v>53</v>
      </c>
      <c r="BQ307" s="6"/>
      <c r="BR307" s="6"/>
    </row>
    <row r="308" spans="1:70" x14ac:dyDescent="0.15">
      <c r="A308" s="6"/>
      <c r="B308" s="38" t="s">
        <v>1271</v>
      </c>
      <c r="C308" s="38" t="s">
        <v>1272</v>
      </c>
      <c r="D308" s="39" t="s">
        <v>1273</v>
      </c>
      <c r="E308" s="39" t="s">
        <v>1274</v>
      </c>
      <c r="F308" s="2">
        <v>1</v>
      </c>
      <c r="G308" s="2" t="s">
        <v>105</v>
      </c>
      <c r="H308" s="2">
        <v>6779455</v>
      </c>
      <c r="I308" s="2">
        <v>6779551</v>
      </c>
      <c r="J308" s="2"/>
      <c r="K308" s="40">
        <v>1</v>
      </c>
      <c r="L308" s="6"/>
      <c r="M308" s="41">
        <v>0</v>
      </c>
      <c r="N308" s="42">
        <v>1</v>
      </c>
      <c r="O308" s="42">
        <v>2</v>
      </c>
      <c r="P308" s="42">
        <v>1</v>
      </c>
      <c r="Q308" s="40">
        <v>1</v>
      </c>
      <c r="R308" s="43">
        <v>1</v>
      </c>
      <c r="S308" s="44">
        <v>1</v>
      </c>
      <c r="T308" s="44">
        <v>2</v>
      </c>
      <c r="U308" s="44">
        <v>1</v>
      </c>
      <c r="V308" s="44">
        <v>3</v>
      </c>
      <c r="W308" s="40">
        <v>14</v>
      </c>
      <c r="X308" s="43">
        <v>5</v>
      </c>
      <c r="Y308" s="44">
        <v>0</v>
      </c>
      <c r="Z308" s="44">
        <v>1</v>
      </c>
      <c r="AA308" s="44">
        <v>4</v>
      </c>
      <c r="AB308" s="44">
        <v>1</v>
      </c>
      <c r="AC308" s="40">
        <v>1</v>
      </c>
      <c r="AD308" s="44"/>
      <c r="AE308" s="41">
        <v>0</v>
      </c>
      <c r="AF308" s="42">
        <v>0.74114084997590302</v>
      </c>
      <c r="AG308" s="42">
        <v>2.1391977543406799</v>
      </c>
      <c r="AH308" s="42">
        <v>0.82872967832975997</v>
      </c>
      <c r="AI308" s="40">
        <v>0.75032946609718498</v>
      </c>
      <c r="AJ308" s="43">
        <v>0.86912097617074502</v>
      </c>
      <c r="AK308" s="44">
        <v>2.2116149103153999</v>
      </c>
      <c r="AL308" s="44">
        <v>3.0961776641839802</v>
      </c>
      <c r="AM308" s="44">
        <v>2.7896525263210599</v>
      </c>
      <c r="AN308" s="44">
        <v>2.73054992912822</v>
      </c>
      <c r="AO308" s="40">
        <v>6.6033656434515304</v>
      </c>
      <c r="AP308" s="43">
        <v>4.6611997116279502</v>
      </c>
      <c r="AQ308" s="44">
        <v>0</v>
      </c>
      <c r="AR308" s="44">
        <v>0.88635731554267205</v>
      </c>
      <c r="AS308" s="44">
        <v>4.1637918220704302</v>
      </c>
      <c r="AT308" s="44">
        <v>0.76457898122481405</v>
      </c>
      <c r="AU308" s="40">
        <v>1.5409648714147901</v>
      </c>
      <c r="AV308" s="6"/>
      <c r="AW308" s="43">
        <v>0.63444349491289598</v>
      </c>
      <c r="AX308" s="44">
        <v>0.62604002900977396</v>
      </c>
      <c r="AY308" s="46">
        <v>3.0500802749284888</v>
      </c>
      <c r="AZ308" s="40">
        <v>2.0028154503134425</v>
      </c>
      <c r="BA308" s="44" t="s">
        <v>53</v>
      </c>
      <c r="BB308" s="40" t="s">
        <v>53</v>
      </c>
      <c r="BC308" s="44"/>
      <c r="BD308" s="43">
        <v>1.66292877766683</v>
      </c>
      <c r="BE308" s="44">
        <v>9.8409953478316298E-2</v>
      </c>
      <c r="BF308" s="46">
        <v>3.0500802749284888</v>
      </c>
      <c r="BG308" s="40">
        <v>0.89187954974870554</v>
      </c>
      <c r="BH308" s="44" t="s">
        <v>53</v>
      </c>
      <c r="BI308" s="40" t="s">
        <v>53</v>
      </c>
      <c r="BJ308" s="44"/>
      <c r="BK308" s="43">
        <v>0.98225918780996502</v>
      </c>
      <c r="BL308" s="44">
        <v>0.36718213874782701</v>
      </c>
      <c r="BM308" s="46">
        <v>2.0028154503134425</v>
      </c>
      <c r="BN308" s="40">
        <v>0.89187954974870554</v>
      </c>
      <c r="BO308" s="44" t="s">
        <v>53</v>
      </c>
      <c r="BP308" s="40" t="s">
        <v>53</v>
      </c>
      <c r="BQ308" s="6"/>
      <c r="BR308" s="6"/>
    </row>
    <row r="309" spans="1:70" x14ac:dyDescent="0.15">
      <c r="A309" s="6"/>
      <c r="B309" s="38" t="s">
        <v>1275</v>
      </c>
      <c r="C309" s="38" t="s">
        <v>1276</v>
      </c>
      <c r="D309" s="39" t="s">
        <v>1277</v>
      </c>
      <c r="E309" s="39" t="s">
        <v>1278</v>
      </c>
      <c r="F309" s="2">
        <v>1</v>
      </c>
      <c r="G309" s="2" t="s">
        <v>68</v>
      </c>
      <c r="H309" s="2">
        <v>31415210</v>
      </c>
      <c r="I309" s="2">
        <v>31415300</v>
      </c>
      <c r="J309" s="2"/>
      <c r="K309" s="40">
        <v>1</v>
      </c>
      <c r="L309" s="6"/>
      <c r="M309" s="41">
        <v>68</v>
      </c>
      <c r="N309" s="42">
        <v>62</v>
      </c>
      <c r="O309" s="42">
        <v>18</v>
      </c>
      <c r="P309" s="42">
        <v>56</v>
      </c>
      <c r="Q309" s="40">
        <v>45</v>
      </c>
      <c r="R309" s="43">
        <v>30</v>
      </c>
      <c r="S309" s="44">
        <v>2</v>
      </c>
      <c r="T309" s="44">
        <v>28</v>
      </c>
      <c r="U309" s="44">
        <v>18</v>
      </c>
      <c r="V309" s="44">
        <v>71</v>
      </c>
      <c r="W309" s="40">
        <v>102</v>
      </c>
      <c r="X309" s="43">
        <v>24</v>
      </c>
      <c r="Y309" s="44">
        <v>39</v>
      </c>
      <c r="Z309" s="44">
        <v>64</v>
      </c>
      <c r="AA309" s="44">
        <v>22</v>
      </c>
      <c r="AB309" s="44">
        <v>35</v>
      </c>
      <c r="AC309" s="40">
        <v>17</v>
      </c>
      <c r="AD309" s="44"/>
      <c r="AE309" s="41">
        <v>48.122506741766898</v>
      </c>
      <c r="AF309" s="42">
        <v>45.950732698506002</v>
      </c>
      <c r="AG309" s="42">
        <v>19.2527797890661</v>
      </c>
      <c r="AH309" s="42">
        <v>46.408861986466498</v>
      </c>
      <c r="AI309" s="40">
        <v>33.764825974373302</v>
      </c>
      <c r="AJ309" s="43">
        <v>26.073629285122401</v>
      </c>
      <c r="AK309" s="44">
        <v>4.4232298206308096</v>
      </c>
      <c r="AL309" s="44">
        <v>43.346487298575703</v>
      </c>
      <c r="AM309" s="44">
        <v>50.213745473779198</v>
      </c>
      <c r="AN309" s="44">
        <v>64.623014989367803</v>
      </c>
      <c r="AO309" s="40">
        <v>48.110235402289703</v>
      </c>
      <c r="AP309" s="43">
        <v>22.373758615814101</v>
      </c>
      <c r="AQ309" s="44">
        <v>21.307880979171198</v>
      </c>
      <c r="AR309" s="44">
        <v>56.726868194730997</v>
      </c>
      <c r="AS309" s="44">
        <v>22.900855021387301</v>
      </c>
      <c r="AT309" s="44">
        <v>26.760264342868499</v>
      </c>
      <c r="AU309" s="40">
        <v>26.1964028140514</v>
      </c>
      <c r="AV309" s="6"/>
      <c r="AW309" s="43">
        <v>0.33140773513772298</v>
      </c>
      <c r="AX309" s="44">
        <v>0.63401221413749198</v>
      </c>
      <c r="AY309" s="46">
        <v>39.465057044960936</v>
      </c>
      <c r="AZ309" s="40">
        <v>29.377671661337249</v>
      </c>
      <c r="BA309" s="44" t="s">
        <v>53</v>
      </c>
      <c r="BB309" s="40" t="s">
        <v>53</v>
      </c>
      <c r="BC309" s="44"/>
      <c r="BD309" s="43">
        <v>4.2031469393145997E-2</v>
      </c>
      <c r="BE309" s="44">
        <v>0.97649226154159197</v>
      </c>
      <c r="BF309" s="46">
        <v>39.465057044960936</v>
      </c>
      <c r="BG309" s="40">
        <v>38.699941438035765</v>
      </c>
      <c r="BH309" s="44" t="s">
        <v>53</v>
      </c>
      <c r="BI309" s="40" t="s">
        <v>53</v>
      </c>
      <c r="BJ309" s="44"/>
      <c r="BK309" s="43">
        <v>-0.39483937071766101</v>
      </c>
      <c r="BL309" s="44">
        <v>0.40291882113703797</v>
      </c>
      <c r="BM309" s="46">
        <v>29.377671661337249</v>
      </c>
      <c r="BN309" s="40">
        <v>38.699941438035765</v>
      </c>
      <c r="BO309" s="44" t="s">
        <v>53</v>
      </c>
      <c r="BP309" s="40" t="s">
        <v>53</v>
      </c>
      <c r="BQ309" s="6"/>
      <c r="BR309" s="6"/>
    </row>
    <row r="310" spans="1:70" x14ac:dyDescent="0.15">
      <c r="A310" s="6"/>
      <c r="B310" s="38" t="s">
        <v>1279</v>
      </c>
      <c r="C310" s="38" t="s">
        <v>1280</v>
      </c>
      <c r="D310" s="39" t="s">
        <v>1281</v>
      </c>
      <c r="E310" s="39" t="s">
        <v>1282</v>
      </c>
      <c r="F310" s="2">
        <v>-1</v>
      </c>
      <c r="G310" s="2" t="s">
        <v>488</v>
      </c>
      <c r="H310" s="2">
        <v>35401592</v>
      </c>
      <c r="I310" s="2">
        <v>35401686</v>
      </c>
      <c r="J310" s="2"/>
      <c r="K310" s="40">
        <v>1</v>
      </c>
      <c r="L310" s="6"/>
      <c r="M310" s="50">
        <v>1905</v>
      </c>
      <c r="N310" s="51">
        <v>8075</v>
      </c>
      <c r="O310" s="51">
        <v>5002</v>
      </c>
      <c r="P310" s="51">
        <v>4692</v>
      </c>
      <c r="Q310" s="47">
        <v>8250</v>
      </c>
      <c r="R310" s="48">
        <v>49013</v>
      </c>
      <c r="S310" s="49">
        <v>9096</v>
      </c>
      <c r="T310" s="49">
        <v>5778</v>
      </c>
      <c r="U310" s="49">
        <v>8954</v>
      </c>
      <c r="V310" s="49">
        <v>24339</v>
      </c>
      <c r="W310" s="47">
        <v>30532</v>
      </c>
      <c r="X310" s="48">
        <v>17767</v>
      </c>
      <c r="Y310" s="49">
        <v>44937</v>
      </c>
      <c r="Z310" s="49">
        <v>28485</v>
      </c>
      <c r="AA310" s="49">
        <v>33724</v>
      </c>
      <c r="AB310" s="49">
        <v>31712</v>
      </c>
      <c r="AC310" s="47">
        <v>14097</v>
      </c>
      <c r="AD310" s="49"/>
      <c r="AE310" s="50">
        <v>1348.13787269215</v>
      </c>
      <c r="AF310" s="51">
        <v>5984.7123635554199</v>
      </c>
      <c r="AG310" s="51">
        <v>5350.1335836060298</v>
      </c>
      <c r="AH310" s="51">
        <v>3888.39965072323</v>
      </c>
      <c r="AI310" s="47">
        <v>6190.2180953017796</v>
      </c>
      <c r="AJ310" s="48">
        <v>42598.226405056703</v>
      </c>
      <c r="AK310" s="49">
        <v>20116.849224228899</v>
      </c>
      <c r="AL310" s="49">
        <v>8944.8572718275009</v>
      </c>
      <c r="AM310" s="49">
        <v>24978.548720678798</v>
      </c>
      <c r="AN310" s="49">
        <v>22152.9515750172</v>
      </c>
      <c r="AO310" s="47">
        <v>14400.9971304187</v>
      </c>
      <c r="AP310" s="48">
        <v>16563.1070552987</v>
      </c>
      <c r="AQ310" s="49">
        <v>24551.5960913081</v>
      </c>
      <c r="AR310" s="49">
        <v>25247.888133232998</v>
      </c>
      <c r="AS310" s="49">
        <v>35104.928851875797</v>
      </c>
      <c r="AT310" s="49">
        <v>24246.3286526013</v>
      </c>
      <c r="AU310" s="47">
        <v>21722.9817923343</v>
      </c>
      <c r="AV310" s="6"/>
      <c r="AW310" s="43">
        <v>-0.25100272394237799</v>
      </c>
      <c r="AX310" s="44">
        <v>0.65400405803615802</v>
      </c>
      <c r="AY310" s="46">
        <v>22198.738387871301</v>
      </c>
      <c r="AZ310" s="40">
        <v>24572.805096108536</v>
      </c>
      <c r="BA310" s="44" t="s">
        <v>53</v>
      </c>
      <c r="BB310" s="40" t="s">
        <v>53</v>
      </c>
      <c r="BC310" s="44"/>
      <c r="BD310" s="43">
        <v>2.2284894299245201</v>
      </c>
      <c r="BE310" s="44">
        <v>2.7465985942072401E-8</v>
      </c>
      <c r="BF310" s="46">
        <v>22198.738387871301</v>
      </c>
      <c r="BG310" s="40">
        <v>4552.3203131757227</v>
      </c>
      <c r="BH310" s="44" t="s">
        <v>54</v>
      </c>
      <c r="BI310" s="40" t="s">
        <v>53</v>
      </c>
      <c r="BJ310" s="44"/>
      <c r="BK310" s="43">
        <v>2.3718918305648198</v>
      </c>
      <c r="BL310" s="44">
        <v>2.4453053248095998E-9</v>
      </c>
      <c r="BM310" s="46">
        <v>24572.805096108536</v>
      </c>
      <c r="BN310" s="40">
        <v>4552.3203131757227</v>
      </c>
      <c r="BO310" s="44" t="s">
        <v>54</v>
      </c>
      <c r="BP310" s="40" t="s">
        <v>53</v>
      </c>
      <c r="BQ310" s="6"/>
      <c r="BR310" s="6"/>
    </row>
    <row r="311" spans="1:70" x14ac:dyDescent="0.15">
      <c r="A311" s="6"/>
      <c r="B311" s="38" t="s">
        <v>1283</v>
      </c>
      <c r="C311" s="38" t="s">
        <v>1284</v>
      </c>
      <c r="D311" s="39" t="s">
        <v>1285</v>
      </c>
      <c r="E311" s="39" t="s">
        <v>1286</v>
      </c>
      <c r="F311" s="2">
        <v>1</v>
      </c>
      <c r="G311" s="2" t="s">
        <v>52</v>
      </c>
      <c r="H311" s="2">
        <v>90896577</v>
      </c>
      <c r="I311" s="2">
        <v>90896671</v>
      </c>
      <c r="J311" s="2"/>
      <c r="K311" s="40">
        <v>1</v>
      </c>
      <c r="L311" s="6"/>
      <c r="M311" s="50">
        <v>1174</v>
      </c>
      <c r="N311" s="51">
        <v>1290</v>
      </c>
      <c r="O311" s="42">
        <v>746</v>
      </c>
      <c r="P311" s="42">
        <v>907</v>
      </c>
      <c r="Q311" s="47">
        <v>1435</v>
      </c>
      <c r="R311" s="43">
        <v>799</v>
      </c>
      <c r="S311" s="44">
        <v>292</v>
      </c>
      <c r="T311" s="44">
        <v>462</v>
      </c>
      <c r="U311" s="44">
        <v>214</v>
      </c>
      <c r="V311" s="44">
        <v>624</v>
      </c>
      <c r="W311" s="47">
        <v>1188</v>
      </c>
      <c r="X311" s="43">
        <v>625</v>
      </c>
      <c r="Y311" s="49">
        <v>1014</v>
      </c>
      <c r="Z311" s="44">
        <v>844</v>
      </c>
      <c r="AA311" s="44">
        <v>412</v>
      </c>
      <c r="AB311" s="44">
        <v>626</v>
      </c>
      <c r="AC311" s="40">
        <v>463</v>
      </c>
      <c r="AD311" s="44"/>
      <c r="AE311" s="50">
        <v>830.82092521815196</v>
      </c>
      <c r="AF311" s="51">
        <v>956.07169646891498</v>
      </c>
      <c r="AG311" s="42">
        <v>797.92076236907201</v>
      </c>
      <c r="AH311" s="42">
        <v>751.65781824509202</v>
      </c>
      <c r="AI311" s="47">
        <v>1076.72278384946</v>
      </c>
      <c r="AJ311" s="43">
        <v>694.42765996042499</v>
      </c>
      <c r="AK311" s="44">
        <v>645.79155381209796</v>
      </c>
      <c r="AL311" s="44">
        <v>715.21704042649799</v>
      </c>
      <c r="AM311" s="44">
        <v>596.98564063270805</v>
      </c>
      <c r="AN311" s="44">
        <v>567.95438525866905</v>
      </c>
      <c r="AO311" s="47">
        <v>560.34274174431505</v>
      </c>
      <c r="AP311" s="43">
        <v>582.64996395349306</v>
      </c>
      <c r="AQ311" s="49">
        <v>554.00490545845105</v>
      </c>
      <c r="AR311" s="44">
        <v>748.08557431801603</v>
      </c>
      <c r="AS311" s="44">
        <v>428.87055767325398</v>
      </c>
      <c r="AT311" s="44">
        <v>478.62644224673397</v>
      </c>
      <c r="AU311" s="40">
        <v>713.46673546504701</v>
      </c>
      <c r="AV311" s="6"/>
      <c r="AW311" s="43">
        <v>0.13094792812477701</v>
      </c>
      <c r="AX311" s="44">
        <v>0.65751480832782405</v>
      </c>
      <c r="AY311" s="46">
        <v>630.11983697245216</v>
      </c>
      <c r="AZ311" s="40">
        <v>584.2840298524992</v>
      </c>
      <c r="BA311" s="44" t="s">
        <v>53</v>
      </c>
      <c r="BB311" s="40" t="s">
        <v>53</v>
      </c>
      <c r="BC311" s="44"/>
      <c r="BD311" s="43">
        <v>-0.48606878175728802</v>
      </c>
      <c r="BE311" s="44">
        <v>2.09456044900872E-3</v>
      </c>
      <c r="BF311" s="46">
        <v>630.11983697245216</v>
      </c>
      <c r="BG311" s="40">
        <v>882.63879723013815</v>
      </c>
      <c r="BH311" s="44" t="s">
        <v>53</v>
      </c>
      <c r="BI311" s="40" t="s">
        <v>54</v>
      </c>
      <c r="BJ311" s="44"/>
      <c r="BK311" s="43">
        <v>-0.59581993842939895</v>
      </c>
      <c r="BL311" s="44">
        <v>9.3174739177326606E-5</v>
      </c>
      <c r="BM311" s="46">
        <v>584.2840298524992</v>
      </c>
      <c r="BN311" s="40">
        <v>882.63879723013815</v>
      </c>
      <c r="BO311" s="44" t="s">
        <v>53</v>
      </c>
      <c r="BP311" s="40" t="s">
        <v>54</v>
      </c>
      <c r="BQ311" s="6"/>
      <c r="BR311" s="6"/>
    </row>
    <row r="312" spans="1:70" x14ac:dyDescent="0.15">
      <c r="A312" s="6"/>
      <c r="B312" s="38" t="s">
        <v>1287</v>
      </c>
      <c r="C312" s="38" t="s">
        <v>1288</v>
      </c>
      <c r="D312" s="39" t="s">
        <v>1289</v>
      </c>
      <c r="E312" s="39" t="s">
        <v>1290</v>
      </c>
      <c r="F312" s="2">
        <v>1</v>
      </c>
      <c r="G312" s="2" t="s">
        <v>114</v>
      </c>
      <c r="H312" s="2">
        <v>15020785</v>
      </c>
      <c r="I312" s="2">
        <v>15020877</v>
      </c>
      <c r="J312" s="2"/>
      <c r="K312" s="40">
        <v>1</v>
      </c>
      <c r="L312" s="6"/>
      <c r="M312" s="41">
        <v>415</v>
      </c>
      <c r="N312" s="42">
        <v>259</v>
      </c>
      <c r="O312" s="42">
        <v>142</v>
      </c>
      <c r="P312" s="42">
        <v>278</v>
      </c>
      <c r="Q312" s="40">
        <v>248</v>
      </c>
      <c r="R312" s="43">
        <v>136</v>
      </c>
      <c r="S312" s="44">
        <v>62</v>
      </c>
      <c r="T312" s="44">
        <v>89</v>
      </c>
      <c r="U312" s="44">
        <v>67</v>
      </c>
      <c r="V312" s="44">
        <v>226</v>
      </c>
      <c r="W312" s="40">
        <v>271</v>
      </c>
      <c r="X312" s="43">
        <v>173</v>
      </c>
      <c r="Y312" s="44">
        <v>249</v>
      </c>
      <c r="Z312" s="44">
        <v>185</v>
      </c>
      <c r="AA312" s="44">
        <v>205</v>
      </c>
      <c r="AB312" s="44">
        <v>224</v>
      </c>
      <c r="AC312" s="40">
        <v>100</v>
      </c>
      <c r="AD312" s="44"/>
      <c r="AE312" s="41">
        <v>293.68882790931298</v>
      </c>
      <c r="AF312" s="42">
        <v>191.95548014375899</v>
      </c>
      <c r="AG312" s="42">
        <v>151.88304055818799</v>
      </c>
      <c r="AH312" s="42">
        <v>230.38685057567301</v>
      </c>
      <c r="AI312" s="40">
        <v>186.08170759210199</v>
      </c>
      <c r="AJ312" s="43">
        <v>118.20045275922099</v>
      </c>
      <c r="AK312" s="44">
        <v>137.12012443955501</v>
      </c>
      <c r="AL312" s="44">
        <v>137.779906056187</v>
      </c>
      <c r="AM312" s="44">
        <v>186.90671926351101</v>
      </c>
      <c r="AN312" s="44">
        <v>205.701427994326</v>
      </c>
      <c r="AO312" s="40">
        <v>127.82229209824</v>
      </c>
      <c r="AP312" s="43">
        <v>161.27751002232699</v>
      </c>
      <c r="AQ312" s="44">
        <v>136.04262471317</v>
      </c>
      <c r="AR312" s="44">
        <v>163.97610337539399</v>
      </c>
      <c r="AS312" s="44">
        <v>213.394330881109</v>
      </c>
      <c r="AT312" s="44">
        <v>171.26569179435799</v>
      </c>
      <c r="AU312" s="40">
        <v>154.096487141479</v>
      </c>
      <c r="AV312" s="6"/>
      <c r="AW312" s="43">
        <v>-0.13947487735799</v>
      </c>
      <c r="AX312" s="44">
        <v>0.66642197762395095</v>
      </c>
      <c r="AY312" s="46">
        <v>152.25515376850669</v>
      </c>
      <c r="AZ312" s="40">
        <v>166.67545798797281</v>
      </c>
      <c r="BA312" s="44" t="s">
        <v>53</v>
      </c>
      <c r="BB312" s="40" t="s">
        <v>53</v>
      </c>
      <c r="BC312" s="44"/>
      <c r="BD312" s="43">
        <v>-0.47887763574598202</v>
      </c>
      <c r="BE312" s="44">
        <v>2.6200659725635001E-2</v>
      </c>
      <c r="BF312" s="46">
        <v>152.25515376850669</v>
      </c>
      <c r="BG312" s="40">
        <v>210.79918135580701</v>
      </c>
      <c r="BH312" s="44" t="s">
        <v>53</v>
      </c>
      <c r="BI312" s="40" t="s">
        <v>54</v>
      </c>
      <c r="BJ312" s="44"/>
      <c r="BK312" s="43">
        <v>-0.34154485664995599</v>
      </c>
      <c r="BL312" s="44">
        <v>0.115082649224015</v>
      </c>
      <c r="BM312" s="46">
        <v>166.67545798797281</v>
      </c>
      <c r="BN312" s="40">
        <v>210.79918135580701</v>
      </c>
      <c r="BO312" s="44" t="s">
        <v>53</v>
      </c>
      <c r="BP312" s="40" t="s">
        <v>53</v>
      </c>
      <c r="BQ312" s="6"/>
      <c r="BR312" s="6"/>
    </row>
    <row r="313" spans="1:70" x14ac:dyDescent="0.15">
      <c r="A313" s="6"/>
      <c r="B313" s="38" t="s">
        <v>1291</v>
      </c>
      <c r="C313" s="38" t="s">
        <v>1292</v>
      </c>
      <c r="D313" s="39" t="s">
        <v>1293</v>
      </c>
      <c r="E313" s="39" t="s">
        <v>1294</v>
      </c>
      <c r="F313" s="2">
        <v>1</v>
      </c>
      <c r="G313" s="2" t="s">
        <v>73</v>
      </c>
      <c r="H313" s="2">
        <v>6774733</v>
      </c>
      <c r="I313" s="2">
        <v>6774829</v>
      </c>
      <c r="J313" s="2"/>
      <c r="K313" s="40">
        <v>1</v>
      </c>
      <c r="L313" s="6"/>
      <c r="M313" s="41">
        <v>2</v>
      </c>
      <c r="N313" s="42">
        <v>1</v>
      </c>
      <c r="O313" s="42">
        <v>0</v>
      </c>
      <c r="P313" s="42">
        <v>0</v>
      </c>
      <c r="Q313" s="40">
        <v>1</v>
      </c>
      <c r="R313" s="43">
        <v>15</v>
      </c>
      <c r="S313" s="44">
        <v>10</v>
      </c>
      <c r="T313" s="44">
        <v>2</v>
      </c>
      <c r="U313" s="44">
        <v>3</v>
      </c>
      <c r="V313" s="44">
        <v>29</v>
      </c>
      <c r="W313" s="40">
        <v>8</v>
      </c>
      <c r="X313" s="43">
        <v>13</v>
      </c>
      <c r="Y313" s="44">
        <v>15</v>
      </c>
      <c r="Z313" s="44">
        <v>9</v>
      </c>
      <c r="AA313" s="44">
        <v>13</v>
      </c>
      <c r="AB313" s="44">
        <v>0</v>
      </c>
      <c r="AC313" s="40">
        <v>4</v>
      </c>
      <c r="AD313" s="44"/>
      <c r="AE313" s="41">
        <v>1.4153678453460901</v>
      </c>
      <c r="AF313" s="42">
        <v>0.74114084997590302</v>
      </c>
      <c r="AG313" s="42">
        <v>0</v>
      </c>
      <c r="AH313" s="42">
        <v>0</v>
      </c>
      <c r="AI313" s="40">
        <v>0.75032946609718498</v>
      </c>
      <c r="AJ313" s="43">
        <v>13.0368146425612</v>
      </c>
      <c r="AK313" s="44">
        <v>22.116149103154001</v>
      </c>
      <c r="AL313" s="44">
        <v>3.0961776641839802</v>
      </c>
      <c r="AM313" s="44">
        <v>8.3689575789631903</v>
      </c>
      <c r="AN313" s="44">
        <v>26.3953159815728</v>
      </c>
      <c r="AO313" s="40">
        <v>3.7733517962580101</v>
      </c>
      <c r="AP313" s="43">
        <v>12.1191192502327</v>
      </c>
      <c r="AQ313" s="44">
        <v>8.1953388381427601</v>
      </c>
      <c r="AR313" s="44">
        <v>7.9772158398840496</v>
      </c>
      <c r="AS313" s="44">
        <v>13.532323421728901</v>
      </c>
      <c r="AT313" s="44">
        <v>0</v>
      </c>
      <c r="AU313" s="40">
        <v>6.1638594856591604</v>
      </c>
      <c r="AV313" s="6"/>
      <c r="AW313" s="43">
        <v>0.51017918221355196</v>
      </c>
      <c r="AX313" s="44">
        <v>0.66642197762395095</v>
      </c>
      <c r="AY313" s="46">
        <v>12.797794461115531</v>
      </c>
      <c r="AZ313" s="40">
        <v>7.9979761392745949</v>
      </c>
      <c r="BA313" s="44" t="s">
        <v>53</v>
      </c>
      <c r="BB313" s="40" t="s">
        <v>53</v>
      </c>
      <c r="BC313" s="44"/>
      <c r="BD313" s="43">
        <v>3.7198121931634698</v>
      </c>
      <c r="BE313" s="44">
        <v>5.3211027749496898E-6</v>
      </c>
      <c r="BF313" s="46">
        <v>12.797794461115531</v>
      </c>
      <c r="BG313" s="40">
        <v>0.58136763228383559</v>
      </c>
      <c r="BH313" s="44" t="s">
        <v>54</v>
      </c>
      <c r="BI313" s="40" t="s">
        <v>53</v>
      </c>
      <c r="BJ313" s="44"/>
      <c r="BK313" s="43">
        <v>3.0811433363340099</v>
      </c>
      <c r="BL313" s="44">
        <v>1.72003957285125E-4</v>
      </c>
      <c r="BM313" s="46">
        <v>7.9979761392745949</v>
      </c>
      <c r="BN313" s="40">
        <v>0.58136763228383559</v>
      </c>
      <c r="BO313" s="44" t="s">
        <v>54</v>
      </c>
      <c r="BP313" s="40" t="s">
        <v>53</v>
      </c>
      <c r="BQ313" s="6"/>
      <c r="BR313" s="6"/>
    </row>
    <row r="314" spans="1:70" x14ac:dyDescent="0.15">
      <c r="A314" s="6"/>
      <c r="B314" s="38" t="s">
        <v>1295</v>
      </c>
      <c r="C314" s="38" t="s">
        <v>1296</v>
      </c>
      <c r="D314" s="39" t="s">
        <v>1297</v>
      </c>
      <c r="E314" s="39" t="s">
        <v>1298</v>
      </c>
      <c r="F314" s="2">
        <v>-1</v>
      </c>
      <c r="G314" s="2" t="s">
        <v>96</v>
      </c>
      <c r="H314" s="2">
        <v>118339121</v>
      </c>
      <c r="I314" s="2">
        <v>118339216</v>
      </c>
      <c r="J314" s="2"/>
      <c r="K314" s="40">
        <v>1</v>
      </c>
      <c r="L314" s="6"/>
      <c r="M314" s="41">
        <v>1</v>
      </c>
      <c r="N314" s="42">
        <v>72</v>
      </c>
      <c r="O314" s="42">
        <v>13</v>
      </c>
      <c r="P314" s="42">
        <v>82</v>
      </c>
      <c r="Q314" s="40">
        <v>283</v>
      </c>
      <c r="R314" s="43">
        <v>66</v>
      </c>
      <c r="S314" s="44">
        <v>16</v>
      </c>
      <c r="T314" s="44">
        <v>22</v>
      </c>
      <c r="U314" s="44">
        <v>7</v>
      </c>
      <c r="V314" s="44">
        <v>297</v>
      </c>
      <c r="W314" s="40">
        <v>5</v>
      </c>
      <c r="X314" s="43">
        <v>39</v>
      </c>
      <c r="Y314" s="44">
        <v>40</v>
      </c>
      <c r="Z314" s="44">
        <v>90</v>
      </c>
      <c r="AA314" s="44">
        <v>165</v>
      </c>
      <c r="AB314" s="44">
        <v>42</v>
      </c>
      <c r="AC314" s="40">
        <v>115</v>
      </c>
      <c r="AD314" s="44"/>
      <c r="AE314" s="41">
        <v>0.70768392267304303</v>
      </c>
      <c r="AF314" s="42">
        <v>53.362141198265</v>
      </c>
      <c r="AG314" s="42">
        <v>13.904785403214399</v>
      </c>
      <c r="AH314" s="42">
        <v>67.955833623040306</v>
      </c>
      <c r="AI314" s="40">
        <v>212.343238905503</v>
      </c>
      <c r="AJ314" s="43">
        <v>57.361984427269199</v>
      </c>
      <c r="AK314" s="44">
        <v>35.385838565046498</v>
      </c>
      <c r="AL314" s="44">
        <v>34.057954306023703</v>
      </c>
      <c r="AM314" s="44">
        <v>19.527567684247401</v>
      </c>
      <c r="AN314" s="44">
        <v>270.32444298369302</v>
      </c>
      <c r="AO314" s="40">
        <v>2.3583448726612599</v>
      </c>
      <c r="AP314" s="43">
        <v>36.357357750698</v>
      </c>
      <c r="AQ314" s="44">
        <v>21.854236901714</v>
      </c>
      <c r="AR314" s="44">
        <v>79.772158398840503</v>
      </c>
      <c r="AS314" s="44">
        <v>171.756412660405</v>
      </c>
      <c r="AT314" s="44">
        <v>32.112317211442203</v>
      </c>
      <c r="AU314" s="40">
        <v>177.210960212701</v>
      </c>
      <c r="AV314" s="6"/>
      <c r="AW314" s="43">
        <v>-0.49711802669836003</v>
      </c>
      <c r="AX314" s="44">
        <v>0.66983577979810205</v>
      </c>
      <c r="AY314" s="46">
        <v>69.836022139823498</v>
      </c>
      <c r="AZ314" s="40">
        <v>86.510573855966769</v>
      </c>
      <c r="BA314" s="44" t="s">
        <v>53</v>
      </c>
      <c r="BB314" s="40" t="s">
        <v>53</v>
      </c>
      <c r="BC314" s="44"/>
      <c r="BD314" s="43">
        <v>-3.8705690518332802E-3</v>
      </c>
      <c r="BE314" s="44">
        <v>1</v>
      </c>
      <c r="BF314" s="46">
        <v>69.836022139823498</v>
      </c>
      <c r="BG314" s="40">
        <v>69.65473661053916</v>
      </c>
      <c r="BH314" s="44" t="s">
        <v>53</v>
      </c>
      <c r="BI314" s="40" t="s">
        <v>53</v>
      </c>
      <c r="BJ314" s="44"/>
      <c r="BK314" s="43">
        <v>0.26379628257161097</v>
      </c>
      <c r="BL314" s="44">
        <v>0.82681277241218898</v>
      </c>
      <c r="BM314" s="46">
        <v>86.510573855966769</v>
      </c>
      <c r="BN314" s="40">
        <v>69.65473661053916</v>
      </c>
      <c r="BO314" s="44" t="s">
        <v>53</v>
      </c>
      <c r="BP314" s="40" t="s">
        <v>53</v>
      </c>
      <c r="BQ314" s="6"/>
      <c r="BR314" s="6"/>
    </row>
    <row r="315" spans="1:70" x14ac:dyDescent="0.15">
      <c r="A315" s="6"/>
      <c r="B315" s="38" t="s">
        <v>1299</v>
      </c>
      <c r="C315" s="38" t="s">
        <v>1300</v>
      </c>
      <c r="D315" s="39" t="s">
        <v>1301</v>
      </c>
      <c r="E315" s="39" t="s">
        <v>1302</v>
      </c>
      <c r="F315" s="2">
        <v>1</v>
      </c>
      <c r="G315" s="2" t="s">
        <v>68</v>
      </c>
      <c r="H315" s="2">
        <v>401502</v>
      </c>
      <c r="I315" s="2">
        <v>401600</v>
      </c>
      <c r="J315" s="2"/>
      <c r="K315" s="40">
        <v>1</v>
      </c>
      <c r="L315" s="6"/>
      <c r="M315" s="41">
        <v>80</v>
      </c>
      <c r="N315" s="42">
        <v>52</v>
      </c>
      <c r="O315" s="42">
        <v>27</v>
      </c>
      <c r="P315" s="42">
        <v>54</v>
      </c>
      <c r="Q315" s="40">
        <v>77</v>
      </c>
      <c r="R315" s="43">
        <v>41</v>
      </c>
      <c r="S315" s="44">
        <v>28</v>
      </c>
      <c r="T315" s="44">
        <v>61</v>
      </c>
      <c r="U315" s="44">
        <v>18</v>
      </c>
      <c r="V315" s="44">
        <v>77</v>
      </c>
      <c r="W315" s="40">
        <v>107</v>
      </c>
      <c r="X315" s="43">
        <v>103</v>
      </c>
      <c r="Y315" s="44">
        <v>59</v>
      </c>
      <c r="Z315" s="44">
        <v>91</v>
      </c>
      <c r="AA315" s="44">
        <v>26</v>
      </c>
      <c r="AB315" s="44">
        <v>31</v>
      </c>
      <c r="AC315" s="40">
        <v>40</v>
      </c>
      <c r="AD315" s="44"/>
      <c r="AE315" s="41">
        <v>56.614713813843402</v>
      </c>
      <c r="AF315" s="42">
        <v>38.539324198747003</v>
      </c>
      <c r="AG315" s="42">
        <v>28.879169683599098</v>
      </c>
      <c r="AH315" s="42">
        <v>44.751402629806996</v>
      </c>
      <c r="AI315" s="40">
        <v>57.775368889483303</v>
      </c>
      <c r="AJ315" s="43">
        <v>35.633960023000498</v>
      </c>
      <c r="AK315" s="44">
        <v>61.925217488831301</v>
      </c>
      <c r="AL315" s="44">
        <v>94.433418757611193</v>
      </c>
      <c r="AM315" s="44">
        <v>50.213745473779198</v>
      </c>
      <c r="AN315" s="44">
        <v>70.084114847624207</v>
      </c>
      <c r="AO315" s="40">
        <v>50.468580274950902</v>
      </c>
      <c r="AP315" s="43">
        <v>96.020714059535706</v>
      </c>
      <c r="AQ315" s="44">
        <v>32.234999430028203</v>
      </c>
      <c r="AR315" s="44">
        <v>80.658515714383199</v>
      </c>
      <c r="AS315" s="44">
        <v>27.064646843457801</v>
      </c>
      <c r="AT315" s="44">
        <v>23.701948417969199</v>
      </c>
      <c r="AU315" s="40">
        <v>61.638594856591602</v>
      </c>
      <c r="AV315" s="6"/>
      <c r="AW315" s="43">
        <v>0.27953397260235402</v>
      </c>
      <c r="AX315" s="44">
        <v>0.68152682220685901</v>
      </c>
      <c r="AY315" s="46">
        <v>60.459839477632876</v>
      </c>
      <c r="AZ315" s="40">
        <v>53.553236553660959</v>
      </c>
      <c r="BA315" s="44" t="s">
        <v>53</v>
      </c>
      <c r="BB315" s="40" t="s">
        <v>53</v>
      </c>
      <c r="BC315" s="44"/>
      <c r="BD315" s="43">
        <v>0.397789657213449</v>
      </c>
      <c r="BE315" s="44">
        <v>0.385511779272809</v>
      </c>
      <c r="BF315" s="46">
        <v>60.459839477632876</v>
      </c>
      <c r="BG315" s="40">
        <v>45.311995843095964</v>
      </c>
      <c r="BH315" s="44" t="s">
        <v>53</v>
      </c>
      <c r="BI315" s="40" t="s">
        <v>53</v>
      </c>
      <c r="BJ315" s="44"/>
      <c r="BK315" s="43">
        <v>0.22392161431998001</v>
      </c>
      <c r="BL315" s="44">
        <v>0.63152081113431902</v>
      </c>
      <c r="BM315" s="46">
        <v>53.553236553660959</v>
      </c>
      <c r="BN315" s="40">
        <v>45.311995843095964</v>
      </c>
      <c r="BO315" s="44" t="s">
        <v>53</v>
      </c>
      <c r="BP315" s="40" t="s">
        <v>53</v>
      </c>
      <c r="BQ315" s="6"/>
      <c r="BR315" s="6"/>
    </row>
    <row r="316" spans="1:70" x14ac:dyDescent="0.15">
      <c r="A316" s="6"/>
      <c r="B316" s="38" t="s">
        <v>1303</v>
      </c>
      <c r="C316" s="38" t="s">
        <v>1304</v>
      </c>
      <c r="D316" s="39" t="s">
        <v>1305</v>
      </c>
      <c r="E316" s="39" t="s">
        <v>1306</v>
      </c>
      <c r="F316" s="2">
        <v>-1</v>
      </c>
      <c r="G316" s="2" t="s">
        <v>73</v>
      </c>
      <c r="H316" s="2">
        <v>108291873</v>
      </c>
      <c r="I316" s="2">
        <v>108291964</v>
      </c>
      <c r="J316" s="2"/>
      <c r="K316" s="40">
        <v>1</v>
      </c>
      <c r="L316" s="6"/>
      <c r="M316" s="41">
        <v>164</v>
      </c>
      <c r="N316" s="42">
        <v>97</v>
      </c>
      <c r="O316" s="42">
        <v>146</v>
      </c>
      <c r="P316" s="42">
        <v>140</v>
      </c>
      <c r="Q316" s="40">
        <v>169</v>
      </c>
      <c r="R316" s="43">
        <v>91</v>
      </c>
      <c r="S316" s="44">
        <v>30</v>
      </c>
      <c r="T316" s="44">
        <v>73</v>
      </c>
      <c r="U316" s="44">
        <v>35</v>
      </c>
      <c r="V316" s="44">
        <v>29</v>
      </c>
      <c r="W316" s="40">
        <v>242</v>
      </c>
      <c r="X316" s="43">
        <v>218</v>
      </c>
      <c r="Y316" s="44">
        <v>64</v>
      </c>
      <c r="Z316" s="44">
        <v>139</v>
      </c>
      <c r="AA316" s="44">
        <v>72</v>
      </c>
      <c r="AB316" s="44">
        <v>407</v>
      </c>
      <c r="AC316" s="40">
        <v>24</v>
      </c>
      <c r="AD316" s="44"/>
      <c r="AE316" s="41">
        <v>116.060163318379</v>
      </c>
      <c r="AF316" s="42">
        <v>71.890662447662606</v>
      </c>
      <c r="AG316" s="42">
        <v>156.16143606686899</v>
      </c>
      <c r="AH316" s="42">
        <v>116.022154966166</v>
      </c>
      <c r="AI316" s="40">
        <v>126.80567977042401</v>
      </c>
      <c r="AJ316" s="43">
        <v>79.090008831537801</v>
      </c>
      <c r="AK316" s="44">
        <v>66.348447309462102</v>
      </c>
      <c r="AL316" s="44">
        <v>113.01048474271499</v>
      </c>
      <c r="AM316" s="44">
        <v>97.637838421237205</v>
      </c>
      <c r="AN316" s="44">
        <v>26.3953159815728</v>
      </c>
      <c r="AO316" s="40">
        <v>114.143891836805</v>
      </c>
      <c r="AP316" s="43">
        <v>203.22830742697801</v>
      </c>
      <c r="AQ316" s="44">
        <v>34.966779042742402</v>
      </c>
      <c r="AR316" s="44">
        <v>123.203666860431</v>
      </c>
      <c r="AS316" s="44">
        <v>74.948252797267699</v>
      </c>
      <c r="AT316" s="44">
        <v>311.18364535849901</v>
      </c>
      <c r="AU316" s="40">
        <v>36.9831569139549</v>
      </c>
      <c r="AV316" s="6"/>
      <c r="AW316" s="43">
        <v>-0.36950107120401299</v>
      </c>
      <c r="AX316" s="44">
        <v>0.68545886763805497</v>
      </c>
      <c r="AY316" s="46">
        <v>82.770997853888318</v>
      </c>
      <c r="AZ316" s="40">
        <v>130.75230139997882</v>
      </c>
      <c r="BA316" s="44" t="s">
        <v>53</v>
      </c>
      <c r="BB316" s="40" t="s">
        <v>53</v>
      </c>
      <c r="BC316" s="44"/>
      <c r="BD316" s="43">
        <v>-0.48572970601571702</v>
      </c>
      <c r="BE316" s="44">
        <v>0.41840376297995702</v>
      </c>
      <c r="BF316" s="46">
        <v>82.770997853888318</v>
      </c>
      <c r="BG316" s="40">
        <v>117.38801931390012</v>
      </c>
      <c r="BH316" s="44" t="s">
        <v>53</v>
      </c>
      <c r="BI316" s="40" t="s">
        <v>53</v>
      </c>
      <c r="BJ316" s="44"/>
      <c r="BK316" s="43">
        <v>0.15607373323018101</v>
      </c>
      <c r="BL316" s="44">
        <v>0.82686653464869297</v>
      </c>
      <c r="BM316" s="46">
        <v>130.75230139997882</v>
      </c>
      <c r="BN316" s="40">
        <v>117.38801931390012</v>
      </c>
      <c r="BO316" s="44" t="s">
        <v>53</v>
      </c>
      <c r="BP316" s="40" t="s">
        <v>53</v>
      </c>
      <c r="BQ316" s="6"/>
      <c r="BR316" s="6"/>
    </row>
    <row r="317" spans="1:70" x14ac:dyDescent="0.15">
      <c r="A317" s="6"/>
      <c r="B317" s="38" t="s">
        <v>1307</v>
      </c>
      <c r="C317" s="38" t="s">
        <v>1308</v>
      </c>
      <c r="D317" s="39" t="s">
        <v>1309</v>
      </c>
      <c r="E317" s="39" t="s">
        <v>1310</v>
      </c>
      <c r="F317" s="2">
        <v>-1</v>
      </c>
      <c r="G317" s="2" t="s">
        <v>73</v>
      </c>
      <c r="H317" s="2">
        <v>6333415</v>
      </c>
      <c r="I317" s="2">
        <v>6333510</v>
      </c>
      <c r="J317" s="2"/>
      <c r="K317" s="40">
        <v>1</v>
      </c>
      <c r="L317" s="6"/>
      <c r="M317" s="50">
        <v>2754</v>
      </c>
      <c r="N317" s="51">
        <v>2052</v>
      </c>
      <c r="O317" s="51">
        <v>1193</v>
      </c>
      <c r="P317" s="51">
        <v>1895</v>
      </c>
      <c r="Q317" s="47">
        <v>1520</v>
      </c>
      <c r="R317" s="43">
        <v>700</v>
      </c>
      <c r="S317" s="44">
        <v>236</v>
      </c>
      <c r="T317" s="44">
        <v>547</v>
      </c>
      <c r="U317" s="44">
        <v>238</v>
      </c>
      <c r="V317" s="44">
        <v>499</v>
      </c>
      <c r="W317" s="47">
        <v>2159</v>
      </c>
      <c r="X317" s="43">
        <v>841</v>
      </c>
      <c r="Y317" s="49">
        <v>1032</v>
      </c>
      <c r="Z317" s="49">
        <v>1090</v>
      </c>
      <c r="AA317" s="44">
        <v>920</v>
      </c>
      <c r="AB317" s="44">
        <v>842</v>
      </c>
      <c r="AC317" s="40">
        <v>410</v>
      </c>
      <c r="AD317" s="44"/>
      <c r="AE317" s="50">
        <v>1948.96152304156</v>
      </c>
      <c r="AF317" s="51">
        <v>1520.8210241505501</v>
      </c>
      <c r="AG317" s="51">
        <v>1276.0314604642101</v>
      </c>
      <c r="AH317" s="51">
        <v>1570.4427404348901</v>
      </c>
      <c r="AI317" s="47">
        <v>1140.50078846772</v>
      </c>
      <c r="AJ317" s="43">
        <v>608.38468331952197</v>
      </c>
      <c r="AK317" s="44">
        <v>521.94111883443497</v>
      </c>
      <c r="AL317" s="44">
        <v>846.804591154317</v>
      </c>
      <c r="AM317" s="44">
        <v>663.93730126441301</v>
      </c>
      <c r="AN317" s="44">
        <v>454.18147154499297</v>
      </c>
      <c r="AO317" s="47">
        <v>1018.33331601513</v>
      </c>
      <c r="AP317" s="43">
        <v>784.01379149582101</v>
      </c>
      <c r="AQ317" s="49">
        <v>563.83931206422199</v>
      </c>
      <c r="AR317" s="49">
        <v>966.12947394151297</v>
      </c>
      <c r="AS317" s="44">
        <v>957.67211907619799</v>
      </c>
      <c r="AT317" s="44">
        <v>643.77550219129398</v>
      </c>
      <c r="AU317" s="40">
        <v>631.79559728006404</v>
      </c>
      <c r="AV317" s="6"/>
      <c r="AW317" s="43">
        <v>-0.16252605342404899</v>
      </c>
      <c r="AX317" s="44">
        <v>0.68807160191713901</v>
      </c>
      <c r="AY317" s="46">
        <v>685.59708035546828</v>
      </c>
      <c r="AZ317" s="40">
        <v>757.87096600818541</v>
      </c>
      <c r="BA317" s="44" t="s">
        <v>53</v>
      </c>
      <c r="BB317" s="40" t="s">
        <v>53</v>
      </c>
      <c r="BC317" s="44"/>
      <c r="BD317" s="43">
        <v>-1.1081053837321899</v>
      </c>
      <c r="BE317" s="44">
        <v>2.3701852944902102E-5</v>
      </c>
      <c r="BF317" s="46">
        <v>685.59708035546828</v>
      </c>
      <c r="BG317" s="40">
        <v>1491.351507311786</v>
      </c>
      <c r="BH317" s="44" t="s">
        <v>53</v>
      </c>
      <c r="BI317" s="40" t="s">
        <v>54</v>
      </c>
      <c r="BJ317" s="44"/>
      <c r="BK317" s="43">
        <v>-0.96692428149221399</v>
      </c>
      <c r="BL317" s="44">
        <v>2.03835696716695E-4</v>
      </c>
      <c r="BM317" s="46">
        <v>757.87096600818541</v>
      </c>
      <c r="BN317" s="40">
        <v>1491.351507311786</v>
      </c>
      <c r="BO317" s="44" t="s">
        <v>53</v>
      </c>
      <c r="BP317" s="40" t="s">
        <v>54</v>
      </c>
      <c r="BQ317" s="6"/>
      <c r="BR317" s="6"/>
    </row>
    <row r="318" spans="1:70" x14ac:dyDescent="0.15">
      <c r="A318" s="6"/>
      <c r="B318" s="38" t="s">
        <v>1311</v>
      </c>
      <c r="C318" s="38" t="s">
        <v>1312</v>
      </c>
      <c r="D318" s="39" t="s">
        <v>1313</v>
      </c>
      <c r="E318" s="39" t="s">
        <v>1314</v>
      </c>
      <c r="F318" s="2">
        <v>-1</v>
      </c>
      <c r="G318" s="2" t="s">
        <v>144</v>
      </c>
      <c r="H318" s="2">
        <v>70597670</v>
      </c>
      <c r="I318" s="2">
        <v>70597759</v>
      </c>
      <c r="J318" s="2"/>
      <c r="K318" s="40">
        <v>1</v>
      </c>
      <c r="L318" s="6"/>
      <c r="M318" s="41">
        <v>158</v>
      </c>
      <c r="N318" s="42">
        <v>64</v>
      </c>
      <c r="O318" s="42">
        <v>115</v>
      </c>
      <c r="P318" s="42">
        <v>47</v>
      </c>
      <c r="Q318" s="40">
        <v>268</v>
      </c>
      <c r="R318" s="43">
        <v>158</v>
      </c>
      <c r="S318" s="44">
        <v>119</v>
      </c>
      <c r="T318" s="44">
        <v>15</v>
      </c>
      <c r="U318" s="44">
        <v>12</v>
      </c>
      <c r="V318" s="44">
        <v>166</v>
      </c>
      <c r="W318" s="40">
        <v>11</v>
      </c>
      <c r="X318" s="43">
        <v>313</v>
      </c>
      <c r="Y318" s="44">
        <v>129</v>
      </c>
      <c r="Z318" s="44">
        <v>103</v>
      </c>
      <c r="AA318" s="44">
        <v>258</v>
      </c>
      <c r="AB318" s="44">
        <v>15</v>
      </c>
      <c r="AC318" s="40">
        <v>39</v>
      </c>
      <c r="AD318" s="44"/>
      <c r="AE318" s="41">
        <v>111.814059782341</v>
      </c>
      <c r="AF318" s="42">
        <v>47.4330143984578</v>
      </c>
      <c r="AG318" s="42">
        <v>123.003870874589</v>
      </c>
      <c r="AH318" s="42">
        <v>38.950294881498699</v>
      </c>
      <c r="AI318" s="40">
        <v>201.088296914046</v>
      </c>
      <c r="AJ318" s="43">
        <v>137.32111423497801</v>
      </c>
      <c r="AK318" s="44">
        <v>263.182174327533</v>
      </c>
      <c r="AL318" s="44">
        <v>23.2213324813798</v>
      </c>
      <c r="AM318" s="44">
        <v>33.475830315852797</v>
      </c>
      <c r="AN318" s="44">
        <v>151.09042941176099</v>
      </c>
      <c r="AO318" s="40">
        <v>5.1883587198547696</v>
      </c>
      <c r="AP318" s="43">
        <v>291.791101947909</v>
      </c>
      <c r="AQ318" s="44">
        <v>70.479914008027706</v>
      </c>
      <c r="AR318" s="44">
        <v>91.294803500895298</v>
      </c>
      <c r="AS318" s="44">
        <v>268.56457252354301</v>
      </c>
      <c r="AT318" s="44">
        <v>11.4686847183722</v>
      </c>
      <c r="AU318" s="40">
        <v>60.097629985176802</v>
      </c>
      <c r="AV318" s="6"/>
      <c r="AW318" s="43">
        <v>-0.43918438888605299</v>
      </c>
      <c r="AX318" s="44">
        <v>0.69865031869221905</v>
      </c>
      <c r="AY318" s="46">
        <v>102.24653991522656</v>
      </c>
      <c r="AZ318" s="40">
        <v>132.28278444732067</v>
      </c>
      <c r="BA318" s="44" t="s">
        <v>53</v>
      </c>
      <c r="BB318" s="40" t="s">
        <v>53</v>
      </c>
      <c r="BC318" s="44"/>
      <c r="BD318" s="43">
        <v>-3.8398416684268598E-2</v>
      </c>
      <c r="BE318" s="44">
        <v>1</v>
      </c>
      <c r="BF318" s="46">
        <v>102.24653991522656</v>
      </c>
      <c r="BG318" s="40">
        <v>104.45790737018649</v>
      </c>
      <c r="BH318" s="44" t="s">
        <v>53</v>
      </c>
      <c r="BI318" s="40" t="s">
        <v>53</v>
      </c>
      <c r="BJ318" s="44"/>
      <c r="BK318" s="43">
        <v>0.30576580835601103</v>
      </c>
      <c r="BL318" s="44">
        <v>0.75158630640607305</v>
      </c>
      <c r="BM318" s="46">
        <v>132.28278444732067</v>
      </c>
      <c r="BN318" s="40">
        <v>104.45790737018649</v>
      </c>
      <c r="BO318" s="44" t="s">
        <v>53</v>
      </c>
      <c r="BP318" s="40" t="s">
        <v>53</v>
      </c>
      <c r="BQ318" s="6"/>
      <c r="BR318" s="6"/>
    </row>
    <row r="319" spans="1:70" x14ac:dyDescent="0.15">
      <c r="A319" s="6"/>
      <c r="B319" s="38" t="s">
        <v>1315</v>
      </c>
      <c r="C319" s="38" t="s">
        <v>1316</v>
      </c>
      <c r="D319" s="39" t="s">
        <v>1317</v>
      </c>
      <c r="E319" s="39" t="s">
        <v>1318</v>
      </c>
      <c r="F319" s="2">
        <v>-1</v>
      </c>
      <c r="G319" s="2" t="s">
        <v>185</v>
      </c>
      <c r="H319" s="2">
        <v>43381682</v>
      </c>
      <c r="I319" s="2">
        <v>43381786</v>
      </c>
      <c r="J319" s="2"/>
      <c r="K319" s="40">
        <v>1</v>
      </c>
      <c r="L319" s="6"/>
      <c r="M319" s="41">
        <v>2</v>
      </c>
      <c r="N319" s="42">
        <v>7</v>
      </c>
      <c r="O319" s="42">
        <v>1</v>
      </c>
      <c r="P319" s="42">
        <v>5</v>
      </c>
      <c r="Q319" s="40">
        <v>5</v>
      </c>
      <c r="R319" s="43">
        <v>3</v>
      </c>
      <c r="S319" s="44">
        <v>2</v>
      </c>
      <c r="T319" s="44">
        <v>1</v>
      </c>
      <c r="U319" s="44">
        <v>2</v>
      </c>
      <c r="V319" s="44">
        <v>2</v>
      </c>
      <c r="W319" s="40">
        <v>2</v>
      </c>
      <c r="X319" s="43">
        <v>3</v>
      </c>
      <c r="Y319" s="44">
        <v>3</v>
      </c>
      <c r="Z319" s="44">
        <v>1</v>
      </c>
      <c r="AA319" s="44">
        <v>4</v>
      </c>
      <c r="AB319" s="44">
        <v>0</v>
      </c>
      <c r="AC319" s="40">
        <v>1</v>
      </c>
      <c r="AD319" s="44"/>
      <c r="AE319" s="41">
        <v>1.4153678453460901</v>
      </c>
      <c r="AF319" s="42">
        <v>5.1879859498313197</v>
      </c>
      <c r="AG319" s="42">
        <v>1.06959887717034</v>
      </c>
      <c r="AH319" s="42">
        <v>4.1436483916488003</v>
      </c>
      <c r="AI319" s="40">
        <v>3.7516473304859299</v>
      </c>
      <c r="AJ319" s="43">
        <v>2.6073629285122402</v>
      </c>
      <c r="AK319" s="44">
        <v>4.4232298206308096</v>
      </c>
      <c r="AL319" s="44">
        <v>1.5480888320919901</v>
      </c>
      <c r="AM319" s="44">
        <v>5.5793050526421304</v>
      </c>
      <c r="AN319" s="44">
        <v>1.82036661941881</v>
      </c>
      <c r="AO319" s="40">
        <v>0.94333794906450397</v>
      </c>
      <c r="AP319" s="43">
        <v>2.7967198269767701</v>
      </c>
      <c r="AQ319" s="44">
        <v>1.6390677676285501</v>
      </c>
      <c r="AR319" s="44">
        <v>0.88635731554267205</v>
      </c>
      <c r="AS319" s="44">
        <v>4.1637918220704302</v>
      </c>
      <c r="AT319" s="44">
        <v>0</v>
      </c>
      <c r="AU319" s="40">
        <v>1.5409648714147901</v>
      </c>
      <c r="AV319" s="6"/>
      <c r="AW319" s="43">
        <v>0.49330806879799299</v>
      </c>
      <c r="AX319" s="44">
        <v>0.71128322943533695</v>
      </c>
      <c r="AY319" s="46">
        <v>2.8202818670600807</v>
      </c>
      <c r="AZ319" s="40">
        <v>1.8378169339388688</v>
      </c>
      <c r="BA319" s="44" t="s">
        <v>53</v>
      </c>
      <c r="BB319" s="40" t="s">
        <v>53</v>
      </c>
      <c r="BC319" s="44"/>
      <c r="BD319" s="43">
        <v>-0.41852637688424899</v>
      </c>
      <c r="BE319" s="44">
        <v>0.67130992106384102</v>
      </c>
      <c r="BF319" s="46">
        <v>2.8202818670600807</v>
      </c>
      <c r="BG319" s="40">
        <v>3.113649678896496</v>
      </c>
      <c r="BH319" s="44" t="s">
        <v>53</v>
      </c>
      <c r="BI319" s="40" t="s">
        <v>53</v>
      </c>
      <c r="BJ319" s="44"/>
      <c r="BK319" s="43">
        <v>-0.77250559982772204</v>
      </c>
      <c r="BL319" s="44">
        <v>0.34393870883160099</v>
      </c>
      <c r="BM319" s="46">
        <v>1.8378169339388688</v>
      </c>
      <c r="BN319" s="40">
        <v>3.113649678896496</v>
      </c>
      <c r="BO319" s="44" t="s">
        <v>53</v>
      </c>
      <c r="BP319" s="40" t="s">
        <v>53</v>
      </c>
      <c r="BQ319" s="6"/>
      <c r="BR319" s="6"/>
    </row>
    <row r="320" spans="1:70" x14ac:dyDescent="0.15">
      <c r="A320" s="6"/>
      <c r="B320" s="38" t="s">
        <v>1319</v>
      </c>
      <c r="C320" s="38" t="s">
        <v>1320</v>
      </c>
      <c r="D320" s="39" t="s">
        <v>1321</v>
      </c>
      <c r="E320" s="39" t="s">
        <v>1322</v>
      </c>
      <c r="F320" s="2">
        <v>-1</v>
      </c>
      <c r="G320" s="2" t="s">
        <v>91</v>
      </c>
      <c r="H320" s="2">
        <v>13961800</v>
      </c>
      <c r="I320" s="2">
        <v>13961891</v>
      </c>
      <c r="J320" s="2" t="s">
        <v>384</v>
      </c>
      <c r="K320" s="40">
        <v>1</v>
      </c>
      <c r="L320" s="6"/>
      <c r="M320" s="41">
        <v>187</v>
      </c>
      <c r="N320" s="42">
        <v>109</v>
      </c>
      <c r="O320" s="42">
        <v>69</v>
      </c>
      <c r="P320" s="42">
        <v>124</v>
      </c>
      <c r="Q320" s="40">
        <v>68</v>
      </c>
      <c r="R320" s="43">
        <v>64</v>
      </c>
      <c r="S320" s="44">
        <v>35</v>
      </c>
      <c r="T320" s="44">
        <v>55</v>
      </c>
      <c r="U320" s="44">
        <v>28</v>
      </c>
      <c r="V320" s="44">
        <v>127</v>
      </c>
      <c r="W320" s="40">
        <v>152</v>
      </c>
      <c r="X320" s="43">
        <v>59</v>
      </c>
      <c r="Y320" s="44">
        <v>201</v>
      </c>
      <c r="Z320" s="44">
        <v>87</v>
      </c>
      <c r="AA320" s="44">
        <v>65</v>
      </c>
      <c r="AB320" s="44">
        <v>50</v>
      </c>
      <c r="AC320" s="40">
        <v>52</v>
      </c>
      <c r="AD320" s="44"/>
      <c r="AE320" s="41">
        <v>132.33689353985901</v>
      </c>
      <c r="AF320" s="42">
        <v>80.784352647373495</v>
      </c>
      <c r="AG320" s="42">
        <v>73.802322524753293</v>
      </c>
      <c r="AH320" s="42">
        <v>102.76248011289</v>
      </c>
      <c r="AI320" s="40">
        <v>51.022403694608599</v>
      </c>
      <c r="AJ320" s="43">
        <v>55.623742474927703</v>
      </c>
      <c r="AK320" s="44">
        <v>77.406521861039096</v>
      </c>
      <c r="AL320" s="44">
        <v>85.1448857650593</v>
      </c>
      <c r="AM320" s="44">
        <v>78.110270736989804</v>
      </c>
      <c r="AN320" s="44">
        <v>115.593280333094</v>
      </c>
      <c r="AO320" s="40">
        <v>71.693684128902305</v>
      </c>
      <c r="AP320" s="43">
        <v>55.002156597209797</v>
      </c>
      <c r="AQ320" s="44">
        <v>109.817540431113</v>
      </c>
      <c r="AR320" s="44">
        <v>77.113086452212499</v>
      </c>
      <c r="AS320" s="44">
        <v>67.661617108644407</v>
      </c>
      <c r="AT320" s="44">
        <v>38.228949061240698</v>
      </c>
      <c r="AU320" s="40">
        <v>80.130173313569003</v>
      </c>
      <c r="AV320" s="6"/>
      <c r="AW320" s="43">
        <v>0.20447759686560099</v>
      </c>
      <c r="AX320" s="44">
        <v>0.71128322943533695</v>
      </c>
      <c r="AY320" s="46">
        <v>80.595397550002033</v>
      </c>
      <c r="AZ320" s="40">
        <v>71.325587160664909</v>
      </c>
      <c r="BA320" s="44" t="s">
        <v>53</v>
      </c>
      <c r="BB320" s="40" t="s">
        <v>53</v>
      </c>
      <c r="BC320" s="44"/>
      <c r="BD320" s="43">
        <v>-0.128863726757764</v>
      </c>
      <c r="BE320" s="44">
        <v>0.79903152857089799</v>
      </c>
      <c r="BF320" s="46">
        <v>80.595397550002033</v>
      </c>
      <c r="BG320" s="40">
        <v>88.141690503896882</v>
      </c>
      <c r="BH320" s="44" t="s">
        <v>53</v>
      </c>
      <c r="BI320" s="40" t="s">
        <v>53</v>
      </c>
      <c r="BJ320" s="44"/>
      <c r="BK320" s="43">
        <v>-0.300291506378984</v>
      </c>
      <c r="BL320" s="44">
        <v>0.40732130567210201</v>
      </c>
      <c r="BM320" s="46">
        <v>71.325587160664909</v>
      </c>
      <c r="BN320" s="40">
        <v>88.141690503896882</v>
      </c>
      <c r="BO320" s="44" t="s">
        <v>53</v>
      </c>
      <c r="BP320" s="40" t="s">
        <v>53</v>
      </c>
      <c r="BQ320" s="6"/>
      <c r="BR320" s="6"/>
    </row>
    <row r="321" spans="1:70" x14ac:dyDescent="0.15">
      <c r="A321" s="6"/>
      <c r="B321" s="38" t="s">
        <v>1323</v>
      </c>
      <c r="C321" s="38" t="s">
        <v>1324</v>
      </c>
      <c r="D321" s="39" t="s">
        <v>1325</v>
      </c>
      <c r="E321" s="39" t="s">
        <v>1326</v>
      </c>
      <c r="F321" s="2">
        <v>1</v>
      </c>
      <c r="G321" s="2" t="s">
        <v>78</v>
      </c>
      <c r="H321" s="2">
        <v>102445214</v>
      </c>
      <c r="I321" s="2">
        <v>102445308</v>
      </c>
      <c r="J321" s="2"/>
      <c r="K321" s="40">
        <v>1</v>
      </c>
      <c r="L321" s="6"/>
      <c r="M321" s="41">
        <v>8</v>
      </c>
      <c r="N321" s="42">
        <v>2</v>
      </c>
      <c r="O321" s="42">
        <v>0</v>
      </c>
      <c r="P321" s="42">
        <v>1</v>
      </c>
      <c r="Q321" s="40">
        <v>6</v>
      </c>
      <c r="R321" s="43">
        <v>2</v>
      </c>
      <c r="S321" s="44">
        <v>1</v>
      </c>
      <c r="T321" s="44">
        <v>0</v>
      </c>
      <c r="U321" s="44">
        <v>0</v>
      </c>
      <c r="V321" s="44">
        <v>1</v>
      </c>
      <c r="W321" s="40">
        <v>3</v>
      </c>
      <c r="X321" s="43">
        <v>3</v>
      </c>
      <c r="Y321" s="44">
        <v>1</v>
      </c>
      <c r="Z321" s="44">
        <v>5</v>
      </c>
      <c r="AA321" s="44">
        <v>4</v>
      </c>
      <c r="AB321" s="44">
        <v>1</v>
      </c>
      <c r="AC321" s="40">
        <v>0</v>
      </c>
      <c r="AD321" s="44"/>
      <c r="AE321" s="41">
        <v>5.6614713813843398</v>
      </c>
      <c r="AF321" s="42">
        <v>1.48228169995181</v>
      </c>
      <c r="AG321" s="42">
        <v>0</v>
      </c>
      <c r="AH321" s="42">
        <v>0.82872967832975997</v>
      </c>
      <c r="AI321" s="40">
        <v>4.5019767965831097</v>
      </c>
      <c r="AJ321" s="43">
        <v>1.73824195234149</v>
      </c>
      <c r="AK321" s="44">
        <v>2.2116149103153999</v>
      </c>
      <c r="AL321" s="44">
        <v>0</v>
      </c>
      <c r="AM321" s="44">
        <v>0</v>
      </c>
      <c r="AN321" s="44">
        <v>0.91018330970940498</v>
      </c>
      <c r="AO321" s="40">
        <v>1.4150069235967599</v>
      </c>
      <c r="AP321" s="43">
        <v>2.7967198269767701</v>
      </c>
      <c r="AQ321" s="44">
        <v>0.54635592254285104</v>
      </c>
      <c r="AR321" s="44">
        <v>4.4317865777133596</v>
      </c>
      <c r="AS321" s="44">
        <v>4.1637918220704302</v>
      </c>
      <c r="AT321" s="44">
        <v>0.76457898122481405</v>
      </c>
      <c r="AU321" s="40">
        <v>0</v>
      </c>
      <c r="AV321" s="6"/>
      <c r="AW321" s="43">
        <v>-0.57959253555615198</v>
      </c>
      <c r="AX321" s="44">
        <v>0.71874811810727801</v>
      </c>
      <c r="AY321" s="46">
        <v>1.0458411826605092</v>
      </c>
      <c r="AZ321" s="40">
        <v>2.1172055217547041</v>
      </c>
      <c r="BA321" s="44" t="s">
        <v>53</v>
      </c>
      <c r="BB321" s="40" t="s">
        <v>53</v>
      </c>
      <c r="BC321" s="44"/>
      <c r="BD321" s="43">
        <v>-1.0147781615870901</v>
      </c>
      <c r="BE321" s="44">
        <v>0.31280236252556798</v>
      </c>
      <c r="BF321" s="46">
        <v>1.0458411826605092</v>
      </c>
      <c r="BG321" s="40">
        <v>2.494891911249804</v>
      </c>
      <c r="BH321" s="44" t="s">
        <v>53</v>
      </c>
      <c r="BI321" s="40" t="s">
        <v>53</v>
      </c>
      <c r="BJ321" s="44"/>
      <c r="BK321" s="43">
        <v>-0.269910920497757</v>
      </c>
      <c r="BL321" s="44">
        <v>0.81227142611193104</v>
      </c>
      <c r="BM321" s="46">
        <v>2.1172055217547041</v>
      </c>
      <c r="BN321" s="40">
        <v>2.494891911249804</v>
      </c>
      <c r="BO321" s="44" t="s">
        <v>53</v>
      </c>
      <c r="BP321" s="40" t="s">
        <v>53</v>
      </c>
      <c r="BQ321" s="6"/>
      <c r="BR321" s="6"/>
    </row>
    <row r="322" spans="1:70" x14ac:dyDescent="0.15">
      <c r="A322" s="6"/>
      <c r="B322" s="38" t="s">
        <v>1327</v>
      </c>
      <c r="C322" s="38" t="s">
        <v>1328</v>
      </c>
      <c r="D322" s="39" t="s">
        <v>1329</v>
      </c>
      <c r="E322" s="39" t="s">
        <v>1330</v>
      </c>
      <c r="F322" s="2">
        <v>1</v>
      </c>
      <c r="G322" s="2" t="s">
        <v>59</v>
      </c>
      <c r="H322" s="2">
        <v>65570488</v>
      </c>
      <c r="I322" s="2">
        <v>65570582</v>
      </c>
      <c r="J322" s="2"/>
      <c r="K322" s="40">
        <v>1</v>
      </c>
      <c r="L322" s="6"/>
      <c r="M322" s="41">
        <v>47</v>
      </c>
      <c r="N322" s="42">
        <v>46</v>
      </c>
      <c r="O322" s="42">
        <v>56</v>
      </c>
      <c r="P322" s="42">
        <v>61</v>
      </c>
      <c r="Q322" s="40">
        <v>79</v>
      </c>
      <c r="R322" s="43">
        <v>26</v>
      </c>
      <c r="S322" s="44">
        <v>5</v>
      </c>
      <c r="T322" s="44">
        <v>6</v>
      </c>
      <c r="U322" s="44">
        <v>18</v>
      </c>
      <c r="V322" s="44">
        <v>24</v>
      </c>
      <c r="W322" s="40">
        <v>53</v>
      </c>
      <c r="X322" s="43">
        <v>10</v>
      </c>
      <c r="Y322" s="44">
        <v>32</v>
      </c>
      <c r="Z322" s="44">
        <v>14</v>
      </c>
      <c r="AA322" s="44">
        <v>27</v>
      </c>
      <c r="AB322" s="44">
        <v>27</v>
      </c>
      <c r="AC322" s="40">
        <v>16</v>
      </c>
      <c r="AD322" s="44"/>
      <c r="AE322" s="41">
        <v>33.261144365633001</v>
      </c>
      <c r="AF322" s="42">
        <v>34.092479098891602</v>
      </c>
      <c r="AG322" s="42">
        <v>59.897537121538903</v>
      </c>
      <c r="AH322" s="42">
        <v>50.552510378115301</v>
      </c>
      <c r="AI322" s="40">
        <v>59.276027821677602</v>
      </c>
      <c r="AJ322" s="43">
        <v>22.5971453804394</v>
      </c>
      <c r="AK322" s="44">
        <v>11.058074551577</v>
      </c>
      <c r="AL322" s="44">
        <v>9.2885329925519304</v>
      </c>
      <c r="AM322" s="44">
        <v>50.213745473779198</v>
      </c>
      <c r="AN322" s="44">
        <v>21.8443994330257</v>
      </c>
      <c r="AO322" s="40">
        <v>24.998455650209301</v>
      </c>
      <c r="AP322" s="43">
        <v>9.3223994232558898</v>
      </c>
      <c r="AQ322" s="44">
        <v>17.483389521371201</v>
      </c>
      <c r="AR322" s="44">
        <v>12.409002417597399</v>
      </c>
      <c r="AS322" s="44">
        <v>28.1055947989754</v>
      </c>
      <c r="AT322" s="44">
        <v>20.643632493070001</v>
      </c>
      <c r="AU322" s="40">
        <v>24.655437942636599</v>
      </c>
      <c r="AV322" s="6"/>
      <c r="AW322" s="43">
        <v>0.24188211842732901</v>
      </c>
      <c r="AX322" s="44">
        <v>0.71948733187904101</v>
      </c>
      <c r="AY322" s="46">
        <v>23.333392246930419</v>
      </c>
      <c r="AZ322" s="40">
        <v>18.769909432817748</v>
      </c>
      <c r="BA322" s="44" t="s">
        <v>53</v>
      </c>
      <c r="BB322" s="40" t="s">
        <v>53</v>
      </c>
      <c r="BC322" s="44"/>
      <c r="BD322" s="43">
        <v>-1.0366551751055399</v>
      </c>
      <c r="BE322" s="44">
        <v>9.3507570943097001E-3</v>
      </c>
      <c r="BF322" s="46">
        <v>23.333392246930419</v>
      </c>
      <c r="BG322" s="40">
        <v>47.41593975717128</v>
      </c>
      <c r="BH322" s="44" t="s">
        <v>53</v>
      </c>
      <c r="BI322" s="40" t="s">
        <v>54</v>
      </c>
      <c r="BJ322" s="44"/>
      <c r="BK322" s="43">
        <v>-1.32187713024423</v>
      </c>
      <c r="BL322" s="44">
        <v>4.8387012657374998E-4</v>
      </c>
      <c r="BM322" s="46">
        <v>18.769909432817748</v>
      </c>
      <c r="BN322" s="40">
        <v>47.41593975717128</v>
      </c>
      <c r="BO322" s="44" t="s">
        <v>53</v>
      </c>
      <c r="BP322" s="40" t="s">
        <v>54</v>
      </c>
      <c r="BQ322" s="6"/>
      <c r="BR322" s="6"/>
    </row>
    <row r="323" spans="1:70" x14ac:dyDescent="0.15">
      <c r="A323" s="6"/>
      <c r="B323" s="38" t="s">
        <v>1331</v>
      </c>
      <c r="C323" s="38" t="s">
        <v>1332</v>
      </c>
      <c r="D323" s="39" t="s">
        <v>1333</v>
      </c>
      <c r="E323" s="39" t="s">
        <v>1334</v>
      </c>
      <c r="F323" s="2">
        <v>1</v>
      </c>
      <c r="G323" s="2" t="s">
        <v>488</v>
      </c>
      <c r="H323" s="2">
        <v>55142652</v>
      </c>
      <c r="I323" s="2">
        <v>55142747</v>
      </c>
      <c r="J323" s="2"/>
      <c r="K323" s="40">
        <v>1</v>
      </c>
      <c r="L323" s="6"/>
      <c r="M323" s="50">
        <v>5435</v>
      </c>
      <c r="N323" s="51">
        <v>5735</v>
      </c>
      <c r="O323" s="51">
        <v>3961</v>
      </c>
      <c r="P323" s="51">
        <v>5234</v>
      </c>
      <c r="Q323" s="47">
        <v>6222</v>
      </c>
      <c r="R323" s="48">
        <v>4726</v>
      </c>
      <c r="S323" s="49">
        <v>1976</v>
      </c>
      <c r="T323" s="49">
        <v>1921</v>
      </c>
      <c r="U323" s="49">
        <v>1488</v>
      </c>
      <c r="V323" s="49">
        <v>3418</v>
      </c>
      <c r="W323" s="47">
        <v>6557</v>
      </c>
      <c r="X323" s="48">
        <v>4557</v>
      </c>
      <c r="Y323" s="49">
        <v>4483</v>
      </c>
      <c r="Z323" s="49">
        <v>3357</v>
      </c>
      <c r="AA323" s="49">
        <v>3444</v>
      </c>
      <c r="AB323" s="49">
        <v>4881</v>
      </c>
      <c r="AC323" s="47">
        <v>1960</v>
      </c>
      <c r="AD323" s="49"/>
      <c r="AE323" s="50">
        <v>3846.26211972799</v>
      </c>
      <c r="AF323" s="51">
        <v>4250.4427746118099</v>
      </c>
      <c r="AG323" s="51">
        <v>4236.6811524717104</v>
      </c>
      <c r="AH323" s="51">
        <v>4337.5711363779601</v>
      </c>
      <c r="AI323" s="47">
        <v>4668.5499380566898</v>
      </c>
      <c r="AJ323" s="48">
        <v>4107.46573338294</v>
      </c>
      <c r="AK323" s="49">
        <v>4370.1510627832404</v>
      </c>
      <c r="AL323" s="49">
        <v>2973.8786464487098</v>
      </c>
      <c r="AM323" s="49">
        <v>4151.0029591657403</v>
      </c>
      <c r="AN323" s="49">
        <v>3111.0065525867499</v>
      </c>
      <c r="AO323" s="47">
        <v>3092.73346600798</v>
      </c>
      <c r="AP323" s="48">
        <v>4248.2174171777096</v>
      </c>
      <c r="AQ323" s="49">
        <v>2449.3136007595999</v>
      </c>
      <c r="AR323" s="49">
        <v>2975.50150827675</v>
      </c>
      <c r="AS323" s="49">
        <v>3585.02475880264</v>
      </c>
      <c r="AT323" s="49">
        <v>3731.9100073583199</v>
      </c>
      <c r="AU323" s="47">
        <v>3020.2911479729901</v>
      </c>
      <c r="AV323" s="6"/>
      <c r="AW323" s="43">
        <v>0.129306835969448</v>
      </c>
      <c r="AX323" s="44">
        <v>0.72522330002778301</v>
      </c>
      <c r="AY323" s="46">
        <v>3634.3730700625601</v>
      </c>
      <c r="AZ323" s="40">
        <v>3335.0430733913345</v>
      </c>
      <c r="BA323" s="44" t="s">
        <v>53</v>
      </c>
      <c r="BB323" s="40" t="s">
        <v>53</v>
      </c>
      <c r="BC323" s="44"/>
      <c r="BD323" s="43">
        <v>-0.23162085159363099</v>
      </c>
      <c r="BE323" s="44">
        <v>0.25335808845601099</v>
      </c>
      <c r="BF323" s="46">
        <v>3634.3730700625601</v>
      </c>
      <c r="BG323" s="40">
        <v>4267.9014242492322</v>
      </c>
      <c r="BH323" s="44" t="s">
        <v>53</v>
      </c>
      <c r="BI323" s="40" t="s">
        <v>53</v>
      </c>
      <c r="BJ323" s="44"/>
      <c r="BK323" s="43">
        <v>-0.35430993704846597</v>
      </c>
      <c r="BL323" s="44">
        <v>5.9050143403015197E-2</v>
      </c>
      <c r="BM323" s="46">
        <v>3335.0430733913345</v>
      </c>
      <c r="BN323" s="40">
        <v>4267.9014242492322</v>
      </c>
      <c r="BO323" s="44" t="s">
        <v>53</v>
      </c>
      <c r="BP323" s="40" t="s">
        <v>53</v>
      </c>
      <c r="BQ323" s="6"/>
      <c r="BR323" s="6"/>
    </row>
    <row r="324" spans="1:70" x14ac:dyDescent="0.15">
      <c r="A324" s="6"/>
      <c r="B324" s="38" t="s">
        <v>1335</v>
      </c>
      <c r="C324" s="38" t="s">
        <v>1336</v>
      </c>
      <c r="D324" s="39" t="s">
        <v>1337</v>
      </c>
      <c r="E324" s="39" t="s">
        <v>1338</v>
      </c>
      <c r="F324" s="2">
        <v>-1</v>
      </c>
      <c r="G324" s="2" t="s">
        <v>59</v>
      </c>
      <c r="H324" s="2">
        <v>24901189</v>
      </c>
      <c r="I324" s="2">
        <v>24901286</v>
      </c>
      <c r="J324" s="2"/>
      <c r="K324" s="40">
        <v>1</v>
      </c>
      <c r="L324" s="6"/>
      <c r="M324" s="41">
        <v>306</v>
      </c>
      <c r="N324" s="42">
        <v>320</v>
      </c>
      <c r="O324" s="42">
        <v>417</v>
      </c>
      <c r="P324" s="42">
        <v>399</v>
      </c>
      <c r="Q324" s="40">
        <v>529</v>
      </c>
      <c r="R324" s="48">
        <v>1143</v>
      </c>
      <c r="S324" s="44">
        <v>685</v>
      </c>
      <c r="T324" s="44">
        <v>428</v>
      </c>
      <c r="U324" s="44">
        <v>353</v>
      </c>
      <c r="V324" s="49">
        <v>2377</v>
      </c>
      <c r="W324" s="47">
        <v>1467</v>
      </c>
      <c r="X324" s="48">
        <v>1012</v>
      </c>
      <c r="Y324" s="49">
        <v>2388</v>
      </c>
      <c r="Z324" s="49">
        <v>1369</v>
      </c>
      <c r="AA324" s="44">
        <v>752</v>
      </c>
      <c r="AB324" s="44">
        <v>743</v>
      </c>
      <c r="AC324" s="40">
        <v>588</v>
      </c>
      <c r="AD324" s="44"/>
      <c r="AE324" s="41">
        <v>216.551280337951</v>
      </c>
      <c r="AF324" s="42">
        <v>237.165071992289</v>
      </c>
      <c r="AG324" s="42">
        <v>446.02273178003099</v>
      </c>
      <c r="AH324" s="42">
        <v>330.66314165357397</v>
      </c>
      <c r="AI324" s="40">
        <v>396.92428756541102</v>
      </c>
      <c r="AJ324" s="48">
        <v>993.40527576316197</v>
      </c>
      <c r="AK324" s="44">
        <v>1514.9562135660501</v>
      </c>
      <c r="AL324" s="44">
        <v>662.58202013537095</v>
      </c>
      <c r="AM324" s="44">
        <v>984.747341791336</v>
      </c>
      <c r="AN324" s="49">
        <v>2163.5057271792598</v>
      </c>
      <c r="AO324" s="47">
        <v>691.93838563881297</v>
      </c>
      <c r="AP324" s="48">
        <v>943.42682163349605</v>
      </c>
      <c r="AQ324" s="49">
        <v>1304.6979430323299</v>
      </c>
      <c r="AR324" s="49">
        <v>1213.4231649779199</v>
      </c>
      <c r="AS324" s="44">
        <v>782.79286254924</v>
      </c>
      <c r="AT324" s="44">
        <v>568.08218305003697</v>
      </c>
      <c r="AU324" s="40">
        <v>906.08734439189595</v>
      </c>
      <c r="AV324" s="6"/>
      <c r="AW324" s="43">
        <v>0.20998291140171499</v>
      </c>
      <c r="AX324" s="44">
        <v>0.72847300389931202</v>
      </c>
      <c r="AY324" s="46">
        <v>1168.5224940123319</v>
      </c>
      <c r="AZ324" s="40">
        <v>953.08505327248656</v>
      </c>
      <c r="BA324" s="44" t="s">
        <v>53</v>
      </c>
      <c r="BB324" s="40" t="s">
        <v>53</v>
      </c>
      <c r="BC324" s="44"/>
      <c r="BD324" s="43">
        <v>1.8022466402991399</v>
      </c>
      <c r="BE324" s="44">
        <v>4.5313836237478902E-6</v>
      </c>
      <c r="BF324" s="46">
        <v>1168.5224940123319</v>
      </c>
      <c r="BG324" s="40">
        <v>325.46530266585125</v>
      </c>
      <c r="BH324" s="44" t="s">
        <v>54</v>
      </c>
      <c r="BI324" s="40" t="s">
        <v>53</v>
      </c>
      <c r="BJ324" s="44"/>
      <c r="BK324" s="43">
        <v>1.51442306821099</v>
      </c>
      <c r="BL324" s="44">
        <v>1.1471461170583E-4</v>
      </c>
      <c r="BM324" s="46">
        <v>953.08505327248656</v>
      </c>
      <c r="BN324" s="40">
        <v>325.46530266585125</v>
      </c>
      <c r="BO324" s="44" t="s">
        <v>54</v>
      </c>
      <c r="BP324" s="40" t="s">
        <v>53</v>
      </c>
      <c r="BQ324" s="6"/>
      <c r="BR324" s="6"/>
    </row>
    <row r="325" spans="1:70" x14ac:dyDescent="0.15">
      <c r="A325" s="6"/>
      <c r="B325" s="38" t="s">
        <v>1339</v>
      </c>
      <c r="C325" s="38" t="s">
        <v>1340</v>
      </c>
      <c r="D325" s="39" t="s">
        <v>1341</v>
      </c>
      <c r="E325" s="39" t="s">
        <v>1342</v>
      </c>
      <c r="F325" s="2">
        <v>1</v>
      </c>
      <c r="G325" s="2" t="s">
        <v>114</v>
      </c>
      <c r="H325" s="2">
        <v>45902911</v>
      </c>
      <c r="I325" s="2">
        <v>45903005</v>
      </c>
      <c r="J325" s="2"/>
      <c r="K325" s="40">
        <v>0</v>
      </c>
      <c r="L325" s="6"/>
      <c r="M325" s="41">
        <v>10</v>
      </c>
      <c r="N325" s="42">
        <v>3</v>
      </c>
      <c r="O325" s="42">
        <v>4</v>
      </c>
      <c r="P325" s="42">
        <v>6</v>
      </c>
      <c r="Q325" s="40">
        <v>8</v>
      </c>
      <c r="R325" s="43">
        <v>5</v>
      </c>
      <c r="S325" s="44">
        <v>1</v>
      </c>
      <c r="T325" s="44">
        <v>2</v>
      </c>
      <c r="U325" s="44">
        <v>5</v>
      </c>
      <c r="V325" s="44">
        <v>9</v>
      </c>
      <c r="W325" s="40">
        <v>7</v>
      </c>
      <c r="X325" s="43">
        <v>23</v>
      </c>
      <c r="Y325" s="44">
        <v>5</v>
      </c>
      <c r="Z325" s="44">
        <v>12</v>
      </c>
      <c r="AA325" s="44">
        <v>3</v>
      </c>
      <c r="AB325" s="44">
        <v>0</v>
      </c>
      <c r="AC325" s="40">
        <v>13</v>
      </c>
      <c r="AD325" s="44"/>
      <c r="AE325" s="41">
        <v>7.0768392267304296</v>
      </c>
      <c r="AF325" s="42">
        <v>2.2234225499277098</v>
      </c>
      <c r="AG325" s="42">
        <v>4.2783955086813501</v>
      </c>
      <c r="AH325" s="42">
        <v>4.9723780699785598</v>
      </c>
      <c r="AI325" s="40">
        <v>6.0026357287774799</v>
      </c>
      <c r="AJ325" s="43">
        <v>4.3456048808537302</v>
      </c>
      <c r="AK325" s="44">
        <v>2.2116149103153999</v>
      </c>
      <c r="AL325" s="44">
        <v>3.0961776641839802</v>
      </c>
      <c r="AM325" s="44">
        <v>13.948262631605299</v>
      </c>
      <c r="AN325" s="44">
        <v>8.1916497873846499</v>
      </c>
      <c r="AO325" s="40">
        <v>3.3016828217257599</v>
      </c>
      <c r="AP325" s="43">
        <v>21.441518673488599</v>
      </c>
      <c r="AQ325" s="44">
        <v>2.73177961271425</v>
      </c>
      <c r="AR325" s="44">
        <v>10.636287786512099</v>
      </c>
      <c r="AS325" s="44">
        <v>3.1228438665528202</v>
      </c>
      <c r="AT325" s="44">
        <v>0</v>
      </c>
      <c r="AU325" s="40">
        <v>20.0325433283923</v>
      </c>
      <c r="AV325" s="6"/>
      <c r="AW325" s="43">
        <v>-0.46952940529065401</v>
      </c>
      <c r="AX325" s="44">
        <v>0.72847300389931202</v>
      </c>
      <c r="AY325" s="46">
        <v>5.8491654493448033</v>
      </c>
      <c r="AZ325" s="40">
        <v>9.6608288779433451</v>
      </c>
      <c r="BA325" s="44" t="s">
        <v>53</v>
      </c>
      <c r="BB325" s="40" t="s">
        <v>53</v>
      </c>
      <c r="BC325" s="44"/>
      <c r="BD325" s="43">
        <v>0.149276155251228</v>
      </c>
      <c r="BE325" s="44">
        <v>0.92267370601730303</v>
      </c>
      <c r="BF325" s="46">
        <v>5.8491654493448033</v>
      </c>
      <c r="BG325" s="40">
        <v>4.9107342168191064</v>
      </c>
      <c r="BH325" s="44" t="s">
        <v>53</v>
      </c>
      <c r="BI325" s="40" t="s">
        <v>53</v>
      </c>
      <c r="BJ325" s="44"/>
      <c r="BK325" s="43">
        <v>0.86023998283195302</v>
      </c>
      <c r="BL325" s="44">
        <v>0.26941303535666</v>
      </c>
      <c r="BM325" s="46">
        <v>9.6608288779433451</v>
      </c>
      <c r="BN325" s="40">
        <v>4.9107342168191064</v>
      </c>
      <c r="BO325" s="44" t="s">
        <v>53</v>
      </c>
      <c r="BP325" s="40" t="s">
        <v>53</v>
      </c>
      <c r="BQ325" s="6"/>
      <c r="BR325" s="6"/>
    </row>
    <row r="326" spans="1:70" x14ac:dyDescent="0.15">
      <c r="A326" s="6"/>
      <c r="B326" s="38" t="s">
        <v>1343</v>
      </c>
      <c r="C326" s="38" t="s">
        <v>1344</v>
      </c>
      <c r="D326" s="39" t="s">
        <v>1345</v>
      </c>
      <c r="E326" s="39" t="s">
        <v>1346</v>
      </c>
      <c r="F326" s="2">
        <v>1</v>
      </c>
      <c r="G326" s="2" t="s">
        <v>52</v>
      </c>
      <c r="H326" s="2">
        <v>117713320</v>
      </c>
      <c r="I326" s="2">
        <v>117713416</v>
      </c>
      <c r="J326" s="2"/>
      <c r="K326" s="40">
        <v>1</v>
      </c>
      <c r="L326" s="6"/>
      <c r="M326" s="50">
        <v>2767</v>
      </c>
      <c r="N326" s="51">
        <v>2194</v>
      </c>
      <c r="O326" s="51">
        <v>1415</v>
      </c>
      <c r="P326" s="51">
        <v>2112</v>
      </c>
      <c r="Q326" s="47">
        <v>1819</v>
      </c>
      <c r="R326" s="48">
        <v>1563</v>
      </c>
      <c r="S326" s="44">
        <v>317</v>
      </c>
      <c r="T326" s="44">
        <v>691</v>
      </c>
      <c r="U326" s="44">
        <v>340</v>
      </c>
      <c r="V326" s="44">
        <v>985</v>
      </c>
      <c r="W326" s="47">
        <v>1915</v>
      </c>
      <c r="X326" s="48">
        <v>1067</v>
      </c>
      <c r="Y326" s="49">
        <v>1454</v>
      </c>
      <c r="Z326" s="49">
        <v>1397</v>
      </c>
      <c r="AA326" s="44">
        <v>967</v>
      </c>
      <c r="AB326" s="44">
        <v>643</v>
      </c>
      <c r="AC326" s="40">
        <v>622</v>
      </c>
      <c r="AD326" s="49"/>
      <c r="AE326" s="50">
        <v>1958.1614140363099</v>
      </c>
      <c r="AF326" s="51">
        <v>1626.06302484713</v>
      </c>
      <c r="AG326" s="51">
        <v>1513.4824111960299</v>
      </c>
      <c r="AH326" s="51">
        <v>1750.27708063245</v>
      </c>
      <c r="AI326" s="47">
        <v>1364.8492988307801</v>
      </c>
      <c r="AJ326" s="48">
        <v>1358.43608575487</v>
      </c>
      <c r="AK326" s="44">
        <v>701.08192656998301</v>
      </c>
      <c r="AL326" s="44">
        <v>1069.7293829755599</v>
      </c>
      <c r="AM326" s="44">
        <v>948.48185894916196</v>
      </c>
      <c r="AN326" s="44">
        <v>896.53056006376403</v>
      </c>
      <c r="AO326" s="47">
        <v>903.246086229262</v>
      </c>
      <c r="AP326" s="48">
        <v>994.70001846140406</v>
      </c>
      <c r="AQ326" s="49">
        <v>794.40151137730504</v>
      </c>
      <c r="AR326" s="49">
        <v>1238.24116981311</v>
      </c>
      <c r="AS326" s="44">
        <v>1006.5966729855299</v>
      </c>
      <c r="AT326" s="44">
        <v>491.624284927556</v>
      </c>
      <c r="AU326" s="40">
        <v>958.48015001999897</v>
      </c>
      <c r="AV326" s="6"/>
      <c r="AW326" s="43">
        <v>0.12615824940034301</v>
      </c>
      <c r="AX326" s="44">
        <v>0.74565191292840505</v>
      </c>
      <c r="AY326" s="46">
        <v>979.58431675710017</v>
      </c>
      <c r="AZ326" s="40">
        <v>914.00730126415067</v>
      </c>
      <c r="BA326" s="44" t="s">
        <v>53</v>
      </c>
      <c r="BB326" s="40" t="s">
        <v>53</v>
      </c>
      <c r="BC326" s="44"/>
      <c r="BD326" s="43">
        <v>-0.737830537715082</v>
      </c>
      <c r="BE326" s="44">
        <v>3.9712964352458602E-3</v>
      </c>
      <c r="BF326" s="46">
        <v>979.58431675710017</v>
      </c>
      <c r="BG326" s="40">
        <v>1642.5666459085398</v>
      </c>
      <c r="BH326" s="44" t="s">
        <v>53</v>
      </c>
      <c r="BI326" s="40" t="s">
        <v>54</v>
      </c>
      <c r="BJ326" s="44"/>
      <c r="BK326" s="43">
        <v>-0.83879539268560499</v>
      </c>
      <c r="BL326" s="44">
        <v>7.5659206243413799E-4</v>
      </c>
      <c r="BM326" s="46">
        <v>914.00730126415067</v>
      </c>
      <c r="BN326" s="40">
        <v>1642.5666459085398</v>
      </c>
      <c r="BO326" s="44" t="s">
        <v>53</v>
      </c>
      <c r="BP326" s="40" t="s">
        <v>54</v>
      </c>
      <c r="BQ326" s="6"/>
      <c r="BR326" s="6"/>
    </row>
    <row r="327" spans="1:70" x14ac:dyDescent="0.15">
      <c r="A327" s="6"/>
      <c r="B327" s="38" t="s">
        <v>1347</v>
      </c>
      <c r="C327" s="38" t="s">
        <v>1348</v>
      </c>
      <c r="D327" s="39" t="s">
        <v>1349</v>
      </c>
      <c r="E327" s="39" t="s">
        <v>1350</v>
      </c>
      <c r="F327" s="2">
        <v>-1</v>
      </c>
      <c r="G327" s="2" t="s">
        <v>127</v>
      </c>
      <c r="H327" s="2">
        <v>40555609</v>
      </c>
      <c r="I327" s="2">
        <v>40555702</v>
      </c>
      <c r="J327" s="2"/>
      <c r="K327" s="40">
        <v>1</v>
      </c>
      <c r="L327" s="6"/>
      <c r="M327" s="41">
        <v>25</v>
      </c>
      <c r="N327" s="42">
        <v>22</v>
      </c>
      <c r="O327" s="42">
        <v>4</v>
      </c>
      <c r="P327" s="42">
        <v>33</v>
      </c>
      <c r="Q327" s="40">
        <v>93</v>
      </c>
      <c r="R327" s="43">
        <v>79</v>
      </c>
      <c r="S327" s="44">
        <v>37</v>
      </c>
      <c r="T327" s="44">
        <v>29</v>
      </c>
      <c r="U327" s="44">
        <v>7</v>
      </c>
      <c r="V327" s="44">
        <v>187</v>
      </c>
      <c r="W327" s="40">
        <v>76</v>
      </c>
      <c r="X327" s="43">
        <v>77</v>
      </c>
      <c r="Y327" s="44">
        <v>114</v>
      </c>
      <c r="Z327" s="44">
        <v>61</v>
      </c>
      <c r="AA327" s="44">
        <v>164</v>
      </c>
      <c r="AB327" s="44">
        <v>62</v>
      </c>
      <c r="AC327" s="40">
        <v>57</v>
      </c>
      <c r="AD327" s="44"/>
      <c r="AE327" s="41">
        <v>17.692098066826102</v>
      </c>
      <c r="AF327" s="42">
        <v>16.305098699469902</v>
      </c>
      <c r="AG327" s="42">
        <v>4.2783955086813501</v>
      </c>
      <c r="AH327" s="42">
        <v>27.348079384882102</v>
      </c>
      <c r="AI327" s="40">
        <v>69.780640347038201</v>
      </c>
      <c r="AJ327" s="43">
        <v>68.660557117488906</v>
      </c>
      <c r="AK327" s="44">
        <v>81.829751681669904</v>
      </c>
      <c r="AL327" s="44">
        <v>44.894576130667602</v>
      </c>
      <c r="AM327" s="44">
        <v>19.527567684247401</v>
      </c>
      <c r="AN327" s="44">
        <v>170.20427891565899</v>
      </c>
      <c r="AO327" s="40">
        <v>35.846842064451103</v>
      </c>
      <c r="AP327" s="43">
        <v>71.782475559070406</v>
      </c>
      <c r="AQ327" s="44">
        <v>62.284575169885002</v>
      </c>
      <c r="AR327" s="44">
        <v>54.067796248103001</v>
      </c>
      <c r="AS327" s="44">
        <v>170.71546470488701</v>
      </c>
      <c r="AT327" s="44">
        <v>47.403896835938497</v>
      </c>
      <c r="AU327" s="40">
        <v>87.834997670643006</v>
      </c>
      <c r="AV327" s="6"/>
      <c r="AW327" s="43">
        <v>-0.28807017000891899</v>
      </c>
      <c r="AX327" s="44">
        <v>0.74751014332376597</v>
      </c>
      <c r="AY327" s="46">
        <v>70.160595599030643</v>
      </c>
      <c r="AZ327" s="40">
        <v>82.348201031421155</v>
      </c>
      <c r="BA327" s="44" t="s">
        <v>53</v>
      </c>
      <c r="BB327" s="40" t="s">
        <v>53</v>
      </c>
      <c r="BC327" s="44"/>
      <c r="BD327" s="43">
        <v>1.2913976981279001</v>
      </c>
      <c r="BE327" s="44">
        <v>5.0037989522720698E-2</v>
      </c>
      <c r="BF327" s="46">
        <v>70.160595599030643</v>
      </c>
      <c r="BG327" s="40">
        <v>27.080862401379534</v>
      </c>
      <c r="BH327" s="44" t="s">
        <v>53</v>
      </c>
      <c r="BI327" s="40" t="s">
        <v>53</v>
      </c>
      <c r="BJ327" s="44"/>
      <c r="BK327" s="43">
        <v>1.5011725027043099</v>
      </c>
      <c r="BL327" s="44">
        <v>1.7203973020268201E-2</v>
      </c>
      <c r="BM327" s="46">
        <v>82.348201031421155</v>
      </c>
      <c r="BN327" s="40">
        <v>27.080862401379534</v>
      </c>
      <c r="BO327" s="44" t="s">
        <v>54</v>
      </c>
      <c r="BP327" s="40" t="s">
        <v>53</v>
      </c>
      <c r="BQ327" s="6"/>
      <c r="BR327" s="6"/>
    </row>
    <row r="328" spans="1:70" x14ac:dyDescent="0.15">
      <c r="A328" s="6"/>
      <c r="B328" s="38" t="s">
        <v>1351</v>
      </c>
      <c r="C328" s="38" t="s">
        <v>1352</v>
      </c>
      <c r="D328" s="39" t="s">
        <v>1353</v>
      </c>
      <c r="E328" s="39" t="s">
        <v>1354</v>
      </c>
      <c r="F328" s="2">
        <v>-1</v>
      </c>
      <c r="G328" s="2" t="s">
        <v>68</v>
      </c>
      <c r="H328" s="2">
        <v>90515910</v>
      </c>
      <c r="I328" s="2">
        <v>90516004</v>
      </c>
      <c r="J328" s="2"/>
      <c r="K328" s="40">
        <v>1</v>
      </c>
      <c r="L328" s="6"/>
      <c r="M328" s="41">
        <v>511</v>
      </c>
      <c r="N328" s="42">
        <v>458</v>
      </c>
      <c r="O328" s="42">
        <v>268</v>
      </c>
      <c r="P328" s="42">
        <v>359</v>
      </c>
      <c r="Q328" s="40">
        <v>432</v>
      </c>
      <c r="R328" s="43">
        <v>126</v>
      </c>
      <c r="S328" s="44">
        <v>59</v>
      </c>
      <c r="T328" s="44">
        <v>101</v>
      </c>
      <c r="U328" s="44">
        <v>55</v>
      </c>
      <c r="V328" s="44">
        <v>230</v>
      </c>
      <c r="W328" s="40">
        <v>428</v>
      </c>
      <c r="X328" s="43">
        <v>154</v>
      </c>
      <c r="Y328" s="44">
        <v>181</v>
      </c>
      <c r="Z328" s="44">
        <v>151</v>
      </c>
      <c r="AA328" s="44">
        <v>102</v>
      </c>
      <c r="AB328" s="44">
        <v>324</v>
      </c>
      <c r="AC328" s="40">
        <v>105</v>
      </c>
      <c r="AD328" s="44"/>
      <c r="AE328" s="41">
        <v>361.626484485925</v>
      </c>
      <c r="AF328" s="42">
        <v>339.442509288964</v>
      </c>
      <c r="AG328" s="42">
        <v>286.652499081651</v>
      </c>
      <c r="AH328" s="42">
        <v>297.513954520384</v>
      </c>
      <c r="AI328" s="40">
        <v>324.142329353984</v>
      </c>
      <c r="AJ328" s="43">
        <v>109.50924299751399</v>
      </c>
      <c r="AK328" s="44">
        <v>130.485279708609</v>
      </c>
      <c r="AL328" s="44">
        <v>156.35697204129099</v>
      </c>
      <c r="AM328" s="44">
        <v>153.43088894765901</v>
      </c>
      <c r="AN328" s="44">
        <v>209.34216123316301</v>
      </c>
      <c r="AO328" s="40">
        <v>201.87432109980401</v>
      </c>
      <c r="AP328" s="43">
        <v>143.56495111814101</v>
      </c>
      <c r="AQ328" s="44">
        <v>98.890421980255994</v>
      </c>
      <c r="AR328" s="44">
        <v>133.83995464694399</v>
      </c>
      <c r="AS328" s="44">
        <v>106.176691462796</v>
      </c>
      <c r="AT328" s="44">
        <v>247.72358991684001</v>
      </c>
      <c r="AU328" s="40">
        <v>161.80131149855299</v>
      </c>
      <c r="AV328" s="6"/>
      <c r="AW328" s="43">
        <v>0.13318584677624101</v>
      </c>
      <c r="AX328" s="44">
        <v>0.748140245921599</v>
      </c>
      <c r="AY328" s="46">
        <v>160.16647767134</v>
      </c>
      <c r="AZ328" s="40">
        <v>148.66615343725499</v>
      </c>
      <c r="BA328" s="44" t="s">
        <v>53</v>
      </c>
      <c r="BB328" s="40" t="s">
        <v>53</v>
      </c>
      <c r="BC328" s="44"/>
      <c r="BD328" s="43">
        <v>-0.98961492037542897</v>
      </c>
      <c r="BE328" s="44">
        <v>1.04348602233983E-4</v>
      </c>
      <c r="BF328" s="46">
        <v>160.16647767134</v>
      </c>
      <c r="BG328" s="40">
        <v>321.87555534618161</v>
      </c>
      <c r="BH328" s="44" t="s">
        <v>53</v>
      </c>
      <c r="BI328" s="40" t="s">
        <v>54</v>
      </c>
      <c r="BJ328" s="44"/>
      <c r="BK328" s="43">
        <v>-1.105923413999</v>
      </c>
      <c r="BL328" s="44">
        <v>7.7361927686634705E-6</v>
      </c>
      <c r="BM328" s="46">
        <v>148.66615343725499</v>
      </c>
      <c r="BN328" s="40">
        <v>321.87555534618161</v>
      </c>
      <c r="BO328" s="44" t="s">
        <v>53</v>
      </c>
      <c r="BP328" s="40" t="s">
        <v>54</v>
      </c>
      <c r="BQ328" s="6"/>
      <c r="BR328" s="6"/>
    </row>
    <row r="329" spans="1:70" x14ac:dyDescent="0.15">
      <c r="A329" s="6"/>
      <c r="B329" s="38" t="s">
        <v>1355</v>
      </c>
      <c r="C329" s="38" t="s">
        <v>1356</v>
      </c>
      <c r="D329" s="39" t="s">
        <v>1357</v>
      </c>
      <c r="E329" s="39" t="s">
        <v>1358</v>
      </c>
      <c r="F329" s="2">
        <v>-1</v>
      </c>
      <c r="G329" s="2" t="s">
        <v>114</v>
      </c>
      <c r="H329" s="2">
        <v>52223280</v>
      </c>
      <c r="I329" s="2">
        <v>52223372</v>
      </c>
      <c r="J329" s="2"/>
      <c r="K329" s="40">
        <v>1</v>
      </c>
      <c r="L329" s="6"/>
      <c r="M329" s="41">
        <v>47</v>
      </c>
      <c r="N329" s="42">
        <v>24</v>
      </c>
      <c r="O329" s="42">
        <v>5</v>
      </c>
      <c r="P329" s="42">
        <v>16</v>
      </c>
      <c r="Q329" s="40">
        <v>13</v>
      </c>
      <c r="R329" s="43">
        <v>6</v>
      </c>
      <c r="S329" s="44">
        <v>3</v>
      </c>
      <c r="T329" s="44">
        <v>4</v>
      </c>
      <c r="U329" s="44">
        <v>1</v>
      </c>
      <c r="V329" s="44">
        <v>3</v>
      </c>
      <c r="W329" s="40">
        <v>9</v>
      </c>
      <c r="X329" s="43">
        <v>15</v>
      </c>
      <c r="Y329" s="44">
        <v>8</v>
      </c>
      <c r="Z329" s="44">
        <v>3</v>
      </c>
      <c r="AA329" s="44">
        <v>3</v>
      </c>
      <c r="AB329" s="44">
        <v>4</v>
      </c>
      <c r="AC329" s="40">
        <v>8</v>
      </c>
      <c r="AD329" s="44"/>
      <c r="AE329" s="41">
        <v>33.261144365633001</v>
      </c>
      <c r="AF329" s="42">
        <v>17.7873803994217</v>
      </c>
      <c r="AG329" s="42">
        <v>5.3479943858516901</v>
      </c>
      <c r="AH329" s="42">
        <v>13.2596748532762</v>
      </c>
      <c r="AI329" s="40">
        <v>9.7542830592634093</v>
      </c>
      <c r="AJ329" s="43">
        <v>5.2147258570244697</v>
      </c>
      <c r="AK329" s="44">
        <v>6.6348447309462104</v>
      </c>
      <c r="AL329" s="44">
        <v>6.1923553283679498</v>
      </c>
      <c r="AM329" s="44">
        <v>2.7896525263210599</v>
      </c>
      <c r="AN329" s="44">
        <v>2.73054992912822</v>
      </c>
      <c r="AO329" s="40">
        <v>4.2450207707902701</v>
      </c>
      <c r="AP329" s="43">
        <v>13.9835991348838</v>
      </c>
      <c r="AQ329" s="44">
        <v>4.3708473803428101</v>
      </c>
      <c r="AR329" s="44">
        <v>2.6590719466280199</v>
      </c>
      <c r="AS329" s="44">
        <v>3.1228438665528202</v>
      </c>
      <c r="AT329" s="44">
        <v>3.0583159248992602</v>
      </c>
      <c r="AU329" s="40">
        <v>12.3277189713183</v>
      </c>
      <c r="AV329" s="6"/>
      <c r="AW329" s="43">
        <v>-0.34551021789904202</v>
      </c>
      <c r="AX329" s="44">
        <v>0.748140245921599</v>
      </c>
      <c r="AY329" s="46">
        <v>4.6345248570963635</v>
      </c>
      <c r="AZ329" s="40">
        <v>6.5870662041041683</v>
      </c>
      <c r="BA329" s="44" t="s">
        <v>53</v>
      </c>
      <c r="BB329" s="40" t="s">
        <v>53</v>
      </c>
      <c r="BC329" s="44"/>
      <c r="BD329" s="43">
        <v>-1.7145664215881</v>
      </c>
      <c r="BE329" s="44">
        <v>6.0771332627305996E-3</v>
      </c>
      <c r="BF329" s="46">
        <v>4.6345248570963635</v>
      </c>
      <c r="BG329" s="40">
        <v>15.882095412689202</v>
      </c>
      <c r="BH329" s="44" t="s">
        <v>53</v>
      </c>
      <c r="BI329" s="40" t="s">
        <v>54</v>
      </c>
      <c r="BJ329" s="44"/>
      <c r="BK329" s="43">
        <v>-1.27775841914531</v>
      </c>
      <c r="BL329" s="44">
        <v>2.9815613621233798E-2</v>
      </c>
      <c r="BM329" s="46">
        <v>6.5870662041041683</v>
      </c>
      <c r="BN329" s="40">
        <v>15.882095412689202</v>
      </c>
      <c r="BO329" s="44" t="s">
        <v>53</v>
      </c>
      <c r="BP329" s="40" t="s">
        <v>54</v>
      </c>
      <c r="BQ329" s="6"/>
      <c r="BR329" s="6"/>
    </row>
    <row r="330" spans="1:70" x14ac:dyDescent="0.15">
      <c r="A330" s="6"/>
      <c r="B330" s="38" t="s">
        <v>1359</v>
      </c>
      <c r="C330" s="38" t="s">
        <v>1360</v>
      </c>
      <c r="D330" s="39" t="s">
        <v>1361</v>
      </c>
      <c r="E330" s="39" t="s">
        <v>1362</v>
      </c>
      <c r="F330" s="2">
        <v>-1</v>
      </c>
      <c r="G330" s="2" t="s">
        <v>91</v>
      </c>
      <c r="H330" s="2">
        <v>4817349</v>
      </c>
      <c r="I330" s="2">
        <v>4817442</v>
      </c>
      <c r="J330" s="2"/>
      <c r="K330" s="40">
        <v>1</v>
      </c>
      <c r="L330" s="6"/>
      <c r="M330" s="41">
        <v>184</v>
      </c>
      <c r="N330" s="42">
        <v>186</v>
      </c>
      <c r="O330" s="42">
        <v>152</v>
      </c>
      <c r="P330" s="42">
        <v>181</v>
      </c>
      <c r="Q330" s="40">
        <v>138</v>
      </c>
      <c r="R330" s="43">
        <v>611</v>
      </c>
      <c r="S330" s="44">
        <v>164</v>
      </c>
      <c r="T330" s="44">
        <v>300</v>
      </c>
      <c r="U330" s="44">
        <v>130</v>
      </c>
      <c r="V330" s="44">
        <v>918</v>
      </c>
      <c r="W330" s="47">
        <v>1005</v>
      </c>
      <c r="X330" s="43">
        <v>676</v>
      </c>
      <c r="Y330" s="44">
        <v>899</v>
      </c>
      <c r="Z330" s="44">
        <v>607</v>
      </c>
      <c r="AA330" s="44">
        <v>460</v>
      </c>
      <c r="AB330" s="44">
        <v>829</v>
      </c>
      <c r="AC330" s="40">
        <v>278</v>
      </c>
      <c r="AD330" s="44"/>
      <c r="AE330" s="41">
        <v>130.21384177184001</v>
      </c>
      <c r="AF330" s="42">
        <v>137.85219809551799</v>
      </c>
      <c r="AG330" s="42">
        <v>162.579029329891</v>
      </c>
      <c r="AH330" s="42">
        <v>150.000071777686</v>
      </c>
      <c r="AI330" s="40">
        <v>103.54546632141199</v>
      </c>
      <c r="AJ330" s="43">
        <v>531.03291644032504</v>
      </c>
      <c r="AK330" s="44">
        <v>362.70484529172597</v>
      </c>
      <c r="AL330" s="44">
        <v>464.42664962759602</v>
      </c>
      <c r="AM330" s="44">
        <v>362.65482842173799</v>
      </c>
      <c r="AN330" s="44">
        <v>835.54827831323405</v>
      </c>
      <c r="AO330" s="47">
        <v>474.02731940491299</v>
      </c>
      <c r="AP330" s="43">
        <v>630.19420101209801</v>
      </c>
      <c r="AQ330" s="44">
        <v>491.173974366023</v>
      </c>
      <c r="AR330" s="44">
        <v>538.01889053440198</v>
      </c>
      <c r="AS330" s="44">
        <v>478.83605953809899</v>
      </c>
      <c r="AT330" s="44">
        <v>633.83597543537098</v>
      </c>
      <c r="AU330" s="40">
        <v>428.388234253311</v>
      </c>
      <c r="AV330" s="6"/>
      <c r="AW330" s="43">
        <v>-0.11409267886554</v>
      </c>
      <c r="AX330" s="44">
        <v>0.748140245921599</v>
      </c>
      <c r="AY330" s="46">
        <v>505.0658062499221</v>
      </c>
      <c r="AZ330" s="40">
        <v>533.40788918988403</v>
      </c>
      <c r="BA330" s="44" t="s">
        <v>53</v>
      </c>
      <c r="BB330" s="40" t="s">
        <v>53</v>
      </c>
      <c r="BC330" s="44"/>
      <c r="BD330" s="43">
        <v>1.8769187312704601</v>
      </c>
      <c r="BE330" s="44">
        <v>1.2069948406838499E-15</v>
      </c>
      <c r="BF330" s="46">
        <v>505.0658062499221</v>
      </c>
      <c r="BG330" s="40">
        <v>136.83812145926942</v>
      </c>
      <c r="BH330" s="44" t="s">
        <v>54</v>
      </c>
      <c r="BI330" s="40" t="s">
        <v>53</v>
      </c>
      <c r="BJ330" s="44"/>
      <c r="BK330" s="43">
        <v>1.9494349566924201</v>
      </c>
      <c r="BL330" s="44">
        <v>6.3301340447013498E-17</v>
      </c>
      <c r="BM330" s="46">
        <v>533.40788918988403</v>
      </c>
      <c r="BN330" s="40">
        <v>136.83812145926942</v>
      </c>
      <c r="BO330" s="44" t="s">
        <v>54</v>
      </c>
      <c r="BP330" s="40" t="s">
        <v>53</v>
      </c>
      <c r="BQ330" s="6"/>
      <c r="BR330" s="6"/>
    </row>
    <row r="331" spans="1:70" x14ac:dyDescent="0.15">
      <c r="A331" s="6"/>
      <c r="B331" s="38" t="s">
        <v>1363</v>
      </c>
      <c r="C331" s="38" t="s">
        <v>1364</v>
      </c>
      <c r="D331" s="39" t="s">
        <v>1365</v>
      </c>
      <c r="E331" s="39" t="s">
        <v>1366</v>
      </c>
      <c r="F331" s="2">
        <v>-1</v>
      </c>
      <c r="G331" s="2" t="s">
        <v>190</v>
      </c>
      <c r="H331" s="2">
        <v>34880573</v>
      </c>
      <c r="I331" s="2">
        <v>34880664</v>
      </c>
      <c r="J331" s="2"/>
      <c r="K331" s="40">
        <v>1</v>
      </c>
      <c r="L331" s="6"/>
      <c r="M331" s="41">
        <v>825</v>
      </c>
      <c r="N331" s="42">
        <v>746</v>
      </c>
      <c r="O331" s="42">
        <v>411</v>
      </c>
      <c r="P331" s="42">
        <v>729</v>
      </c>
      <c r="Q331" s="40">
        <v>626</v>
      </c>
      <c r="R331" s="43">
        <v>818</v>
      </c>
      <c r="S331" s="44">
        <v>498</v>
      </c>
      <c r="T331" s="44">
        <v>614</v>
      </c>
      <c r="U331" s="44">
        <v>315</v>
      </c>
      <c r="V331" s="44">
        <v>473</v>
      </c>
      <c r="W331" s="47">
        <v>2063</v>
      </c>
      <c r="X331" s="48">
        <v>1163</v>
      </c>
      <c r="Y331" s="49">
        <v>1665</v>
      </c>
      <c r="Z331" s="44">
        <v>926</v>
      </c>
      <c r="AA331" s="44">
        <v>892</v>
      </c>
      <c r="AB331" s="49">
        <v>1801</v>
      </c>
      <c r="AC331" s="40">
        <v>420</v>
      </c>
      <c r="AD331" s="44"/>
      <c r="AE331" s="41">
        <v>583.83923620526002</v>
      </c>
      <c r="AF331" s="42">
        <v>552.89107408202403</v>
      </c>
      <c r="AG331" s="42">
        <v>439.60513851700898</v>
      </c>
      <c r="AH331" s="42">
        <v>604.14393550239504</v>
      </c>
      <c r="AI331" s="40">
        <v>469.70624577683799</v>
      </c>
      <c r="AJ331" s="43">
        <v>710.94095850766996</v>
      </c>
      <c r="AK331" s="44">
        <v>1101.3842253370699</v>
      </c>
      <c r="AL331" s="44">
        <v>950.52654290448004</v>
      </c>
      <c r="AM331" s="44">
        <v>878.74054579113499</v>
      </c>
      <c r="AN331" s="44">
        <v>430.51670549254902</v>
      </c>
      <c r="AO331" s="47">
        <v>973.05309446003503</v>
      </c>
      <c r="AP331" s="48">
        <v>1084.1950529246601</v>
      </c>
      <c r="AQ331" s="49">
        <v>909.682611033846</v>
      </c>
      <c r="AR331" s="44">
        <v>820.76687419251505</v>
      </c>
      <c r="AS331" s="44">
        <v>928.52557632170499</v>
      </c>
      <c r="AT331" s="49">
        <v>1377.0067451858899</v>
      </c>
      <c r="AU331" s="40">
        <v>647.20524599421105</v>
      </c>
      <c r="AV331" s="6"/>
      <c r="AW331" s="43">
        <v>-0.18818632598087201</v>
      </c>
      <c r="AX331" s="44">
        <v>0.748140245921599</v>
      </c>
      <c r="AY331" s="46">
        <v>840.86034541548986</v>
      </c>
      <c r="AZ331" s="40">
        <v>961.23035094213776</v>
      </c>
      <c r="BA331" s="44" t="s">
        <v>53</v>
      </c>
      <c r="BB331" s="40" t="s">
        <v>53</v>
      </c>
      <c r="BC331" s="44"/>
      <c r="BD331" s="43">
        <v>0.65788783610917301</v>
      </c>
      <c r="BE331" s="44">
        <v>6.53239862135038E-3</v>
      </c>
      <c r="BF331" s="46">
        <v>840.86034541548986</v>
      </c>
      <c r="BG331" s="40">
        <v>530.0371260167052</v>
      </c>
      <c r="BH331" s="44" t="s">
        <v>54</v>
      </c>
      <c r="BI331" s="40" t="s">
        <v>53</v>
      </c>
      <c r="BJ331" s="44"/>
      <c r="BK331" s="43">
        <v>0.85296870690752702</v>
      </c>
      <c r="BL331" s="44">
        <v>2.37101734654021E-4</v>
      </c>
      <c r="BM331" s="46">
        <v>961.23035094213776</v>
      </c>
      <c r="BN331" s="40">
        <v>530.0371260167052</v>
      </c>
      <c r="BO331" s="44" t="s">
        <v>54</v>
      </c>
      <c r="BP331" s="40" t="s">
        <v>53</v>
      </c>
      <c r="BQ331" s="6"/>
      <c r="BR331" s="6"/>
    </row>
    <row r="332" spans="1:70" x14ac:dyDescent="0.15">
      <c r="A332" s="6"/>
      <c r="B332" s="38" t="s">
        <v>1367</v>
      </c>
      <c r="C332" s="38" t="s">
        <v>1368</v>
      </c>
      <c r="D332" s="39" t="s">
        <v>1369</v>
      </c>
      <c r="E332" s="39" t="s">
        <v>1370</v>
      </c>
      <c r="F332" s="2">
        <v>-1</v>
      </c>
      <c r="G332" s="2" t="s">
        <v>144</v>
      </c>
      <c r="H332" s="2">
        <v>96242743</v>
      </c>
      <c r="I332" s="2">
        <v>96247046</v>
      </c>
      <c r="J332" s="2"/>
      <c r="K332" s="40">
        <v>1</v>
      </c>
      <c r="L332" s="6"/>
      <c r="M332" s="41">
        <v>83</v>
      </c>
      <c r="N332" s="42">
        <v>60</v>
      </c>
      <c r="O332" s="42">
        <v>15</v>
      </c>
      <c r="P332" s="42">
        <v>36</v>
      </c>
      <c r="Q332" s="40">
        <v>46</v>
      </c>
      <c r="R332" s="43">
        <v>31</v>
      </c>
      <c r="S332" s="44">
        <v>26</v>
      </c>
      <c r="T332" s="44">
        <v>20</v>
      </c>
      <c r="U332" s="44">
        <v>17</v>
      </c>
      <c r="V332" s="44">
        <v>27</v>
      </c>
      <c r="W332" s="40">
        <v>42</v>
      </c>
      <c r="X332" s="43">
        <v>40</v>
      </c>
      <c r="Y332" s="44">
        <v>68</v>
      </c>
      <c r="Z332" s="44">
        <v>34</v>
      </c>
      <c r="AA332" s="44">
        <v>17</v>
      </c>
      <c r="AB332" s="44">
        <v>14</v>
      </c>
      <c r="AC332" s="40">
        <v>29</v>
      </c>
      <c r="AD332" s="44"/>
      <c r="AE332" s="41">
        <v>58.737765581862497</v>
      </c>
      <c r="AF332" s="42">
        <v>44.468450998554196</v>
      </c>
      <c r="AG332" s="42">
        <v>16.0439831575551</v>
      </c>
      <c r="AH332" s="42">
        <v>29.8342684198713</v>
      </c>
      <c r="AI332" s="40">
        <v>34.515155440470501</v>
      </c>
      <c r="AJ332" s="43">
        <v>26.942750261293099</v>
      </c>
      <c r="AK332" s="44">
        <v>57.501987668200499</v>
      </c>
      <c r="AL332" s="44">
        <v>30.961776641839801</v>
      </c>
      <c r="AM332" s="44">
        <v>47.424092947458099</v>
      </c>
      <c r="AN332" s="44">
        <v>24.574949362153902</v>
      </c>
      <c r="AO332" s="40">
        <v>19.8100969303546</v>
      </c>
      <c r="AP332" s="43">
        <v>37.289597693023602</v>
      </c>
      <c r="AQ332" s="44">
        <v>37.1522027329138</v>
      </c>
      <c r="AR332" s="44">
        <v>30.136148728450902</v>
      </c>
      <c r="AS332" s="44">
        <v>17.696115243799301</v>
      </c>
      <c r="AT332" s="44">
        <v>10.704105737147399</v>
      </c>
      <c r="AU332" s="40">
        <v>44.687981271028903</v>
      </c>
      <c r="AV332" s="6"/>
      <c r="AW332" s="43">
        <v>0.22728775642905999</v>
      </c>
      <c r="AX332" s="44">
        <v>0.75280881709312297</v>
      </c>
      <c r="AY332" s="46">
        <v>34.535942301883338</v>
      </c>
      <c r="AZ332" s="40">
        <v>29.611025234393981</v>
      </c>
      <c r="BA332" s="44" t="s">
        <v>53</v>
      </c>
      <c r="BB332" s="40" t="s">
        <v>53</v>
      </c>
      <c r="BC332" s="44"/>
      <c r="BD332" s="43">
        <v>-0.15412950954707799</v>
      </c>
      <c r="BE332" s="44">
        <v>0.81889725028404203</v>
      </c>
      <c r="BF332" s="46">
        <v>34.535942301883338</v>
      </c>
      <c r="BG332" s="40">
        <v>36.719924719662721</v>
      </c>
      <c r="BH332" s="44" t="s">
        <v>53</v>
      </c>
      <c r="BI332" s="40" t="s">
        <v>53</v>
      </c>
      <c r="BJ332" s="44"/>
      <c r="BK332" s="43">
        <v>-0.32247062282192501</v>
      </c>
      <c r="BL332" s="44">
        <v>0.49926636683933401</v>
      </c>
      <c r="BM332" s="46">
        <v>29.611025234393981</v>
      </c>
      <c r="BN332" s="40">
        <v>36.719924719662721</v>
      </c>
      <c r="BO332" s="44" t="s">
        <v>53</v>
      </c>
      <c r="BP332" s="40" t="s">
        <v>53</v>
      </c>
      <c r="BQ332" s="6"/>
      <c r="BR332" s="6"/>
    </row>
    <row r="333" spans="1:70" x14ac:dyDescent="0.15">
      <c r="A333" s="6"/>
      <c r="B333" s="38" t="s">
        <v>1371</v>
      </c>
      <c r="C333" s="38" t="s">
        <v>1372</v>
      </c>
      <c r="D333" s="39" t="s">
        <v>1373</v>
      </c>
      <c r="E333" s="39" t="s">
        <v>1374</v>
      </c>
      <c r="F333" s="2">
        <v>1</v>
      </c>
      <c r="G333" s="2" t="s">
        <v>105</v>
      </c>
      <c r="H333" s="2">
        <v>50192576</v>
      </c>
      <c r="I333" s="2">
        <v>50192676</v>
      </c>
      <c r="J333" s="2"/>
      <c r="K333" s="40">
        <v>1</v>
      </c>
      <c r="L333" s="6"/>
      <c r="M333" s="41">
        <v>730</v>
      </c>
      <c r="N333" s="42">
        <v>288</v>
      </c>
      <c r="O333" s="42">
        <v>274</v>
      </c>
      <c r="P333" s="42">
        <v>278</v>
      </c>
      <c r="Q333" s="40">
        <v>377</v>
      </c>
      <c r="R333" s="43">
        <v>779</v>
      </c>
      <c r="S333" s="44">
        <v>293</v>
      </c>
      <c r="T333" s="44">
        <v>831</v>
      </c>
      <c r="U333" s="44">
        <v>523</v>
      </c>
      <c r="V333" s="49">
        <v>1582</v>
      </c>
      <c r="W333" s="47">
        <v>2088</v>
      </c>
      <c r="X333" s="48">
        <v>1077</v>
      </c>
      <c r="Y333" s="49">
        <v>1050</v>
      </c>
      <c r="Z333" s="44">
        <v>942</v>
      </c>
      <c r="AA333" s="49">
        <v>1052</v>
      </c>
      <c r="AB333" s="49">
        <v>2189</v>
      </c>
      <c r="AC333" s="40">
        <v>511</v>
      </c>
      <c r="AD333" s="44"/>
      <c r="AE333" s="41">
        <v>516.60926355132096</v>
      </c>
      <c r="AF333" s="42">
        <v>213.44856479306</v>
      </c>
      <c r="AG333" s="42">
        <v>293.07009234467301</v>
      </c>
      <c r="AH333" s="42">
        <v>230.38685057567301</v>
      </c>
      <c r="AI333" s="40">
        <v>282.87420871863901</v>
      </c>
      <c r="AJ333" s="43">
        <v>677.04524043700997</v>
      </c>
      <c r="AK333" s="44">
        <v>648.00316872241297</v>
      </c>
      <c r="AL333" s="44">
        <v>1286.4618194684399</v>
      </c>
      <c r="AM333" s="44">
        <v>1458.98827126592</v>
      </c>
      <c r="AN333" s="49">
        <v>1439.90999596028</v>
      </c>
      <c r="AO333" s="47">
        <v>984.84481882334205</v>
      </c>
      <c r="AP333" s="48">
        <v>1004.0224178846599</v>
      </c>
      <c r="AQ333" s="49">
        <v>573.67371866999304</v>
      </c>
      <c r="AR333" s="44">
        <v>834.94859124119796</v>
      </c>
      <c r="AS333" s="49">
        <v>1095.0772492045201</v>
      </c>
      <c r="AT333" s="49">
        <v>1673.6633899011199</v>
      </c>
      <c r="AU333" s="40">
        <v>787.43304929295698</v>
      </c>
      <c r="AV333" s="6"/>
      <c r="AW333" s="43">
        <v>0.128959388317191</v>
      </c>
      <c r="AX333" s="44">
        <v>0.75548058825462505</v>
      </c>
      <c r="AY333" s="46">
        <v>1082.5422191129007</v>
      </c>
      <c r="AZ333" s="40">
        <v>994.80306936574141</v>
      </c>
      <c r="BA333" s="44" t="s">
        <v>53</v>
      </c>
      <c r="BB333" s="40" t="s">
        <v>53</v>
      </c>
      <c r="BC333" s="44"/>
      <c r="BD333" s="43">
        <v>1.7887215806321699</v>
      </c>
      <c r="BE333" s="44">
        <v>1.2826914303488301E-8</v>
      </c>
      <c r="BF333" s="46">
        <v>1082.5422191129007</v>
      </c>
      <c r="BG333" s="40">
        <v>307.27779599667321</v>
      </c>
      <c r="BH333" s="44" t="s">
        <v>54</v>
      </c>
      <c r="BI333" s="40" t="s">
        <v>53</v>
      </c>
      <c r="BJ333" s="44"/>
      <c r="BK333" s="43">
        <v>1.66913017799818</v>
      </c>
      <c r="BL333" s="44">
        <v>8.9938454763568994E-8</v>
      </c>
      <c r="BM333" s="46">
        <v>994.80306936574141</v>
      </c>
      <c r="BN333" s="40">
        <v>307.27779599667321</v>
      </c>
      <c r="BO333" s="44" t="s">
        <v>54</v>
      </c>
      <c r="BP333" s="40" t="s">
        <v>53</v>
      </c>
      <c r="BQ333" s="6"/>
      <c r="BR333" s="6"/>
    </row>
    <row r="334" spans="1:70" x14ac:dyDescent="0.15">
      <c r="A334" s="6"/>
      <c r="B334" s="38" t="s">
        <v>1375</v>
      </c>
      <c r="C334" s="38" t="s">
        <v>1376</v>
      </c>
      <c r="D334" s="39" t="s">
        <v>1377</v>
      </c>
      <c r="E334" s="39" t="s">
        <v>1378</v>
      </c>
      <c r="F334" s="2">
        <v>1</v>
      </c>
      <c r="G334" s="2" t="s">
        <v>78</v>
      </c>
      <c r="H334" s="2">
        <v>203729670</v>
      </c>
      <c r="I334" s="2">
        <v>203729769</v>
      </c>
      <c r="J334" s="2"/>
      <c r="K334" s="40">
        <v>1</v>
      </c>
      <c r="L334" s="6"/>
      <c r="M334" s="41">
        <v>2</v>
      </c>
      <c r="N334" s="42">
        <v>10</v>
      </c>
      <c r="O334" s="42">
        <v>12</v>
      </c>
      <c r="P334" s="42">
        <v>6</v>
      </c>
      <c r="Q334" s="40">
        <v>30</v>
      </c>
      <c r="R334" s="43">
        <v>43</v>
      </c>
      <c r="S334" s="44">
        <v>4</v>
      </c>
      <c r="T334" s="44">
        <v>8</v>
      </c>
      <c r="U334" s="44">
        <v>23</v>
      </c>
      <c r="V334" s="44">
        <v>111</v>
      </c>
      <c r="W334" s="40">
        <v>3</v>
      </c>
      <c r="X334" s="43">
        <v>13</v>
      </c>
      <c r="Y334" s="44">
        <v>11</v>
      </c>
      <c r="Z334" s="44">
        <v>15</v>
      </c>
      <c r="AA334" s="44">
        <v>64</v>
      </c>
      <c r="AB334" s="44">
        <v>25</v>
      </c>
      <c r="AC334" s="40">
        <v>25</v>
      </c>
      <c r="AD334" s="44"/>
      <c r="AE334" s="41">
        <v>1.4153678453460901</v>
      </c>
      <c r="AF334" s="42">
        <v>7.4114084997590304</v>
      </c>
      <c r="AG334" s="42">
        <v>12.835186526044099</v>
      </c>
      <c r="AH334" s="42">
        <v>4.9723780699785598</v>
      </c>
      <c r="AI334" s="40">
        <v>22.5098839829156</v>
      </c>
      <c r="AJ334" s="43">
        <v>37.372201975342001</v>
      </c>
      <c r="AK334" s="44">
        <v>8.8464596412616192</v>
      </c>
      <c r="AL334" s="44">
        <v>12.3847106567359</v>
      </c>
      <c r="AM334" s="44">
        <v>64.162008105384501</v>
      </c>
      <c r="AN334" s="44">
        <v>101.03034737774399</v>
      </c>
      <c r="AO334" s="40">
        <v>1.4150069235967599</v>
      </c>
      <c r="AP334" s="43">
        <v>12.1191192502327</v>
      </c>
      <c r="AQ334" s="44">
        <v>6.0099151479713599</v>
      </c>
      <c r="AR334" s="44">
        <v>13.295359733140099</v>
      </c>
      <c r="AS334" s="44">
        <v>66.620669153126798</v>
      </c>
      <c r="AT334" s="44">
        <v>19.114474530620399</v>
      </c>
      <c r="AU334" s="40">
        <v>38.524121785369701</v>
      </c>
      <c r="AV334" s="6"/>
      <c r="AW334" s="43">
        <v>0.34731303321806101</v>
      </c>
      <c r="AX334" s="44">
        <v>0.75568007492321798</v>
      </c>
      <c r="AY334" s="46">
        <v>37.535122446677462</v>
      </c>
      <c r="AZ334" s="40">
        <v>25.947276600076844</v>
      </c>
      <c r="BA334" s="44" t="s">
        <v>53</v>
      </c>
      <c r="BB334" s="40" t="s">
        <v>53</v>
      </c>
      <c r="BC334" s="44"/>
      <c r="BD334" s="43">
        <v>1.75392141248995</v>
      </c>
      <c r="BE334" s="44">
        <v>2.6200659725635001E-2</v>
      </c>
      <c r="BF334" s="46">
        <v>37.535122446677462</v>
      </c>
      <c r="BG334" s="40">
        <v>9.8288449848086774</v>
      </c>
      <c r="BH334" s="44" t="s">
        <v>54</v>
      </c>
      <c r="BI334" s="40" t="s">
        <v>53</v>
      </c>
      <c r="BJ334" s="44"/>
      <c r="BK334" s="43">
        <v>1.25490188960407</v>
      </c>
      <c r="BL334" s="44">
        <v>0.11924174371073901</v>
      </c>
      <c r="BM334" s="46">
        <v>25.947276600076844</v>
      </c>
      <c r="BN334" s="40">
        <v>9.8288449848086774</v>
      </c>
      <c r="BO334" s="44" t="s">
        <v>53</v>
      </c>
      <c r="BP334" s="40" t="s">
        <v>53</v>
      </c>
      <c r="BQ334" s="6"/>
      <c r="BR334" s="6"/>
    </row>
    <row r="335" spans="1:70" x14ac:dyDescent="0.15">
      <c r="A335" s="6"/>
      <c r="B335" s="38" t="s">
        <v>1379</v>
      </c>
      <c r="C335" s="38" t="s">
        <v>1380</v>
      </c>
      <c r="D335" s="39" t="s">
        <v>1381</v>
      </c>
      <c r="E335" s="39" t="s">
        <v>1382</v>
      </c>
      <c r="F335" s="2">
        <v>1</v>
      </c>
      <c r="G335" s="2" t="s">
        <v>78</v>
      </c>
      <c r="H335" s="2">
        <v>218136481</v>
      </c>
      <c r="I335" s="2">
        <v>218136573</v>
      </c>
      <c r="J335" s="2"/>
      <c r="K335" s="40">
        <v>1</v>
      </c>
      <c r="L335" s="6"/>
      <c r="M335" s="41">
        <v>271</v>
      </c>
      <c r="N335" s="42">
        <v>212</v>
      </c>
      <c r="O335" s="42">
        <v>96</v>
      </c>
      <c r="P335" s="42">
        <v>247</v>
      </c>
      <c r="Q335" s="40">
        <v>124</v>
      </c>
      <c r="R335" s="43">
        <v>22</v>
      </c>
      <c r="S335" s="44">
        <v>5</v>
      </c>
      <c r="T335" s="44">
        <v>6</v>
      </c>
      <c r="U335" s="44">
        <v>10</v>
      </c>
      <c r="V335" s="44">
        <v>5</v>
      </c>
      <c r="W335" s="40">
        <v>8</v>
      </c>
      <c r="X335" s="43">
        <v>15</v>
      </c>
      <c r="Y335" s="44">
        <v>23</v>
      </c>
      <c r="Z335" s="44">
        <v>12</v>
      </c>
      <c r="AA335" s="44">
        <v>13</v>
      </c>
      <c r="AB335" s="44">
        <v>12</v>
      </c>
      <c r="AC335" s="40">
        <v>14</v>
      </c>
      <c r="AD335" s="44"/>
      <c r="AE335" s="41">
        <v>191.78234304439499</v>
      </c>
      <c r="AF335" s="42">
        <v>157.12186019489201</v>
      </c>
      <c r="AG335" s="42">
        <v>102.681492208352</v>
      </c>
      <c r="AH335" s="42">
        <v>204.69623054745099</v>
      </c>
      <c r="AI335" s="40">
        <v>93.040853796050996</v>
      </c>
      <c r="AJ335" s="43">
        <v>19.1206614757564</v>
      </c>
      <c r="AK335" s="44">
        <v>11.058074551577</v>
      </c>
      <c r="AL335" s="44">
        <v>9.2885329925519304</v>
      </c>
      <c r="AM335" s="44">
        <v>27.896525263210599</v>
      </c>
      <c r="AN335" s="44">
        <v>4.55091654854703</v>
      </c>
      <c r="AO335" s="40">
        <v>3.7733517962580101</v>
      </c>
      <c r="AP335" s="43">
        <v>13.9835991348838</v>
      </c>
      <c r="AQ335" s="44">
        <v>12.566186218485599</v>
      </c>
      <c r="AR335" s="44">
        <v>10.636287786512099</v>
      </c>
      <c r="AS335" s="44">
        <v>13.532323421728901</v>
      </c>
      <c r="AT335" s="44">
        <v>9.1749477746977703</v>
      </c>
      <c r="AU335" s="40">
        <v>21.573508199807002</v>
      </c>
      <c r="AV335" s="6"/>
      <c r="AW335" s="43">
        <v>-0.277207286354411</v>
      </c>
      <c r="AX335" s="44">
        <v>0.76322000139613499</v>
      </c>
      <c r="AY335" s="46">
        <v>12.614677104650163</v>
      </c>
      <c r="AZ335" s="40">
        <v>13.577808756019195</v>
      </c>
      <c r="BA335" s="44" t="s">
        <v>53</v>
      </c>
      <c r="BB335" s="40" t="s">
        <v>53</v>
      </c>
      <c r="BC335" s="44"/>
      <c r="BD335" s="43">
        <v>-3.5428052164163901</v>
      </c>
      <c r="BE335" s="44">
        <v>1.0083447458214E-12</v>
      </c>
      <c r="BF335" s="46">
        <v>12.614677104650163</v>
      </c>
      <c r="BG335" s="40">
        <v>149.86455595822821</v>
      </c>
      <c r="BH335" s="44" t="s">
        <v>53</v>
      </c>
      <c r="BI335" s="40" t="s">
        <v>54</v>
      </c>
      <c r="BJ335" s="44"/>
      <c r="BK335" s="43">
        <v>-3.36318233097245</v>
      </c>
      <c r="BL335" s="44">
        <v>2.53800236458176E-12</v>
      </c>
      <c r="BM335" s="46">
        <v>13.577808756019195</v>
      </c>
      <c r="BN335" s="40">
        <v>149.86455595822821</v>
      </c>
      <c r="BO335" s="44" t="s">
        <v>53</v>
      </c>
      <c r="BP335" s="40" t="s">
        <v>54</v>
      </c>
      <c r="BQ335" s="6"/>
      <c r="BR335" s="6"/>
    </row>
    <row r="336" spans="1:70" x14ac:dyDescent="0.15">
      <c r="A336" s="6"/>
      <c r="B336" s="38" t="s">
        <v>1383</v>
      </c>
      <c r="C336" s="38" t="s">
        <v>1384</v>
      </c>
      <c r="D336" s="39" t="s">
        <v>1385</v>
      </c>
      <c r="E336" s="39" t="s">
        <v>1386</v>
      </c>
      <c r="F336" s="2">
        <v>-1</v>
      </c>
      <c r="G336" s="2" t="s">
        <v>52</v>
      </c>
      <c r="H336" s="2">
        <v>32488770</v>
      </c>
      <c r="I336" s="2">
        <v>32488865</v>
      </c>
      <c r="J336" s="2"/>
      <c r="K336" s="40">
        <v>1</v>
      </c>
      <c r="L336" s="6"/>
      <c r="M336" s="41">
        <v>473</v>
      </c>
      <c r="N336" s="42">
        <v>368</v>
      </c>
      <c r="O336" s="42">
        <v>287</v>
      </c>
      <c r="P336" s="42">
        <v>267</v>
      </c>
      <c r="Q336" s="40">
        <v>218</v>
      </c>
      <c r="R336" s="43">
        <v>91</v>
      </c>
      <c r="S336" s="44">
        <v>43</v>
      </c>
      <c r="T336" s="44">
        <v>79</v>
      </c>
      <c r="U336" s="44">
        <v>22</v>
      </c>
      <c r="V336" s="44">
        <v>95</v>
      </c>
      <c r="W336" s="40">
        <v>193</v>
      </c>
      <c r="X336" s="43">
        <v>66</v>
      </c>
      <c r="Y336" s="44">
        <v>264</v>
      </c>
      <c r="Z336" s="44">
        <v>101</v>
      </c>
      <c r="AA336" s="44">
        <v>73</v>
      </c>
      <c r="AB336" s="44">
        <v>206</v>
      </c>
      <c r="AC336" s="40">
        <v>57</v>
      </c>
      <c r="AD336" s="44"/>
      <c r="AE336" s="41">
        <v>334.73449542434901</v>
      </c>
      <c r="AF336" s="42">
        <v>272.73983279113202</v>
      </c>
      <c r="AG336" s="42">
        <v>306.97487774788698</v>
      </c>
      <c r="AH336" s="42">
        <v>221.27082411404601</v>
      </c>
      <c r="AI336" s="40">
        <v>163.571823609186</v>
      </c>
      <c r="AJ336" s="43">
        <v>79.090008831537801</v>
      </c>
      <c r="AK336" s="44">
        <v>95.099441143562402</v>
      </c>
      <c r="AL336" s="44">
        <v>122.299017735267</v>
      </c>
      <c r="AM336" s="44">
        <v>61.372355579063402</v>
      </c>
      <c r="AN336" s="44">
        <v>86.467414422393503</v>
      </c>
      <c r="AO336" s="40">
        <v>91.032112084724602</v>
      </c>
      <c r="AP336" s="43">
        <v>61.527836193488902</v>
      </c>
      <c r="AQ336" s="44">
        <v>144.23796355131299</v>
      </c>
      <c r="AR336" s="44">
        <v>89.522088869809906</v>
      </c>
      <c r="AS336" s="44">
        <v>75.989200752785294</v>
      </c>
      <c r="AT336" s="44">
        <v>157.503270132312</v>
      </c>
      <c r="AU336" s="40">
        <v>87.834997670643006</v>
      </c>
      <c r="AV336" s="6"/>
      <c r="AW336" s="43">
        <v>-0.149575605435399</v>
      </c>
      <c r="AX336" s="44">
        <v>0.76378541098918296</v>
      </c>
      <c r="AY336" s="46">
        <v>89.226724966091467</v>
      </c>
      <c r="AZ336" s="40">
        <v>102.76922619505869</v>
      </c>
      <c r="BA336" s="44" t="s">
        <v>53</v>
      </c>
      <c r="BB336" s="40" t="s">
        <v>53</v>
      </c>
      <c r="BC336" s="44"/>
      <c r="BD336" s="43">
        <v>-1.51500415234407</v>
      </c>
      <c r="BE336" s="44">
        <v>1.0907192791876E-6</v>
      </c>
      <c r="BF336" s="46">
        <v>89.226724966091467</v>
      </c>
      <c r="BG336" s="40">
        <v>259.85837073732</v>
      </c>
      <c r="BH336" s="44" t="s">
        <v>53</v>
      </c>
      <c r="BI336" s="40" t="s">
        <v>54</v>
      </c>
      <c r="BJ336" s="44"/>
      <c r="BK336" s="43">
        <v>-1.31179326853106</v>
      </c>
      <c r="BL336" s="44">
        <v>1.7010908587600202E-5</v>
      </c>
      <c r="BM336" s="46">
        <v>102.76922619505869</v>
      </c>
      <c r="BN336" s="40">
        <v>259.85837073732</v>
      </c>
      <c r="BO336" s="44" t="s">
        <v>53</v>
      </c>
      <c r="BP336" s="40" t="s">
        <v>54</v>
      </c>
      <c r="BQ336" s="6"/>
      <c r="BR336" s="6"/>
    </row>
    <row r="337" spans="1:70" x14ac:dyDescent="0.15">
      <c r="A337" s="6"/>
      <c r="B337" s="38" t="s">
        <v>1387</v>
      </c>
      <c r="C337" s="38" t="s">
        <v>1388</v>
      </c>
      <c r="D337" s="39" t="s">
        <v>1389</v>
      </c>
      <c r="E337" s="39" t="s">
        <v>1390</v>
      </c>
      <c r="F337" s="2">
        <v>-1</v>
      </c>
      <c r="G337" s="2" t="s">
        <v>1206</v>
      </c>
      <c r="H337" s="2">
        <v>30460043</v>
      </c>
      <c r="I337" s="2">
        <v>30460133</v>
      </c>
      <c r="J337" s="2"/>
      <c r="K337" s="40">
        <v>1</v>
      </c>
      <c r="L337" s="6"/>
      <c r="M337" s="50">
        <v>3320</v>
      </c>
      <c r="N337" s="51">
        <v>3015</v>
      </c>
      <c r="O337" s="51">
        <v>2207</v>
      </c>
      <c r="P337" s="51">
        <v>2733</v>
      </c>
      <c r="Q337" s="47">
        <v>3117</v>
      </c>
      <c r="R337" s="48">
        <v>1230</v>
      </c>
      <c r="S337" s="44">
        <v>547</v>
      </c>
      <c r="T337" s="44">
        <v>881</v>
      </c>
      <c r="U337" s="44">
        <v>832</v>
      </c>
      <c r="V337" s="49">
        <v>1557</v>
      </c>
      <c r="W337" s="47">
        <v>2510</v>
      </c>
      <c r="X337" s="48">
        <v>1428</v>
      </c>
      <c r="Y337" s="49">
        <v>1658</v>
      </c>
      <c r="Z337" s="49">
        <v>1694</v>
      </c>
      <c r="AA337" s="49">
        <v>1218</v>
      </c>
      <c r="AB337" s="49">
        <v>1802</v>
      </c>
      <c r="AC337" s="40">
        <v>876</v>
      </c>
      <c r="AD337" s="49"/>
      <c r="AE337" s="50">
        <v>2349.5106232745002</v>
      </c>
      <c r="AF337" s="51">
        <v>2234.53966267735</v>
      </c>
      <c r="AG337" s="51">
        <v>2360.60472191494</v>
      </c>
      <c r="AH337" s="51">
        <v>2264.9182108752302</v>
      </c>
      <c r="AI337" s="47">
        <v>2338.77694582493</v>
      </c>
      <c r="AJ337" s="48">
        <v>1069.01880069002</v>
      </c>
      <c r="AK337" s="44">
        <v>1209.7533559425301</v>
      </c>
      <c r="AL337" s="44">
        <v>1363.8662610730401</v>
      </c>
      <c r="AM337" s="44">
        <v>2320.9909018991302</v>
      </c>
      <c r="AN337" s="49">
        <v>1417.1554132175399</v>
      </c>
      <c r="AO337" s="47">
        <v>1183.8891260759499</v>
      </c>
      <c r="AP337" s="48">
        <v>1331.2386376409399</v>
      </c>
      <c r="AQ337" s="49">
        <v>905.85811957604597</v>
      </c>
      <c r="AR337" s="49">
        <v>1501.48929252929</v>
      </c>
      <c r="AS337" s="49">
        <v>1267.8746098204399</v>
      </c>
      <c r="AT337" s="49">
        <v>1377.7713241671199</v>
      </c>
      <c r="AU337" s="40">
        <v>1349.88522735936</v>
      </c>
      <c r="AV337" s="6"/>
      <c r="AW337" s="43">
        <v>0.116581558075042</v>
      </c>
      <c r="AX337" s="44">
        <v>0.78082503962332295</v>
      </c>
      <c r="AY337" s="46">
        <v>1427.4456431497017</v>
      </c>
      <c r="AZ337" s="40">
        <v>1289.0195351821992</v>
      </c>
      <c r="BA337" s="44" t="s">
        <v>53</v>
      </c>
      <c r="BB337" s="40" t="s">
        <v>53</v>
      </c>
      <c r="BC337" s="44"/>
      <c r="BD337" s="43">
        <v>-0.69440724205613202</v>
      </c>
      <c r="BE337" s="44">
        <v>4.4929520055624501E-4</v>
      </c>
      <c r="BF337" s="46">
        <v>1427.4456431497017</v>
      </c>
      <c r="BG337" s="40">
        <v>2309.6700329133901</v>
      </c>
      <c r="BH337" s="44" t="s">
        <v>53</v>
      </c>
      <c r="BI337" s="40" t="s">
        <v>54</v>
      </c>
      <c r="BJ337" s="44"/>
      <c r="BK337" s="43">
        <v>-0.83736436419988103</v>
      </c>
      <c r="BL337" s="44">
        <v>1.2905995492136299E-5</v>
      </c>
      <c r="BM337" s="46">
        <v>1289.0195351821992</v>
      </c>
      <c r="BN337" s="40">
        <v>2309.6700329133901</v>
      </c>
      <c r="BO337" s="44" t="s">
        <v>53</v>
      </c>
      <c r="BP337" s="40" t="s">
        <v>54</v>
      </c>
      <c r="BQ337" s="6"/>
      <c r="BR337" s="6"/>
    </row>
    <row r="338" spans="1:70" x14ac:dyDescent="0.15">
      <c r="A338" s="6"/>
      <c r="B338" s="38" t="s">
        <v>1391</v>
      </c>
      <c r="C338" s="38" t="s">
        <v>1392</v>
      </c>
      <c r="D338" s="39" t="s">
        <v>1393</v>
      </c>
      <c r="E338" s="39" t="s">
        <v>1394</v>
      </c>
      <c r="F338" s="2">
        <v>1</v>
      </c>
      <c r="G338" s="2" t="s">
        <v>127</v>
      </c>
      <c r="H338" s="2">
        <v>36105487</v>
      </c>
      <c r="I338" s="2">
        <v>36105580</v>
      </c>
      <c r="J338" s="2"/>
      <c r="K338" s="40">
        <v>1</v>
      </c>
      <c r="L338" s="6"/>
      <c r="M338" s="41">
        <v>64</v>
      </c>
      <c r="N338" s="42">
        <v>172</v>
      </c>
      <c r="O338" s="42">
        <v>69</v>
      </c>
      <c r="P338" s="42">
        <v>108</v>
      </c>
      <c r="Q338" s="40">
        <v>185</v>
      </c>
      <c r="R338" s="48">
        <v>56256</v>
      </c>
      <c r="S338" s="49">
        <v>3864</v>
      </c>
      <c r="T338" s="49">
        <v>1468</v>
      </c>
      <c r="U338" s="49">
        <v>11273</v>
      </c>
      <c r="V338" s="49">
        <v>17887</v>
      </c>
      <c r="W338" s="47">
        <v>26596</v>
      </c>
      <c r="X338" s="48">
        <v>7442</v>
      </c>
      <c r="Y338" s="49">
        <v>23009</v>
      </c>
      <c r="Z338" s="49">
        <v>14204</v>
      </c>
      <c r="AA338" s="49">
        <v>38215</v>
      </c>
      <c r="AB338" s="49">
        <v>29297</v>
      </c>
      <c r="AC338" s="47">
        <v>16893</v>
      </c>
      <c r="AD338" s="49"/>
      <c r="AE338" s="41">
        <v>45.291771051074697</v>
      </c>
      <c r="AF338" s="42">
        <v>127.47622619585501</v>
      </c>
      <c r="AG338" s="42">
        <v>73.802322524753293</v>
      </c>
      <c r="AH338" s="42">
        <v>89.502805259613993</v>
      </c>
      <c r="AI338" s="40">
        <v>138.81095122797899</v>
      </c>
      <c r="AJ338" s="48">
        <v>48893.269635461402</v>
      </c>
      <c r="AK338" s="49">
        <v>8545.6800134587193</v>
      </c>
      <c r="AL338" s="49">
        <v>2272.5944055110399</v>
      </c>
      <c r="AM338" s="49">
        <v>31447.7529292174</v>
      </c>
      <c r="AN338" s="49">
        <v>16280.4488607721</v>
      </c>
      <c r="AO338" s="47">
        <v>12544.508046659799</v>
      </c>
      <c r="AP338" s="48">
        <v>6937.7296507870396</v>
      </c>
      <c r="AQ338" s="49">
        <v>12571.103421788501</v>
      </c>
      <c r="AR338" s="49">
        <v>12589.819309968099</v>
      </c>
      <c r="AS338" s="49">
        <v>39779.826120105303</v>
      </c>
      <c r="AT338" s="49">
        <v>22399.870412943401</v>
      </c>
      <c r="AU338" s="47">
        <v>26031.519572810001</v>
      </c>
      <c r="AV338" s="6"/>
      <c r="AW338" s="43">
        <v>-0.25163481183745301</v>
      </c>
      <c r="AX338" s="44">
        <v>0.78082503962332295</v>
      </c>
      <c r="AY338" s="46">
        <v>19997.375648513411</v>
      </c>
      <c r="AZ338" s="40">
        <v>20051.644748067058</v>
      </c>
      <c r="BA338" s="44" t="s">
        <v>53</v>
      </c>
      <c r="BB338" s="40" t="s">
        <v>53</v>
      </c>
      <c r="BC338" s="44"/>
      <c r="BD338" s="43">
        <v>7.1370134761529798</v>
      </c>
      <c r="BE338" s="44">
        <v>1.9422077453358301E-29</v>
      </c>
      <c r="BF338" s="46">
        <v>19997.375648513411</v>
      </c>
      <c r="BG338" s="40">
        <v>94.976815251855186</v>
      </c>
      <c r="BH338" s="44" t="s">
        <v>54</v>
      </c>
      <c r="BI338" s="40" t="s">
        <v>53</v>
      </c>
      <c r="BJ338" s="44"/>
      <c r="BK338" s="43">
        <v>7.1407013616739903</v>
      </c>
      <c r="BL338" s="44">
        <v>1.7300743241216601E-29</v>
      </c>
      <c r="BM338" s="46">
        <v>20051.644748067058</v>
      </c>
      <c r="BN338" s="40">
        <v>94.976815251855186</v>
      </c>
      <c r="BO338" s="44" t="s">
        <v>54</v>
      </c>
      <c r="BP338" s="40" t="s">
        <v>53</v>
      </c>
      <c r="BQ338" s="6"/>
      <c r="BR338" s="6"/>
    </row>
    <row r="339" spans="1:70" x14ac:dyDescent="0.15">
      <c r="A339" s="6"/>
      <c r="B339" s="38" t="s">
        <v>1395</v>
      </c>
      <c r="C339" s="38" t="s">
        <v>1396</v>
      </c>
      <c r="D339" s="39" t="s">
        <v>1397</v>
      </c>
      <c r="E339" s="39" t="s">
        <v>1398</v>
      </c>
      <c r="F339" s="2">
        <v>-1</v>
      </c>
      <c r="G339" s="2" t="s">
        <v>59</v>
      </c>
      <c r="H339" s="2">
        <v>58782126</v>
      </c>
      <c r="I339" s="2">
        <v>58782218</v>
      </c>
      <c r="J339" s="2"/>
      <c r="K339" s="40">
        <v>1</v>
      </c>
      <c r="L339" s="6"/>
      <c r="M339" s="41">
        <v>335</v>
      </c>
      <c r="N339" s="51">
        <v>4603</v>
      </c>
      <c r="O339" s="51">
        <v>2360</v>
      </c>
      <c r="P339" s="51">
        <v>4914</v>
      </c>
      <c r="Q339" s="47">
        <v>2392</v>
      </c>
      <c r="R339" s="48">
        <v>8229</v>
      </c>
      <c r="S339" s="49">
        <v>2090</v>
      </c>
      <c r="T339" s="49">
        <v>2975</v>
      </c>
      <c r="U339" s="49">
        <v>1394</v>
      </c>
      <c r="V339" s="49">
        <v>5008</v>
      </c>
      <c r="W339" s="47">
        <v>9646</v>
      </c>
      <c r="X339" s="48">
        <v>5972</v>
      </c>
      <c r="Y339" s="49">
        <v>13589</v>
      </c>
      <c r="Z339" s="49">
        <v>4327</v>
      </c>
      <c r="AA339" s="49">
        <v>9831</v>
      </c>
      <c r="AB339" s="49">
        <v>4507</v>
      </c>
      <c r="AC339" s="47">
        <v>2719</v>
      </c>
      <c r="AD339" s="49"/>
      <c r="AE339" s="41">
        <v>237.07411409546901</v>
      </c>
      <c r="AF339" s="51">
        <v>3411.47133243908</v>
      </c>
      <c r="AG339" s="51">
        <v>2524.253350122</v>
      </c>
      <c r="AH339" s="51">
        <v>4072.3776393124399</v>
      </c>
      <c r="AI339" s="47">
        <v>1794.78808290447</v>
      </c>
      <c r="AJ339" s="48">
        <v>7151.9965129090597</v>
      </c>
      <c r="AK339" s="49">
        <v>4622.27516255919</v>
      </c>
      <c r="AL339" s="49">
        <v>4605.56427547366</v>
      </c>
      <c r="AM339" s="49">
        <v>3888.77562169156</v>
      </c>
      <c r="AN339" s="49">
        <v>4558.1980150247</v>
      </c>
      <c r="AO339" s="47">
        <v>4549.7189283381003</v>
      </c>
      <c r="AP339" s="48">
        <v>5567.3369355684199</v>
      </c>
      <c r="AQ339" s="49">
        <v>7424.4306314347996</v>
      </c>
      <c r="AR339" s="49">
        <v>3835.2681043531402</v>
      </c>
      <c r="AS339" s="49">
        <v>10233.5593506936</v>
      </c>
      <c r="AT339" s="49">
        <v>3445.9574683802398</v>
      </c>
      <c r="AU339" s="47">
        <v>4189.8834853768103</v>
      </c>
      <c r="AV339" s="6"/>
      <c r="AW339" s="43">
        <v>-0.14839821828614</v>
      </c>
      <c r="AX339" s="44">
        <v>0.78082503962332295</v>
      </c>
      <c r="AY339" s="46">
        <v>4896.0880859993786</v>
      </c>
      <c r="AZ339" s="40">
        <v>5782.7393293011673</v>
      </c>
      <c r="BA339" s="44" t="s">
        <v>53</v>
      </c>
      <c r="BB339" s="40" t="s">
        <v>53</v>
      </c>
      <c r="BC339" s="44"/>
      <c r="BD339" s="43">
        <v>0.98763045963289897</v>
      </c>
      <c r="BE339" s="44">
        <v>6.1312877009884498E-2</v>
      </c>
      <c r="BF339" s="46">
        <v>4896.0880859993786</v>
      </c>
      <c r="BG339" s="40">
        <v>2407.9929037746915</v>
      </c>
      <c r="BH339" s="44" t="s">
        <v>53</v>
      </c>
      <c r="BI339" s="40" t="s">
        <v>53</v>
      </c>
      <c r="BJ339" s="44"/>
      <c r="BK339" s="43">
        <v>1.2200167459839799</v>
      </c>
      <c r="BL339" s="44">
        <v>1.6035328765096502E-2</v>
      </c>
      <c r="BM339" s="46">
        <v>5782.7393293011673</v>
      </c>
      <c r="BN339" s="40">
        <v>2407.9929037746915</v>
      </c>
      <c r="BO339" s="44" t="s">
        <v>54</v>
      </c>
      <c r="BP339" s="40" t="s">
        <v>53</v>
      </c>
      <c r="BQ339" s="6"/>
      <c r="BR339" s="6"/>
    </row>
    <row r="340" spans="1:70" x14ac:dyDescent="0.15">
      <c r="A340" s="6"/>
      <c r="B340" s="38" t="s">
        <v>1399</v>
      </c>
      <c r="C340" s="38" t="s">
        <v>1400</v>
      </c>
      <c r="D340" s="39" t="s">
        <v>1401</v>
      </c>
      <c r="E340" s="39" t="s">
        <v>1402</v>
      </c>
      <c r="F340" s="2">
        <v>1</v>
      </c>
      <c r="G340" s="2" t="s">
        <v>68</v>
      </c>
      <c r="H340" s="2">
        <v>29831013</v>
      </c>
      <c r="I340" s="2">
        <v>29831105</v>
      </c>
      <c r="J340" s="2"/>
      <c r="K340" s="40">
        <v>1</v>
      </c>
      <c r="L340" s="6"/>
      <c r="M340" s="41">
        <v>87</v>
      </c>
      <c r="N340" s="42">
        <v>84</v>
      </c>
      <c r="O340" s="42">
        <v>134</v>
      </c>
      <c r="P340" s="42">
        <v>112</v>
      </c>
      <c r="Q340" s="40">
        <v>5</v>
      </c>
      <c r="R340" s="43">
        <v>169</v>
      </c>
      <c r="S340" s="44">
        <v>56</v>
      </c>
      <c r="T340" s="44">
        <v>85</v>
      </c>
      <c r="U340" s="44">
        <v>40</v>
      </c>
      <c r="V340" s="44">
        <v>110</v>
      </c>
      <c r="W340" s="40">
        <v>116</v>
      </c>
      <c r="X340" s="43">
        <v>120</v>
      </c>
      <c r="Y340" s="44">
        <v>142</v>
      </c>
      <c r="Z340" s="44">
        <v>128</v>
      </c>
      <c r="AA340" s="44">
        <v>116</v>
      </c>
      <c r="AB340" s="44">
        <v>122</v>
      </c>
      <c r="AC340" s="40">
        <v>54</v>
      </c>
      <c r="AD340" s="44"/>
      <c r="AE340" s="41">
        <v>61.568501272554698</v>
      </c>
      <c r="AF340" s="42">
        <v>62.255831397975903</v>
      </c>
      <c r="AG340" s="42">
        <v>143.32624954082499</v>
      </c>
      <c r="AH340" s="42">
        <v>92.817723972933095</v>
      </c>
      <c r="AI340" s="40">
        <v>3.7516473304859299</v>
      </c>
      <c r="AJ340" s="43">
        <v>146.881444972856</v>
      </c>
      <c r="AK340" s="44">
        <v>123.850434977663</v>
      </c>
      <c r="AL340" s="44">
        <v>131.58755072781901</v>
      </c>
      <c r="AM340" s="44">
        <v>111.58610105284301</v>
      </c>
      <c r="AN340" s="44">
        <v>100.120164068035</v>
      </c>
      <c r="AO340" s="40">
        <v>54.7136010457412</v>
      </c>
      <c r="AP340" s="43">
        <v>111.868793079071</v>
      </c>
      <c r="AQ340" s="44">
        <v>77.582541001084806</v>
      </c>
      <c r="AR340" s="44">
        <v>113.45373638946199</v>
      </c>
      <c r="AS340" s="44">
        <v>120.749962840042</v>
      </c>
      <c r="AT340" s="44">
        <v>93.278635709427405</v>
      </c>
      <c r="AU340" s="40">
        <v>83.212103056398604</v>
      </c>
      <c r="AV340" s="6"/>
      <c r="AW340" s="43">
        <v>0.120456223675518</v>
      </c>
      <c r="AX340" s="44">
        <v>0.78082503962332295</v>
      </c>
      <c r="AY340" s="46">
        <v>111.45654947415953</v>
      </c>
      <c r="AZ340" s="40">
        <v>100.0242953459143</v>
      </c>
      <c r="BA340" s="44" t="s">
        <v>53</v>
      </c>
      <c r="BB340" s="40" t="s">
        <v>53</v>
      </c>
      <c r="BC340" s="44"/>
      <c r="BD340" s="43">
        <v>0.59620542241788899</v>
      </c>
      <c r="BE340" s="44">
        <v>0.26524158929032599</v>
      </c>
      <c r="BF340" s="46">
        <v>111.45654947415953</v>
      </c>
      <c r="BG340" s="40">
        <v>72.743990702954918</v>
      </c>
      <c r="BH340" s="44" t="s">
        <v>53</v>
      </c>
      <c r="BI340" s="40" t="s">
        <v>53</v>
      </c>
      <c r="BJ340" s="44"/>
      <c r="BK340" s="43">
        <v>0.44847335860478899</v>
      </c>
      <c r="BL340" s="44">
        <v>0.40982812910258698</v>
      </c>
      <c r="BM340" s="46">
        <v>100.0242953459143</v>
      </c>
      <c r="BN340" s="40">
        <v>72.743990702954918</v>
      </c>
      <c r="BO340" s="44" t="s">
        <v>53</v>
      </c>
      <c r="BP340" s="40" t="s">
        <v>53</v>
      </c>
      <c r="BQ340" s="6"/>
      <c r="BR340" s="6"/>
    </row>
    <row r="341" spans="1:70" x14ac:dyDescent="0.15">
      <c r="A341" s="6"/>
      <c r="B341" s="38" t="s">
        <v>1403</v>
      </c>
      <c r="C341" s="38" t="s">
        <v>1404</v>
      </c>
      <c r="D341" s="39" t="s">
        <v>1405</v>
      </c>
      <c r="E341" s="39" t="s">
        <v>1406</v>
      </c>
      <c r="F341" s="2">
        <v>-1</v>
      </c>
      <c r="G341" s="2" t="s">
        <v>172</v>
      </c>
      <c r="H341" s="2">
        <v>71617316</v>
      </c>
      <c r="I341" s="2">
        <v>71617406</v>
      </c>
      <c r="J341" s="2"/>
      <c r="K341" s="40">
        <v>1</v>
      </c>
      <c r="L341" s="6"/>
      <c r="M341" s="41">
        <v>47</v>
      </c>
      <c r="N341" s="42">
        <v>33</v>
      </c>
      <c r="O341" s="42">
        <v>9</v>
      </c>
      <c r="P341" s="42">
        <v>13</v>
      </c>
      <c r="Q341" s="40">
        <v>29</v>
      </c>
      <c r="R341" s="43">
        <v>33</v>
      </c>
      <c r="S341" s="44">
        <v>4</v>
      </c>
      <c r="T341" s="44">
        <v>8</v>
      </c>
      <c r="U341" s="44">
        <v>9</v>
      </c>
      <c r="V341" s="44">
        <v>14</v>
      </c>
      <c r="W341" s="40">
        <v>21</v>
      </c>
      <c r="X341" s="43">
        <v>36</v>
      </c>
      <c r="Y341" s="44">
        <v>8</v>
      </c>
      <c r="Z341" s="44">
        <v>35</v>
      </c>
      <c r="AA341" s="44">
        <v>13</v>
      </c>
      <c r="AB341" s="44">
        <v>18</v>
      </c>
      <c r="AC341" s="40">
        <v>14</v>
      </c>
      <c r="AD341" s="44"/>
      <c r="AE341" s="41">
        <v>33.261144365633001</v>
      </c>
      <c r="AF341" s="42">
        <v>24.457648049204799</v>
      </c>
      <c r="AG341" s="42">
        <v>9.6263898945330393</v>
      </c>
      <c r="AH341" s="42">
        <v>10.7734858182869</v>
      </c>
      <c r="AI341" s="40">
        <v>21.759554516818401</v>
      </c>
      <c r="AJ341" s="43">
        <v>28.6809922136346</v>
      </c>
      <c r="AK341" s="44">
        <v>8.8464596412616192</v>
      </c>
      <c r="AL341" s="44">
        <v>12.3847106567359</v>
      </c>
      <c r="AM341" s="44">
        <v>25.106872736889599</v>
      </c>
      <c r="AN341" s="44">
        <v>12.7425663359317</v>
      </c>
      <c r="AO341" s="40">
        <v>9.9050484651772894</v>
      </c>
      <c r="AP341" s="43">
        <v>33.560637923721202</v>
      </c>
      <c r="AQ341" s="44">
        <v>4.3708473803428101</v>
      </c>
      <c r="AR341" s="44">
        <v>31.022506043993499</v>
      </c>
      <c r="AS341" s="44">
        <v>13.532323421728901</v>
      </c>
      <c r="AT341" s="44">
        <v>13.7624216620467</v>
      </c>
      <c r="AU341" s="40">
        <v>21.573508199807002</v>
      </c>
      <c r="AV341" s="6"/>
      <c r="AW341" s="43">
        <v>-0.214752563747866</v>
      </c>
      <c r="AX341" s="44">
        <v>0.78762392864937003</v>
      </c>
      <c r="AY341" s="46">
        <v>16.277775008271785</v>
      </c>
      <c r="AZ341" s="40">
        <v>19.637040771940022</v>
      </c>
      <c r="BA341" s="44" t="s">
        <v>53</v>
      </c>
      <c r="BB341" s="40" t="s">
        <v>53</v>
      </c>
      <c r="BC341" s="44"/>
      <c r="BD341" s="43">
        <v>-0.30785086891850999</v>
      </c>
      <c r="BE341" s="44">
        <v>0.67146694745829405</v>
      </c>
      <c r="BF341" s="46">
        <v>16.277775008271785</v>
      </c>
      <c r="BG341" s="40">
        <v>19.975644528895227</v>
      </c>
      <c r="BH341" s="44" t="s">
        <v>53</v>
      </c>
      <c r="BI341" s="40" t="s">
        <v>53</v>
      </c>
      <c r="BJ341" s="44"/>
      <c r="BK341" s="43">
        <v>-4.75274335155179E-2</v>
      </c>
      <c r="BL341" s="44">
        <v>0.95127030591594397</v>
      </c>
      <c r="BM341" s="46">
        <v>19.637040771940022</v>
      </c>
      <c r="BN341" s="40">
        <v>19.975644528895227</v>
      </c>
      <c r="BO341" s="44" t="s">
        <v>53</v>
      </c>
      <c r="BP341" s="40" t="s">
        <v>53</v>
      </c>
      <c r="BQ341" s="6"/>
      <c r="BR341" s="6"/>
    </row>
    <row r="342" spans="1:70" x14ac:dyDescent="0.15">
      <c r="A342" s="6"/>
      <c r="B342" s="38" t="s">
        <v>1407</v>
      </c>
      <c r="C342" s="38" t="s">
        <v>1408</v>
      </c>
      <c r="D342" s="39" t="s">
        <v>1409</v>
      </c>
      <c r="E342" s="39" t="s">
        <v>1410</v>
      </c>
      <c r="F342" s="2">
        <v>1</v>
      </c>
      <c r="G342" s="2" t="s">
        <v>73</v>
      </c>
      <c r="H342" s="2">
        <v>57138492</v>
      </c>
      <c r="I342" s="2">
        <v>57141387</v>
      </c>
      <c r="J342" s="2"/>
      <c r="K342" s="40">
        <v>1</v>
      </c>
      <c r="L342" s="6"/>
      <c r="M342" s="50">
        <v>2441</v>
      </c>
      <c r="N342" s="51">
        <v>1866</v>
      </c>
      <c r="O342" s="51">
        <v>1006</v>
      </c>
      <c r="P342" s="51">
        <v>1808</v>
      </c>
      <c r="Q342" s="47">
        <v>1429</v>
      </c>
      <c r="R342" s="48">
        <v>2768</v>
      </c>
      <c r="S342" s="44">
        <v>551</v>
      </c>
      <c r="T342" s="44">
        <v>923</v>
      </c>
      <c r="U342" s="44">
        <v>606</v>
      </c>
      <c r="V342" s="49">
        <v>2239</v>
      </c>
      <c r="W342" s="47">
        <v>4109</v>
      </c>
      <c r="X342" s="48">
        <v>1331</v>
      </c>
      <c r="Y342" s="49">
        <v>2962</v>
      </c>
      <c r="Z342" s="49">
        <v>1881</v>
      </c>
      <c r="AA342" s="49">
        <v>1491</v>
      </c>
      <c r="AB342" s="49">
        <v>2194</v>
      </c>
      <c r="AC342" s="47">
        <v>1338</v>
      </c>
      <c r="AD342" s="44"/>
      <c r="AE342" s="50">
        <v>1727.4564552449001</v>
      </c>
      <c r="AF342" s="51">
        <v>1382.9688260550399</v>
      </c>
      <c r="AG342" s="51">
        <v>1076.0164704333599</v>
      </c>
      <c r="AH342" s="51">
        <v>1498.3432584202101</v>
      </c>
      <c r="AI342" s="47">
        <v>1072.22080705288</v>
      </c>
      <c r="AJ342" s="48">
        <v>2405.7268620406198</v>
      </c>
      <c r="AK342" s="44">
        <v>1218.5998155837899</v>
      </c>
      <c r="AL342" s="44">
        <v>1428.8859920208999</v>
      </c>
      <c r="AM342" s="44">
        <v>1690.52943095056</v>
      </c>
      <c r="AN342" s="49">
        <v>2037.90043043936</v>
      </c>
      <c r="AO342" s="47">
        <v>1938.0878163530199</v>
      </c>
      <c r="AP342" s="48">
        <v>1240.81136323536</v>
      </c>
      <c r="AQ342" s="49">
        <v>1618.3062425719199</v>
      </c>
      <c r="AR342" s="49">
        <v>1667.2381105357699</v>
      </c>
      <c r="AS342" s="49">
        <v>1552.0534016767499</v>
      </c>
      <c r="AT342" s="49">
        <v>1677.4862848072401</v>
      </c>
      <c r="AU342" s="47">
        <v>2061.81099795299</v>
      </c>
      <c r="AV342" s="6"/>
      <c r="AW342" s="43">
        <v>0.109649259454002</v>
      </c>
      <c r="AX342" s="44">
        <v>0.789945784091028</v>
      </c>
      <c r="AY342" s="46">
        <v>1786.6217245647083</v>
      </c>
      <c r="AZ342" s="40">
        <v>1636.2844001300048</v>
      </c>
      <c r="BA342" s="44" t="s">
        <v>53</v>
      </c>
      <c r="BB342" s="40" t="s">
        <v>53</v>
      </c>
      <c r="BC342" s="44"/>
      <c r="BD342" s="43">
        <v>0.40164836583564301</v>
      </c>
      <c r="BE342" s="44">
        <v>9.4703010987362599E-2</v>
      </c>
      <c r="BF342" s="46">
        <v>1786.6217245647083</v>
      </c>
      <c r="BG342" s="40">
        <v>1351.4011634412782</v>
      </c>
      <c r="BH342" s="44" t="s">
        <v>53</v>
      </c>
      <c r="BI342" s="40" t="s">
        <v>53</v>
      </c>
      <c r="BJ342" s="44"/>
      <c r="BK342" s="43">
        <v>0.27355072745914</v>
      </c>
      <c r="BL342" s="44">
        <v>0.26941303535666</v>
      </c>
      <c r="BM342" s="46">
        <v>1636.2844001300048</v>
      </c>
      <c r="BN342" s="40">
        <v>1351.4011634412782</v>
      </c>
      <c r="BO342" s="44" t="s">
        <v>53</v>
      </c>
      <c r="BP342" s="40" t="s">
        <v>53</v>
      </c>
      <c r="BQ342" s="6"/>
      <c r="BR342" s="6"/>
    </row>
    <row r="343" spans="1:70" x14ac:dyDescent="0.15">
      <c r="A343" s="6"/>
      <c r="B343" s="38" t="s">
        <v>1411</v>
      </c>
      <c r="C343" s="38" t="s">
        <v>1412</v>
      </c>
      <c r="D343" s="39" t="s">
        <v>1413</v>
      </c>
      <c r="E343" s="39" t="s">
        <v>1414</v>
      </c>
      <c r="F343" s="2">
        <v>1</v>
      </c>
      <c r="G343" s="2" t="s">
        <v>232</v>
      </c>
      <c r="H343" s="2">
        <v>153703451</v>
      </c>
      <c r="I343" s="2">
        <v>153703545</v>
      </c>
      <c r="J343" s="2"/>
      <c r="K343" s="40">
        <v>1</v>
      </c>
      <c r="L343" s="6"/>
      <c r="M343" s="50">
        <v>2019</v>
      </c>
      <c r="N343" s="51">
        <v>1411</v>
      </c>
      <c r="O343" s="51">
        <v>1052</v>
      </c>
      <c r="P343" s="51">
        <v>1315</v>
      </c>
      <c r="Q343" s="47">
        <v>1111</v>
      </c>
      <c r="R343" s="48">
        <v>1215</v>
      </c>
      <c r="S343" s="44">
        <v>583</v>
      </c>
      <c r="T343" s="44">
        <v>740</v>
      </c>
      <c r="U343" s="44">
        <v>436</v>
      </c>
      <c r="V343" s="44">
        <v>825</v>
      </c>
      <c r="W343" s="47">
        <v>3272</v>
      </c>
      <c r="X343" s="48">
        <v>1252</v>
      </c>
      <c r="Y343" s="49">
        <v>1392</v>
      </c>
      <c r="Z343" s="44">
        <v>818</v>
      </c>
      <c r="AA343" s="44">
        <v>968</v>
      </c>
      <c r="AB343" s="49">
        <v>2657</v>
      </c>
      <c r="AC343" s="40">
        <v>577</v>
      </c>
      <c r="AD343" s="44"/>
      <c r="AE343" s="50">
        <v>1428.8138398768699</v>
      </c>
      <c r="AF343" s="51">
        <v>1045.7497393159999</v>
      </c>
      <c r="AG343" s="51">
        <v>1125.2180187832</v>
      </c>
      <c r="AH343" s="51">
        <v>1089.7795270036299</v>
      </c>
      <c r="AI343" s="47">
        <v>833.616036833973</v>
      </c>
      <c r="AJ343" s="48">
        <v>1055.9819860474599</v>
      </c>
      <c r="AK343" s="44">
        <v>1289.3714927138799</v>
      </c>
      <c r="AL343" s="44">
        <v>1145.58573574807</v>
      </c>
      <c r="AM343" s="44">
        <v>1216.28850147598</v>
      </c>
      <c r="AN343" s="44">
        <v>750.90123051025898</v>
      </c>
      <c r="AO343" s="47">
        <v>1543.30088466953</v>
      </c>
      <c r="AP343" s="48">
        <v>1167.1644077916401</v>
      </c>
      <c r="AQ343" s="49">
        <v>760.527444179648</v>
      </c>
      <c r="AR343" s="44">
        <v>725.04028411390595</v>
      </c>
      <c r="AS343" s="44">
        <v>1007.63762094104</v>
      </c>
      <c r="AT343" s="49">
        <v>2031.4863531143301</v>
      </c>
      <c r="AU343" s="40">
        <v>889.13673080633305</v>
      </c>
      <c r="AV343" s="6"/>
      <c r="AW343" s="43">
        <v>0.16059002383833401</v>
      </c>
      <c r="AX343" s="44">
        <v>0.789945784091028</v>
      </c>
      <c r="AY343" s="46">
        <v>1166.904971860863</v>
      </c>
      <c r="AZ343" s="40">
        <v>1096.8321401578162</v>
      </c>
      <c r="BA343" s="44" t="s">
        <v>53</v>
      </c>
      <c r="BB343" s="40" t="s">
        <v>53</v>
      </c>
      <c r="BC343" s="44"/>
      <c r="BD343" s="43">
        <v>7.8385440700486697E-2</v>
      </c>
      <c r="BE343" s="44">
        <v>0.86687716971325801</v>
      </c>
      <c r="BF343" s="46">
        <v>1166.904971860863</v>
      </c>
      <c r="BG343" s="40">
        <v>1104.6354323627347</v>
      </c>
      <c r="BH343" s="44" t="s">
        <v>53</v>
      </c>
      <c r="BI343" s="40" t="s">
        <v>53</v>
      </c>
      <c r="BJ343" s="44"/>
      <c r="BK343" s="43">
        <v>-9.6117631591420196E-3</v>
      </c>
      <c r="BL343" s="44">
        <v>0.99039200108306902</v>
      </c>
      <c r="BM343" s="46">
        <v>1096.8321401578162</v>
      </c>
      <c r="BN343" s="40">
        <v>1104.6354323627347</v>
      </c>
      <c r="BO343" s="44" t="s">
        <v>53</v>
      </c>
      <c r="BP343" s="40" t="s">
        <v>53</v>
      </c>
      <c r="BQ343" s="6"/>
      <c r="BR343" s="6"/>
    </row>
    <row r="344" spans="1:70" x14ac:dyDescent="0.15">
      <c r="A344" s="6"/>
      <c r="B344" s="38" t="s">
        <v>1415</v>
      </c>
      <c r="C344" s="38" t="s">
        <v>1416</v>
      </c>
      <c r="D344" s="39" t="s">
        <v>1417</v>
      </c>
      <c r="E344" s="39" t="s">
        <v>1418</v>
      </c>
      <c r="F344" s="2">
        <v>-1</v>
      </c>
      <c r="G344" s="2" t="s">
        <v>59</v>
      </c>
      <c r="H344" s="2">
        <v>154601377</v>
      </c>
      <c r="I344" s="2">
        <v>154601471</v>
      </c>
      <c r="J344" s="2"/>
      <c r="K344" s="40">
        <v>1</v>
      </c>
      <c r="L344" s="6"/>
      <c r="M344" s="50">
        <v>1828</v>
      </c>
      <c r="N344" s="51">
        <v>1732</v>
      </c>
      <c r="O344" s="51">
        <v>1187</v>
      </c>
      <c r="P344" s="51">
        <v>1532</v>
      </c>
      <c r="Q344" s="47">
        <v>1368</v>
      </c>
      <c r="R344" s="48">
        <v>1623</v>
      </c>
      <c r="S344" s="44">
        <v>693</v>
      </c>
      <c r="T344" s="49">
        <v>1016</v>
      </c>
      <c r="U344" s="44">
        <v>441</v>
      </c>
      <c r="V344" s="49">
        <v>1694</v>
      </c>
      <c r="W344" s="47">
        <v>2823</v>
      </c>
      <c r="X344" s="48">
        <v>1346</v>
      </c>
      <c r="Y344" s="49">
        <v>3005</v>
      </c>
      <c r="Z344" s="49">
        <v>1610</v>
      </c>
      <c r="AA344" s="49">
        <v>1122</v>
      </c>
      <c r="AB344" s="49">
        <v>1695</v>
      </c>
      <c r="AC344" s="40">
        <v>963</v>
      </c>
      <c r="AD344" s="44"/>
      <c r="AE344" s="50">
        <v>1293.64621064632</v>
      </c>
      <c r="AF344" s="51">
        <v>1283.6559521582601</v>
      </c>
      <c r="AG344" s="51">
        <v>1269.61386720119</v>
      </c>
      <c r="AH344" s="51">
        <v>1269.61386720119</v>
      </c>
      <c r="AI344" s="47">
        <v>1026.45070962095</v>
      </c>
      <c r="AJ344" s="48">
        <v>1410.5833443251199</v>
      </c>
      <c r="AK344" s="44">
        <v>1532.6491328485699</v>
      </c>
      <c r="AL344" s="49">
        <v>1572.8582534054599</v>
      </c>
      <c r="AM344" s="44">
        <v>1230.23676410759</v>
      </c>
      <c r="AN344" s="49">
        <v>1541.85052664773</v>
      </c>
      <c r="AO344" s="47">
        <v>1331.52151510455</v>
      </c>
      <c r="AP344" s="48">
        <v>1254.79496237024</v>
      </c>
      <c r="AQ344" s="49">
        <v>1641.7995472412699</v>
      </c>
      <c r="AR344" s="49">
        <v>1427.0352780236999</v>
      </c>
      <c r="AS344" s="49">
        <v>1167.9436060907501</v>
      </c>
      <c r="AT344" s="49">
        <v>1295.9613731760601</v>
      </c>
      <c r="AU344" s="40">
        <v>1483.9491711724399</v>
      </c>
      <c r="AV344" s="6"/>
      <c r="AW344" s="43">
        <v>6.7375542621825393E-2</v>
      </c>
      <c r="AX344" s="44">
        <v>0.789945784091028</v>
      </c>
      <c r="AY344" s="46">
        <v>1436.6165894065034</v>
      </c>
      <c r="AZ344" s="40">
        <v>1378.5806563457434</v>
      </c>
      <c r="BA344" s="44" t="s">
        <v>53</v>
      </c>
      <c r="BB344" s="40" t="s">
        <v>53</v>
      </c>
      <c r="BC344" s="44"/>
      <c r="BD344" s="43">
        <v>0.22641567486327799</v>
      </c>
      <c r="BE344" s="44">
        <v>5.6016269234992797E-2</v>
      </c>
      <c r="BF344" s="46">
        <v>1436.6165894065034</v>
      </c>
      <c r="BG344" s="40">
        <v>1228.5961213655821</v>
      </c>
      <c r="BH344" s="44" t="s">
        <v>53</v>
      </c>
      <c r="BI344" s="40" t="s">
        <v>53</v>
      </c>
      <c r="BJ344" s="44"/>
      <c r="BK344" s="43">
        <v>0.16658985533837001</v>
      </c>
      <c r="BL344" s="44">
        <v>0.16256616706883301</v>
      </c>
      <c r="BM344" s="46">
        <v>1378.5806563457434</v>
      </c>
      <c r="BN344" s="40">
        <v>1228.5961213655821</v>
      </c>
      <c r="BO344" s="44" t="s">
        <v>53</v>
      </c>
      <c r="BP344" s="40" t="s">
        <v>53</v>
      </c>
      <c r="BQ344" s="6"/>
      <c r="BR344" s="6"/>
    </row>
    <row r="345" spans="1:70" x14ac:dyDescent="0.15">
      <c r="A345" s="6"/>
      <c r="B345" s="38" t="s">
        <v>1419</v>
      </c>
      <c r="C345" s="38" t="s">
        <v>1420</v>
      </c>
      <c r="D345" s="39" t="s">
        <v>1421</v>
      </c>
      <c r="E345" s="39" t="s">
        <v>1422</v>
      </c>
      <c r="F345" s="2">
        <v>-1</v>
      </c>
      <c r="G345" s="2" t="s">
        <v>59</v>
      </c>
      <c r="H345" s="2">
        <v>173186622</v>
      </c>
      <c r="I345" s="2">
        <v>173186721</v>
      </c>
      <c r="J345" s="2"/>
      <c r="K345" s="40">
        <v>1</v>
      </c>
      <c r="L345" s="6"/>
      <c r="M345" s="41">
        <v>130</v>
      </c>
      <c r="N345" s="42">
        <v>107</v>
      </c>
      <c r="O345" s="42">
        <v>157</v>
      </c>
      <c r="P345" s="42">
        <v>189</v>
      </c>
      <c r="Q345" s="40">
        <v>67</v>
      </c>
      <c r="R345" s="43">
        <v>27</v>
      </c>
      <c r="S345" s="44">
        <v>22</v>
      </c>
      <c r="T345" s="44">
        <v>18</v>
      </c>
      <c r="U345" s="44">
        <v>75</v>
      </c>
      <c r="V345" s="44">
        <v>30</v>
      </c>
      <c r="W345" s="40">
        <v>26</v>
      </c>
      <c r="X345" s="43">
        <v>37</v>
      </c>
      <c r="Y345" s="44">
        <v>29</v>
      </c>
      <c r="Z345" s="44">
        <v>25</v>
      </c>
      <c r="AA345" s="44">
        <v>91</v>
      </c>
      <c r="AB345" s="44">
        <v>65</v>
      </c>
      <c r="AC345" s="40">
        <v>14</v>
      </c>
      <c r="AD345" s="44"/>
      <c r="AE345" s="41">
        <v>91.998909947495505</v>
      </c>
      <c r="AF345" s="42">
        <v>79.302070947421697</v>
      </c>
      <c r="AG345" s="42">
        <v>167.92702371574299</v>
      </c>
      <c r="AH345" s="42">
        <v>156.629909204325</v>
      </c>
      <c r="AI345" s="40">
        <v>50.2720742285114</v>
      </c>
      <c r="AJ345" s="43">
        <v>23.466266356610099</v>
      </c>
      <c r="AK345" s="44">
        <v>48.655528026938903</v>
      </c>
      <c r="AL345" s="44">
        <v>27.8655989776558</v>
      </c>
      <c r="AM345" s="44">
        <v>209.22393947408</v>
      </c>
      <c r="AN345" s="44">
        <v>27.305499291282199</v>
      </c>
      <c r="AO345" s="40">
        <v>12.263393337838499</v>
      </c>
      <c r="AP345" s="43">
        <v>34.492877866046797</v>
      </c>
      <c r="AQ345" s="44">
        <v>15.844321753742699</v>
      </c>
      <c r="AR345" s="44">
        <v>22.158932888566799</v>
      </c>
      <c r="AS345" s="44">
        <v>94.726263952102201</v>
      </c>
      <c r="AT345" s="44">
        <v>49.6976337796129</v>
      </c>
      <c r="AU345" s="40">
        <v>21.573508199807002</v>
      </c>
      <c r="AV345" s="6"/>
      <c r="AW345" s="43">
        <v>0.196486498606295</v>
      </c>
      <c r="AX345" s="44">
        <v>0.789945784091028</v>
      </c>
      <c r="AY345" s="46">
        <v>58.13003757740092</v>
      </c>
      <c r="AZ345" s="40">
        <v>39.748923073313073</v>
      </c>
      <c r="BA345" s="44" t="s">
        <v>53</v>
      </c>
      <c r="BB345" s="40" t="s">
        <v>53</v>
      </c>
      <c r="BC345" s="44"/>
      <c r="BD345" s="43">
        <v>-0.88914804333699904</v>
      </c>
      <c r="BE345" s="44">
        <v>0.21058236258118901</v>
      </c>
      <c r="BF345" s="46">
        <v>58.13003757740092</v>
      </c>
      <c r="BG345" s="40">
        <v>109.22599760869932</v>
      </c>
      <c r="BH345" s="44" t="s">
        <v>53</v>
      </c>
      <c r="BI345" s="40" t="s">
        <v>53</v>
      </c>
      <c r="BJ345" s="44"/>
      <c r="BK345" s="43">
        <v>-1.37087444096633</v>
      </c>
      <c r="BL345" s="44">
        <v>3.6564304618870502E-2</v>
      </c>
      <c r="BM345" s="46">
        <v>39.748923073313073</v>
      </c>
      <c r="BN345" s="40">
        <v>109.22599760869932</v>
      </c>
      <c r="BO345" s="44" t="s">
        <v>53</v>
      </c>
      <c r="BP345" s="40" t="s">
        <v>54</v>
      </c>
      <c r="BQ345" s="6"/>
      <c r="BR345" s="6"/>
    </row>
    <row r="346" spans="1:70" x14ac:dyDescent="0.15">
      <c r="A346" s="6"/>
      <c r="B346" s="38" t="s">
        <v>1423</v>
      </c>
      <c r="C346" s="38" t="s">
        <v>1424</v>
      </c>
      <c r="D346" s="39" t="s">
        <v>1425</v>
      </c>
      <c r="E346" s="39" t="s">
        <v>1426</v>
      </c>
      <c r="F346" s="2">
        <v>-1</v>
      </c>
      <c r="G346" s="2" t="s">
        <v>114</v>
      </c>
      <c r="H346" s="2">
        <v>70957005</v>
      </c>
      <c r="I346" s="2">
        <v>70957099</v>
      </c>
      <c r="J346" s="2"/>
      <c r="K346" s="40">
        <v>1</v>
      </c>
      <c r="L346" s="6"/>
      <c r="M346" s="41">
        <v>490</v>
      </c>
      <c r="N346" s="42">
        <v>425</v>
      </c>
      <c r="O346" s="42">
        <v>271</v>
      </c>
      <c r="P346" s="42">
        <v>428</v>
      </c>
      <c r="Q346" s="40">
        <v>461</v>
      </c>
      <c r="R346" s="43">
        <v>306</v>
      </c>
      <c r="S346" s="44">
        <v>310</v>
      </c>
      <c r="T346" s="44">
        <v>194</v>
      </c>
      <c r="U346" s="44">
        <v>170</v>
      </c>
      <c r="V346" s="49">
        <v>1061</v>
      </c>
      <c r="W346" s="40">
        <v>662</v>
      </c>
      <c r="X346" s="43">
        <v>475</v>
      </c>
      <c r="Y346" s="49">
        <v>1015</v>
      </c>
      <c r="Z346" s="44">
        <v>570</v>
      </c>
      <c r="AA346" s="44">
        <v>384</v>
      </c>
      <c r="AB346" s="44">
        <v>733</v>
      </c>
      <c r="AC346" s="40">
        <v>361</v>
      </c>
      <c r="AD346" s="44"/>
      <c r="AE346" s="41">
        <v>346.76512210979098</v>
      </c>
      <c r="AF346" s="42">
        <v>314.98486123975903</v>
      </c>
      <c r="AG346" s="42">
        <v>289.86129571316201</v>
      </c>
      <c r="AH346" s="42">
        <v>354.69630232513703</v>
      </c>
      <c r="AI346" s="40">
        <v>345.90188387080201</v>
      </c>
      <c r="AJ346" s="43">
        <v>265.951018708248</v>
      </c>
      <c r="AK346" s="44">
        <v>685.60062219777501</v>
      </c>
      <c r="AL346" s="44">
        <v>300.32923342584598</v>
      </c>
      <c r="AM346" s="44">
        <v>474.24092947458098</v>
      </c>
      <c r="AN346" s="49">
        <v>965.70449160167902</v>
      </c>
      <c r="AO346" s="40">
        <v>312.24486114035102</v>
      </c>
      <c r="AP346" s="43">
        <v>442.81397260465502</v>
      </c>
      <c r="AQ346" s="49">
        <v>554.55126138099297</v>
      </c>
      <c r="AR346" s="44">
        <v>505.22366985932302</v>
      </c>
      <c r="AS346" s="44">
        <v>399.72401491876099</v>
      </c>
      <c r="AT346" s="44">
        <v>560.43639323778905</v>
      </c>
      <c r="AU346" s="40">
        <v>556.28831858073897</v>
      </c>
      <c r="AV346" s="6"/>
      <c r="AW346" s="43">
        <v>-0.13903046040783601</v>
      </c>
      <c r="AX346" s="44">
        <v>0.789945784091028</v>
      </c>
      <c r="AY346" s="46">
        <v>500.6785260914134</v>
      </c>
      <c r="AZ346" s="40">
        <v>503.17293843037669</v>
      </c>
      <c r="BA346" s="44" t="s">
        <v>53</v>
      </c>
      <c r="BB346" s="40" t="s">
        <v>53</v>
      </c>
      <c r="BC346" s="44"/>
      <c r="BD346" s="43">
        <v>0.590276802855212</v>
      </c>
      <c r="BE346" s="44">
        <v>5.6611380791525799E-2</v>
      </c>
      <c r="BF346" s="46">
        <v>500.6785260914134</v>
      </c>
      <c r="BG346" s="40">
        <v>330.44189305173023</v>
      </c>
      <c r="BH346" s="44" t="s">
        <v>53</v>
      </c>
      <c r="BI346" s="40" t="s">
        <v>53</v>
      </c>
      <c r="BJ346" s="44"/>
      <c r="BK346" s="43">
        <v>0.59907255093631295</v>
      </c>
      <c r="BL346" s="44">
        <v>4.7309950096936101E-2</v>
      </c>
      <c r="BM346" s="46">
        <v>503.17293843037669</v>
      </c>
      <c r="BN346" s="40">
        <v>330.44189305173023</v>
      </c>
      <c r="BO346" s="44" t="s">
        <v>54</v>
      </c>
      <c r="BP346" s="40" t="s">
        <v>53</v>
      </c>
      <c r="BQ346" s="6"/>
      <c r="BR346" s="6"/>
    </row>
    <row r="347" spans="1:70" x14ac:dyDescent="0.15">
      <c r="A347" s="6"/>
      <c r="B347" s="38" t="s">
        <v>1427</v>
      </c>
      <c r="C347" s="38" t="s">
        <v>1428</v>
      </c>
      <c r="D347" s="39"/>
      <c r="E347" s="39" t="s">
        <v>1429</v>
      </c>
      <c r="F347" s="2">
        <v>1</v>
      </c>
      <c r="G347" s="2" t="s">
        <v>59</v>
      </c>
      <c r="H347" s="2">
        <v>196685080</v>
      </c>
      <c r="I347" s="2">
        <v>196685174</v>
      </c>
      <c r="J347" s="2"/>
      <c r="K347" s="40">
        <v>1</v>
      </c>
      <c r="L347" s="6"/>
      <c r="M347" s="41">
        <v>5</v>
      </c>
      <c r="N347" s="42">
        <v>10</v>
      </c>
      <c r="O347" s="42">
        <v>2</v>
      </c>
      <c r="P347" s="42">
        <v>3</v>
      </c>
      <c r="Q347" s="40">
        <v>7</v>
      </c>
      <c r="R347" s="43">
        <v>6</v>
      </c>
      <c r="S347" s="44">
        <v>1</v>
      </c>
      <c r="T347" s="44">
        <v>3</v>
      </c>
      <c r="U347" s="44">
        <v>1</v>
      </c>
      <c r="V347" s="44">
        <v>1</v>
      </c>
      <c r="W347" s="40">
        <v>9</v>
      </c>
      <c r="X347" s="43">
        <v>5</v>
      </c>
      <c r="Y347" s="44">
        <v>7</v>
      </c>
      <c r="Z347" s="44">
        <v>6</v>
      </c>
      <c r="AA347" s="44">
        <v>1</v>
      </c>
      <c r="AB347" s="44">
        <v>1</v>
      </c>
      <c r="AC347" s="40">
        <v>0</v>
      </c>
      <c r="AD347" s="44"/>
      <c r="AE347" s="41">
        <v>3.5384196133652099</v>
      </c>
      <c r="AF347" s="42">
        <v>7.4114084997590304</v>
      </c>
      <c r="AG347" s="42">
        <v>2.1391977543406799</v>
      </c>
      <c r="AH347" s="42">
        <v>2.4861890349892799</v>
      </c>
      <c r="AI347" s="40">
        <v>5.2523062626802997</v>
      </c>
      <c r="AJ347" s="43">
        <v>5.2147258570244697</v>
      </c>
      <c r="AK347" s="44">
        <v>2.2116149103153999</v>
      </c>
      <c r="AL347" s="44">
        <v>4.6442664962759599</v>
      </c>
      <c r="AM347" s="44">
        <v>2.7896525263210599</v>
      </c>
      <c r="AN347" s="44">
        <v>0.91018330970940498</v>
      </c>
      <c r="AO347" s="40">
        <v>4.2450207707902701</v>
      </c>
      <c r="AP347" s="43">
        <v>4.6611997116279502</v>
      </c>
      <c r="AQ347" s="44">
        <v>3.82449145779995</v>
      </c>
      <c r="AR347" s="44">
        <v>5.3181438932560301</v>
      </c>
      <c r="AS347" s="44">
        <v>1.04094795551761</v>
      </c>
      <c r="AT347" s="44">
        <v>0.76457898122481405</v>
      </c>
      <c r="AU347" s="40">
        <v>0</v>
      </c>
      <c r="AV347" s="6"/>
      <c r="AW347" s="43">
        <v>0.360893497104051</v>
      </c>
      <c r="AX347" s="44">
        <v>0.789945784091028</v>
      </c>
      <c r="AY347" s="46">
        <v>3.3359106450727611</v>
      </c>
      <c r="AZ347" s="40">
        <v>2.6015603332377255</v>
      </c>
      <c r="BA347" s="44" t="s">
        <v>53</v>
      </c>
      <c r="BB347" s="40" t="s">
        <v>53</v>
      </c>
      <c r="BC347" s="44"/>
      <c r="BD347" s="43">
        <v>-0.267460418906943</v>
      </c>
      <c r="BE347" s="44">
        <v>0.78648318153803098</v>
      </c>
      <c r="BF347" s="46">
        <v>3.3359106450727611</v>
      </c>
      <c r="BG347" s="40">
        <v>4.1655042330268994</v>
      </c>
      <c r="BH347" s="44" t="s">
        <v>53</v>
      </c>
      <c r="BI347" s="40" t="s">
        <v>53</v>
      </c>
      <c r="BJ347" s="44"/>
      <c r="BK347" s="43">
        <v>-0.57571765956595999</v>
      </c>
      <c r="BL347" s="44">
        <v>0.42630296910790799</v>
      </c>
      <c r="BM347" s="46">
        <v>2.6015603332377255</v>
      </c>
      <c r="BN347" s="40">
        <v>4.1655042330268994</v>
      </c>
      <c r="BO347" s="44" t="s">
        <v>53</v>
      </c>
      <c r="BP347" s="40" t="s">
        <v>53</v>
      </c>
      <c r="BQ347" s="6"/>
      <c r="BR347" s="6"/>
    </row>
    <row r="348" spans="1:70" x14ac:dyDescent="0.15">
      <c r="A348" s="6"/>
      <c r="B348" s="38" t="s">
        <v>1430</v>
      </c>
      <c r="C348" s="38" t="s">
        <v>1431</v>
      </c>
      <c r="D348" s="39" t="s">
        <v>1432</v>
      </c>
      <c r="E348" s="39" t="s">
        <v>1433</v>
      </c>
      <c r="F348" s="2">
        <v>-1</v>
      </c>
      <c r="G348" s="2" t="s">
        <v>78</v>
      </c>
      <c r="H348" s="2">
        <v>70449155</v>
      </c>
      <c r="I348" s="2">
        <v>70449249</v>
      </c>
      <c r="J348" s="2"/>
      <c r="K348" s="40">
        <v>1</v>
      </c>
      <c r="L348" s="6"/>
      <c r="M348" s="41">
        <v>48</v>
      </c>
      <c r="N348" s="42">
        <v>28</v>
      </c>
      <c r="O348" s="42">
        <v>7</v>
      </c>
      <c r="P348" s="42">
        <v>23</v>
      </c>
      <c r="Q348" s="40">
        <v>47</v>
      </c>
      <c r="R348" s="43">
        <v>5</v>
      </c>
      <c r="S348" s="44">
        <v>3</v>
      </c>
      <c r="T348" s="44">
        <v>13</v>
      </c>
      <c r="U348" s="44">
        <v>0</v>
      </c>
      <c r="V348" s="44">
        <v>0</v>
      </c>
      <c r="W348" s="40">
        <v>101</v>
      </c>
      <c r="X348" s="43">
        <v>5</v>
      </c>
      <c r="Y348" s="44">
        <v>14</v>
      </c>
      <c r="Z348" s="44">
        <v>20</v>
      </c>
      <c r="AA348" s="44">
        <v>3</v>
      </c>
      <c r="AB348" s="44">
        <v>4</v>
      </c>
      <c r="AC348" s="40">
        <v>6</v>
      </c>
      <c r="AD348" s="44"/>
      <c r="AE348" s="41">
        <v>33.968828288306</v>
      </c>
      <c r="AF348" s="42">
        <v>20.7519437993253</v>
      </c>
      <c r="AG348" s="42">
        <v>7.48719214019237</v>
      </c>
      <c r="AH348" s="42">
        <v>19.060782601584499</v>
      </c>
      <c r="AI348" s="40">
        <v>35.2654849065677</v>
      </c>
      <c r="AJ348" s="43">
        <v>4.3456048808537302</v>
      </c>
      <c r="AK348" s="44">
        <v>6.6348447309462104</v>
      </c>
      <c r="AL348" s="44">
        <v>20.125154817195799</v>
      </c>
      <c r="AM348" s="44">
        <v>0</v>
      </c>
      <c r="AN348" s="44">
        <v>0</v>
      </c>
      <c r="AO348" s="40">
        <v>47.638566427757397</v>
      </c>
      <c r="AP348" s="43">
        <v>4.6611997116279502</v>
      </c>
      <c r="AQ348" s="44">
        <v>7.6489829155999098</v>
      </c>
      <c r="AR348" s="44">
        <v>17.727146310853399</v>
      </c>
      <c r="AS348" s="44">
        <v>3.1228438665528202</v>
      </c>
      <c r="AT348" s="44">
        <v>3.0583159248992602</v>
      </c>
      <c r="AU348" s="40">
        <v>9.2457892284887304</v>
      </c>
      <c r="AV348" s="6"/>
      <c r="AW348" s="43">
        <v>0.31721311411219499</v>
      </c>
      <c r="AX348" s="44">
        <v>0.789945784091028</v>
      </c>
      <c r="AY348" s="46">
        <v>13.124028476125522</v>
      </c>
      <c r="AZ348" s="40">
        <v>7.5773796596703455</v>
      </c>
      <c r="BA348" s="44" t="s">
        <v>53</v>
      </c>
      <c r="BB348" s="40" t="s">
        <v>53</v>
      </c>
      <c r="BC348" s="44"/>
      <c r="BD348" s="43">
        <v>-0.69232425489565996</v>
      </c>
      <c r="BE348" s="44">
        <v>0.456147067193301</v>
      </c>
      <c r="BF348" s="46">
        <v>13.124028476125522</v>
      </c>
      <c r="BG348" s="40">
        <v>23.306846347195176</v>
      </c>
      <c r="BH348" s="44" t="s">
        <v>53</v>
      </c>
      <c r="BI348" s="40" t="s">
        <v>53</v>
      </c>
      <c r="BJ348" s="44"/>
      <c r="BK348" s="43">
        <v>-1.48114943753676</v>
      </c>
      <c r="BL348" s="44">
        <v>6.6790869785742599E-2</v>
      </c>
      <c r="BM348" s="46">
        <v>7.5773796596703455</v>
      </c>
      <c r="BN348" s="40">
        <v>23.306846347195176</v>
      </c>
      <c r="BO348" s="44" t="s">
        <v>53</v>
      </c>
      <c r="BP348" s="40" t="s">
        <v>53</v>
      </c>
      <c r="BQ348" s="6"/>
      <c r="BR348" s="6"/>
    </row>
    <row r="349" spans="1:70" x14ac:dyDescent="0.15">
      <c r="A349" s="6"/>
      <c r="B349" s="38" t="s">
        <v>1434</v>
      </c>
      <c r="C349" s="38" t="s">
        <v>1435</v>
      </c>
      <c r="D349" s="39" t="s">
        <v>1436</v>
      </c>
      <c r="E349" s="39" t="s">
        <v>1437</v>
      </c>
      <c r="F349" s="2">
        <v>1</v>
      </c>
      <c r="G349" s="2" t="s">
        <v>73</v>
      </c>
      <c r="H349" s="2">
        <v>64466953</v>
      </c>
      <c r="I349" s="2">
        <v>64467046</v>
      </c>
      <c r="J349" s="2"/>
      <c r="K349" s="40">
        <v>1</v>
      </c>
      <c r="L349" s="6"/>
      <c r="M349" s="41">
        <v>505</v>
      </c>
      <c r="N349" s="42">
        <v>467</v>
      </c>
      <c r="O349" s="42">
        <v>322</v>
      </c>
      <c r="P349" s="42">
        <v>395</v>
      </c>
      <c r="Q349" s="40">
        <v>374</v>
      </c>
      <c r="R349" s="43">
        <v>295</v>
      </c>
      <c r="S349" s="44">
        <v>107</v>
      </c>
      <c r="T349" s="44">
        <v>174</v>
      </c>
      <c r="U349" s="44">
        <v>164</v>
      </c>
      <c r="V349" s="44">
        <v>439</v>
      </c>
      <c r="W349" s="40">
        <v>713</v>
      </c>
      <c r="X349" s="43">
        <v>287</v>
      </c>
      <c r="Y349" s="44">
        <v>593</v>
      </c>
      <c r="Z349" s="44">
        <v>335</v>
      </c>
      <c r="AA349" s="44">
        <v>338</v>
      </c>
      <c r="AB349" s="44">
        <v>439</v>
      </c>
      <c r="AC349" s="40">
        <v>141</v>
      </c>
      <c r="AD349" s="44"/>
      <c r="AE349" s="41">
        <v>357.38038094988701</v>
      </c>
      <c r="AF349" s="42">
        <v>346.112776938747</v>
      </c>
      <c r="AG349" s="42">
        <v>344.41083844884901</v>
      </c>
      <c r="AH349" s="42">
        <v>327.34822294025503</v>
      </c>
      <c r="AI349" s="40">
        <v>280.623220320347</v>
      </c>
      <c r="AJ349" s="43">
        <v>256.39068797036998</v>
      </c>
      <c r="AK349" s="44">
        <v>236.64279540374801</v>
      </c>
      <c r="AL349" s="44">
        <v>269.36745678400598</v>
      </c>
      <c r="AM349" s="44">
        <v>457.50301431665503</v>
      </c>
      <c r="AN349" s="44">
        <v>399.57047296242899</v>
      </c>
      <c r="AO349" s="40">
        <v>336.299978841496</v>
      </c>
      <c r="AP349" s="43">
        <v>267.552863447444</v>
      </c>
      <c r="AQ349" s="44">
        <v>323.98906206791003</v>
      </c>
      <c r="AR349" s="44">
        <v>296.92970070679502</v>
      </c>
      <c r="AS349" s="44">
        <v>351.840408964951</v>
      </c>
      <c r="AT349" s="44">
        <v>335.65017275769401</v>
      </c>
      <c r="AU349" s="40">
        <v>217.27604686948499</v>
      </c>
      <c r="AV349" s="6"/>
      <c r="AW349" s="43">
        <v>0.106460400492356</v>
      </c>
      <c r="AX349" s="44">
        <v>0.79228682551054097</v>
      </c>
      <c r="AY349" s="46">
        <v>325.96240104645062</v>
      </c>
      <c r="AZ349" s="40">
        <v>298.87304246904654</v>
      </c>
      <c r="BA349" s="44" t="s">
        <v>53</v>
      </c>
      <c r="BB349" s="40" t="s">
        <v>53</v>
      </c>
      <c r="BC349" s="44"/>
      <c r="BD349" s="43">
        <v>-2.7582062904212098E-2</v>
      </c>
      <c r="BE349" s="44">
        <v>0.95591515782881398</v>
      </c>
      <c r="BF349" s="46">
        <v>325.96240104645062</v>
      </c>
      <c r="BG349" s="40">
        <v>331.175087919617</v>
      </c>
      <c r="BH349" s="44" t="s">
        <v>53</v>
      </c>
      <c r="BI349" s="40" t="s">
        <v>53</v>
      </c>
      <c r="BJ349" s="44"/>
      <c r="BK349" s="43">
        <v>-0.142656158560649</v>
      </c>
      <c r="BL349" s="44">
        <v>0.49166855365777901</v>
      </c>
      <c r="BM349" s="46">
        <v>298.87304246904654</v>
      </c>
      <c r="BN349" s="40">
        <v>331.175087919617</v>
      </c>
      <c r="BO349" s="44" t="s">
        <v>53</v>
      </c>
      <c r="BP349" s="40" t="s">
        <v>53</v>
      </c>
      <c r="BQ349" s="6"/>
      <c r="BR349" s="6"/>
    </row>
    <row r="350" spans="1:70" x14ac:dyDescent="0.15">
      <c r="A350" s="6"/>
      <c r="B350" s="38" t="s">
        <v>1438</v>
      </c>
      <c r="C350" s="38" t="s">
        <v>1439</v>
      </c>
      <c r="D350" s="39" t="s">
        <v>1440</v>
      </c>
      <c r="E350" s="39" t="s">
        <v>1441</v>
      </c>
      <c r="F350" s="2">
        <v>1</v>
      </c>
      <c r="G350" s="2" t="s">
        <v>91</v>
      </c>
      <c r="H350" s="2">
        <v>39298444</v>
      </c>
      <c r="I350" s="2">
        <v>39298542</v>
      </c>
      <c r="J350" s="2"/>
      <c r="K350" s="40">
        <v>1</v>
      </c>
      <c r="L350" s="6"/>
      <c r="M350" s="41">
        <v>1</v>
      </c>
      <c r="N350" s="42">
        <v>2</v>
      </c>
      <c r="O350" s="42">
        <v>1</v>
      </c>
      <c r="P350" s="42">
        <v>1</v>
      </c>
      <c r="Q350" s="40">
        <v>7</v>
      </c>
      <c r="R350" s="43">
        <v>3</v>
      </c>
      <c r="S350" s="44">
        <v>0</v>
      </c>
      <c r="T350" s="44">
        <v>0</v>
      </c>
      <c r="U350" s="44">
        <v>0</v>
      </c>
      <c r="V350" s="44">
        <v>1</v>
      </c>
      <c r="W350" s="40">
        <v>0</v>
      </c>
      <c r="X350" s="43">
        <v>0</v>
      </c>
      <c r="Y350" s="44">
        <v>0</v>
      </c>
      <c r="Z350" s="44">
        <v>2</v>
      </c>
      <c r="AA350" s="44">
        <v>0</v>
      </c>
      <c r="AB350" s="44">
        <v>1</v>
      </c>
      <c r="AC350" s="40">
        <v>4</v>
      </c>
      <c r="AD350" s="44"/>
      <c r="AE350" s="41">
        <v>0.70768392267304303</v>
      </c>
      <c r="AF350" s="42">
        <v>1.48228169995181</v>
      </c>
      <c r="AG350" s="42">
        <v>1.06959887717034</v>
      </c>
      <c r="AH350" s="42">
        <v>0.82872967832975997</v>
      </c>
      <c r="AI350" s="40">
        <v>5.2523062626802997</v>
      </c>
      <c r="AJ350" s="43">
        <v>2.6073629285122402</v>
      </c>
      <c r="AK350" s="44">
        <v>0</v>
      </c>
      <c r="AL350" s="44">
        <v>0</v>
      </c>
      <c r="AM350" s="44">
        <v>0</v>
      </c>
      <c r="AN350" s="44">
        <v>0.91018330970940498</v>
      </c>
      <c r="AO350" s="40">
        <v>0</v>
      </c>
      <c r="AP350" s="43">
        <v>0</v>
      </c>
      <c r="AQ350" s="44">
        <v>0</v>
      </c>
      <c r="AR350" s="44">
        <v>1.7727146310853401</v>
      </c>
      <c r="AS350" s="44">
        <v>0</v>
      </c>
      <c r="AT350" s="44">
        <v>0.76457898122481405</v>
      </c>
      <c r="AU350" s="40">
        <v>6.1638594856591604</v>
      </c>
      <c r="AV350" s="6"/>
      <c r="AW350" s="43">
        <v>-0.46476765251289698</v>
      </c>
      <c r="AX350" s="44">
        <v>0.79814413730150802</v>
      </c>
      <c r="AY350" s="46">
        <v>0.58625770637027419</v>
      </c>
      <c r="AZ350" s="40">
        <v>1.4501921829948856</v>
      </c>
      <c r="BA350" s="44" t="s">
        <v>53</v>
      </c>
      <c r="BB350" s="40" t="s">
        <v>53</v>
      </c>
      <c r="BC350" s="44"/>
      <c r="BD350" s="43">
        <v>-1.0791654013605001</v>
      </c>
      <c r="BE350" s="44">
        <v>0.38008746623262202</v>
      </c>
      <c r="BF350" s="46">
        <v>0.58625770637027419</v>
      </c>
      <c r="BG350" s="40">
        <v>1.8681200881610505</v>
      </c>
      <c r="BH350" s="44" t="s">
        <v>53</v>
      </c>
      <c r="BI350" s="40" t="s">
        <v>53</v>
      </c>
      <c r="BJ350" s="44"/>
      <c r="BK350" s="43">
        <v>-0.51753199071037204</v>
      </c>
      <c r="BL350" s="44">
        <v>0.67466992728898101</v>
      </c>
      <c r="BM350" s="46">
        <v>1.4501921829948856</v>
      </c>
      <c r="BN350" s="40">
        <v>1.8681200881610505</v>
      </c>
      <c r="BO350" s="44" t="s">
        <v>53</v>
      </c>
      <c r="BP350" s="40" t="s">
        <v>53</v>
      </c>
      <c r="BQ350" s="6"/>
      <c r="BR350" s="6"/>
    </row>
    <row r="351" spans="1:70" x14ac:dyDescent="0.15">
      <c r="A351" s="6"/>
      <c r="B351" s="38" t="s">
        <v>1442</v>
      </c>
      <c r="C351" s="38" t="s">
        <v>1443</v>
      </c>
      <c r="D351" s="39" t="s">
        <v>1444</v>
      </c>
      <c r="E351" s="39" t="s">
        <v>1445</v>
      </c>
      <c r="F351" s="2">
        <v>-1</v>
      </c>
      <c r="G351" s="2" t="s">
        <v>163</v>
      </c>
      <c r="H351" s="2">
        <v>11254530</v>
      </c>
      <c r="I351" s="2">
        <v>11254624</v>
      </c>
      <c r="J351" s="2"/>
      <c r="K351" s="40">
        <v>0</v>
      </c>
      <c r="L351" s="6"/>
      <c r="M351" s="41">
        <v>23</v>
      </c>
      <c r="N351" s="42">
        <v>11</v>
      </c>
      <c r="O351" s="42">
        <v>7</v>
      </c>
      <c r="P351" s="42">
        <v>13</v>
      </c>
      <c r="Q351" s="40">
        <v>23</v>
      </c>
      <c r="R351" s="43">
        <v>51</v>
      </c>
      <c r="S351" s="44">
        <v>25</v>
      </c>
      <c r="T351" s="44">
        <v>37</v>
      </c>
      <c r="U351" s="44">
        <v>5</v>
      </c>
      <c r="V351" s="44">
        <v>45</v>
      </c>
      <c r="W351" s="40">
        <v>121</v>
      </c>
      <c r="X351" s="43">
        <v>39</v>
      </c>
      <c r="Y351" s="44">
        <v>109</v>
      </c>
      <c r="Z351" s="44">
        <v>29</v>
      </c>
      <c r="AA351" s="44">
        <v>50</v>
      </c>
      <c r="AB351" s="44">
        <v>26</v>
      </c>
      <c r="AC351" s="40">
        <v>33</v>
      </c>
      <c r="AD351" s="44"/>
      <c r="AE351" s="41">
        <v>16.276730221480001</v>
      </c>
      <c r="AF351" s="42">
        <v>8.1525493497349402</v>
      </c>
      <c r="AG351" s="42">
        <v>7.48719214019237</v>
      </c>
      <c r="AH351" s="42">
        <v>10.7734858182869</v>
      </c>
      <c r="AI351" s="40">
        <v>17.2575777202353</v>
      </c>
      <c r="AJ351" s="43">
        <v>44.325169784708002</v>
      </c>
      <c r="AK351" s="44">
        <v>55.290372757885102</v>
      </c>
      <c r="AL351" s="44">
        <v>57.2792867874035</v>
      </c>
      <c r="AM351" s="44">
        <v>13.948262631605299</v>
      </c>
      <c r="AN351" s="44">
        <v>40.958248936923198</v>
      </c>
      <c r="AO351" s="40">
        <v>57.071945918402498</v>
      </c>
      <c r="AP351" s="43">
        <v>36.357357750698</v>
      </c>
      <c r="AQ351" s="44">
        <v>59.552795557170697</v>
      </c>
      <c r="AR351" s="44">
        <v>25.704362150737499</v>
      </c>
      <c r="AS351" s="44">
        <v>52.047397775880299</v>
      </c>
      <c r="AT351" s="44">
        <v>19.8790535118452</v>
      </c>
      <c r="AU351" s="40">
        <v>50.851840756687999</v>
      </c>
      <c r="AV351" s="6"/>
      <c r="AW351" s="43">
        <v>0.17823527528234001</v>
      </c>
      <c r="AX351" s="44">
        <v>0.79828681002246904</v>
      </c>
      <c r="AY351" s="46">
        <v>44.812214469487934</v>
      </c>
      <c r="AZ351" s="40">
        <v>40.732134583836618</v>
      </c>
      <c r="BA351" s="44" t="s">
        <v>53</v>
      </c>
      <c r="BB351" s="40" t="s">
        <v>53</v>
      </c>
      <c r="BC351" s="44"/>
      <c r="BD351" s="43">
        <v>1.86960090920101</v>
      </c>
      <c r="BE351" s="44">
        <v>1.4235855095982899E-6</v>
      </c>
      <c r="BF351" s="46">
        <v>44.812214469487934</v>
      </c>
      <c r="BG351" s="40">
        <v>11.989507049985903</v>
      </c>
      <c r="BH351" s="44" t="s">
        <v>54</v>
      </c>
      <c r="BI351" s="40" t="s">
        <v>53</v>
      </c>
      <c r="BJ351" s="44"/>
      <c r="BK351" s="43">
        <v>1.70436386993546</v>
      </c>
      <c r="BL351" s="44">
        <v>7.7224802649494305E-6</v>
      </c>
      <c r="BM351" s="46">
        <v>40.732134583836618</v>
      </c>
      <c r="BN351" s="40">
        <v>11.989507049985903</v>
      </c>
      <c r="BO351" s="44" t="s">
        <v>54</v>
      </c>
      <c r="BP351" s="40" t="s">
        <v>53</v>
      </c>
      <c r="BQ351" s="6"/>
      <c r="BR351" s="6"/>
    </row>
    <row r="352" spans="1:70" x14ac:dyDescent="0.15">
      <c r="A352" s="6"/>
      <c r="B352" s="38" t="s">
        <v>1446</v>
      </c>
      <c r="C352" s="38" t="s">
        <v>1447</v>
      </c>
      <c r="D352" s="39" t="s">
        <v>1448</v>
      </c>
      <c r="E352" s="39" t="s">
        <v>1449</v>
      </c>
      <c r="F352" s="2">
        <v>-1</v>
      </c>
      <c r="G352" s="2" t="s">
        <v>1018</v>
      </c>
      <c r="H352" s="2">
        <v>60497487</v>
      </c>
      <c r="I352" s="2">
        <v>60497581</v>
      </c>
      <c r="J352" s="2"/>
      <c r="K352" s="40">
        <v>1</v>
      </c>
      <c r="L352" s="6"/>
      <c r="M352" s="41">
        <v>3</v>
      </c>
      <c r="N352" s="42">
        <v>2</v>
      </c>
      <c r="O352" s="42">
        <v>1</v>
      </c>
      <c r="P352" s="42">
        <v>4</v>
      </c>
      <c r="Q352" s="40">
        <v>25</v>
      </c>
      <c r="R352" s="43">
        <v>21</v>
      </c>
      <c r="S352" s="44">
        <v>6</v>
      </c>
      <c r="T352" s="44">
        <v>4</v>
      </c>
      <c r="U352" s="44">
        <v>4</v>
      </c>
      <c r="V352" s="44">
        <v>65</v>
      </c>
      <c r="W352" s="40">
        <v>10</v>
      </c>
      <c r="X352" s="43">
        <v>25</v>
      </c>
      <c r="Y352" s="44">
        <v>13</v>
      </c>
      <c r="Z352" s="44">
        <v>12</v>
      </c>
      <c r="AA352" s="44">
        <v>53</v>
      </c>
      <c r="AB352" s="44">
        <v>8</v>
      </c>
      <c r="AC352" s="40">
        <v>19</v>
      </c>
      <c r="AD352" s="44"/>
      <c r="AE352" s="41">
        <v>2.1230517680191299</v>
      </c>
      <c r="AF352" s="42">
        <v>1.48228169995181</v>
      </c>
      <c r="AG352" s="42">
        <v>1.06959887717034</v>
      </c>
      <c r="AH352" s="42">
        <v>3.3149187133190399</v>
      </c>
      <c r="AI352" s="40">
        <v>18.758236652429598</v>
      </c>
      <c r="AJ352" s="43">
        <v>18.251540499585602</v>
      </c>
      <c r="AK352" s="44">
        <v>13.2696894618924</v>
      </c>
      <c r="AL352" s="44">
        <v>6.1923553283679498</v>
      </c>
      <c r="AM352" s="44">
        <v>11.1586101052843</v>
      </c>
      <c r="AN352" s="44">
        <v>59.1619151311114</v>
      </c>
      <c r="AO352" s="40">
        <v>4.7166897453225198</v>
      </c>
      <c r="AP352" s="43">
        <v>23.305998558139699</v>
      </c>
      <c r="AQ352" s="44">
        <v>7.1026269930570596</v>
      </c>
      <c r="AR352" s="44">
        <v>10.636287786512099</v>
      </c>
      <c r="AS352" s="44">
        <v>55.170241642433197</v>
      </c>
      <c r="AT352" s="44">
        <v>6.1166318497985204</v>
      </c>
      <c r="AU352" s="40">
        <v>29.278332556881001</v>
      </c>
      <c r="AV352" s="6"/>
      <c r="AW352" s="43">
        <v>-0.27388142867527598</v>
      </c>
      <c r="AX352" s="44">
        <v>0.807639949518282</v>
      </c>
      <c r="AY352" s="46">
        <v>18.791800045260697</v>
      </c>
      <c r="AZ352" s="40">
        <v>21.935019897803596</v>
      </c>
      <c r="BA352" s="44" t="s">
        <v>53</v>
      </c>
      <c r="BB352" s="40" t="s">
        <v>53</v>
      </c>
      <c r="BC352" s="44"/>
      <c r="BD352" s="43">
        <v>1.64987287566621</v>
      </c>
      <c r="BE352" s="44">
        <v>3.00748534356488E-2</v>
      </c>
      <c r="BF352" s="46">
        <v>18.791800045260697</v>
      </c>
      <c r="BG352" s="40">
        <v>5.3496175421779837</v>
      </c>
      <c r="BH352" s="44" t="s">
        <v>54</v>
      </c>
      <c r="BI352" s="40" t="s">
        <v>53</v>
      </c>
      <c r="BJ352" s="44"/>
      <c r="BK352" s="43">
        <v>1.82407920324662</v>
      </c>
      <c r="BL352" s="44">
        <v>1.2691307302531899E-2</v>
      </c>
      <c r="BM352" s="46">
        <v>21.935019897803596</v>
      </c>
      <c r="BN352" s="40">
        <v>5.3496175421779837</v>
      </c>
      <c r="BO352" s="44" t="s">
        <v>54</v>
      </c>
      <c r="BP352" s="40" t="s">
        <v>53</v>
      </c>
      <c r="BQ352" s="6"/>
      <c r="BR352" s="6"/>
    </row>
    <row r="353" spans="1:70" x14ac:dyDescent="0.15">
      <c r="A353" s="6"/>
      <c r="B353" s="38" t="s">
        <v>1450</v>
      </c>
      <c r="C353" s="38" t="s">
        <v>1451</v>
      </c>
      <c r="D353" s="39" t="s">
        <v>1452</v>
      </c>
      <c r="E353" s="39" t="s">
        <v>1453</v>
      </c>
      <c r="F353" s="2">
        <v>-1</v>
      </c>
      <c r="G353" s="2" t="s">
        <v>232</v>
      </c>
      <c r="H353" s="2">
        <v>73997239</v>
      </c>
      <c r="I353" s="2">
        <v>73997333</v>
      </c>
      <c r="J353" s="2"/>
      <c r="K353" s="40">
        <v>1</v>
      </c>
      <c r="L353" s="6"/>
      <c r="M353" s="41">
        <v>630</v>
      </c>
      <c r="N353" s="42">
        <v>446</v>
      </c>
      <c r="O353" s="42">
        <v>299</v>
      </c>
      <c r="P353" s="42">
        <v>413</v>
      </c>
      <c r="Q353" s="40">
        <v>94</v>
      </c>
      <c r="R353" s="43">
        <v>97</v>
      </c>
      <c r="S353" s="44">
        <v>34</v>
      </c>
      <c r="T353" s="44">
        <v>79</v>
      </c>
      <c r="U353" s="44">
        <v>129</v>
      </c>
      <c r="V353" s="44">
        <v>114</v>
      </c>
      <c r="W353" s="40">
        <v>67</v>
      </c>
      <c r="X353" s="43">
        <v>182</v>
      </c>
      <c r="Y353" s="44">
        <v>39</v>
      </c>
      <c r="Z353" s="44">
        <v>127</v>
      </c>
      <c r="AA353" s="44">
        <v>165</v>
      </c>
      <c r="AB353" s="44">
        <v>457</v>
      </c>
      <c r="AC353" s="40">
        <v>46</v>
      </c>
      <c r="AD353" s="44"/>
      <c r="AE353" s="41">
        <v>445.840871284017</v>
      </c>
      <c r="AF353" s="42">
        <v>330.54881908925302</v>
      </c>
      <c r="AG353" s="42">
        <v>319.810064273931</v>
      </c>
      <c r="AH353" s="42">
        <v>342.26535715019099</v>
      </c>
      <c r="AI353" s="40">
        <v>70.5309698131354</v>
      </c>
      <c r="AJ353" s="43">
        <v>84.304734688562306</v>
      </c>
      <c r="AK353" s="44">
        <v>75.194906950723706</v>
      </c>
      <c r="AL353" s="44">
        <v>122.299017735267</v>
      </c>
      <c r="AM353" s="44">
        <v>359.865175895417</v>
      </c>
      <c r="AN353" s="44">
        <v>103.760897306872</v>
      </c>
      <c r="AO353" s="40">
        <v>31.601821293660901</v>
      </c>
      <c r="AP353" s="43">
        <v>169.667669503257</v>
      </c>
      <c r="AQ353" s="44">
        <v>21.307880979171198</v>
      </c>
      <c r="AR353" s="44">
        <v>112.567379073919</v>
      </c>
      <c r="AS353" s="44">
        <v>171.756412660405</v>
      </c>
      <c r="AT353" s="44">
        <v>349.41259441974</v>
      </c>
      <c r="AU353" s="40">
        <v>70.884384085080299</v>
      </c>
      <c r="AV353" s="6"/>
      <c r="AW353" s="43">
        <v>-0.19927445921378101</v>
      </c>
      <c r="AX353" s="44">
        <v>0.807639949518282</v>
      </c>
      <c r="AY353" s="46">
        <v>129.50442564508384</v>
      </c>
      <c r="AZ353" s="40">
        <v>149.26605345359542</v>
      </c>
      <c r="BA353" s="44" t="s">
        <v>53</v>
      </c>
      <c r="BB353" s="40" t="s">
        <v>53</v>
      </c>
      <c r="BC353" s="44"/>
      <c r="BD353" s="43">
        <v>-1.1587285622547301</v>
      </c>
      <c r="BE353" s="44">
        <v>9.0245022659606197E-2</v>
      </c>
      <c r="BF353" s="46">
        <v>129.50442564508384</v>
      </c>
      <c r="BG353" s="40">
        <v>301.79921632210551</v>
      </c>
      <c r="BH353" s="44" t="s">
        <v>53</v>
      </c>
      <c r="BI353" s="40" t="s">
        <v>53</v>
      </c>
      <c r="BJ353" s="44"/>
      <c r="BK353" s="43">
        <v>-0.95448510902071004</v>
      </c>
      <c r="BL353" s="44">
        <v>0.16256616706883301</v>
      </c>
      <c r="BM353" s="46">
        <v>149.26605345359542</v>
      </c>
      <c r="BN353" s="40">
        <v>301.79921632210551</v>
      </c>
      <c r="BO353" s="44" t="s">
        <v>53</v>
      </c>
      <c r="BP353" s="40" t="s">
        <v>53</v>
      </c>
      <c r="BQ353" s="6"/>
      <c r="BR353" s="6"/>
    </row>
    <row r="354" spans="1:70" x14ac:dyDescent="0.15">
      <c r="A354" s="6"/>
      <c r="B354" s="38" t="s">
        <v>1454</v>
      </c>
      <c r="C354" s="38" t="s">
        <v>1455</v>
      </c>
      <c r="D354" s="39" t="s">
        <v>1456</v>
      </c>
      <c r="E354" s="39" t="s">
        <v>1457</v>
      </c>
      <c r="F354" s="2">
        <v>-1</v>
      </c>
      <c r="G354" s="2" t="s">
        <v>73</v>
      </c>
      <c r="H354" s="2">
        <v>56350098</v>
      </c>
      <c r="I354" s="2">
        <v>56350189</v>
      </c>
      <c r="J354" s="2"/>
      <c r="K354" s="40">
        <v>1</v>
      </c>
      <c r="L354" s="6"/>
      <c r="M354" s="41">
        <v>834</v>
      </c>
      <c r="N354" s="51">
        <v>1011</v>
      </c>
      <c r="O354" s="42">
        <v>781</v>
      </c>
      <c r="P354" s="42">
        <v>945</v>
      </c>
      <c r="Q354" s="40">
        <v>887</v>
      </c>
      <c r="R354" s="43">
        <v>732</v>
      </c>
      <c r="S354" s="44">
        <v>317</v>
      </c>
      <c r="T354" s="44">
        <v>346</v>
      </c>
      <c r="U354" s="44">
        <v>135</v>
      </c>
      <c r="V354" s="44">
        <v>557</v>
      </c>
      <c r="W354" s="40">
        <v>857</v>
      </c>
      <c r="X354" s="43">
        <v>246</v>
      </c>
      <c r="Y354" s="49">
        <v>2033</v>
      </c>
      <c r="Z354" s="44">
        <v>517</v>
      </c>
      <c r="AA354" s="44">
        <v>372</v>
      </c>
      <c r="AB354" s="44">
        <v>321</v>
      </c>
      <c r="AC354" s="40">
        <v>497</v>
      </c>
      <c r="AD354" s="44"/>
      <c r="AE354" s="41">
        <v>590.20839150931704</v>
      </c>
      <c r="AF354" s="51">
        <v>749.29339932563801</v>
      </c>
      <c r="AG354" s="42">
        <v>835.35672307003404</v>
      </c>
      <c r="AH354" s="42">
        <v>783.149546021623</v>
      </c>
      <c r="AI354" s="40">
        <v>665.54223642820295</v>
      </c>
      <c r="AJ354" s="43">
        <v>636.19655455698501</v>
      </c>
      <c r="AK354" s="44">
        <v>701.08192656998301</v>
      </c>
      <c r="AL354" s="44">
        <v>535.63873590382798</v>
      </c>
      <c r="AM354" s="44">
        <v>376.60309105334397</v>
      </c>
      <c r="AN354" s="44">
        <v>506.97210350813901</v>
      </c>
      <c r="AO354" s="40">
        <v>404.22031117414002</v>
      </c>
      <c r="AP354" s="43">
        <v>229.33102581209499</v>
      </c>
      <c r="AQ354" s="49">
        <v>1110.74159052962</v>
      </c>
      <c r="AR354" s="44">
        <v>458.24673213556201</v>
      </c>
      <c r="AS354" s="44">
        <v>387.23263945255002</v>
      </c>
      <c r="AT354" s="44">
        <v>245.429852973165</v>
      </c>
      <c r="AU354" s="40">
        <v>765.85954109315003</v>
      </c>
      <c r="AV354" s="6"/>
      <c r="AW354" s="43">
        <v>0.15042067023466801</v>
      </c>
      <c r="AX354" s="44">
        <v>0.807639949518282</v>
      </c>
      <c r="AY354" s="46">
        <v>526.78545379440322</v>
      </c>
      <c r="AZ354" s="40">
        <v>532.80689699935704</v>
      </c>
      <c r="BA354" s="44" t="s">
        <v>53</v>
      </c>
      <c r="BB354" s="40" t="s">
        <v>53</v>
      </c>
      <c r="BC354" s="44"/>
      <c r="BD354" s="43">
        <v>-0.45262570183701101</v>
      </c>
      <c r="BE354" s="44">
        <v>0.23056066453881799</v>
      </c>
      <c r="BF354" s="46">
        <v>526.78545379440322</v>
      </c>
      <c r="BG354" s="40">
        <v>724.71005927096303</v>
      </c>
      <c r="BH354" s="44" t="s">
        <v>53</v>
      </c>
      <c r="BI354" s="40" t="s">
        <v>53</v>
      </c>
      <c r="BJ354" s="44"/>
      <c r="BK354" s="43">
        <v>-0.43615354512732002</v>
      </c>
      <c r="BL354" s="44">
        <v>0.23957160058007301</v>
      </c>
      <c r="BM354" s="46">
        <v>532.80689699935704</v>
      </c>
      <c r="BN354" s="40">
        <v>724.71005927096303</v>
      </c>
      <c r="BO354" s="44" t="s">
        <v>53</v>
      </c>
      <c r="BP354" s="40" t="s">
        <v>53</v>
      </c>
      <c r="BQ354" s="6"/>
      <c r="BR354" s="6"/>
    </row>
    <row r="355" spans="1:70" x14ac:dyDescent="0.15">
      <c r="A355" s="6"/>
      <c r="B355" s="38" t="s">
        <v>1458</v>
      </c>
      <c r="C355" s="38" t="s">
        <v>1459</v>
      </c>
      <c r="D355" s="39" t="s">
        <v>1460</v>
      </c>
      <c r="E355" s="39" t="s">
        <v>1461</v>
      </c>
      <c r="F355" s="2">
        <v>1</v>
      </c>
      <c r="G355" s="2" t="s">
        <v>59</v>
      </c>
      <c r="H355" s="2">
        <v>2150847</v>
      </c>
      <c r="I355" s="2">
        <v>2150941</v>
      </c>
      <c r="J355" s="2"/>
      <c r="K355" s="40">
        <v>1</v>
      </c>
      <c r="L355" s="6"/>
      <c r="M355" s="41">
        <v>37</v>
      </c>
      <c r="N355" s="42">
        <v>48</v>
      </c>
      <c r="O355" s="42">
        <v>31</v>
      </c>
      <c r="P355" s="42">
        <v>61</v>
      </c>
      <c r="Q355" s="40">
        <v>36</v>
      </c>
      <c r="R355" s="43">
        <v>18</v>
      </c>
      <c r="S355" s="44">
        <v>4</v>
      </c>
      <c r="T355" s="44">
        <v>17</v>
      </c>
      <c r="U355" s="44">
        <v>5</v>
      </c>
      <c r="V355" s="44">
        <v>19</v>
      </c>
      <c r="W355" s="40">
        <v>30</v>
      </c>
      <c r="X355" s="43">
        <v>24</v>
      </c>
      <c r="Y355" s="44">
        <v>31</v>
      </c>
      <c r="Z355" s="44">
        <v>26</v>
      </c>
      <c r="AA355" s="44">
        <v>14</v>
      </c>
      <c r="AB355" s="44">
        <v>16</v>
      </c>
      <c r="AC355" s="40">
        <v>12</v>
      </c>
      <c r="AD355" s="44"/>
      <c r="AE355" s="41">
        <v>26.184305138902602</v>
      </c>
      <c r="AF355" s="42">
        <v>35.5747607988434</v>
      </c>
      <c r="AG355" s="42">
        <v>33.157565192280501</v>
      </c>
      <c r="AH355" s="42">
        <v>50.552510378115301</v>
      </c>
      <c r="AI355" s="40">
        <v>27.011860779498701</v>
      </c>
      <c r="AJ355" s="43">
        <v>15.644177571073399</v>
      </c>
      <c r="AK355" s="44">
        <v>8.8464596412616192</v>
      </c>
      <c r="AL355" s="44">
        <v>26.317510145563801</v>
      </c>
      <c r="AM355" s="44">
        <v>13.948262631605299</v>
      </c>
      <c r="AN355" s="44">
        <v>17.293482884478699</v>
      </c>
      <c r="AO355" s="40">
        <v>14.150069235967599</v>
      </c>
      <c r="AP355" s="43">
        <v>22.373758615814101</v>
      </c>
      <c r="AQ355" s="44">
        <v>16.9370335988284</v>
      </c>
      <c r="AR355" s="44">
        <v>23.045290204109499</v>
      </c>
      <c r="AS355" s="44">
        <v>14.573271377246501</v>
      </c>
      <c r="AT355" s="44">
        <v>12.233263699597</v>
      </c>
      <c r="AU355" s="40">
        <v>18.4915784569775</v>
      </c>
      <c r="AV355" s="6"/>
      <c r="AW355" s="43">
        <v>-0.15937668326182999</v>
      </c>
      <c r="AX355" s="44">
        <v>0.81168998825212402</v>
      </c>
      <c r="AY355" s="46">
        <v>16.033327018325071</v>
      </c>
      <c r="AZ355" s="40">
        <v>17.942365992095503</v>
      </c>
      <c r="BA355" s="44" t="s">
        <v>53</v>
      </c>
      <c r="BB355" s="40" t="s">
        <v>53</v>
      </c>
      <c r="BC355" s="44"/>
      <c r="BD355" s="43">
        <v>-1.07513019793489</v>
      </c>
      <c r="BE355" s="44">
        <v>3.2358579279550002E-4</v>
      </c>
      <c r="BF355" s="46">
        <v>16.033327018325071</v>
      </c>
      <c r="BG355" s="40">
        <v>34.496200457528104</v>
      </c>
      <c r="BH355" s="44" t="s">
        <v>53</v>
      </c>
      <c r="BI355" s="40" t="s">
        <v>54</v>
      </c>
      <c r="BJ355" s="44"/>
      <c r="BK355" s="43">
        <v>-0.93733509210342003</v>
      </c>
      <c r="BL355" s="44">
        <v>8.4440497351622801E-4</v>
      </c>
      <c r="BM355" s="46">
        <v>17.942365992095503</v>
      </c>
      <c r="BN355" s="40">
        <v>34.496200457528104</v>
      </c>
      <c r="BO355" s="44" t="s">
        <v>53</v>
      </c>
      <c r="BP355" s="40" t="s">
        <v>54</v>
      </c>
      <c r="BQ355" s="6"/>
      <c r="BR355" s="6"/>
    </row>
    <row r="356" spans="1:70" x14ac:dyDescent="0.15">
      <c r="A356" s="6"/>
      <c r="B356" s="38" t="s">
        <v>1462</v>
      </c>
      <c r="C356" s="38" t="s">
        <v>1463</v>
      </c>
      <c r="D356" s="39" t="s">
        <v>1464</v>
      </c>
      <c r="E356" s="39" t="s">
        <v>1465</v>
      </c>
      <c r="F356" s="2">
        <v>1</v>
      </c>
      <c r="G356" s="2" t="s">
        <v>215</v>
      </c>
      <c r="H356" s="2">
        <v>42272087</v>
      </c>
      <c r="I356" s="2">
        <v>42272191</v>
      </c>
      <c r="J356" s="2"/>
      <c r="K356" s="40">
        <v>1</v>
      </c>
      <c r="L356" s="6"/>
      <c r="M356" s="41">
        <v>343</v>
      </c>
      <c r="N356" s="42">
        <v>271</v>
      </c>
      <c r="O356" s="42">
        <v>158</v>
      </c>
      <c r="P356" s="42">
        <v>265</v>
      </c>
      <c r="Q356" s="40">
        <v>242</v>
      </c>
      <c r="R356" s="43">
        <v>123</v>
      </c>
      <c r="S356" s="44">
        <v>68</v>
      </c>
      <c r="T356" s="44">
        <v>95</v>
      </c>
      <c r="U356" s="44">
        <v>42</v>
      </c>
      <c r="V356" s="44">
        <v>122</v>
      </c>
      <c r="W356" s="40">
        <v>331</v>
      </c>
      <c r="X356" s="43">
        <v>149</v>
      </c>
      <c r="Y356" s="44">
        <v>268</v>
      </c>
      <c r="Z356" s="44">
        <v>151</v>
      </c>
      <c r="AA356" s="44">
        <v>123</v>
      </c>
      <c r="AB356" s="44">
        <v>149</v>
      </c>
      <c r="AC356" s="40">
        <v>112</v>
      </c>
      <c r="AD356" s="44"/>
      <c r="AE356" s="41">
        <v>242.735585476854</v>
      </c>
      <c r="AF356" s="42">
        <v>200.84917034347001</v>
      </c>
      <c r="AG356" s="42">
        <v>168.99662259291301</v>
      </c>
      <c r="AH356" s="42">
        <v>219.61336475738599</v>
      </c>
      <c r="AI356" s="40">
        <v>181.579730795519</v>
      </c>
      <c r="AJ356" s="43">
        <v>106.901880069002</v>
      </c>
      <c r="AK356" s="44">
        <v>150.38981390144701</v>
      </c>
      <c r="AL356" s="44">
        <v>147.06843904873901</v>
      </c>
      <c r="AM356" s="44">
        <v>117.165406105485</v>
      </c>
      <c r="AN356" s="44">
        <v>111.04236378454701</v>
      </c>
      <c r="AO356" s="40">
        <v>156.122430570175</v>
      </c>
      <c r="AP356" s="43">
        <v>138.90375140651301</v>
      </c>
      <c r="AQ356" s="44">
        <v>146.42338724148399</v>
      </c>
      <c r="AR356" s="44">
        <v>133.83995464694399</v>
      </c>
      <c r="AS356" s="44">
        <v>128.03659852866599</v>
      </c>
      <c r="AT356" s="44">
        <v>113.92226820249699</v>
      </c>
      <c r="AU356" s="40">
        <v>172.58806559845601</v>
      </c>
      <c r="AV356" s="6"/>
      <c r="AW356" s="43">
        <v>-8.0322636885988202E-2</v>
      </c>
      <c r="AX356" s="44">
        <v>0.81168998825212402</v>
      </c>
      <c r="AY356" s="46">
        <v>131.44838891323249</v>
      </c>
      <c r="AZ356" s="40">
        <v>138.95233760409334</v>
      </c>
      <c r="BA356" s="44" t="s">
        <v>53</v>
      </c>
      <c r="BB356" s="40" t="s">
        <v>53</v>
      </c>
      <c r="BC356" s="44"/>
      <c r="BD356" s="43">
        <v>-0.623639397313969</v>
      </c>
      <c r="BE356" s="44">
        <v>8.7531526356228895E-4</v>
      </c>
      <c r="BF356" s="46">
        <v>131.44838891323249</v>
      </c>
      <c r="BG356" s="40">
        <v>202.7548947932284</v>
      </c>
      <c r="BH356" s="44" t="s">
        <v>53</v>
      </c>
      <c r="BI356" s="40" t="s">
        <v>54</v>
      </c>
      <c r="BJ356" s="44"/>
      <c r="BK356" s="43">
        <v>-0.55100312085351699</v>
      </c>
      <c r="BL356" s="44">
        <v>2.3461754232495901E-3</v>
      </c>
      <c r="BM356" s="46">
        <v>138.95233760409334</v>
      </c>
      <c r="BN356" s="40">
        <v>202.7548947932284</v>
      </c>
      <c r="BO356" s="44" t="s">
        <v>53</v>
      </c>
      <c r="BP356" s="40" t="s">
        <v>54</v>
      </c>
      <c r="BQ356" s="6"/>
      <c r="BR356" s="6"/>
    </row>
    <row r="357" spans="1:70" x14ac:dyDescent="0.15">
      <c r="A357" s="6"/>
      <c r="B357" s="38" t="s">
        <v>1466</v>
      </c>
      <c r="C357" s="38" t="s">
        <v>1467</v>
      </c>
      <c r="D357" s="39"/>
      <c r="E357" s="39" t="s">
        <v>1468</v>
      </c>
      <c r="F357" s="2">
        <v>1</v>
      </c>
      <c r="G357" s="2" t="s">
        <v>91</v>
      </c>
      <c r="H357" s="2">
        <v>863261</v>
      </c>
      <c r="I357" s="2">
        <v>863353</v>
      </c>
      <c r="J357" s="2"/>
      <c r="K357" s="40">
        <v>0</v>
      </c>
      <c r="L357" s="6"/>
      <c r="M357" s="50">
        <v>4469</v>
      </c>
      <c r="N357" s="51">
        <v>4213</v>
      </c>
      <c r="O357" s="51">
        <v>2109</v>
      </c>
      <c r="P357" s="51">
        <v>4849</v>
      </c>
      <c r="Q357" s="47">
        <v>6590</v>
      </c>
      <c r="R357" s="48">
        <v>2842</v>
      </c>
      <c r="S357" s="49">
        <v>1583</v>
      </c>
      <c r="T357" s="49">
        <v>1139</v>
      </c>
      <c r="U357" s="49">
        <v>1005</v>
      </c>
      <c r="V357" s="49">
        <v>5492</v>
      </c>
      <c r="W357" s="47">
        <v>3493</v>
      </c>
      <c r="X357" s="48">
        <v>3211</v>
      </c>
      <c r="Y357" s="49">
        <v>4413</v>
      </c>
      <c r="Z357" s="49">
        <v>2626</v>
      </c>
      <c r="AA357" s="49">
        <v>2476</v>
      </c>
      <c r="AB357" s="49">
        <v>6658</v>
      </c>
      <c r="AC357" s="47">
        <v>1543</v>
      </c>
      <c r="AD357" s="49"/>
      <c r="AE357" s="50">
        <v>3162.6394504258301</v>
      </c>
      <c r="AF357" s="51">
        <v>3122.42640094848</v>
      </c>
      <c r="AG357" s="51">
        <v>2255.7840319522402</v>
      </c>
      <c r="AH357" s="51">
        <v>4018.5102102209999</v>
      </c>
      <c r="AI357" s="47">
        <v>4944.6711815804501</v>
      </c>
      <c r="AJ357" s="48">
        <v>2470.0418142772601</v>
      </c>
      <c r="AK357" s="49">
        <v>3500.9864030292802</v>
      </c>
      <c r="AL357" s="49">
        <v>1763.2731797527699</v>
      </c>
      <c r="AM357" s="49">
        <v>2803.60078895267</v>
      </c>
      <c r="AN357" s="49">
        <v>4998.7267369240499</v>
      </c>
      <c r="AO357" s="47">
        <v>1647.5397280411601</v>
      </c>
      <c r="AP357" s="48">
        <v>2993.4224548074699</v>
      </c>
      <c r="AQ357" s="49">
        <v>2411.0686861815998</v>
      </c>
      <c r="AR357" s="49">
        <v>2327.5743106150599</v>
      </c>
      <c r="AS357" s="49">
        <v>2577.38713786159</v>
      </c>
      <c r="AT357" s="49">
        <v>5090.5668569948102</v>
      </c>
      <c r="AU357" s="47">
        <v>2377.70879659302</v>
      </c>
      <c r="AV357" s="6"/>
      <c r="AW357" s="43">
        <v>-8.8610703376544198E-2</v>
      </c>
      <c r="AX357" s="44">
        <v>0.81168998825212402</v>
      </c>
      <c r="AY357" s="46">
        <v>2864.0281084961985</v>
      </c>
      <c r="AZ357" s="40">
        <v>2962.9547071755915</v>
      </c>
      <c r="BA357" s="44" t="s">
        <v>53</v>
      </c>
      <c r="BB357" s="40" t="s">
        <v>53</v>
      </c>
      <c r="BC357" s="44"/>
      <c r="BD357" s="43">
        <v>-0.28614725334633601</v>
      </c>
      <c r="BE357" s="44">
        <v>0.43557038063238501</v>
      </c>
      <c r="BF357" s="46">
        <v>2864.0281084961985</v>
      </c>
      <c r="BG357" s="40">
        <v>3500.8062550256</v>
      </c>
      <c r="BH357" s="44" t="s">
        <v>53</v>
      </c>
      <c r="BI357" s="40" t="s">
        <v>53</v>
      </c>
      <c r="BJ357" s="44"/>
      <c r="BK357" s="43">
        <v>-0.23745608026267701</v>
      </c>
      <c r="BL357" s="44">
        <v>0.50828864113877603</v>
      </c>
      <c r="BM357" s="46">
        <v>2962.9547071755915</v>
      </c>
      <c r="BN357" s="40">
        <v>3500.8062550256</v>
      </c>
      <c r="BO357" s="44" t="s">
        <v>53</v>
      </c>
      <c r="BP357" s="40" t="s">
        <v>53</v>
      </c>
      <c r="BQ357" s="6"/>
      <c r="BR357" s="6"/>
    </row>
    <row r="358" spans="1:70" x14ac:dyDescent="0.15">
      <c r="A358" s="6"/>
      <c r="B358" s="38" t="s">
        <v>1469</v>
      </c>
      <c r="C358" s="38" t="s">
        <v>1470</v>
      </c>
      <c r="D358" s="39" t="s">
        <v>1471</v>
      </c>
      <c r="E358" s="39" t="s">
        <v>1472</v>
      </c>
      <c r="F358" s="2">
        <v>1</v>
      </c>
      <c r="G358" s="2" t="s">
        <v>1018</v>
      </c>
      <c r="H358" s="2">
        <v>39598650</v>
      </c>
      <c r="I358" s="2">
        <v>39598744</v>
      </c>
      <c r="J358" s="2"/>
      <c r="K358" s="40">
        <v>1</v>
      </c>
      <c r="L358" s="6"/>
      <c r="M358" s="41">
        <v>14</v>
      </c>
      <c r="N358" s="42">
        <v>22</v>
      </c>
      <c r="O358" s="42">
        <v>24</v>
      </c>
      <c r="P358" s="42">
        <v>153</v>
      </c>
      <c r="Q358" s="40">
        <v>64</v>
      </c>
      <c r="R358" s="43">
        <v>121</v>
      </c>
      <c r="S358" s="44">
        <v>144</v>
      </c>
      <c r="T358" s="44">
        <v>110</v>
      </c>
      <c r="U358" s="44">
        <v>256</v>
      </c>
      <c r="V358" s="44">
        <v>6</v>
      </c>
      <c r="W358" s="40">
        <v>783</v>
      </c>
      <c r="X358" s="43">
        <v>83</v>
      </c>
      <c r="Y358" s="44">
        <v>269</v>
      </c>
      <c r="Z358" s="44">
        <v>321</v>
      </c>
      <c r="AA358" s="44">
        <v>380</v>
      </c>
      <c r="AB358" s="44">
        <v>170</v>
      </c>
      <c r="AC358" s="40">
        <v>109</v>
      </c>
      <c r="AD358" s="44"/>
      <c r="AE358" s="41">
        <v>9.9075749174226004</v>
      </c>
      <c r="AF358" s="42">
        <v>16.305098699469902</v>
      </c>
      <c r="AG358" s="42">
        <v>25.670373052088099</v>
      </c>
      <c r="AH358" s="42">
        <v>126.795640784453</v>
      </c>
      <c r="AI358" s="40">
        <v>48.021085830219903</v>
      </c>
      <c r="AJ358" s="43">
        <v>105.16363811666</v>
      </c>
      <c r="AK358" s="44">
        <v>318.472547085418</v>
      </c>
      <c r="AL358" s="44">
        <v>170.289771530119</v>
      </c>
      <c r="AM358" s="44">
        <v>714.15104673819201</v>
      </c>
      <c r="AN358" s="44">
        <v>5.4610998582564303</v>
      </c>
      <c r="AO358" s="40">
        <v>369.316807058753</v>
      </c>
      <c r="AP358" s="43">
        <v>77.375915213023902</v>
      </c>
      <c r="AQ358" s="44">
        <v>146.96974316402699</v>
      </c>
      <c r="AR358" s="44">
        <v>284.52069828919798</v>
      </c>
      <c r="AS358" s="44">
        <v>395.560223096691</v>
      </c>
      <c r="AT358" s="44">
        <v>129.97842680821799</v>
      </c>
      <c r="AU358" s="40">
        <v>167.96517098421199</v>
      </c>
      <c r="AV358" s="6"/>
      <c r="AW358" s="43">
        <v>0.235882600141048</v>
      </c>
      <c r="AX358" s="44">
        <v>0.81216583651131302</v>
      </c>
      <c r="AY358" s="46">
        <v>280.47581839789973</v>
      </c>
      <c r="AZ358" s="40">
        <v>200.39502959256163</v>
      </c>
      <c r="BA358" s="44" t="s">
        <v>53</v>
      </c>
      <c r="BB358" s="40" t="s">
        <v>53</v>
      </c>
      <c r="BC358" s="44"/>
      <c r="BD358" s="43">
        <v>2.4095527807099399</v>
      </c>
      <c r="BE358" s="44">
        <v>1.4107999402911799E-3</v>
      </c>
      <c r="BF358" s="46">
        <v>280.47581839789973</v>
      </c>
      <c r="BG358" s="40">
        <v>45.339954656730704</v>
      </c>
      <c r="BH358" s="44" t="s">
        <v>54</v>
      </c>
      <c r="BI358" s="40" t="s">
        <v>53</v>
      </c>
      <c r="BJ358" s="44"/>
      <c r="BK358" s="43">
        <v>1.9625511354555201</v>
      </c>
      <c r="BL358" s="44">
        <v>9.0721146794855104E-3</v>
      </c>
      <c r="BM358" s="46">
        <v>200.39502959256163</v>
      </c>
      <c r="BN358" s="40">
        <v>45.339954656730704</v>
      </c>
      <c r="BO358" s="44" t="s">
        <v>54</v>
      </c>
      <c r="BP358" s="40" t="s">
        <v>53</v>
      </c>
      <c r="BQ358" s="6"/>
      <c r="BR358" s="6"/>
    </row>
    <row r="359" spans="1:70" x14ac:dyDescent="0.15">
      <c r="A359" s="6"/>
      <c r="B359" s="38" t="s">
        <v>1473</v>
      </c>
      <c r="C359" s="38" t="s">
        <v>1474</v>
      </c>
      <c r="D359" s="39" t="s">
        <v>1475</v>
      </c>
      <c r="E359" s="39" t="s">
        <v>1476</v>
      </c>
      <c r="F359" s="2">
        <v>1</v>
      </c>
      <c r="G359" s="2" t="s">
        <v>91</v>
      </c>
      <c r="H359" s="2">
        <v>49478927</v>
      </c>
      <c r="I359" s="2">
        <v>49479016</v>
      </c>
      <c r="J359" s="2"/>
      <c r="K359" s="40">
        <v>1</v>
      </c>
      <c r="L359" s="6"/>
      <c r="M359" s="41">
        <v>67</v>
      </c>
      <c r="N359" s="42">
        <v>66</v>
      </c>
      <c r="O359" s="42">
        <v>61</v>
      </c>
      <c r="P359" s="42">
        <v>55</v>
      </c>
      <c r="Q359" s="40">
        <v>120</v>
      </c>
      <c r="R359" s="43">
        <v>120</v>
      </c>
      <c r="S359" s="44">
        <v>28</v>
      </c>
      <c r="T359" s="44">
        <v>37</v>
      </c>
      <c r="U359" s="44">
        <v>21</v>
      </c>
      <c r="V359" s="44">
        <v>232</v>
      </c>
      <c r="W359" s="40">
        <v>106</v>
      </c>
      <c r="X359" s="43">
        <v>59</v>
      </c>
      <c r="Y359" s="44">
        <v>175</v>
      </c>
      <c r="Z359" s="44">
        <v>82</v>
      </c>
      <c r="AA359" s="44">
        <v>57</v>
      </c>
      <c r="AB359" s="44">
        <v>82</v>
      </c>
      <c r="AC359" s="40">
        <v>60</v>
      </c>
      <c r="AD359" s="44"/>
      <c r="AE359" s="41">
        <v>47.414822819093899</v>
      </c>
      <c r="AF359" s="42">
        <v>48.915296098409598</v>
      </c>
      <c r="AG359" s="42">
        <v>65.245531507390595</v>
      </c>
      <c r="AH359" s="42">
        <v>45.580132308136797</v>
      </c>
      <c r="AI359" s="40">
        <v>90.039535931662201</v>
      </c>
      <c r="AJ359" s="43">
        <v>104.29451714048901</v>
      </c>
      <c r="AK359" s="44">
        <v>61.925217488831301</v>
      </c>
      <c r="AL359" s="44">
        <v>57.2792867874035</v>
      </c>
      <c r="AM359" s="44">
        <v>58.582703052742303</v>
      </c>
      <c r="AN359" s="44">
        <v>211.162527852582</v>
      </c>
      <c r="AO359" s="40">
        <v>49.996911300418702</v>
      </c>
      <c r="AP359" s="43">
        <v>55.002156597209797</v>
      </c>
      <c r="AQ359" s="44">
        <v>95.612286444998901</v>
      </c>
      <c r="AR359" s="44">
        <v>72.681299874499103</v>
      </c>
      <c r="AS359" s="44">
        <v>59.334033464503598</v>
      </c>
      <c r="AT359" s="44">
        <v>62.695476460434797</v>
      </c>
      <c r="AU359" s="40">
        <v>92.457892284887393</v>
      </c>
      <c r="AV359" s="6"/>
      <c r="AW359" s="43">
        <v>0.159424693030047</v>
      </c>
      <c r="AX359" s="44">
        <v>0.81224120980460601</v>
      </c>
      <c r="AY359" s="46">
        <v>90.540193937077802</v>
      </c>
      <c r="AZ359" s="40">
        <v>72.96385752108894</v>
      </c>
      <c r="BA359" s="44" t="s">
        <v>53</v>
      </c>
      <c r="BB359" s="40" t="s">
        <v>53</v>
      </c>
      <c r="BC359" s="44"/>
      <c r="BD359" s="43">
        <v>0.612950880288754</v>
      </c>
      <c r="BE359" s="44">
        <v>0.130707175572642</v>
      </c>
      <c r="BF359" s="46">
        <v>90.540193937077802</v>
      </c>
      <c r="BG359" s="40">
        <v>59.439063732938621</v>
      </c>
      <c r="BH359" s="44" t="s">
        <v>53</v>
      </c>
      <c r="BI359" s="40" t="s">
        <v>53</v>
      </c>
      <c r="BJ359" s="44"/>
      <c r="BK359" s="43">
        <v>0.28896574425730398</v>
      </c>
      <c r="BL359" s="44">
        <v>0.50750983722812404</v>
      </c>
      <c r="BM359" s="46">
        <v>72.96385752108894</v>
      </c>
      <c r="BN359" s="40">
        <v>59.439063732938621</v>
      </c>
      <c r="BO359" s="44" t="s">
        <v>53</v>
      </c>
      <c r="BP359" s="40" t="s">
        <v>53</v>
      </c>
      <c r="BQ359" s="6"/>
      <c r="BR359" s="6"/>
    </row>
    <row r="360" spans="1:70" x14ac:dyDescent="0.15">
      <c r="A360" s="6"/>
      <c r="B360" s="38" t="s">
        <v>1477</v>
      </c>
      <c r="C360" s="38" t="s">
        <v>1478</v>
      </c>
      <c r="D360" s="39" t="s">
        <v>1479</v>
      </c>
      <c r="E360" s="39" t="s">
        <v>1480</v>
      </c>
      <c r="F360" s="2">
        <v>-1</v>
      </c>
      <c r="G360" s="2" t="s">
        <v>68</v>
      </c>
      <c r="H360" s="2">
        <v>31268753</v>
      </c>
      <c r="I360" s="2">
        <v>31268849</v>
      </c>
      <c r="J360" s="2"/>
      <c r="K360" s="40">
        <v>1</v>
      </c>
      <c r="L360" s="6"/>
      <c r="M360" s="50">
        <v>51769</v>
      </c>
      <c r="N360" s="51">
        <v>48834</v>
      </c>
      <c r="O360" s="51">
        <v>28108</v>
      </c>
      <c r="P360" s="51">
        <v>16487</v>
      </c>
      <c r="Q360" s="47">
        <v>49024</v>
      </c>
      <c r="R360" s="48">
        <v>47260</v>
      </c>
      <c r="S360" s="49">
        <v>8187</v>
      </c>
      <c r="T360" s="49">
        <v>7893</v>
      </c>
      <c r="U360" s="49">
        <v>14161</v>
      </c>
      <c r="V360" s="49">
        <v>16419</v>
      </c>
      <c r="W360" s="47">
        <v>39677</v>
      </c>
      <c r="X360" s="48">
        <v>50774</v>
      </c>
      <c r="Y360" s="49">
        <v>24012</v>
      </c>
      <c r="Z360" s="49">
        <v>16791</v>
      </c>
      <c r="AA360" s="49">
        <v>29968</v>
      </c>
      <c r="AB360" s="49">
        <v>19135</v>
      </c>
      <c r="AC360" s="47">
        <v>23575</v>
      </c>
      <c r="AD360" s="49"/>
      <c r="AE360" s="50">
        <v>36636.088992860699</v>
      </c>
      <c r="AF360" s="51">
        <v>36192.872267723302</v>
      </c>
      <c r="AG360" s="51">
        <v>30064.285239503901</v>
      </c>
      <c r="AH360" s="51">
        <v>13663.2662066227</v>
      </c>
      <c r="AI360" s="47">
        <v>36784.151745948402</v>
      </c>
      <c r="AJ360" s="48">
        <v>41074.657333829397</v>
      </c>
      <c r="AK360" s="49">
        <v>18106.491270752202</v>
      </c>
      <c r="AL360" s="49">
        <v>12219.0651517021</v>
      </c>
      <c r="AM360" s="49">
        <v>39504.269425232596</v>
      </c>
      <c r="AN360" s="49">
        <v>14944.299762118701</v>
      </c>
      <c r="AO360" s="47">
        <v>18714.4099025162</v>
      </c>
      <c r="AP360" s="48">
        <v>47333.550831639499</v>
      </c>
      <c r="AQ360" s="49">
        <v>13119.0984120989</v>
      </c>
      <c r="AR360" s="49">
        <v>14882.825685276999</v>
      </c>
      <c r="AS360" s="49">
        <v>31195.1283309516</v>
      </c>
      <c r="AT360" s="49">
        <v>14630.2188057368</v>
      </c>
      <c r="AU360" s="47">
        <v>36328.246843603702</v>
      </c>
      <c r="AV360" s="6"/>
      <c r="AW360" s="43">
        <v>-9.6467388559189404E-2</v>
      </c>
      <c r="AX360" s="44">
        <v>0.81632875779511704</v>
      </c>
      <c r="AY360" s="46">
        <v>24093.865474358532</v>
      </c>
      <c r="AZ360" s="40">
        <v>26248.178151551252</v>
      </c>
      <c r="BA360" s="44" t="s">
        <v>53</v>
      </c>
      <c r="BB360" s="40" t="s">
        <v>53</v>
      </c>
      <c r="BC360" s="44"/>
      <c r="BD360" s="43">
        <v>-0.33383699899233998</v>
      </c>
      <c r="BE360" s="44">
        <v>0.63413976154460805</v>
      </c>
      <c r="BF360" s="46">
        <v>24093.865474358532</v>
      </c>
      <c r="BG360" s="40">
        <v>30668.132890531804</v>
      </c>
      <c r="BH360" s="44" t="s">
        <v>53</v>
      </c>
      <c r="BI360" s="40" t="s">
        <v>53</v>
      </c>
      <c r="BJ360" s="44"/>
      <c r="BK360" s="43">
        <v>-0.21473016130358</v>
      </c>
      <c r="BL360" s="44">
        <v>0.751791096379263</v>
      </c>
      <c r="BM360" s="46">
        <v>26248.178151551252</v>
      </c>
      <c r="BN360" s="40">
        <v>30668.132890531804</v>
      </c>
      <c r="BO360" s="44" t="s">
        <v>53</v>
      </c>
      <c r="BP360" s="40" t="s">
        <v>53</v>
      </c>
      <c r="BQ360" s="6"/>
      <c r="BR360" s="6"/>
    </row>
    <row r="361" spans="1:70" x14ac:dyDescent="0.15">
      <c r="A361" s="6"/>
      <c r="B361" s="38" t="s">
        <v>1481</v>
      </c>
      <c r="C361" s="38" t="s">
        <v>1482</v>
      </c>
      <c r="D361" s="39" t="s">
        <v>1483</v>
      </c>
      <c r="E361" s="39" t="s">
        <v>1484</v>
      </c>
      <c r="F361" s="2">
        <v>-1</v>
      </c>
      <c r="G361" s="2" t="s">
        <v>488</v>
      </c>
      <c r="H361" s="2">
        <v>24631893</v>
      </c>
      <c r="I361" s="2">
        <v>24631986</v>
      </c>
      <c r="J361" s="2"/>
      <c r="K361" s="40">
        <v>1</v>
      </c>
      <c r="L361" s="6"/>
      <c r="M361" s="41">
        <v>722</v>
      </c>
      <c r="N361" s="42">
        <v>645</v>
      </c>
      <c r="O361" s="42">
        <v>191</v>
      </c>
      <c r="P361" s="42">
        <v>157</v>
      </c>
      <c r="Q361" s="40">
        <v>429</v>
      </c>
      <c r="R361" s="43">
        <v>91</v>
      </c>
      <c r="S361" s="44">
        <v>86</v>
      </c>
      <c r="T361" s="44">
        <v>18</v>
      </c>
      <c r="U361" s="44">
        <v>10</v>
      </c>
      <c r="V361" s="44">
        <v>132</v>
      </c>
      <c r="W361" s="40">
        <v>52</v>
      </c>
      <c r="X361" s="43">
        <v>208</v>
      </c>
      <c r="Y361" s="44">
        <v>77</v>
      </c>
      <c r="Z361" s="44">
        <v>71</v>
      </c>
      <c r="AA361" s="44">
        <v>199</v>
      </c>
      <c r="AB361" s="44">
        <v>30</v>
      </c>
      <c r="AC361" s="40">
        <v>24</v>
      </c>
      <c r="AD361" s="44"/>
      <c r="AE361" s="41">
        <v>510.94779216993697</v>
      </c>
      <c r="AF361" s="42">
        <v>478.035848234458</v>
      </c>
      <c r="AG361" s="42">
        <v>204.293385539535</v>
      </c>
      <c r="AH361" s="42">
        <v>130.11055949777199</v>
      </c>
      <c r="AI361" s="40">
        <v>321.89134095569199</v>
      </c>
      <c r="AJ361" s="43">
        <v>79.090008831537801</v>
      </c>
      <c r="AK361" s="44">
        <v>190.198882287125</v>
      </c>
      <c r="AL361" s="44">
        <v>27.8655989776558</v>
      </c>
      <c r="AM361" s="44">
        <v>27.896525263210599</v>
      </c>
      <c r="AN361" s="44">
        <v>120.144196881642</v>
      </c>
      <c r="AO361" s="40">
        <v>24.526786675677101</v>
      </c>
      <c r="AP361" s="43">
        <v>193.905908003723</v>
      </c>
      <c r="AQ361" s="44">
        <v>42.069406035799503</v>
      </c>
      <c r="AR361" s="44">
        <v>62.9313694035297</v>
      </c>
      <c r="AS361" s="44">
        <v>207.148643148004</v>
      </c>
      <c r="AT361" s="44">
        <v>22.937369436744401</v>
      </c>
      <c r="AU361" s="40">
        <v>36.9831569139549</v>
      </c>
      <c r="AV361" s="6"/>
      <c r="AW361" s="43">
        <v>-0.22966484149826399</v>
      </c>
      <c r="AX361" s="44">
        <v>0.82313323495623003</v>
      </c>
      <c r="AY361" s="46">
        <v>78.28699981947473</v>
      </c>
      <c r="AZ361" s="40">
        <v>94.329308823625908</v>
      </c>
      <c r="BA361" s="44" t="s">
        <v>53</v>
      </c>
      <c r="BB361" s="40" t="s">
        <v>53</v>
      </c>
      <c r="BC361" s="44"/>
      <c r="BD361" s="43">
        <v>-1.9499407974830101</v>
      </c>
      <c r="BE361" s="44">
        <v>2.7066945829382801E-3</v>
      </c>
      <c r="BF361" s="46">
        <v>78.28699981947473</v>
      </c>
      <c r="BG361" s="40">
        <v>329.05578527947876</v>
      </c>
      <c r="BH361" s="44" t="s">
        <v>53</v>
      </c>
      <c r="BI361" s="40" t="s">
        <v>54</v>
      </c>
      <c r="BJ361" s="44"/>
      <c r="BK361" s="43">
        <v>-1.69492337857749</v>
      </c>
      <c r="BL361" s="44">
        <v>8.4454450302801996E-3</v>
      </c>
      <c r="BM361" s="46">
        <v>94.329308823625908</v>
      </c>
      <c r="BN361" s="40">
        <v>329.05578527947876</v>
      </c>
      <c r="BO361" s="44" t="s">
        <v>53</v>
      </c>
      <c r="BP361" s="40" t="s">
        <v>54</v>
      </c>
      <c r="BQ361" s="6"/>
      <c r="BR361" s="6"/>
    </row>
    <row r="362" spans="1:70" x14ac:dyDescent="0.15">
      <c r="A362" s="6"/>
      <c r="B362" s="38" t="s">
        <v>1485</v>
      </c>
      <c r="C362" s="38" t="s">
        <v>1486</v>
      </c>
      <c r="D362" s="39" t="s">
        <v>1487</v>
      </c>
      <c r="E362" s="39" t="s">
        <v>1488</v>
      </c>
      <c r="F362" s="2">
        <v>-1</v>
      </c>
      <c r="G362" s="2" t="s">
        <v>73</v>
      </c>
      <c r="H362" s="2">
        <v>8534598</v>
      </c>
      <c r="I362" s="2">
        <v>8534694</v>
      </c>
      <c r="J362" s="2"/>
      <c r="K362" s="40">
        <v>1</v>
      </c>
      <c r="L362" s="6"/>
      <c r="M362" s="50">
        <v>3250</v>
      </c>
      <c r="N362" s="51">
        <v>3302</v>
      </c>
      <c r="O362" s="51">
        <v>1075</v>
      </c>
      <c r="P362" s="51">
        <v>3099</v>
      </c>
      <c r="Q362" s="47">
        <v>1404</v>
      </c>
      <c r="R362" s="48">
        <v>1147</v>
      </c>
      <c r="S362" s="49">
        <v>1567</v>
      </c>
      <c r="T362" s="44">
        <v>551</v>
      </c>
      <c r="U362" s="44">
        <v>797</v>
      </c>
      <c r="V362" s="44">
        <v>83</v>
      </c>
      <c r="W362" s="47">
        <v>3622</v>
      </c>
      <c r="X362" s="43">
        <v>758</v>
      </c>
      <c r="Y362" s="49">
        <v>2872</v>
      </c>
      <c r="Z362" s="49">
        <v>1075</v>
      </c>
      <c r="AA362" s="44">
        <v>781</v>
      </c>
      <c r="AB362" s="49">
        <v>1754</v>
      </c>
      <c r="AC362" s="40">
        <v>973</v>
      </c>
      <c r="AD362" s="49"/>
      <c r="AE362" s="50">
        <v>2299.9727486873899</v>
      </c>
      <c r="AF362" s="51">
        <v>2447.2470866204299</v>
      </c>
      <c r="AG362" s="51">
        <v>1149.81879295811</v>
      </c>
      <c r="AH362" s="51">
        <v>2568.2332731439301</v>
      </c>
      <c r="AI362" s="47">
        <v>1053.46257040045</v>
      </c>
      <c r="AJ362" s="48">
        <v>996.88175966784502</v>
      </c>
      <c r="AK362" s="49">
        <v>3465.6005644642401</v>
      </c>
      <c r="AL362" s="44">
        <v>852.99694648268496</v>
      </c>
      <c r="AM362" s="44">
        <v>2223.3530634778899</v>
      </c>
      <c r="AN362" s="44">
        <v>75.545214705880696</v>
      </c>
      <c r="AO362" s="47">
        <v>1708.3850257558199</v>
      </c>
      <c r="AP362" s="43">
        <v>706.63787628279704</v>
      </c>
      <c r="AQ362" s="49">
        <v>1569.13420954307</v>
      </c>
      <c r="AR362" s="49">
        <v>952.83411420837297</v>
      </c>
      <c r="AS362" s="44">
        <v>812.98035325925105</v>
      </c>
      <c r="AT362" s="49">
        <v>1341.0715330683199</v>
      </c>
      <c r="AU362" s="40">
        <v>1499.35881988659</v>
      </c>
      <c r="AV362" s="6"/>
      <c r="AW362" s="43">
        <v>0.210926232176118</v>
      </c>
      <c r="AX362" s="44">
        <v>0.82838324463187596</v>
      </c>
      <c r="AY362" s="46">
        <v>1553.7937624257265</v>
      </c>
      <c r="AZ362" s="40">
        <v>1147.0028177080669</v>
      </c>
      <c r="BA362" s="44" t="s">
        <v>53</v>
      </c>
      <c r="BB362" s="40" t="s">
        <v>53</v>
      </c>
      <c r="BC362" s="44"/>
      <c r="BD362" s="43">
        <v>-0.277972515249372</v>
      </c>
      <c r="BE362" s="44">
        <v>0.73715781032160099</v>
      </c>
      <c r="BF362" s="46">
        <v>1553.7937624257265</v>
      </c>
      <c r="BG362" s="40">
        <v>1903.746894362062</v>
      </c>
      <c r="BH362" s="44" t="s">
        <v>53</v>
      </c>
      <c r="BI362" s="40" t="s">
        <v>53</v>
      </c>
      <c r="BJ362" s="44"/>
      <c r="BK362" s="43">
        <v>-0.696252923857831</v>
      </c>
      <c r="BL362" s="44">
        <v>0.26941303535666</v>
      </c>
      <c r="BM362" s="46">
        <v>1147.0028177080669</v>
      </c>
      <c r="BN362" s="40">
        <v>1903.746894362062</v>
      </c>
      <c r="BO362" s="44" t="s">
        <v>53</v>
      </c>
      <c r="BP362" s="40" t="s">
        <v>53</v>
      </c>
      <c r="BQ362" s="6"/>
      <c r="BR362" s="6"/>
    </row>
    <row r="363" spans="1:70" x14ac:dyDescent="0.15">
      <c r="A363" s="6"/>
      <c r="B363" s="38" t="s">
        <v>1489</v>
      </c>
      <c r="C363" s="38" t="s">
        <v>1490</v>
      </c>
      <c r="D363" s="39" t="s">
        <v>1491</v>
      </c>
      <c r="E363" s="39" t="s">
        <v>1492</v>
      </c>
      <c r="F363" s="2">
        <v>1</v>
      </c>
      <c r="G363" s="2" t="s">
        <v>1206</v>
      </c>
      <c r="H363" s="2">
        <v>108270012</v>
      </c>
      <c r="I363" s="2">
        <v>108270105</v>
      </c>
      <c r="J363" s="2"/>
      <c r="K363" s="40">
        <v>1</v>
      </c>
      <c r="L363" s="6"/>
      <c r="M363" s="50">
        <v>2179</v>
      </c>
      <c r="N363" s="51">
        <v>2067</v>
      </c>
      <c r="O363" s="51">
        <v>1300</v>
      </c>
      <c r="P363" s="51">
        <v>1685</v>
      </c>
      <c r="Q363" s="47">
        <v>1887</v>
      </c>
      <c r="R363" s="48">
        <v>1303</v>
      </c>
      <c r="S363" s="44">
        <v>403</v>
      </c>
      <c r="T363" s="44">
        <v>424</v>
      </c>
      <c r="U363" s="44">
        <v>262</v>
      </c>
      <c r="V363" s="44">
        <v>643</v>
      </c>
      <c r="W363" s="47">
        <v>1518</v>
      </c>
      <c r="X363" s="43">
        <v>570</v>
      </c>
      <c r="Y363" s="49">
        <v>1427</v>
      </c>
      <c r="Z363" s="49">
        <v>1012</v>
      </c>
      <c r="AA363" s="44">
        <v>620</v>
      </c>
      <c r="AB363" s="44">
        <v>977</v>
      </c>
      <c r="AC363" s="40">
        <v>493</v>
      </c>
      <c r="AD363" s="49"/>
      <c r="AE363" s="50">
        <v>1542.0432675045599</v>
      </c>
      <c r="AF363" s="51">
        <v>1531.9381369001901</v>
      </c>
      <c r="AG363" s="51">
        <v>1390.4785403214401</v>
      </c>
      <c r="AH363" s="51">
        <v>1396.4095079856399</v>
      </c>
      <c r="AI363" s="47">
        <v>1415.87170252539</v>
      </c>
      <c r="AJ363" s="48">
        <v>1132.46463195048</v>
      </c>
      <c r="AK363" s="44">
        <v>891.28080885710801</v>
      </c>
      <c r="AL363" s="44">
        <v>656.38966480700299</v>
      </c>
      <c r="AM363" s="44">
        <v>730.88896189611899</v>
      </c>
      <c r="AN363" s="44">
        <v>585.24786814314803</v>
      </c>
      <c r="AO363" s="47">
        <v>715.99350333995801</v>
      </c>
      <c r="AP363" s="43">
        <v>531.37676712558596</v>
      </c>
      <c r="AQ363" s="49">
        <v>779.64990146864795</v>
      </c>
      <c r="AR363" s="49">
        <v>896.99360332918502</v>
      </c>
      <c r="AS363" s="44">
        <v>645.387732420916</v>
      </c>
      <c r="AT363" s="44">
        <v>746.993664656644</v>
      </c>
      <c r="AU363" s="40">
        <v>759.695681607491</v>
      </c>
      <c r="AV363" s="6"/>
      <c r="AW363" s="43">
        <v>9.6859596300062398E-2</v>
      </c>
      <c r="AX363" s="44">
        <v>0.83179627431604097</v>
      </c>
      <c r="AY363" s="46">
        <v>785.37757316563602</v>
      </c>
      <c r="AZ363" s="40">
        <v>726.68289176807832</v>
      </c>
      <c r="BA363" s="44" t="s">
        <v>53</v>
      </c>
      <c r="BB363" s="40" t="s">
        <v>53</v>
      </c>
      <c r="BC363" s="44"/>
      <c r="BD363" s="43">
        <v>-0.88536704491538298</v>
      </c>
      <c r="BE363" s="44">
        <v>1.10012430333735E-6</v>
      </c>
      <c r="BF363" s="46">
        <v>785.37757316563602</v>
      </c>
      <c r="BG363" s="40">
        <v>1455.348231047444</v>
      </c>
      <c r="BH363" s="44" t="s">
        <v>53</v>
      </c>
      <c r="BI363" s="40" t="s">
        <v>54</v>
      </c>
      <c r="BJ363" s="44"/>
      <c r="BK363" s="43">
        <v>-0.99699901669106705</v>
      </c>
      <c r="BL363" s="44">
        <v>2.1748786023725498E-8</v>
      </c>
      <c r="BM363" s="46">
        <v>726.68289176807832</v>
      </c>
      <c r="BN363" s="40">
        <v>1455.348231047444</v>
      </c>
      <c r="BO363" s="44" t="s">
        <v>53</v>
      </c>
      <c r="BP363" s="40" t="s">
        <v>54</v>
      </c>
      <c r="BQ363" s="6"/>
      <c r="BR363" s="6"/>
    </row>
    <row r="364" spans="1:70" x14ac:dyDescent="0.15">
      <c r="A364" s="6"/>
      <c r="B364" s="38" t="s">
        <v>1493</v>
      </c>
      <c r="C364" s="38" t="s">
        <v>1494</v>
      </c>
      <c r="D364" s="39" t="s">
        <v>1495</v>
      </c>
      <c r="E364" s="39" t="s">
        <v>1496</v>
      </c>
      <c r="F364" s="2">
        <v>1</v>
      </c>
      <c r="G364" s="2" t="s">
        <v>1018</v>
      </c>
      <c r="H364" s="2">
        <v>81299622</v>
      </c>
      <c r="I364" s="2">
        <v>81299725</v>
      </c>
      <c r="J364" s="2"/>
      <c r="K364" s="40">
        <v>1</v>
      </c>
      <c r="L364" s="6"/>
      <c r="M364" s="50">
        <v>1200</v>
      </c>
      <c r="N364" s="42">
        <v>968</v>
      </c>
      <c r="O364" s="42">
        <v>594</v>
      </c>
      <c r="P364" s="51">
        <v>1067</v>
      </c>
      <c r="Q364" s="40">
        <v>877</v>
      </c>
      <c r="R364" s="43">
        <v>579</v>
      </c>
      <c r="S364" s="44">
        <v>236</v>
      </c>
      <c r="T364" s="44">
        <v>271</v>
      </c>
      <c r="U364" s="44">
        <v>154</v>
      </c>
      <c r="V364" s="44">
        <v>633</v>
      </c>
      <c r="W364" s="40">
        <v>931</v>
      </c>
      <c r="X364" s="43">
        <v>712</v>
      </c>
      <c r="Y364" s="44">
        <v>852</v>
      </c>
      <c r="Z364" s="44">
        <v>646</v>
      </c>
      <c r="AA364" s="44">
        <v>517</v>
      </c>
      <c r="AB364" s="44">
        <v>429</v>
      </c>
      <c r="AC364" s="40">
        <v>360</v>
      </c>
      <c r="AD364" s="44"/>
      <c r="AE364" s="50">
        <v>849.220707207651</v>
      </c>
      <c r="AF364" s="42">
        <v>717.42434277667496</v>
      </c>
      <c r="AG364" s="42">
        <v>635.34173303918101</v>
      </c>
      <c r="AH364" s="51">
        <v>884.25456677785405</v>
      </c>
      <c r="AI364" s="40">
        <v>658.03894176723099</v>
      </c>
      <c r="AJ364" s="43">
        <v>503.22104520286098</v>
      </c>
      <c r="AK364" s="44">
        <v>521.94111883443497</v>
      </c>
      <c r="AL364" s="44">
        <v>419.532073496929</v>
      </c>
      <c r="AM364" s="44">
        <v>429.60648905344402</v>
      </c>
      <c r="AN364" s="44">
        <v>576.14603504605395</v>
      </c>
      <c r="AO364" s="40">
        <v>439.12381528952602</v>
      </c>
      <c r="AP364" s="43">
        <v>663.75483893581998</v>
      </c>
      <c r="AQ364" s="44">
        <v>465.49524600650898</v>
      </c>
      <c r="AR364" s="44">
        <v>572.58682584056601</v>
      </c>
      <c r="AS364" s="44">
        <v>538.17009300260304</v>
      </c>
      <c r="AT364" s="44">
        <v>328.004382945445</v>
      </c>
      <c r="AU364" s="40">
        <v>554.74735370932399</v>
      </c>
      <c r="AV364" s="6"/>
      <c r="AW364" s="43">
        <v>-8.6660348172119706E-2</v>
      </c>
      <c r="AX364" s="44">
        <v>0.83179627431604097</v>
      </c>
      <c r="AY364" s="46">
        <v>481.59509615387486</v>
      </c>
      <c r="AZ364" s="40">
        <v>520.4597900733778</v>
      </c>
      <c r="BA364" s="44" t="s">
        <v>53</v>
      </c>
      <c r="BB364" s="40" t="s">
        <v>53</v>
      </c>
      <c r="BC364" s="44"/>
      <c r="BD364" s="43">
        <v>-0.63226228351524605</v>
      </c>
      <c r="BE364" s="44">
        <v>1.3496279992567699E-3</v>
      </c>
      <c r="BF364" s="46">
        <v>481.59509615387486</v>
      </c>
      <c r="BG364" s="40">
        <v>748.85605831371845</v>
      </c>
      <c r="BH364" s="44" t="s">
        <v>53</v>
      </c>
      <c r="BI364" s="40" t="s">
        <v>54</v>
      </c>
      <c r="BJ364" s="44"/>
      <c r="BK364" s="43">
        <v>-0.52399053546693397</v>
      </c>
      <c r="BL364" s="44">
        <v>7.1933676192353496E-3</v>
      </c>
      <c r="BM364" s="46">
        <v>520.4597900733778</v>
      </c>
      <c r="BN364" s="40">
        <v>748.85605831371845</v>
      </c>
      <c r="BO364" s="44" t="s">
        <v>53</v>
      </c>
      <c r="BP364" s="40" t="s">
        <v>54</v>
      </c>
      <c r="BQ364" s="6"/>
      <c r="BR364" s="6"/>
    </row>
    <row r="365" spans="1:70" x14ac:dyDescent="0.15">
      <c r="A365" s="6"/>
      <c r="B365" s="38" t="s">
        <v>1497</v>
      </c>
      <c r="C365" s="38" t="s">
        <v>1498</v>
      </c>
      <c r="D365" s="39" t="s">
        <v>1499</v>
      </c>
      <c r="E365" s="39" t="s">
        <v>1500</v>
      </c>
      <c r="F365" s="2">
        <v>1</v>
      </c>
      <c r="G365" s="2" t="s">
        <v>78</v>
      </c>
      <c r="H365" s="2">
        <v>203955762</v>
      </c>
      <c r="I365" s="2">
        <v>203955856</v>
      </c>
      <c r="J365" s="2"/>
      <c r="K365" s="40">
        <v>1</v>
      </c>
      <c r="L365" s="6"/>
      <c r="M365" s="41">
        <v>0</v>
      </c>
      <c r="N365" s="42">
        <v>4</v>
      </c>
      <c r="O365" s="42">
        <v>0</v>
      </c>
      <c r="P365" s="42">
        <v>10</v>
      </c>
      <c r="Q365" s="40">
        <v>14</v>
      </c>
      <c r="R365" s="43">
        <v>21</v>
      </c>
      <c r="S365" s="44">
        <v>0</v>
      </c>
      <c r="T365" s="44">
        <v>10</v>
      </c>
      <c r="U365" s="44">
        <v>2</v>
      </c>
      <c r="V365" s="44">
        <v>61</v>
      </c>
      <c r="W365" s="40">
        <v>1</v>
      </c>
      <c r="X365" s="43">
        <v>0</v>
      </c>
      <c r="Y365" s="44">
        <v>3</v>
      </c>
      <c r="Z365" s="44">
        <v>4</v>
      </c>
      <c r="AA365" s="44">
        <v>41</v>
      </c>
      <c r="AB365" s="44">
        <v>3</v>
      </c>
      <c r="AC365" s="40">
        <v>16</v>
      </c>
      <c r="AD365" s="44"/>
      <c r="AE365" s="41">
        <v>0</v>
      </c>
      <c r="AF365" s="42">
        <v>2.9645633999036098</v>
      </c>
      <c r="AG365" s="42">
        <v>0</v>
      </c>
      <c r="AH365" s="42">
        <v>8.2872967832976006</v>
      </c>
      <c r="AI365" s="40">
        <v>10.504612525360599</v>
      </c>
      <c r="AJ365" s="43">
        <v>18.251540499585602</v>
      </c>
      <c r="AK365" s="44">
        <v>0</v>
      </c>
      <c r="AL365" s="44">
        <v>15.480888320919901</v>
      </c>
      <c r="AM365" s="44">
        <v>5.5793050526421304</v>
      </c>
      <c r="AN365" s="44">
        <v>55.521181892273702</v>
      </c>
      <c r="AO365" s="40">
        <v>0.47166897453225198</v>
      </c>
      <c r="AP365" s="43">
        <v>0</v>
      </c>
      <c r="AQ365" s="44">
        <v>1.6390677676285501</v>
      </c>
      <c r="AR365" s="44">
        <v>3.54542926217069</v>
      </c>
      <c r="AS365" s="44">
        <v>42.678866176221902</v>
      </c>
      <c r="AT365" s="44">
        <v>2.2937369436744399</v>
      </c>
      <c r="AU365" s="40">
        <v>24.655437942636599</v>
      </c>
      <c r="AV365" s="6"/>
      <c r="AW365" s="43">
        <v>0.32036331921754402</v>
      </c>
      <c r="AX365" s="44">
        <v>0.83179627431604097</v>
      </c>
      <c r="AY365" s="46">
        <v>15.88409745665893</v>
      </c>
      <c r="AZ365" s="40">
        <v>12.46875634872203</v>
      </c>
      <c r="BA365" s="44" t="s">
        <v>53</v>
      </c>
      <c r="BB365" s="40" t="s">
        <v>53</v>
      </c>
      <c r="BC365" s="44"/>
      <c r="BD365" s="43">
        <v>1.5104024866108201</v>
      </c>
      <c r="BE365" s="44">
        <v>0.17951447653267799</v>
      </c>
      <c r="BF365" s="46">
        <v>15.88409745665893</v>
      </c>
      <c r="BG365" s="40">
        <v>4.3512945417123614</v>
      </c>
      <c r="BH365" s="44" t="s">
        <v>53</v>
      </c>
      <c r="BI365" s="40" t="s">
        <v>53</v>
      </c>
      <c r="BJ365" s="44"/>
      <c r="BK365" s="43">
        <v>1.1845965978527999</v>
      </c>
      <c r="BL365" s="44">
        <v>0.29733785382071498</v>
      </c>
      <c r="BM365" s="46">
        <v>12.46875634872203</v>
      </c>
      <c r="BN365" s="40">
        <v>4.3512945417123614</v>
      </c>
      <c r="BO365" s="44" t="s">
        <v>53</v>
      </c>
      <c r="BP365" s="40" t="s">
        <v>53</v>
      </c>
      <c r="BQ365" s="6"/>
      <c r="BR365" s="6"/>
    </row>
    <row r="366" spans="1:70" x14ac:dyDescent="0.15">
      <c r="A366" s="6"/>
      <c r="B366" s="38" t="s">
        <v>1501</v>
      </c>
      <c r="C366" s="38" t="s">
        <v>1502</v>
      </c>
      <c r="D366" s="39" t="s">
        <v>1503</v>
      </c>
      <c r="E366" s="39" t="s">
        <v>1504</v>
      </c>
      <c r="F366" s="2">
        <v>1</v>
      </c>
      <c r="G366" s="2" t="s">
        <v>96</v>
      </c>
      <c r="H366" s="2">
        <v>118315829</v>
      </c>
      <c r="I366" s="2">
        <v>118315923</v>
      </c>
      <c r="J366" s="2"/>
      <c r="K366" s="40">
        <v>1</v>
      </c>
      <c r="L366" s="6"/>
      <c r="M366" s="41">
        <v>10</v>
      </c>
      <c r="N366" s="42">
        <v>34</v>
      </c>
      <c r="O366" s="42">
        <v>6</v>
      </c>
      <c r="P366" s="42">
        <v>46</v>
      </c>
      <c r="Q366" s="40">
        <v>102</v>
      </c>
      <c r="R366" s="43">
        <v>75</v>
      </c>
      <c r="S366" s="44">
        <v>16</v>
      </c>
      <c r="T366" s="44">
        <v>15</v>
      </c>
      <c r="U366" s="44">
        <v>1</v>
      </c>
      <c r="V366" s="44">
        <v>144</v>
      </c>
      <c r="W366" s="40">
        <v>2</v>
      </c>
      <c r="X366" s="43">
        <v>64</v>
      </c>
      <c r="Y366" s="44">
        <v>30</v>
      </c>
      <c r="Z366" s="44">
        <v>49</v>
      </c>
      <c r="AA366" s="44">
        <v>93</v>
      </c>
      <c r="AB366" s="44">
        <v>12</v>
      </c>
      <c r="AC366" s="40">
        <v>34</v>
      </c>
      <c r="AD366" s="44"/>
      <c r="AE366" s="41">
        <v>7.0768392267304296</v>
      </c>
      <c r="AF366" s="42">
        <v>25.198788899180698</v>
      </c>
      <c r="AG366" s="42">
        <v>6.41759326302203</v>
      </c>
      <c r="AH366" s="42">
        <v>38.121565203168899</v>
      </c>
      <c r="AI366" s="40">
        <v>76.533605541912905</v>
      </c>
      <c r="AJ366" s="43">
        <v>65.184073212805899</v>
      </c>
      <c r="AK366" s="44">
        <v>35.385838565046498</v>
      </c>
      <c r="AL366" s="44">
        <v>23.2213324813798</v>
      </c>
      <c r="AM366" s="44">
        <v>2.7896525263210599</v>
      </c>
      <c r="AN366" s="44">
        <v>131.066396598154</v>
      </c>
      <c r="AO366" s="40">
        <v>0.94333794906450397</v>
      </c>
      <c r="AP366" s="43">
        <v>59.663356308837699</v>
      </c>
      <c r="AQ366" s="44">
        <v>16.390677676285499</v>
      </c>
      <c r="AR366" s="44">
        <v>43.431508461591001</v>
      </c>
      <c r="AS366" s="44">
        <v>96.808159863137405</v>
      </c>
      <c r="AT366" s="44">
        <v>9.1749477746977703</v>
      </c>
      <c r="AU366" s="40">
        <v>52.392805628102799</v>
      </c>
      <c r="AV366" s="6"/>
      <c r="AW366" s="43">
        <v>-0.27962440993267801</v>
      </c>
      <c r="AX366" s="44">
        <v>0.83179627431604097</v>
      </c>
      <c r="AY366" s="46">
        <v>43.098438555461968</v>
      </c>
      <c r="AZ366" s="40">
        <v>46.310242618775362</v>
      </c>
      <c r="BA366" s="44" t="s">
        <v>53</v>
      </c>
      <c r="BB366" s="40" t="s">
        <v>53</v>
      </c>
      <c r="BC366" s="44"/>
      <c r="BD366" s="43">
        <v>0.445655177323592</v>
      </c>
      <c r="BE366" s="44">
        <v>0.67293875154414096</v>
      </c>
      <c r="BF366" s="46">
        <v>43.098438555461968</v>
      </c>
      <c r="BG366" s="40">
        <v>30.669678426802989</v>
      </c>
      <c r="BH366" s="44" t="s">
        <v>53</v>
      </c>
      <c r="BI366" s="40" t="s">
        <v>53</v>
      </c>
      <c r="BJ366" s="44"/>
      <c r="BK366" s="43">
        <v>0.52507746237859299</v>
      </c>
      <c r="BL366" s="44">
        <v>0.56847049347011802</v>
      </c>
      <c r="BM366" s="46">
        <v>46.310242618775362</v>
      </c>
      <c r="BN366" s="40">
        <v>30.669678426802989</v>
      </c>
      <c r="BO366" s="44" t="s">
        <v>53</v>
      </c>
      <c r="BP366" s="40" t="s">
        <v>53</v>
      </c>
      <c r="BQ366" s="6"/>
      <c r="BR366" s="6"/>
    </row>
    <row r="367" spans="1:70" x14ac:dyDescent="0.15">
      <c r="A367" s="6"/>
      <c r="B367" s="38" t="s">
        <v>1505</v>
      </c>
      <c r="C367" s="38" t="s">
        <v>1506</v>
      </c>
      <c r="D367" s="39" t="s">
        <v>1507</v>
      </c>
      <c r="E367" s="39" t="s">
        <v>1508</v>
      </c>
      <c r="F367" s="2">
        <v>-1</v>
      </c>
      <c r="G367" s="2" t="s">
        <v>59</v>
      </c>
      <c r="H367" s="2">
        <v>7920816</v>
      </c>
      <c r="I367" s="2">
        <v>7920909</v>
      </c>
      <c r="J367" s="2"/>
      <c r="K367" s="40">
        <v>1</v>
      </c>
      <c r="L367" s="6"/>
      <c r="M367" s="41">
        <v>24</v>
      </c>
      <c r="N367" s="42">
        <v>49</v>
      </c>
      <c r="O367" s="42">
        <v>18</v>
      </c>
      <c r="P367" s="42">
        <v>22</v>
      </c>
      <c r="Q367" s="40">
        <v>21</v>
      </c>
      <c r="R367" s="43">
        <v>12</v>
      </c>
      <c r="S367" s="44">
        <v>10</v>
      </c>
      <c r="T367" s="44">
        <v>13</v>
      </c>
      <c r="U367" s="44">
        <v>15</v>
      </c>
      <c r="V367" s="44">
        <v>5</v>
      </c>
      <c r="W367" s="40">
        <v>58</v>
      </c>
      <c r="X367" s="43">
        <v>21</v>
      </c>
      <c r="Y367" s="44">
        <v>30</v>
      </c>
      <c r="Z367" s="44">
        <v>12</v>
      </c>
      <c r="AA367" s="44">
        <v>31</v>
      </c>
      <c r="AB367" s="44">
        <v>46</v>
      </c>
      <c r="AC367" s="40">
        <v>15</v>
      </c>
      <c r="AD367" s="44"/>
      <c r="AE367" s="41">
        <v>16.984414144153</v>
      </c>
      <c r="AF367" s="42">
        <v>36.315901648819299</v>
      </c>
      <c r="AG367" s="42">
        <v>19.2527797890661</v>
      </c>
      <c r="AH367" s="42">
        <v>18.232052923254699</v>
      </c>
      <c r="AI367" s="40">
        <v>15.756918788040901</v>
      </c>
      <c r="AJ367" s="43">
        <v>10.4294517140489</v>
      </c>
      <c r="AK367" s="44">
        <v>22.116149103154001</v>
      </c>
      <c r="AL367" s="44">
        <v>20.125154817195799</v>
      </c>
      <c r="AM367" s="44">
        <v>41.844787894816001</v>
      </c>
      <c r="AN367" s="44">
        <v>4.55091654854703</v>
      </c>
      <c r="AO367" s="40">
        <v>27.3568005228706</v>
      </c>
      <c r="AP367" s="43">
        <v>19.577038788837399</v>
      </c>
      <c r="AQ367" s="44">
        <v>16.390677676285499</v>
      </c>
      <c r="AR367" s="44">
        <v>10.636287786512099</v>
      </c>
      <c r="AS367" s="44">
        <v>32.269386621045797</v>
      </c>
      <c r="AT367" s="44">
        <v>35.1706331363415</v>
      </c>
      <c r="AU367" s="40">
        <v>23.114473071221799</v>
      </c>
      <c r="AV367" s="6"/>
      <c r="AW367" s="43">
        <v>-0.184881849811978</v>
      </c>
      <c r="AX367" s="44">
        <v>0.83179627431604097</v>
      </c>
      <c r="AY367" s="46">
        <v>21.070543433438726</v>
      </c>
      <c r="AZ367" s="40">
        <v>22.859749513374016</v>
      </c>
      <c r="BA367" s="44" t="s">
        <v>53</v>
      </c>
      <c r="BB367" s="40" t="s">
        <v>53</v>
      </c>
      <c r="BC367" s="44"/>
      <c r="BD367" s="43">
        <v>-8.7281553735665998E-2</v>
      </c>
      <c r="BE367" s="44">
        <v>0.93178435891798495</v>
      </c>
      <c r="BF367" s="46">
        <v>21.070543433438726</v>
      </c>
      <c r="BG367" s="40">
        <v>21.308413458666799</v>
      </c>
      <c r="BH367" s="44" t="s">
        <v>53</v>
      </c>
      <c r="BI367" s="40" t="s">
        <v>53</v>
      </c>
      <c r="BJ367" s="44"/>
      <c r="BK367" s="43">
        <v>9.3023994307187496E-2</v>
      </c>
      <c r="BL367" s="44">
        <v>0.88406696574067201</v>
      </c>
      <c r="BM367" s="46">
        <v>22.859749513374016</v>
      </c>
      <c r="BN367" s="40">
        <v>21.308413458666799</v>
      </c>
      <c r="BO367" s="44" t="s">
        <v>53</v>
      </c>
      <c r="BP367" s="40" t="s">
        <v>53</v>
      </c>
      <c r="BQ367" s="6"/>
      <c r="BR367" s="6"/>
    </row>
    <row r="368" spans="1:70" x14ac:dyDescent="0.15">
      <c r="A368" s="6"/>
      <c r="B368" s="38" t="s">
        <v>1509</v>
      </c>
      <c r="C368" s="38" t="s">
        <v>1510</v>
      </c>
      <c r="D368" s="39" t="s">
        <v>1511</v>
      </c>
      <c r="E368" s="39" t="s">
        <v>1512</v>
      </c>
      <c r="F368" s="2">
        <v>-1</v>
      </c>
      <c r="G368" s="2" t="s">
        <v>114</v>
      </c>
      <c r="H368" s="2">
        <v>187731804</v>
      </c>
      <c r="I368" s="2">
        <v>187731898</v>
      </c>
      <c r="J368" s="2"/>
      <c r="K368" s="40">
        <v>1</v>
      </c>
      <c r="L368" s="6"/>
      <c r="M368" s="50">
        <v>1191</v>
      </c>
      <c r="N368" s="51">
        <v>1305</v>
      </c>
      <c r="O368" s="42">
        <v>740</v>
      </c>
      <c r="P368" s="51">
        <v>1307</v>
      </c>
      <c r="Q368" s="47">
        <v>1202</v>
      </c>
      <c r="R368" s="48">
        <v>4076</v>
      </c>
      <c r="S368" s="44">
        <v>715</v>
      </c>
      <c r="T368" s="49">
        <v>1466</v>
      </c>
      <c r="U368" s="44">
        <v>713</v>
      </c>
      <c r="V368" s="49">
        <v>2898</v>
      </c>
      <c r="W368" s="47">
        <v>5111</v>
      </c>
      <c r="X368" s="48">
        <v>3129</v>
      </c>
      <c r="Y368" s="49">
        <v>3603</v>
      </c>
      <c r="Z368" s="49">
        <v>2739</v>
      </c>
      <c r="AA368" s="49">
        <v>2218</v>
      </c>
      <c r="AB368" s="49">
        <v>3760</v>
      </c>
      <c r="AC368" s="47">
        <v>1481</v>
      </c>
      <c r="AD368" s="49"/>
      <c r="AE368" s="50">
        <v>842.85155190359399</v>
      </c>
      <c r="AF368" s="51">
        <v>967.18880921855396</v>
      </c>
      <c r="AG368" s="42">
        <v>791.50316910605</v>
      </c>
      <c r="AH368" s="51">
        <v>1083.1496895769999</v>
      </c>
      <c r="AI368" s="47">
        <v>901.89601824881697</v>
      </c>
      <c r="AJ368" s="48">
        <v>3542.5370988719601</v>
      </c>
      <c r="AK368" s="44">
        <v>1581.3046608755101</v>
      </c>
      <c r="AL368" s="49">
        <v>2269.4982278468501</v>
      </c>
      <c r="AM368" s="44">
        <v>1989.02225126692</v>
      </c>
      <c r="AN368" s="49">
        <v>2637.7112315378599</v>
      </c>
      <c r="AO368" s="47">
        <v>2410.7001288343399</v>
      </c>
      <c r="AP368" s="48">
        <v>2916.9787795367702</v>
      </c>
      <c r="AQ368" s="49">
        <v>1968.5203889218899</v>
      </c>
      <c r="AR368" s="49">
        <v>2427.7326872713802</v>
      </c>
      <c r="AS368" s="49">
        <v>2308.82256533805</v>
      </c>
      <c r="AT368" s="49">
        <v>2874.8169694052999</v>
      </c>
      <c r="AU368" s="47">
        <v>2282.1689745652998</v>
      </c>
      <c r="AV368" s="6"/>
      <c r="AW368" s="43">
        <v>-5.8888229561176599E-2</v>
      </c>
      <c r="AX368" s="44">
        <v>0.83179627431604097</v>
      </c>
      <c r="AY368" s="46">
        <v>2405.1289332055735</v>
      </c>
      <c r="AZ368" s="40">
        <v>2463.173394173115</v>
      </c>
      <c r="BA368" s="44" t="s">
        <v>53</v>
      </c>
      <c r="BB368" s="40" t="s">
        <v>53</v>
      </c>
      <c r="BC368" s="44"/>
      <c r="BD368" s="43">
        <v>1.3820398778155201</v>
      </c>
      <c r="BE368" s="44">
        <v>1.3777601453822799E-10</v>
      </c>
      <c r="BF368" s="46">
        <v>2405.1289332055735</v>
      </c>
      <c r="BG368" s="40">
        <v>917.31784761080303</v>
      </c>
      <c r="BH368" s="44" t="s">
        <v>54</v>
      </c>
      <c r="BI368" s="40" t="s">
        <v>53</v>
      </c>
      <c r="BJ368" s="44"/>
      <c r="BK368" s="43">
        <v>1.41472501096425</v>
      </c>
      <c r="BL368" s="44">
        <v>3.6068834722853999E-11</v>
      </c>
      <c r="BM368" s="46">
        <v>2463.173394173115</v>
      </c>
      <c r="BN368" s="40">
        <v>917.31784761080303</v>
      </c>
      <c r="BO368" s="44" t="s">
        <v>54</v>
      </c>
      <c r="BP368" s="40" t="s">
        <v>53</v>
      </c>
      <c r="BQ368" s="6"/>
      <c r="BR368" s="6"/>
    </row>
    <row r="369" spans="1:70" x14ac:dyDescent="0.15">
      <c r="A369" s="6"/>
      <c r="B369" s="38" t="s">
        <v>1513</v>
      </c>
      <c r="C369" s="38" t="s">
        <v>1514</v>
      </c>
      <c r="D369" s="39"/>
      <c r="E369" s="39" t="s">
        <v>1515</v>
      </c>
      <c r="F369" s="2">
        <v>1</v>
      </c>
      <c r="G369" s="2" t="s">
        <v>91</v>
      </c>
      <c r="H369" s="2">
        <v>16327347</v>
      </c>
      <c r="I369" s="2">
        <v>16327441</v>
      </c>
      <c r="J369" s="2"/>
      <c r="K369" s="40">
        <v>1</v>
      </c>
      <c r="L369" s="6"/>
      <c r="M369" s="50">
        <v>2448</v>
      </c>
      <c r="N369" s="51">
        <v>2367</v>
      </c>
      <c r="O369" s="51">
        <v>2134</v>
      </c>
      <c r="P369" s="51">
        <v>2277</v>
      </c>
      <c r="Q369" s="47">
        <v>1887</v>
      </c>
      <c r="R369" s="48">
        <v>2723</v>
      </c>
      <c r="S369" s="49">
        <v>2133</v>
      </c>
      <c r="T369" s="49">
        <v>2054</v>
      </c>
      <c r="U369" s="44">
        <v>876</v>
      </c>
      <c r="V369" s="49">
        <v>5754</v>
      </c>
      <c r="W369" s="47">
        <v>7048</v>
      </c>
      <c r="X369" s="48">
        <v>3665</v>
      </c>
      <c r="Y369" s="49">
        <v>5753</v>
      </c>
      <c r="Z369" s="49">
        <v>2936</v>
      </c>
      <c r="AA369" s="49">
        <v>4538</v>
      </c>
      <c r="AB369" s="49">
        <v>3155</v>
      </c>
      <c r="AC369" s="47">
        <v>2011</v>
      </c>
      <c r="AD369" s="49"/>
      <c r="AE369" s="50">
        <v>1732.41024270361</v>
      </c>
      <c r="AF369" s="51">
        <v>1754.2803918929601</v>
      </c>
      <c r="AG369" s="51">
        <v>2282.5240038815</v>
      </c>
      <c r="AH369" s="51">
        <v>1887.0174775568601</v>
      </c>
      <c r="AI369" s="47">
        <v>1415.87170252539</v>
      </c>
      <c r="AJ369" s="48">
        <v>2366.6164181129402</v>
      </c>
      <c r="AK369" s="49">
        <v>4717.3746037027604</v>
      </c>
      <c r="AL369" s="49">
        <v>3179.7744611169401</v>
      </c>
      <c r="AM369" s="44">
        <v>2443.7356130572498</v>
      </c>
      <c r="AN369" s="49">
        <v>5237.19476406792</v>
      </c>
      <c r="AO369" s="47">
        <v>3324.3229325033099</v>
      </c>
      <c r="AP369" s="48">
        <v>3416.6593886232799</v>
      </c>
      <c r="AQ369" s="49">
        <v>3143.18562238902</v>
      </c>
      <c r="AR369" s="49">
        <v>2602.3450784332899</v>
      </c>
      <c r="AS369" s="49">
        <v>4723.8218221388997</v>
      </c>
      <c r="AT369" s="49">
        <v>2412.2466857642899</v>
      </c>
      <c r="AU369" s="47">
        <v>3098.8803564151399</v>
      </c>
      <c r="AV369" s="6"/>
      <c r="AW369" s="43">
        <v>0.111173735014304</v>
      </c>
      <c r="AX369" s="44">
        <v>0.83179627431604097</v>
      </c>
      <c r="AY369" s="46">
        <v>3544.8364654268535</v>
      </c>
      <c r="AZ369" s="40">
        <v>3232.8564922939863</v>
      </c>
      <c r="BA369" s="44" t="s">
        <v>53</v>
      </c>
      <c r="BB369" s="40" t="s">
        <v>53</v>
      </c>
      <c r="BC369" s="44"/>
      <c r="BD369" s="43">
        <v>0.95395196845660102</v>
      </c>
      <c r="BE369" s="44">
        <v>1.92403382532519E-3</v>
      </c>
      <c r="BF369" s="46">
        <v>3544.8364654268535</v>
      </c>
      <c r="BG369" s="40">
        <v>1814.4207637120642</v>
      </c>
      <c r="BH369" s="44" t="s">
        <v>54</v>
      </c>
      <c r="BI369" s="40" t="s">
        <v>53</v>
      </c>
      <c r="BJ369" s="44"/>
      <c r="BK369" s="43">
        <v>0.82242877813163595</v>
      </c>
      <c r="BL369" s="44">
        <v>7.1042571046853898E-3</v>
      </c>
      <c r="BM369" s="46">
        <v>3232.8564922939863</v>
      </c>
      <c r="BN369" s="40">
        <v>1814.4207637120642</v>
      </c>
      <c r="BO369" s="44" t="s">
        <v>54</v>
      </c>
      <c r="BP369" s="40" t="s">
        <v>53</v>
      </c>
      <c r="BQ369" s="6"/>
      <c r="BR369" s="6"/>
    </row>
    <row r="370" spans="1:70" x14ac:dyDescent="0.15">
      <c r="A370" s="6"/>
      <c r="B370" s="38" t="s">
        <v>1516</v>
      </c>
      <c r="C370" s="38" t="s">
        <v>1517</v>
      </c>
      <c r="D370" s="39" t="s">
        <v>1518</v>
      </c>
      <c r="E370" s="39" t="s">
        <v>1519</v>
      </c>
      <c r="F370" s="2">
        <v>1</v>
      </c>
      <c r="G370" s="2" t="s">
        <v>59</v>
      </c>
      <c r="H370" s="2">
        <v>32285774</v>
      </c>
      <c r="I370" s="2">
        <v>32285863</v>
      </c>
      <c r="J370" s="2"/>
      <c r="K370" s="40">
        <v>1</v>
      </c>
      <c r="L370" s="6"/>
      <c r="M370" s="41">
        <v>5</v>
      </c>
      <c r="N370" s="42">
        <v>24</v>
      </c>
      <c r="O370" s="42">
        <v>8</v>
      </c>
      <c r="P370" s="42">
        <v>19</v>
      </c>
      <c r="Q370" s="40">
        <v>73</v>
      </c>
      <c r="R370" s="43">
        <v>39</v>
      </c>
      <c r="S370" s="44">
        <v>7</v>
      </c>
      <c r="T370" s="44">
        <v>15</v>
      </c>
      <c r="U370" s="44">
        <v>5</v>
      </c>
      <c r="V370" s="44">
        <v>70</v>
      </c>
      <c r="W370" s="40">
        <v>0</v>
      </c>
      <c r="X370" s="43">
        <v>41</v>
      </c>
      <c r="Y370" s="44">
        <v>32</v>
      </c>
      <c r="Z370" s="44">
        <v>20</v>
      </c>
      <c r="AA370" s="44">
        <v>52</v>
      </c>
      <c r="AB370" s="44">
        <v>8</v>
      </c>
      <c r="AC370" s="40">
        <v>29</v>
      </c>
      <c r="AD370" s="44"/>
      <c r="AE370" s="41">
        <v>3.5384196133652099</v>
      </c>
      <c r="AF370" s="42">
        <v>17.7873803994217</v>
      </c>
      <c r="AG370" s="42">
        <v>8.5567910173627109</v>
      </c>
      <c r="AH370" s="42">
        <v>15.745863888265401</v>
      </c>
      <c r="AI370" s="40">
        <v>54.774051025094501</v>
      </c>
      <c r="AJ370" s="43">
        <v>33.8957180706591</v>
      </c>
      <c r="AK370" s="44">
        <v>15.4813043722078</v>
      </c>
      <c r="AL370" s="44">
        <v>23.2213324813798</v>
      </c>
      <c r="AM370" s="44">
        <v>13.948262631605299</v>
      </c>
      <c r="AN370" s="44">
        <v>63.7128316796584</v>
      </c>
      <c r="AO370" s="40">
        <v>0</v>
      </c>
      <c r="AP370" s="43">
        <v>38.221837635349203</v>
      </c>
      <c r="AQ370" s="44">
        <v>17.483389521371201</v>
      </c>
      <c r="AR370" s="44">
        <v>17.727146310853399</v>
      </c>
      <c r="AS370" s="44">
        <v>54.129293686915602</v>
      </c>
      <c r="AT370" s="44">
        <v>6.1166318497985204</v>
      </c>
      <c r="AU370" s="40">
        <v>44.687981271028903</v>
      </c>
      <c r="AV370" s="6"/>
      <c r="AW370" s="43">
        <v>-0.28677792561894899</v>
      </c>
      <c r="AX370" s="44">
        <v>0.83179627431604097</v>
      </c>
      <c r="AY370" s="46">
        <v>25.043241539251735</v>
      </c>
      <c r="AZ370" s="40">
        <v>29.727713379219466</v>
      </c>
      <c r="BA370" s="44" t="s">
        <v>53</v>
      </c>
      <c r="BB370" s="40" t="s">
        <v>53</v>
      </c>
      <c r="BC370" s="44"/>
      <c r="BD370" s="43">
        <v>0.29330851233854499</v>
      </c>
      <c r="BE370" s="44">
        <v>0.79984746450450395</v>
      </c>
      <c r="BF370" s="46">
        <v>25.043241539251735</v>
      </c>
      <c r="BG370" s="40">
        <v>20.080501188701902</v>
      </c>
      <c r="BH370" s="44" t="s">
        <v>53</v>
      </c>
      <c r="BI370" s="40" t="s">
        <v>53</v>
      </c>
      <c r="BJ370" s="44"/>
      <c r="BK370" s="43">
        <v>0.50263746047393099</v>
      </c>
      <c r="BL370" s="44">
        <v>0.55885114098982203</v>
      </c>
      <c r="BM370" s="46">
        <v>29.727713379219466</v>
      </c>
      <c r="BN370" s="40">
        <v>20.080501188701902</v>
      </c>
      <c r="BO370" s="44" t="s">
        <v>53</v>
      </c>
      <c r="BP370" s="40" t="s">
        <v>53</v>
      </c>
      <c r="BQ370" s="6"/>
      <c r="BR370" s="6"/>
    </row>
    <row r="371" spans="1:70" x14ac:dyDescent="0.15">
      <c r="A371" s="6"/>
      <c r="B371" s="38" t="s">
        <v>1520</v>
      </c>
      <c r="C371" s="38" t="s">
        <v>1521</v>
      </c>
      <c r="D371" s="39" t="s">
        <v>1522</v>
      </c>
      <c r="E371" s="39" t="s">
        <v>1523</v>
      </c>
      <c r="F371" s="2">
        <v>1</v>
      </c>
      <c r="G371" s="2" t="s">
        <v>114</v>
      </c>
      <c r="H371" s="2">
        <v>42865289</v>
      </c>
      <c r="I371" s="2">
        <v>42865386</v>
      </c>
      <c r="J371" s="2"/>
      <c r="K371" s="40">
        <v>1</v>
      </c>
      <c r="L371" s="6"/>
      <c r="M371" s="41">
        <v>3</v>
      </c>
      <c r="N371" s="42">
        <v>3</v>
      </c>
      <c r="O371" s="42">
        <v>2</v>
      </c>
      <c r="P371" s="42">
        <v>3</v>
      </c>
      <c r="Q371" s="40">
        <v>5</v>
      </c>
      <c r="R371" s="43">
        <v>3</v>
      </c>
      <c r="S371" s="44">
        <v>1</v>
      </c>
      <c r="T371" s="44">
        <v>2</v>
      </c>
      <c r="U371" s="44">
        <v>2</v>
      </c>
      <c r="V371" s="44">
        <v>2</v>
      </c>
      <c r="W371" s="40">
        <v>3</v>
      </c>
      <c r="X371" s="43">
        <v>8</v>
      </c>
      <c r="Y371" s="44">
        <v>2</v>
      </c>
      <c r="Z371" s="44">
        <v>10</v>
      </c>
      <c r="AA371" s="44">
        <v>2</v>
      </c>
      <c r="AB371" s="44">
        <v>3</v>
      </c>
      <c r="AC371" s="40">
        <v>0</v>
      </c>
      <c r="AD371" s="44"/>
      <c r="AE371" s="41">
        <v>2.1230517680191299</v>
      </c>
      <c r="AF371" s="42">
        <v>2.2234225499277098</v>
      </c>
      <c r="AG371" s="42">
        <v>2.1391977543406799</v>
      </c>
      <c r="AH371" s="42">
        <v>2.4861890349892799</v>
      </c>
      <c r="AI371" s="40">
        <v>3.7516473304859299</v>
      </c>
      <c r="AJ371" s="43">
        <v>2.6073629285122402</v>
      </c>
      <c r="AK371" s="44">
        <v>2.2116149103153999</v>
      </c>
      <c r="AL371" s="44">
        <v>3.0961776641839802</v>
      </c>
      <c r="AM371" s="44">
        <v>5.5793050526421304</v>
      </c>
      <c r="AN371" s="44">
        <v>1.82036661941881</v>
      </c>
      <c r="AO371" s="40">
        <v>1.4150069235967599</v>
      </c>
      <c r="AP371" s="43">
        <v>7.4579195386047097</v>
      </c>
      <c r="AQ371" s="44">
        <v>1.0927118450857001</v>
      </c>
      <c r="AR371" s="44">
        <v>8.8635731554267192</v>
      </c>
      <c r="AS371" s="44">
        <v>2.0818959110352102</v>
      </c>
      <c r="AT371" s="44">
        <v>2.2937369436744399</v>
      </c>
      <c r="AU371" s="40">
        <v>0</v>
      </c>
      <c r="AV371" s="6"/>
      <c r="AW371" s="43">
        <v>-0.26597928263371201</v>
      </c>
      <c r="AX371" s="44">
        <v>0.83179627431604097</v>
      </c>
      <c r="AY371" s="46">
        <v>2.7883056831115538</v>
      </c>
      <c r="AZ371" s="40">
        <v>3.6316395656377964</v>
      </c>
      <c r="BA371" s="44" t="s">
        <v>53</v>
      </c>
      <c r="BB371" s="40" t="s">
        <v>53</v>
      </c>
      <c r="BC371" s="44"/>
      <c r="BD371" s="43">
        <v>-6.9330261846730898E-2</v>
      </c>
      <c r="BE371" s="44">
        <v>0.97762428590273198</v>
      </c>
      <c r="BF371" s="46">
        <v>2.7883056831115538</v>
      </c>
      <c r="BG371" s="40">
        <v>2.5447016875525459</v>
      </c>
      <c r="BH371" s="44" t="s">
        <v>53</v>
      </c>
      <c r="BI371" s="40" t="s">
        <v>53</v>
      </c>
      <c r="BJ371" s="44"/>
      <c r="BK371" s="43">
        <v>0.49572096713988201</v>
      </c>
      <c r="BL371" s="44">
        <v>0.53882965898380497</v>
      </c>
      <c r="BM371" s="46">
        <v>3.6316395656377964</v>
      </c>
      <c r="BN371" s="40">
        <v>2.5447016875525459</v>
      </c>
      <c r="BO371" s="44" t="s">
        <v>53</v>
      </c>
      <c r="BP371" s="40" t="s">
        <v>53</v>
      </c>
      <c r="BQ371" s="6"/>
      <c r="BR371" s="6"/>
    </row>
    <row r="372" spans="1:70" x14ac:dyDescent="0.15">
      <c r="A372" s="6"/>
      <c r="B372" s="38" t="s">
        <v>1524</v>
      </c>
      <c r="C372" s="38" t="s">
        <v>1525</v>
      </c>
      <c r="D372" s="39" t="s">
        <v>1526</v>
      </c>
      <c r="E372" s="39" t="s">
        <v>1527</v>
      </c>
      <c r="F372" s="2">
        <v>1</v>
      </c>
      <c r="G372" s="2" t="s">
        <v>488</v>
      </c>
      <c r="H372" s="2">
        <v>102897300</v>
      </c>
      <c r="I372" s="2">
        <v>102897389</v>
      </c>
      <c r="J372" s="2"/>
      <c r="K372" s="40">
        <v>0</v>
      </c>
      <c r="L372" s="6"/>
      <c r="M372" s="41">
        <v>483</v>
      </c>
      <c r="N372" s="42">
        <v>369</v>
      </c>
      <c r="O372" s="42">
        <v>245</v>
      </c>
      <c r="P372" s="42">
        <v>323</v>
      </c>
      <c r="Q372" s="40">
        <v>385</v>
      </c>
      <c r="R372" s="43">
        <v>412</v>
      </c>
      <c r="S372" s="44">
        <v>211</v>
      </c>
      <c r="T372" s="44">
        <v>233</v>
      </c>
      <c r="U372" s="44">
        <v>209</v>
      </c>
      <c r="V372" s="44">
        <v>619</v>
      </c>
      <c r="W372" s="40">
        <v>829</v>
      </c>
      <c r="X372" s="43">
        <v>801</v>
      </c>
      <c r="Y372" s="44">
        <v>718</v>
      </c>
      <c r="Z372" s="44">
        <v>553</v>
      </c>
      <c r="AA372" s="44">
        <v>372</v>
      </c>
      <c r="AB372" s="44">
        <v>948</v>
      </c>
      <c r="AC372" s="40">
        <v>190</v>
      </c>
      <c r="AD372" s="44"/>
      <c r="AE372" s="41">
        <v>341.81133465108002</v>
      </c>
      <c r="AF372" s="42">
        <v>273.48097364110799</v>
      </c>
      <c r="AG372" s="42">
        <v>262.051724906733</v>
      </c>
      <c r="AH372" s="42">
        <v>267.67968610051201</v>
      </c>
      <c r="AI372" s="40">
        <v>288.87684444741598</v>
      </c>
      <c r="AJ372" s="43">
        <v>358.07784218234701</v>
      </c>
      <c r="AK372" s="44">
        <v>466.65074607654998</v>
      </c>
      <c r="AL372" s="44">
        <v>360.70469787743298</v>
      </c>
      <c r="AM372" s="44">
        <v>583.03737800110196</v>
      </c>
      <c r="AN372" s="44">
        <v>563.40346871012196</v>
      </c>
      <c r="AO372" s="40">
        <v>391.01357988723697</v>
      </c>
      <c r="AP372" s="43">
        <v>746.724193802797</v>
      </c>
      <c r="AQ372" s="44">
        <v>392.283552385767</v>
      </c>
      <c r="AR372" s="44">
        <v>490.155595495098</v>
      </c>
      <c r="AS372" s="44">
        <v>387.23263945255002</v>
      </c>
      <c r="AT372" s="44">
        <v>724.82087420112396</v>
      </c>
      <c r="AU372" s="40">
        <v>292.78332556881003</v>
      </c>
      <c r="AV372" s="6"/>
      <c r="AW372" s="43">
        <v>-0.101939864350655</v>
      </c>
      <c r="AX372" s="44">
        <v>0.83619185014707997</v>
      </c>
      <c r="AY372" s="46">
        <v>453.81461878913183</v>
      </c>
      <c r="AZ372" s="40">
        <v>505.66669681769099</v>
      </c>
      <c r="BA372" s="44" t="s">
        <v>53</v>
      </c>
      <c r="BB372" s="40" t="s">
        <v>53</v>
      </c>
      <c r="BC372" s="44"/>
      <c r="BD372" s="43">
        <v>0.65201479750826397</v>
      </c>
      <c r="BE372" s="44">
        <v>7.14251849499257E-3</v>
      </c>
      <c r="BF372" s="46">
        <v>453.81461878913183</v>
      </c>
      <c r="BG372" s="40">
        <v>286.78011274936978</v>
      </c>
      <c r="BH372" s="44" t="s">
        <v>54</v>
      </c>
      <c r="BI372" s="40" t="s">
        <v>53</v>
      </c>
      <c r="BJ372" s="44"/>
      <c r="BK372" s="43">
        <v>0.81342688701683696</v>
      </c>
      <c r="BL372" s="44">
        <v>4.70866285626084E-4</v>
      </c>
      <c r="BM372" s="46">
        <v>505.66669681769099</v>
      </c>
      <c r="BN372" s="40">
        <v>286.78011274936978</v>
      </c>
      <c r="BO372" s="44" t="s">
        <v>54</v>
      </c>
      <c r="BP372" s="40" t="s">
        <v>53</v>
      </c>
      <c r="BQ372" s="6"/>
      <c r="BR372" s="6"/>
    </row>
    <row r="373" spans="1:70" x14ac:dyDescent="0.15">
      <c r="A373" s="6"/>
      <c r="B373" s="38" t="s">
        <v>1528</v>
      </c>
      <c r="C373" s="38" t="s">
        <v>1529</v>
      </c>
      <c r="D373" s="39" t="s">
        <v>1530</v>
      </c>
      <c r="E373" s="39" t="s">
        <v>1531</v>
      </c>
      <c r="F373" s="2">
        <v>1</v>
      </c>
      <c r="G373" s="2" t="s">
        <v>185</v>
      </c>
      <c r="H373" s="2">
        <v>55108255</v>
      </c>
      <c r="I373" s="2">
        <v>55108351</v>
      </c>
      <c r="J373" s="2"/>
      <c r="K373" s="40">
        <v>1</v>
      </c>
      <c r="L373" s="6"/>
      <c r="M373" s="41">
        <v>84</v>
      </c>
      <c r="N373" s="42">
        <v>57</v>
      </c>
      <c r="O373" s="42">
        <v>42</v>
      </c>
      <c r="P373" s="42">
        <v>18</v>
      </c>
      <c r="Q373" s="40">
        <v>232</v>
      </c>
      <c r="R373" s="43">
        <v>122</v>
      </c>
      <c r="S373" s="44">
        <v>53</v>
      </c>
      <c r="T373" s="44">
        <v>6</v>
      </c>
      <c r="U373" s="44">
        <v>2</v>
      </c>
      <c r="V373" s="44">
        <v>122</v>
      </c>
      <c r="W373" s="40">
        <v>5</v>
      </c>
      <c r="X373" s="43">
        <v>105</v>
      </c>
      <c r="Y373" s="44">
        <v>94</v>
      </c>
      <c r="Z373" s="44">
        <v>50</v>
      </c>
      <c r="AA373" s="44">
        <v>79</v>
      </c>
      <c r="AB373" s="44">
        <v>7</v>
      </c>
      <c r="AC373" s="40">
        <v>52</v>
      </c>
      <c r="AD373" s="44"/>
      <c r="AE373" s="41">
        <v>59.445449504535603</v>
      </c>
      <c r="AF373" s="42">
        <v>42.245028448626499</v>
      </c>
      <c r="AG373" s="42">
        <v>44.923152841154199</v>
      </c>
      <c r="AH373" s="42">
        <v>14.9171342099357</v>
      </c>
      <c r="AI373" s="40">
        <v>174.07643613454701</v>
      </c>
      <c r="AJ373" s="43">
        <v>106.032759092831</v>
      </c>
      <c r="AK373" s="44">
        <v>117.215590246716</v>
      </c>
      <c r="AL373" s="44">
        <v>9.2885329925519304</v>
      </c>
      <c r="AM373" s="44">
        <v>5.5793050526421304</v>
      </c>
      <c r="AN373" s="44">
        <v>111.04236378454701</v>
      </c>
      <c r="AO373" s="40">
        <v>2.3583448726612599</v>
      </c>
      <c r="AP373" s="43">
        <v>97.885193944186895</v>
      </c>
      <c r="AQ373" s="44">
        <v>51.357456719028001</v>
      </c>
      <c r="AR373" s="44">
        <v>44.317865777133598</v>
      </c>
      <c r="AS373" s="44">
        <v>82.234888485890906</v>
      </c>
      <c r="AT373" s="44">
        <v>5.3520528685736997</v>
      </c>
      <c r="AU373" s="40">
        <v>80.130173313569003</v>
      </c>
      <c r="AV373" s="6"/>
      <c r="AW373" s="43">
        <v>-0.25634503278493598</v>
      </c>
      <c r="AX373" s="44">
        <v>0.83661421631746202</v>
      </c>
      <c r="AY373" s="46">
        <v>58.586149340324887</v>
      </c>
      <c r="AZ373" s="40">
        <v>60.21293851806368</v>
      </c>
      <c r="BA373" s="44" t="s">
        <v>53</v>
      </c>
      <c r="BB373" s="40" t="s">
        <v>53</v>
      </c>
      <c r="BC373" s="44"/>
      <c r="BD373" s="43">
        <v>-0.18577755722211001</v>
      </c>
      <c r="BE373" s="44">
        <v>0.90180762001456505</v>
      </c>
      <c r="BF373" s="46">
        <v>58.586149340324887</v>
      </c>
      <c r="BG373" s="40">
        <v>67.121440227759805</v>
      </c>
      <c r="BH373" s="44" t="s">
        <v>53</v>
      </c>
      <c r="BI373" s="40" t="s">
        <v>53</v>
      </c>
      <c r="BJ373" s="44"/>
      <c r="BK373" s="43">
        <v>-0.15487920693996801</v>
      </c>
      <c r="BL373" s="44">
        <v>0.884590258006835</v>
      </c>
      <c r="BM373" s="46">
        <v>60.21293851806368</v>
      </c>
      <c r="BN373" s="40">
        <v>67.121440227759805</v>
      </c>
      <c r="BO373" s="44" t="s">
        <v>53</v>
      </c>
      <c r="BP373" s="40" t="s">
        <v>53</v>
      </c>
      <c r="BQ373" s="6"/>
      <c r="BR373" s="6"/>
    </row>
    <row r="374" spans="1:70" x14ac:dyDescent="0.15">
      <c r="A374" s="6"/>
      <c r="B374" s="38" t="s">
        <v>1532</v>
      </c>
      <c r="C374" s="38" t="s">
        <v>1533</v>
      </c>
      <c r="D374" s="39" t="s">
        <v>1534</v>
      </c>
      <c r="E374" s="39" t="s">
        <v>1535</v>
      </c>
      <c r="F374" s="2">
        <v>-1</v>
      </c>
      <c r="G374" s="2" t="s">
        <v>185</v>
      </c>
      <c r="H374" s="2">
        <v>140631760</v>
      </c>
      <c r="I374" s="2">
        <v>140631862</v>
      </c>
      <c r="J374" s="2"/>
      <c r="K374" s="40">
        <v>1</v>
      </c>
      <c r="L374" s="6"/>
      <c r="M374" s="50">
        <v>19321</v>
      </c>
      <c r="N374" s="51">
        <v>17740</v>
      </c>
      <c r="O374" s="51">
        <v>10919</v>
      </c>
      <c r="P374" s="51">
        <v>17389</v>
      </c>
      <c r="Q374" s="47">
        <v>16196</v>
      </c>
      <c r="R374" s="48">
        <v>25163</v>
      </c>
      <c r="S374" s="49">
        <v>10627</v>
      </c>
      <c r="T374" s="49">
        <v>14609</v>
      </c>
      <c r="U374" s="49">
        <v>9180</v>
      </c>
      <c r="V374" s="49">
        <v>2909</v>
      </c>
      <c r="W374" s="47">
        <v>38214</v>
      </c>
      <c r="X374" s="48">
        <v>16764</v>
      </c>
      <c r="Y374" s="49">
        <v>20792</v>
      </c>
      <c r="Z374" s="49">
        <v>18771</v>
      </c>
      <c r="AA374" s="49">
        <v>13833</v>
      </c>
      <c r="AB374" s="49">
        <v>17633</v>
      </c>
      <c r="AC374" s="47">
        <v>14990</v>
      </c>
      <c r="AD374" s="49"/>
      <c r="AE374" s="50">
        <v>13673.1610699659</v>
      </c>
      <c r="AF374" s="51">
        <v>13147.8386785725</v>
      </c>
      <c r="AG374" s="51">
        <v>11678.9501398229</v>
      </c>
      <c r="AH374" s="51">
        <v>14410.780376476199</v>
      </c>
      <c r="AI374" s="47">
        <v>12152.33603291</v>
      </c>
      <c r="AJ374" s="48">
        <v>21869.691123384498</v>
      </c>
      <c r="AK374" s="49">
        <v>23502.831651921799</v>
      </c>
      <c r="AL374" s="49">
        <v>22616.0297480318</v>
      </c>
      <c r="AM374" s="49">
        <v>25609.0101916274</v>
      </c>
      <c r="AN374" s="49">
        <v>2647.7232479446602</v>
      </c>
      <c r="AO374" s="47">
        <v>18024.3581927755</v>
      </c>
      <c r="AP374" s="48">
        <v>15628.070393146199</v>
      </c>
      <c r="AQ374" s="49">
        <v>11359.832341511001</v>
      </c>
      <c r="AR374" s="49">
        <v>16637.8131700515</v>
      </c>
      <c r="AS374" s="49">
        <v>14399.4330686751</v>
      </c>
      <c r="AT374" s="49">
        <v>13481.821175937201</v>
      </c>
      <c r="AU374" s="47">
        <v>23099.063422507701</v>
      </c>
      <c r="AV374" s="6"/>
      <c r="AW374" s="43">
        <v>0.1440855384368</v>
      </c>
      <c r="AX374" s="44">
        <v>0.83661421631746202</v>
      </c>
      <c r="AY374" s="46">
        <v>19044.940692614273</v>
      </c>
      <c r="AZ374" s="40">
        <v>15767.672261971451</v>
      </c>
      <c r="BA374" s="44" t="s">
        <v>53</v>
      </c>
      <c r="BB374" s="40" t="s">
        <v>53</v>
      </c>
      <c r="BC374" s="44"/>
      <c r="BD374" s="43">
        <v>0.53540151420225701</v>
      </c>
      <c r="BE374" s="44">
        <v>0.26851082803279402</v>
      </c>
      <c r="BF374" s="46">
        <v>19044.940692614273</v>
      </c>
      <c r="BG374" s="40">
        <v>13012.6132595495</v>
      </c>
      <c r="BH374" s="44" t="s">
        <v>53</v>
      </c>
      <c r="BI374" s="40" t="s">
        <v>53</v>
      </c>
      <c r="BJ374" s="44"/>
      <c r="BK374" s="43">
        <v>0.26944134876030001</v>
      </c>
      <c r="BL374" s="44">
        <v>0.60083582428405102</v>
      </c>
      <c r="BM374" s="46">
        <v>15767.672261971451</v>
      </c>
      <c r="BN374" s="40">
        <v>13012.6132595495</v>
      </c>
      <c r="BO374" s="44" t="s">
        <v>53</v>
      </c>
      <c r="BP374" s="40" t="s">
        <v>53</v>
      </c>
      <c r="BQ374" s="6"/>
      <c r="BR374" s="6"/>
    </row>
    <row r="375" spans="1:70" x14ac:dyDescent="0.15">
      <c r="A375" s="6"/>
      <c r="B375" s="38" t="s">
        <v>1536</v>
      </c>
      <c r="C375" s="38" t="s">
        <v>1537</v>
      </c>
      <c r="D375" s="39" t="s">
        <v>1538</v>
      </c>
      <c r="E375" s="39" t="s">
        <v>1539</v>
      </c>
      <c r="F375" s="2">
        <v>-1</v>
      </c>
      <c r="G375" s="2" t="s">
        <v>78</v>
      </c>
      <c r="H375" s="2">
        <v>162310821</v>
      </c>
      <c r="I375" s="2">
        <v>162310915</v>
      </c>
      <c r="J375" s="2"/>
      <c r="K375" s="40">
        <v>1</v>
      </c>
      <c r="L375" s="6"/>
      <c r="M375" s="41">
        <v>315</v>
      </c>
      <c r="N375" s="42">
        <v>273</v>
      </c>
      <c r="O375" s="42">
        <v>210</v>
      </c>
      <c r="P375" s="42">
        <v>249</v>
      </c>
      <c r="Q375" s="40">
        <v>256</v>
      </c>
      <c r="R375" s="43">
        <v>575</v>
      </c>
      <c r="S375" s="44">
        <v>112</v>
      </c>
      <c r="T375" s="44">
        <v>151</v>
      </c>
      <c r="U375" s="44">
        <v>66</v>
      </c>
      <c r="V375" s="44">
        <v>361</v>
      </c>
      <c r="W375" s="40">
        <v>421</v>
      </c>
      <c r="X375" s="43">
        <v>229</v>
      </c>
      <c r="Y375" s="44">
        <v>699</v>
      </c>
      <c r="Z375" s="44">
        <v>317</v>
      </c>
      <c r="AA375" s="44">
        <v>283</v>
      </c>
      <c r="AB375" s="44">
        <v>421</v>
      </c>
      <c r="AC375" s="40">
        <v>163</v>
      </c>
      <c r="AD375" s="44"/>
      <c r="AE375" s="41">
        <v>222.92043564200799</v>
      </c>
      <c r="AF375" s="42">
        <v>202.33145204342199</v>
      </c>
      <c r="AG375" s="42">
        <v>224.615764205771</v>
      </c>
      <c r="AH375" s="42">
        <v>206.35368990411001</v>
      </c>
      <c r="AI375" s="40">
        <v>192.08434332087899</v>
      </c>
      <c r="AJ375" s="43">
        <v>499.74456129817798</v>
      </c>
      <c r="AK375" s="44">
        <v>247.700869955325</v>
      </c>
      <c r="AL375" s="44">
        <v>233.76141364589</v>
      </c>
      <c r="AM375" s="44">
        <v>184.11706673718999</v>
      </c>
      <c r="AN375" s="44">
        <v>328.57617480509498</v>
      </c>
      <c r="AO375" s="40">
        <v>198.57263827807799</v>
      </c>
      <c r="AP375" s="43">
        <v>213.48294679256</v>
      </c>
      <c r="AQ375" s="44">
        <v>381.902789857453</v>
      </c>
      <c r="AR375" s="44">
        <v>280.97526902702703</v>
      </c>
      <c r="AS375" s="44">
        <v>294.58827141148299</v>
      </c>
      <c r="AT375" s="44">
        <v>321.88775109564699</v>
      </c>
      <c r="AU375" s="40">
        <v>251.177274040611</v>
      </c>
      <c r="AV375" s="6"/>
      <c r="AW375" s="43">
        <v>-9.9912331285970796E-2</v>
      </c>
      <c r="AX375" s="44">
        <v>0.83998117840459297</v>
      </c>
      <c r="AY375" s="46">
        <v>282.0787874532927</v>
      </c>
      <c r="AZ375" s="40">
        <v>290.66905037079687</v>
      </c>
      <c r="BA375" s="44" t="s">
        <v>53</v>
      </c>
      <c r="BB375" s="40" t="s">
        <v>53</v>
      </c>
      <c r="BC375" s="44"/>
      <c r="BD375" s="43">
        <v>0.43560834214215899</v>
      </c>
      <c r="BE375" s="44">
        <v>8.7145751251939699E-2</v>
      </c>
      <c r="BF375" s="46">
        <v>282.0787874532927</v>
      </c>
      <c r="BG375" s="40">
        <v>209.66113702323801</v>
      </c>
      <c r="BH375" s="44" t="s">
        <v>53</v>
      </c>
      <c r="BI375" s="40" t="s">
        <v>53</v>
      </c>
      <c r="BJ375" s="44"/>
      <c r="BK375" s="43">
        <v>0.47102156538224499</v>
      </c>
      <c r="BL375" s="44">
        <v>5.4861010836592998E-2</v>
      </c>
      <c r="BM375" s="46">
        <v>290.66905037079687</v>
      </c>
      <c r="BN375" s="40">
        <v>209.66113702323801</v>
      </c>
      <c r="BO375" s="44" t="s">
        <v>53</v>
      </c>
      <c r="BP375" s="40" t="s">
        <v>53</v>
      </c>
      <c r="BQ375" s="6"/>
      <c r="BR375" s="6"/>
    </row>
    <row r="376" spans="1:70" x14ac:dyDescent="0.15">
      <c r="A376" s="6"/>
      <c r="B376" s="38" t="s">
        <v>1540</v>
      </c>
      <c r="C376" s="38" t="s">
        <v>1541</v>
      </c>
      <c r="D376" s="39" t="s">
        <v>1542</v>
      </c>
      <c r="E376" s="39" t="s">
        <v>1543</v>
      </c>
      <c r="F376" s="2">
        <v>1</v>
      </c>
      <c r="G376" s="2" t="s">
        <v>114</v>
      </c>
      <c r="H376" s="2">
        <v>45947097</v>
      </c>
      <c r="I376" s="2">
        <v>45947190</v>
      </c>
      <c r="J376" s="2"/>
      <c r="K376" s="40">
        <v>1</v>
      </c>
      <c r="L376" s="6"/>
      <c r="M376" s="41">
        <v>8</v>
      </c>
      <c r="N376" s="42">
        <v>4</v>
      </c>
      <c r="O376" s="42">
        <v>3</v>
      </c>
      <c r="P376" s="42">
        <v>4</v>
      </c>
      <c r="Q376" s="40">
        <v>5</v>
      </c>
      <c r="R376" s="43">
        <v>6</v>
      </c>
      <c r="S376" s="44">
        <v>0</v>
      </c>
      <c r="T376" s="44">
        <v>0</v>
      </c>
      <c r="U376" s="44">
        <v>2</v>
      </c>
      <c r="V376" s="44">
        <v>8</v>
      </c>
      <c r="W376" s="40">
        <v>12</v>
      </c>
      <c r="X376" s="43">
        <v>6</v>
      </c>
      <c r="Y376" s="44">
        <v>5</v>
      </c>
      <c r="Z376" s="44">
        <v>5</v>
      </c>
      <c r="AA376" s="44">
        <v>4</v>
      </c>
      <c r="AB376" s="44">
        <v>10</v>
      </c>
      <c r="AC376" s="40">
        <v>2</v>
      </c>
      <c r="AD376" s="44"/>
      <c r="AE376" s="41">
        <v>5.6614713813843398</v>
      </c>
      <c r="AF376" s="42">
        <v>2.9645633999036098</v>
      </c>
      <c r="AG376" s="42">
        <v>3.2087966315110101</v>
      </c>
      <c r="AH376" s="42">
        <v>3.3149187133190399</v>
      </c>
      <c r="AI376" s="40">
        <v>3.7516473304859299</v>
      </c>
      <c r="AJ376" s="43">
        <v>5.2147258570244697</v>
      </c>
      <c r="AK376" s="44">
        <v>0</v>
      </c>
      <c r="AL376" s="44">
        <v>0</v>
      </c>
      <c r="AM376" s="44">
        <v>5.5793050526421304</v>
      </c>
      <c r="AN376" s="44">
        <v>7.2814664776752398</v>
      </c>
      <c r="AO376" s="40">
        <v>5.6600276943870202</v>
      </c>
      <c r="AP376" s="43">
        <v>5.5934396539535296</v>
      </c>
      <c r="AQ376" s="44">
        <v>2.73177961271425</v>
      </c>
      <c r="AR376" s="44">
        <v>4.4317865777133596</v>
      </c>
      <c r="AS376" s="44">
        <v>4.1637918220704302</v>
      </c>
      <c r="AT376" s="44">
        <v>7.6457898122481396</v>
      </c>
      <c r="AU376" s="40">
        <v>3.0819297428295802</v>
      </c>
      <c r="AV376" s="6"/>
      <c r="AW376" s="43">
        <v>-0.229698362253691</v>
      </c>
      <c r="AX376" s="44">
        <v>0.84221928647175104</v>
      </c>
      <c r="AY376" s="46">
        <v>3.9559208469548097</v>
      </c>
      <c r="AZ376" s="40">
        <v>4.6080862035882149</v>
      </c>
      <c r="BA376" s="44" t="s">
        <v>53</v>
      </c>
      <c r="BB376" s="40" t="s">
        <v>53</v>
      </c>
      <c r="BC376" s="44"/>
      <c r="BD376" s="43">
        <v>0.20026114444885201</v>
      </c>
      <c r="BE376" s="44">
        <v>0.84518688356197202</v>
      </c>
      <c r="BF376" s="46">
        <v>3.9559208469548097</v>
      </c>
      <c r="BG376" s="40">
        <v>3.7802794913207856</v>
      </c>
      <c r="BH376" s="44" t="s">
        <v>53</v>
      </c>
      <c r="BI376" s="40" t="s">
        <v>53</v>
      </c>
      <c r="BJ376" s="44"/>
      <c r="BK376" s="43">
        <v>0.26663547750955602</v>
      </c>
      <c r="BL376" s="44">
        <v>0.72240182432428002</v>
      </c>
      <c r="BM376" s="46">
        <v>4.6080862035882149</v>
      </c>
      <c r="BN376" s="40">
        <v>3.7802794913207856</v>
      </c>
      <c r="BO376" s="44" t="s">
        <v>53</v>
      </c>
      <c r="BP376" s="40" t="s">
        <v>53</v>
      </c>
      <c r="BQ376" s="6"/>
      <c r="BR376" s="6"/>
    </row>
    <row r="377" spans="1:70" x14ac:dyDescent="0.15">
      <c r="A377" s="6"/>
      <c r="B377" s="38" t="s">
        <v>1544</v>
      </c>
      <c r="C377" s="38" t="s">
        <v>1545</v>
      </c>
      <c r="D377" s="39" t="s">
        <v>1546</v>
      </c>
      <c r="E377" s="39" t="s">
        <v>1547</v>
      </c>
      <c r="F377" s="2">
        <v>-1</v>
      </c>
      <c r="G377" s="2" t="s">
        <v>68</v>
      </c>
      <c r="H377" s="2">
        <v>32829929</v>
      </c>
      <c r="I377" s="2">
        <v>32830018</v>
      </c>
      <c r="J377" s="2"/>
      <c r="K377" s="40">
        <v>1</v>
      </c>
      <c r="L377" s="6"/>
      <c r="M377" s="41">
        <v>614</v>
      </c>
      <c r="N377" s="42">
        <v>626</v>
      </c>
      <c r="O377" s="42">
        <v>519</v>
      </c>
      <c r="P377" s="42">
        <v>688</v>
      </c>
      <c r="Q377" s="40">
        <v>745</v>
      </c>
      <c r="R377" s="48">
        <v>1067</v>
      </c>
      <c r="S377" s="44">
        <v>384</v>
      </c>
      <c r="T377" s="44">
        <v>552</v>
      </c>
      <c r="U377" s="44">
        <v>200</v>
      </c>
      <c r="V377" s="44">
        <v>843</v>
      </c>
      <c r="W377" s="47">
        <v>1219</v>
      </c>
      <c r="X377" s="43">
        <v>661</v>
      </c>
      <c r="Y377" s="49">
        <v>2103</v>
      </c>
      <c r="Z377" s="44">
        <v>897</v>
      </c>
      <c r="AA377" s="44">
        <v>631</v>
      </c>
      <c r="AB377" s="44">
        <v>576</v>
      </c>
      <c r="AC377" s="40">
        <v>478</v>
      </c>
      <c r="AD377" s="44"/>
      <c r="AE377" s="41">
        <v>434.517928521248</v>
      </c>
      <c r="AF377" s="42">
        <v>463.95417208491602</v>
      </c>
      <c r="AG377" s="42">
        <v>555.12181725140601</v>
      </c>
      <c r="AH377" s="42">
        <v>570.16601869087503</v>
      </c>
      <c r="AI377" s="40">
        <v>558.99545224240296</v>
      </c>
      <c r="AJ377" s="48">
        <v>927.35208157418504</v>
      </c>
      <c r="AK377" s="44">
        <v>849.26012556111505</v>
      </c>
      <c r="AL377" s="44">
        <v>854.54503531477701</v>
      </c>
      <c r="AM377" s="44">
        <v>557.93050526421302</v>
      </c>
      <c r="AN377" s="44">
        <v>767.28453008502902</v>
      </c>
      <c r="AO377" s="47">
        <v>574.96447995481503</v>
      </c>
      <c r="AP377" s="43">
        <v>616.210601877214</v>
      </c>
      <c r="AQ377" s="49">
        <v>1148.9865051076099</v>
      </c>
      <c r="AR377" s="44">
        <v>795.06251204177704</v>
      </c>
      <c r="AS377" s="44">
        <v>656.83815993160999</v>
      </c>
      <c r="AT377" s="44">
        <v>440.39749318549298</v>
      </c>
      <c r="AU377" s="40">
        <v>736.58120853626895</v>
      </c>
      <c r="AV377" s="6"/>
      <c r="AW377" s="43">
        <v>7.8473606064177998E-2</v>
      </c>
      <c r="AX377" s="44">
        <v>0.84221928647175104</v>
      </c>
      <c r="AY377" s="46">
        <v>755.22279295902229</v>
      </c>
      <c r="AZ377" s="40">
        <v>732.34608011332875</v>
      </c>
      <c r="BA377" s="44" t="s">
        <v>53</v>
      </c>
      <c r="BB377" s="40" t="s">
        <v>53</v>
      </c>
      <c r="BC377" s="44"/>
      <c r="BD377" s="43">
        <v>0.54534135386898797</v>
      </c>
      <c r="BE377" s="44">
        <v>1.7616307370453499E-2</v>
      </c>
      <c r="BF377" s="46">
        <v>755.22279295902229</v>
      </c>
      <c r="BG377" s="40">
        <v>516.55107775816964</v>
      </c>
      <c r="BH377" s="44" t="s">
        <v>54</v>
      </c>
      <c r="BI377" s="40" t="s">
        <v>53</v>
      </c>
      <c r="BJ377" s="44"/>
      <c r="BK377" s="43">
        <v>0.50146878153593499</v>
      </c>
      <c r="BL377" s="44">
        <v>2.62572018136699E-2</v>
      </c>
      <c r="BM377" s="46">
        <v>732.34608011332875</v>
      </c>
      <c r="BN377" s="40">
        <v>516.55107775816964</v>
      </c>
      <c r="BO377" s="44" t="s">
        <v>54</v>
      </c>
      <c r="BP377" s="40" t="s">
        <v>53</v>
      </c>
      <c r="BQ377" s="6"/>
      <c r="BR377" s="6"/>
    </row>
    <row r="378" spans="1:70" x14ac:dyDescent="0.15">
      <c r="A378" s="6"/>
      <c r="B378" s="38" t="s">
        <v>1548</v>
      </c>
      <c r="C378" s="38" t="s">
        <v>1549</v>
      </c>
      <c r="D378" s="39" t="s">
        <v>1550</v>
      </c>
      <c r="E378" s="39" t="s">
        <v>1551</v>
      </c>
      <c r="F378" s="2">
        <v>-1</v>
      </c>
      <c r="G378" s="2" t="s">
        <v>96</v>
      </c>
      <c r="H378" s="2">
        <v>65653651</v>
      </c>
      <c r="I378" s="2">
        <v>65653745</v>
      </c>
      <c r="J378" s="2"/>
      <c r="K378" s="40">
        <v>0</v>
      </c>
      <c r="L378" s="6"/>
      <c r="M378" s="41">
        <v>724</v>
      </c>
      <c r="N378" s="42">
        <v>699</v>
      </c>
      <c r="O378" s="42">
        <v>534</v>
      </c>
      <c r="P378" s="42">
        <v>674</v>
      </c>
      <c r="Q378" s="40">
        <v>575</v>
      </c>
      <c r="R378" s="43">
        <v>741</v>
      </c>
      <c r="S378" s="44">
        <v>320</v>
      </c>
      <c r="T378" s="44">
        <v>537</v>
      </c>
      <c r="U378" s="44">
        <v>324</v>
      </c>
      <c r="V378" s="49">
        <v>1087</v>
      </c>
      <c r="W378" s="47">
        <v>1661</v>
      </c>
      <c r="X378" s="43">
        <v>991</v>
      </c>
      <c r="Y378" s="49">
        <v>1318</v>
      </c>
      <c r="Z378" s="44">
        <v>928</v>
      </c>
      <c r="AA378" s="44">
        <v>746</v>
      </c>
      <c r="AB378" s="49">
        <v>1328</v>
      </c>
      <c r="AC378" s="40">
        <v>520</v>
      </c>
      <c r="AD378" s="44"/>
      <c r="AE378" s="41">
        <v>512.36316001528303</v>
      </c>
      <c r="AF378" s="42">
        <v>518.05745413315697</v>
      </c>
      <c r="AG378" s="42">
        <v>571.16580040896099</v>
      </c>
      <c r="AH378" s="42">
        <v>558.56380319425796</v>
      </c>
      <c r="AI378" s="40">
        <v>431.43944300588203</v>
      </c>
      <c r="AJ378" s="43">
        <v>644.01864334252195</v>
      </c>
      <c r="AK378" s="44">
        <v>707.71677130092905</v>
      </c>
      <c r="AL378" s="44">
        <v>831.32370283339696</v>
      </c>
      <c r="AM378" s="44">
        <v>903.84741852802495</v>
      </c>
      <c r="AN378" s="49">
        <v>989.369257654124</v>
      </c>
      <c r="AO378" s="47">
        <v>783.44216669806997</v>
      </c>
      <c r="AP378" s="43">
        <v>923.84978284465899</v>
      </c>
      <c r="AQ378" s="49">
        <v>720.097105911477</v>
      </c>
      <c r="AR378" s="44">
        <v>822.53958882359996</v>
      </c>
      <c r="AS378" s="44">
        <v>776.547174816135</v>
      </c>
      <c r="AT378" s="49">
        <v>1015.36088706655</v>
      </c>
      <c r="AU378" s="40">
        <v>801.30173313569003</v>
      </c>
      <c r="AV378" s="6"/>
      <c r="AW378" s="43">
        <v>-5.8995185568186302E-2</v>
      </c>
      <c r="AX378" s="44">
        <v>0.84240574877281804</v>
      </c>
      <c r="AY378" s="46">
        <v>809.95299339284441</v>
      </c>
      <c r="AZ378" s="40">
        <v>843.282712099685</v>
      </c>
      <c r="BA378" s="44" t="s">
        <v>53</v>
      </c>
      <c r="BB378" s="40" t="s">
        <v>53</v>
      </c>
      <c r="BC378" s="44"/>
      <c r="BD378" s="43">
        <v>0.64165312498177396</v>
      </c>
      <c r="BE378" s="44">
        <v>3.2314056833534003E-5</v>
      </c>
      <c r="BF378" s="46">
        <v>809.95299339284441</v>
      </c>
      <c r="BG378" s="40">
        <v>518.31793215150822</v>
      </c>
      <c r="BH378" s="44" t="s">
        <v>54</v>
      </c>
      <c r="BI378" s="40" t="s">
        <v>53</v>
      </c>
      <c r="BJ378" s="44"/>
      <c r="BK378" s="43">
        <v>0.70083663549325503</v>
      </c>
      <c r="BL378" s="44">
        <v>3.2348647776179501E-6</v>
      </c>
      <c r="BM378" s="46">
        <v>843.282712099685</v>
      </c>
      <c r="BN378" s="40">
        <v>518.31793215150822</v>
      </c>
      <c r="BO378" s="44" t="s">
        <v>54</v>
      </c>
      <c r="BP378" s="40" t="s">
        <v>53</v>
      </c>
      <c r="BQ378" s="6"/>
      <c r="BR378" s="6"/>
    </row>
    <row r="379" spans="1:70" x14ac:dyDescent="0.15">
      <c r="A379" s="6"/>
      <c r="B379" s="38" t="s">
        <v>1552</v>
      </c>
      <c r="C379" s="38" t="s">
        <v>1553</v>
      </c>
      <c r="D379" s="39" t="s">
        <v>1554</v>
      </c>
      <c r="E379" s="39" t="s">
        <v>1555</v>
      </c>
      <c r="F379" s="2">
        <v>-1</v>
      </c>
      <c r="G379" s="2" t="s">
        <v>232</v>
      </c>
      <c r="H379" s="2">
        <v>38773501</v>
      </c>
      <c r="I379" s="2">
        <v>38773594</v>
      </c>
      <c r="J379" s="2"/>
      <c r="K379" s="40">
        <v>1</v>
      </c>
      <c r="L379" s="6"/>
      <c r="M379" s="41">
        <v>47</v>
      </c>
      <c r="N379" s="42">
        <v>63</v>
      </c>
      <c r="O379" s="42">
        <v>28</v>
      </c>
      <c r="P379" s="42">
        <v>21</v>
      </c>
      <c r="Q379" s="40">
        <v>60</v>
      </c>
      <c r="R379" s="43">
        <v>18</v>
      </c>
      <c r="S379" s="44">
        <v>5</v>
      </c>
      <c r="T379" s="44">
        <v>3</v>
      </c>
      <c r="U379" s="44">
        <v>1</v>
      </c>
      <c r="V379" s="44">
        <v>12</v>
      </c>
      <c r="W379" s="40">
        <v>19</v>
      </c>
      <c r="X379" s="43">
        <v>9</v>
      </c>
      <c r="Y379" s="44">
        <v>18</v>
      </c>
      <c r="Z379" s="44">
        <v>13</v>
      </c>
      <c r="AA379" s="44">
        <v>1</v>
      </c>
      <c r="AB379" s="44">
        <v>4</v>
      </c>
      <c r="AC379" s="40">
        <v>12</v>
      </c>
      <c r="AD379" s="44"/>
      <c r="AE379" s="41">
        <v>33.261144365633001</v>
      </c>
      <c r="AF379" s="42">
        <v>46.691873548481901</v>
      </c>
      <c r="AG379" s="42">
        <v>29.948768560769501</v>
      </c>
      <c r="AH379" s="42">
        <v>17.403323244925001</v>
      </c>
      <c r="AI379" s="40">
        <v>45.0197679658311</v>
      </c>
      <c r="AJ379" s="43">
        <v>15.644177571073399</v>
      </c>
      <c r="AK379" s="44">
        <v>11.058074551577</v>
      </c>
      <c r="AL379" s="44">
        <v>4.6442664962759599</v>
      </c>
      <c r="AM379" s="44">
        <v>2.7896525263210599</v>
      </c>
      <c r="AN379" s="44">
        <v>10.9221997165129</v>
      </c>
      <c r="AO379" s="40">
        <v>8.9617105161127792</v>
      </c>
      <c r="AP379" s="43">
        <v>8.3901594809303006</v>
      </c>
      <c r="AQ379" s="44">
        <v>9.83440660577131</v>
      </c>
      <c r="AR379" s="44">
        <v>11.5226451020547</v>
      </c>
      <c r="AS379" s="44">
        <v>1.04094795551761</v>
      </c>
      <c r="AT379" s="44">
        <v>3.0583159248992602</v>
      </c>
      <c r="AU379" s="40">
        <v>18.4915784569775</v>
      </c>
      <c r="AV379" s="6"/>
      <c r="AW379" s="43">
        <v>0.173637814376223</v>
      </c>
      <c r="AX379" s="44">
        <v>0.85558068674686205</v>
      </c>
      <c r="AY379" s="46">
        <v>9.0033468963121823</v>
      </c>
      <c r="AZ379" s="40">
        <v>8.723008921025114</v>
      </c>
      <c r="BA379" s="44" t="s">
        <v>53</v>
      </c>
      <c r="BB379" s="40" t="s">
        <v>53</v>
      </c>
      <c r="BC379" s="44"/>
      <c r="BD379" s="43">
        <v>-1.7989446994389999</v>
      </c>
      <c r="BE379" s="44">
        <v>7.3647782095313894E-5</v>
      </c>
      <c r="BF379" s="46">
        <v>9.0033468963121823</v>
      </c>
      <c r="BG379" s="40">
        <v>34.464975537128097</v>
      </c>
      <c r="BH379" s="44" t="s">
        <v>53</v>
      </c>
      <c r="BI379" s="40" t="s">
        <v>54</v>
      </c>
      <c r="BJ379" s="44"/>
      <c r="BK379" s="43">
        <v>-1.9785761230893899</v>
      </c>
      <c r="BL379" s="44">
        <v>5.1985560147703997E-6</v>
      </c>
      <c r="BM379" s="46">
        <v>8.723008921025114</v>
      </c>
      <c r="BN379" s="40">
        <v>34.464975537128097</v>
      </c>
      <c r="BO379" s="44" t="s">
        <v>53</v>
      </c>
      <c r="BP379" s="40" t="s">
        <v>54</v>
      </c>
      <c r="BQ379" s="6"/>
      <c r="BR379" s="6"/>
    </row>
    <row r="380" spans="1:70" x14ac:dyDescent="0.15">
      <c r="A380" s="6"/>
      <c r="B380" s="38" t="s">
        <v>1556</v>
      </c>
      <c r="C380" s="38" t="s">
        <v>1557</v>
      </c>
      <c r="D380" s="39" t="s">
        <v>1558</v>
      </c>
      <c r="E380" s="39" t="s">
        <v>1559</v>
      </c>
      <c r="F380" s="2">
        <v>1</v>
      </c>
      <c r="G380" s="2" t="s">
        <v>96</v>
      </c>
      <c r="H380" s="2">
        <v>58624225</v>
      </c>
      <c r="I380" s="2">
        <v>58624315</v>
      </c>
      <c r="J380" s="2"/>
      <c r="K380" s="40">
        <v>1</v>
      </c>
      <c r="L380" s="6"/>
      <c r="M380" s="41">
        <v>18</v>
      </c>
      <c r="N380" s="42">
        <v>14</v>
      </c>
      <c r="O380" s="42">
        <v>8</v>
      </c>
      <c r="P380" s="42">
        <v>16</v>
      </c>
      <c r="Q380" s="40">
        <v>10</v>
      </c>
      <c r="R380" s="43">
        <v>15</v>
      </c>
      <c r="S380" s="44">
        <v>13</v>
      </c>
      <c r="T380" s="44">
        <v>13</v>
      </c>
      <c r="U380" s="44">
        <v>6</v>
      </c>
      <c r="V380" s="44">
        <v>11</v>
      </c>
      <c r="W380" s="40">
        <v>29</v>
      </c>
      <c r="X380" s="43">
        <v>20</v>
      </c>
      <c r="Y380" s="44">
        <v>51</v>
      </c>
      <c r="Z380" s="44">
        <v>20</v>
      </c>
      <c r="AA380" s="44">
        <v>8</v>
      </c>
      <c r="AB380" s="44">
        <v>13</v>
      </c>
      <c r="AC380" s="40">
        <v>7</v>
      </c>
      <c r="AD380" s="44"/>
      <c r="AE380" s="41">
        <v>12.7383106081148</v>
      </c>
      <c r="AF380" s="42">
        <v>10.3759718996626</v>
      </c>
      <c r="AG380" s="42">
        <v>8.5567910173627109</v>
      </c>
      <c r="AH380" s="42">
        <v>13.2596748532762</v>
      </c>
      <c r="AI380" s="40">
        <v>7.50329466097185</v>
      </c>
      <c r="AJ380" s="43">
        <v>13.0368146425612</v>
      </c>
      <c r="AK380" s="44">
        <v>28.7509938341002</v>
      </c>
      <c r="AL380" s="44">
        <v>20.125154817195799</v>
      </c>
      <c r="AM380" s="44">
        <v>16.737915157926398</v>
      </c>
      <c r="AN380" s="44">
        <v>10.0120164068035</v>
      </c>
      <c r="AO380" s="40">
        <v>13.6784002614353</v>
      </c>
      <c r="AP380" s="43">
        <v>18.644798846511801</v>
      </c>
      <c r="AQ380" s="44">
        <v>27.864152049685401</v>
      </c>
      <c r="AR380" s="44">
        <v>17.727146310853399</v>
      </c>
      <c r="AS380" s="44">
        <v>8.3275836441408497</v>
      </c>
      <c r="AT380" s="44">
        <v>9.9395267559225893</v>
      </c>
      <c r="AU380" s="40">
        <v>10.786754099903501</v>
      </c>
      <c r="AV380" s="6"/>
      <c r="AW380" s="43">
        <v>0.118577997728409</v>
      </c>
      <c r="AX380" s="44">
        <v>0.85558068674686205</v>
      </c>
      <c r="AY380" s="46">
        <v>17.056882520003732</v>
      </c>
      <c r="AZ380" s="40">
        <v>15.548326951169591</v>
      </c>
      <c r="BA380" s="44" t="s">
        <v>53</v>
      </c>
      <c r="BB380" s="40" t="s">
        <v>53</v>
      </c>
      <c r="BC380" s="44"/>
      <c r="BD380" s="43">
        <v>0.59253216781017404</v>
      </c>
      <c r="BE380" s="44">
        <v>0.17371160520280901</v>
      </c>
      <c r="BF380" s="46">
        <v>17.056882520003732</v>
      </c>
      <c r="BG380" s="40">
        <v>10.486808607877631</v>
      </c>
      <c r="BH380" s="44" t="s">
        <v>53</v>
      </c>
      <c r="BI380" s="40" t="s">
        <v>53</v>
      </c>
      <c r="BJ380" s="44"/>
      <c r="BK380" s="43">
        <v>0.59622676713068201</v>
      </c>
      <c r="BL380" s="44">
        <v>0.14573647455488201</v>
      </c>
      <c r="BM380" s="46">
        <v>15.548326951169591</v>
      </c>
      <c r="BN380" s="40">
        <v>10.486808607877631</v>
      </c>
      <c r="BO380" s="44" t="s">
        <v>53</v>
      </c>
      <c r="BP380" s="40" t="s">
        <v>53</v>
      </c>
      <c r="BQ380" s="6"/>
      <c r="BR380" s="6"/>
    </row>
    <row r="381" spans="1:70" x14ac:dyDescent="0.15">
      <c r="A381" s="6"/>
      <c r="B381" s="38" t="s">
        <v>1560</v>
      </c>
      <c r="C381" s="38" t="s">
        <v>1561</v>
      </c>
      <c r="D381" s="39" t="s">
        <v>1562</v>
      </c>
      <c r="E381" s="39" t="s">
        <v>1563</v>
      </c>
      <c r="F381" s="2">
        <v>-1</v>
      </c>
      <c r="G381" s="2" t="s">
        <v>149</v>
      </c>
      <c r="H381" s="2">
        <v>75769532</v>
      </c>
      <c r="I381" s="2">
        <v>75769622</v>
      </c>
      <c r="J381" s="2"/>
      <c r="K381" s="40">
        <v>1</v>
      </c>
      <c r="L381" s="6"/>
      <c r="M381" s="41">
        <v>1</v>
      </c>
      <c r="N381" s="42">
        <v>0</v>
      </c>
      <c r="O381" s="42">
        <v>0</v>
      </c>
      <c r="P381" s="42">
        <v>0</v>
      </c>
      <c r="Q381" s="40">
        <v>3</v>
      </c>
      <c r="R381" s="43">
        <v>0</v>
      </c>
      <c r="S381" s="44">
        <v>0</v>
      </c>
      <c r="T381" s="44">
        <v>0</v>
      </c>
      <c r="U381" s="44">
        <v>1</v>
      </c>
      <c r="V381" s="44">
        <v>1</v>
      </c>
      <c r="W381" s="40">
        <v>9</v>
      </c>
      <c r="X381" s="43">
        <v>3</v>
      </c>
      <c r="Y381" s="44">
        <v>0</v>
      </c>
      <c r="Z381" s="44">
        <v>0</v>
      </c>
      <c r="AA381" s="44">
        <v>2</v>
      </c>
      <c r="AB381" s="44">
        <v>9</v>
      </c>
      <c r="AC381" s="40">
        <v>0</v>
      </c>
      <c r="AD381" s="44"/>
      <c r="AE381" s="41">
        <v>0.70768392267304303</v>
      </c>
      <c r="AF381" s="42">
        <v>0</v>
      </c>
      <c r="AG381" s="42">
        <v>0</v>
      </c>
      <c r="AH381" s="42">
        <v>0</v>
      </c>
      <c r="AI381" s="40">
        <v>2.2509883982915602</v>
      </c>
      <c r="AJ381" s="43">
        <v>0</v>
      </c>
      <c r="AK381" s="44">
        <v>0</v>
      </c>
      <c r="AL381" s="44">
        <v>0</v>
      </c>
      <c r="AM381" s="44">
        <v>2.7896525263210599</v>
      </c>
      <c r="AN381" s="44">
        <v>0.91018330970940498</v>
      </c>
      <c r="AO381" s="40">
        <v>4.2450207707902701</v>
      </c>
      <c r="AP381" s="43">
        <v>2.7967198269767701</v>
      </c>
      <c r="AQ381" s="44">
        <v>0</v>
      </c>
      <c r="AR381" s="44">
        <v>0</v>
      </c>
      <c r="AS381" s="44">
        <v>2.0818959110352102</v>
      </c>
      <c r="AT381" s="44">
        <v>6.8812108310233304</v>
      </c>
      <c r="AU381" s="40">
        <v>0</v>
      </c>
      <c r="AV381" s="6"/>
      <c r="AW381" s="43">
        <v>-0.28437820659928398</v>
      </c>
      <c r="AX381" s="44">
        <v>0.86705272089236396</v>
      </c>
      <c r="AY381" s="46">
        <v>1.3241427678034559</v>
      </c>
      <c r="AZ381" s="40">
        <v>1.9599710948392186</v>
      </c>
      <c r="BA381" s="44" t="s">
        <v>53</v>
      </c>
      <c r="BB381" s="40" t="s">
        <v>53</v>
      </c>
      <c r="BC381" s="44"/>
      <c r="BD381" s="43">
        <v>0.76368563039612103</v>
      </c>
      <c r="BE381" s="44">
        <v>0.65949317030737098</v>
      </c>
      <c r="BF381" s="46">
        <v>1.3241427678034559</v>
      </c>
      <c r="BG381" s="40">
        <v>0.59173446419292064</v>
      </c>
      <c r="BH381" s="44" t="s">
        <v>53</v>
      </c>
      <c r="BI381" s="40" t="s">
        <v>53</v>
      </c>
      <c r="BJ381" s="44"/>
      <c r="BK381" s="43">
        <v>1.17288636379134</v>
      </c>
      <c r="BL381" s="44">
        <v>0.42053088042415099</v>
      </c>
      <c r="BM381" s="46">
        <v>1.9599710948392186</v>
      </c>
      <c r="BN381" s="40">
        <v>0.59173446419292064</v>
      </c>
      <c r="BO381" s="44" t="s">
        <v>53</v>
      </c>
      <c r="BP381" s="40" t="s">
        <v>53</v>
      </c>
      <c r="BQ381" s="6"/>
      <c r="BR381" s="6"/>
    </row>
    <row r="382" spans="1:70" x14ac:dyDescent="0.15">
      <c r="A382" s="6"/>
      <c r="B382" s="38" t="s">
        <v>1564</v>
      </c>
      <c r="C382" s="38" t="s">
        <v>1565</v>
      </c>
      <c r="D382" s="39" t="s">
        <v>1566</v>
      </c>
      <c r="E382" s="39" t="s">
        <v>1567</v>
      </c>
      <c r="F382" s="2">
        <v>1</v>
      </c>
      <c r="G382" s="2" t="s">
        <v>149</v>
      </c>
      <c r="H382" s="2">
        <v>116699713</v>
      </c>
      <c r="I382" s="2">
        <v>116699807</v>
      </c>
      <c r="J382" s="2"/>
      <c r="K382" s="40">
        <v>1</v>
      </c>
      <c r="L382" s="6"/>
      <c r="M382" s="41">
        <v>1</v>
      </c>
      <c r="N382" s="42">
        <v>3</v>
      </c>
      <c r="O382" s="42">
        <v>6</v>
      </c>
      <c r="P382" s="42">
        <v>6</v>
      </c>
      <c r="Q382" s="40">
        <v>6</v>
      </c>
      <c r="R382" s="43">
        <v>9</v>
      </c>
      <c r="S382" s="44">
        <v>15</v>
      </c>
      <c r="T382" s="44">
        <v>4</v>
      </c>
      <c r="U382" s="44">
        <v>9</v>
      </c>
      <c r="V382" s="44">
        <v>4</v>
      </c>
      <c r="W382" s="40">
        <v>33</v>
      </c>
      <c r="X382" s="43">
        <v>16</v>
      </c>
      <c r="Y382" s="44">
        <v>19</v>
      </c>
      <c r="Z382" s="44">
        <v>15</v>
      </c>
      <c r="AA382" s="44">
        <v>22</v>
      </c>
      <c r="AB382" s="44">
        <v>36</v>
      </c>
      <c r="AC382" s="40">
        <v>4</v>
      </c>
      <c r="AD382" s="44"/>
      <c r="AE382" s="41">
        <v>0.70768392267304303</v>
      </c>
      <c r="AF382" s="42">
        <v>2.2234225499277098</v>
      </c>
      <c r="AG382" s="42">
        <v>6.41759326302203</v>
      </c>
      <c r="AH382" s="42">
        <v>4.9723780699785598</v>
      </c>
      <c r="AI382" s="40">
        <v>4.5019767965831097</v>
      </c>
      <c r="AJ382" s="43">
        <v>7.8220887855367103</v>
      </c>
      <c r="AK382" s="44">
        <v>33.174223654731101</v>
      </c>
      <c r="AL382" s="44">
        <v>6.1923553283679498</v>
      </c>
      <c r="AM382" s="44">
        <v>25.106872736889599</v>
      </c>
      <c r="AN382" s="44">
        <v>3.6407332388376199</v>
      </c>
      <c r="AO382" s="40">
        <v>15.565076159564301</v>
      </c>
      <c r="AP382" s="43">
        <v>14.9158390772094</v>
      </c>
      <c r="AQ382" s="44">
        <v>10.3807625283142</v>
      </c>
      <c r="AR382" s="44">
        <v>13.295359733140099</v>
      </c>
      <c r="AS382" s="44">
        <v>22.900855021387301</v>
      </c>
      <c r="AT382" s="44">
        <v>27.5248433240933</v>
      </c>
      <c r="AU382" s="40">
        <v>6.1638594856591604</v>
      </c>
      <c r="AV382" s="6"/>
      <c r="AW382" s="43">
        <v>-0.169059745236467</v>
      </c>
      <c r="AX382" s="44">
        <v>0.86705272089236396</v>
      </c>
      <c r="AY382" s="46">
        <v>15.250224983987883</v>
      </c>
      <c r="AZ382" s="40">
        <v>15.863586528300575</v>
      </c>
      <c r="BA382" s="44" t="s">
        <v>53</v>
      </c>
      <c r="BB382" s="40" t="s">
        <v>53</v>
      </c>
      <c r="BC382" s="44"/>
      <c r="BD382" s="43">
        <v>1.85248138058775</v>
      </c>
      <c r="BE382" s="44">
        <v>3.14689466300183E-3</v>
      </c>
      <c r="BF382" s="46">
        <v>15.250224983987883</v>
      </c>
      <c r="BG382" s="40">
        <v>3.7646109204368914</v>
      </c>
      <c r="BH382" s="44" t="s">
        <v>54</v>
      </c>
      <c r="BI382" s="40" t="s">
        <v>53</v>
      </c>
      <c r="BJ382" s="44"/>
      <c r="BK382" s="43">
        <v>2.01194264351152</v>
      </c>
      <c r="BL382" s="44">
        <v>8.4440497351622801E-4</v>
      </c>
      <c r="BM382" s="46">
        <v>15.863586528300575</v>
      </c>
      <c r="BN382" s="40">
        <v>3.7646109204368914</v>
      </c>
      <c r="BO382" s="44" t="s">
        <v>54</v>
      </c>
      <c r="BP382" s="40" t="s">
        <v>53</v>
      </c>
      <c r="BQ382" s="6"/>
      <c r="BR382" s="6"/>
    </row>
    <row r="383" spans="1:70" x14ac:dyDescent="0.15">
      <c r="A383" s="6"/>
      <c r="B383" s="38" t="s">
        <v>1568</v>
      </c>
      <c r="C383" s="38" t="s">
        <v>1569</v>
      </c>
      <c r="D383" s="39" t="s">
        <v>1570</v>
      </c>
      <c r="E383" s="39" t="s">
        <v>1571</v>
      </c>
      <c r="F383" s="2">
        <v>1</v>
      </c>
      <c r="G383" s="2" t="s">
        <v>190</v>
      </c>
      <c r="H383" s="2">
        <v>33437191</v>
      </c>
      <c r="I383" s="2">
        <v>33437295</v>
      </c>
      <c r="J383" s="2"/>
      <c r="K383" s="40">
        <v>1</v>
      </c>
      <c r="L383" s="6"/>
      <c r="M383" s="50">
        <v>2098</v>
      </c>
      <c r="N383" s="51">
        <v>1571</v>
      </c>
      <c r="O383" s="51">
        <v>1384</v>
      </c>
      <c r="P383" s="51">
        <v>1761</v>
      </c>
      <c r="Q383" s="47">
        <v>1223</v>
      </c>
      <c r="R383" s="48">
        <v>1752</v>
      </c>
      <c r="S383" s="44">
        <v>500</v>
      </c>
      <c r="T383" s="49">
        <v>1040</v>
      </c>
      <c r="U383" s="44">
        <v>588</v>
      </c>
      <c r="V383" s="49">
        <v>1468</v>
      </c>
      <c r="W383" s="47">
        <v>3397</v>
      </c>
      <c r="X383" s="48">
        <v>2698</v>
      </c>
      <c r="Y383" s="49">
        <v>2121</v>
      </c>
      <c r="Z383" s="49">
        <v>1916</v>
      </c>
      <c r="AA383" s="49">
        <v>1061</v>
      </c>
      <c r="AB383" s="49">
        <v>2923</v>
      </c>
      <c r="AC383" s="40">
        <v>694</v>
      </c>
      <c r="AD383" s="49"/>
      <c r="AE383" s="50">
        <v>1484.7208697680401</v>
      </c>
      <c r="AF383" s="51">
        <v>1164.3322753121399</v>
      </c>
      <c r="AG383" s="51">
        <v>1480.3248460037501</v>
      </c>
      <c r="AH383" s="51">
        <v>1459.3929635387101</v>
      </c>
      <c r="AI383" s="47">
        <v>917.65293703685802</v>
      </c>
      <c r="AJ383" s="48">
        <v>1522.6999502511501</v>
      </c>
      <c r="AK383" s="44">
        <v>1105.8074551576999</v>
      </c>
      <c r="AL383" s="49">
        <v>1610.01238537567</v>
      </c>
      <c r="AM383" s="44">
        <v>1640.3156854767899</v>
      </c>
      <c r="AN383" s="49">
        <v>1336.14909865341</v>
      </c>
      <c r="AO383" s="47">
        <v>1602.25950648606</v>
      </c>
      <c r="AP383" s="48">
        <v>2515.1833643944401</v>
      </c>
      <c r="AQ383" s="49">
        <v>1158.8209117133899</v>
      </c>
      <c r="AR383" s="49">
        <v>1698.2606165797599</v>
      </c>
      <c r="AS383" s="49">
        <v>1104.44578080418</v>
      </c>
      <c r="AT383" s="49">
        <v>2234.86436212013</v>
      </c>
      <c r="AU383" s="40">
        <v>1069.42962076186</v>
      </c>
      <c r="AV383" s="6"/>
      <c r="AW383" s="43">
        <v>-7.9104839740138197E-2</v>
      </c>
      <c r="AX383" s="44">
        <v>0.86705272089236396</v>
      </c>
      <c r="AY383" s="46">
        <v>1469.540680233463</v>
      </c>
      <c r="AZ383" s="40">
        <v>1630.1674427289599</v>
      </c>
      <c r="BA383" s="44" t="s">
        <v>53</v>
      </c>
      <c r="BB383" s="40" t="s">
        <v>53</v>
      </c>
      <c r="BC383" s="44"/>
      <c r="BD383" s="43">
        <v>0.17438460198000799</v>
      </c>
      <c r="BE383" s="44">
        <v>0.57657241212003796</v>
      </c>
      <c r="BF383" s="46">
        <v>1469.540680233463</v>
      </c>
      <c r="BG383" s="40">
        <v>1301.2847783318998</v>
      </c>
      <c r="BH383" s="44" t="s">
        <v>53</v>
      </c>
      <c r="BI383" s="40" t="s">
        <v>53</v>
      </c>
      <c r="BJ383" s="44"/>
      <c r="BK383" s="43">
        <v>0.32319677139067099</v>
      </c>
      <c r="BL383" s="44">
        <v>0.21578045837538801</v>
      </c>
      <c r="BM383" s="46">
        <v>1630.1674427289599</v>
      </c>
      <c r="BN383" s="40">
        <v>1301.2847783318998</v>
      </c>
      <c r="BO383" s="44" t="s">
        <v>53</v>
      </c>
      <c r="BP383" s="40" t="s">
        <v>53</v>
      </c>
      <c r="BQ383" s="6"/>
      <c r="BR383" s="6"/>
    </row>
    <row r="384" spans="1:70" x14ac:dyDescent="0.15">
      <c r="A384" s="6"/>
      <c r="B384" s="38" t="s">
        <v>1572</v>
      </c>
      <c r="C384" s="38" t="s">
        <v>1573</v>
      </c>
      <c r="D384" s="39" t="s">
        <v>1574</v>
      </c>
      <c r="E384" s="39" t="s">
        <v>1575</v>
      </c>
      <c r="F384" s="2">
        <v>-1</v>
      </c>
      <c r="G384" s="2" t="s">
        <v>59</v>
      </c>
      <c r="H384" s="2">
        <v>64839639</v>
      </c>
      <c r="I384" s="2">
        <v>64839733</v>
      </c>
      <c r="J384" s="2"/>
      <c r="K384" s="40">
        <v>1</v>
      </c>
      <c r="L384" s="6"/>
      <c r="M384" s="50">
        <v>1100</v>
      </c>
      <c r="N384" s="51">
        <v>1067</v>
      </c>
      <c r="O384" s="42">
        <v>784</v>
      </c>
      <c r="P384" s="51">
        <v>1019</v>
      </c>
      <c r="Q384" s="40">
        <v>980</v>
      </c>
      <c r="R384" s="48">
        <v>1017</v>
      </c>
      <c r="S384" s="44">
        <v>459</v>
      </c>
      <c r="T384" s="44">
        <v>548</v>
      </c>
      <c r="U384" s="44">
        <v>375</v>
      </c>
      <c r="V384" s="49">
        <v>1453</v>
      </c>
      <c r="W384" s="47">
        <v>2162</v>
      </c>
      <c r="X384" s="48">
        <v>1119</v>
      </c>
      <c r="Y384" s="49">
        <v>1687</v>
      </c>
      <c r="Z384" s="49">
        <v>1044</v>
      </c>
      <c r="AA384" s="44">
        <v>812</v>
      </c>
      <c r="AB384" s="49">
        <v>1457</v>
      </c>
      <c r="AC384" s="40">
        <v>697</v>
      </c>
      <c r="AD384" s="44"/>
      <c r="AE384" s="50">
        <v>778.45231494034704</v>
      </c>
      <c r="AF384" s="51">
        <v>790.79728692428898</v>
      </c>
      <c r="AG384" s="42">
        <v>838.56551970154499</v>
      </c>
      <c r="AH384" s="51">
        <v>844.475542218025</v>
      </c>
      <c r="AI384" s="40">
        <v>735.32287677524198</v>
      </c>
      <c r="AJ384" s="48">
        <v>883.89603276564799</v>
      </c>
      <c r="AK384" s="44">
        <v>1015.13124383477</v>
      </c>
      <c r="AL384" s="44">
        <v>848.35267998640904</v>
      </c>
      <c r="AM384" s="44">
        <v>1046.1196973704</v>
      </c>
      <c r="AN384" s="49">
        <v>1322.49634900777</v>
      </c>
      <c r="AO384" s="47">
        <v>1019.74832293873</v>
      </c>
      <c r="AP384" s="48">
        <v>1043.17649546233</v>
      </c>
      <c r="AQ384" s="49">
        <v>921.70244132978905</v>
      </c>
      <c r="AR384" s="49">
        <v>925.35703742655005</v>
      </c>
      <c r="AS384" s="44">
        <v>845.24973988029706</v>
      </c>
      <c r="AT384" s="49">
        <v>1113.99157564455</v>
      </c>
      <c r="AU384" s="40">
        <v>1074.05251537611</v>
      </c>
      <c r="AV384" s="6"/>
      <c r="AW384" s="43">
        <v>4.6428921654476298E-2</v>
      </c>
      <c r="AX384" s="44">
        <v>0.86767581986431097</v>
      </c>
      <c r="AY384" s="46">
        <v>1022.6240543172879</v>
      </c>
      <c r="AZ384" s="40">
        <v>987.25496751993762</v>
      </c>
      <c r="BA384" s="44" t="s">
        <v>53</v>
      </c>
      <c r="BB384" s="40" t="s">
        <v>53</v>
      </c>
      <c r="BC384" s="44"/>
      <c r="BD384" s="43">
        <v>0.35870763517432702</v>
      </c>
      <c r="BE384" s="44">
        <v>1.71752461800872E-2</v>
      </c>
      <c r="BF384" s="46">
        <v>1022.6240543172879</v>
      </c>
      <c r="BG384" s="40">
        <v>797.52270811188964</v>
      </c>
      <c r="BH384" s="44" t="s">
        <v>54</v>
      </c>
      <c r="BI384" s="40" t="s">
        <v>53</v>
      </c>
      <c r="BJ384" s="44"/>
      <c r="BK384" s="43">
        <v>0.30687050377217401</v>
      </c>
      <c r="BL384" s="44">
        <v>3.9443400860295498E-2</v>
      </c>
      <c r="BM384" s="46">
        <v>987.25496751993762</v>
      </c>
      <c r="BN384" s="40">
        <v>797.52270811188964</v>
      </c>
      <c r="BO384" s="44" t="s">
        <v>54</v>
      </c>
      <c r="BP384" s="40" t="s">
        <v>53</v>
      </c>
      <c r="BQ384" s="6"/>
      <c r="BR384" s="6"/>
    </row>
    <row r="385" spans="1:70" x14ac:dyDescent="0.15">
      <c r="A385" s="6"/>
      <c r="B385" s="38" t="s">
        <v>1576</v>
      </c>
      <c r="C385" s="38" t="s">
        <v>1577</v>
      </c>
      <c r="D385" s="39" t="s">
        <v>1578</v>
      </c>
      <c r="E385" s="39" t="s">
        <v>1579</v>
      </c>
      <c r="F385" s="2">
        <v>1</v>
      </c>
      <c r="G385" s="2" t="s">
        <v>488</v>
      </c>
      <c r="H385" s="2">
        <v>24138788</v>
      </c>
      <c r="I385" s="2">
        <v>24138880</v>
      </c>
      <c r="J385" s="2"/>
      <c r="K385" s="40">
        <v>1</v>
      </c>
      <c r="L385" s="6"/>
      <c r="M385" s="50">
        <v>5931</v>
      </c>
      <c r="N385" s="51">
        <v>6052</v>
      </c>
      <c r="O385" s="51">
        <v>4608</v>
      </c>
      <c r="P385" s="51">
        <v>5176</v>
      </c>
      <c r="Q385" s="47">
        <v>6270</v>
      </c>
      <c r="R385" s="48">
        <v>5433</v>
      </c>
      <c r="S385" s="49">
        <v>2310</v>
      </c>
      <c r="T385" s="49">
        <v>2847</v>
      </c>
      <c r="U385" s="49">
        <v>1731</v>
      </c>
      <c r="V385" s="49">
        <v>5864</v>
      </c>
      <c r="W385" s="47">
        <v>6766</v>
      </c>
      <c r="X385" s="48">
        <v>4656</v>
      </c>
      <c r="Y385" s="49">
        <v>7540</v>
      </c>
      <c r="Z385" s="49">
        <v>4804</v>
      </c>
      <c r="AA385" s="49">
        <v>4054</v>
      </c>
      <c r="AB385" s="49">
        <v>6336</v>
      </c>
      <c r="AC385" s="47">
        <v>3053</v>
      </c>
      <c r="AD385" s="49"/>
      <c r="AE385" s="50">
        <v>4197.2733453738201</v>
      </c>
      <c r="AF385" s="51">
        <v>4485.3844240541703</v>
      </c>
      <c r="AG385" s="51">
        <v>4928.7116260009198</v>
      </c>
      <c r="AH385" s="51">
        <v>4289.5048150348402</v>
      </c>
      <c r="AI385" s="47">
        <v>4704.5657524293501</v>
      </c>
      <c r="AJ385" s="48">
        <v>4721.9342635356597</v>
      </c>
      <c r="AK385" s="49">
        <v>5108.8304428285801</v>
      </c>
      <c r="AL385" s="49">
        <v>4407.4089049658896</v>
      </c>
      <c r="AM385" s="49">
        <v>4828.8885230617598</v>
      </c>
      <c r="AN385" s="49">
        <v>5337.3149281359501</v>
      </c>
      <c r="AO385" s="47">
        <v>3191.3122816852201</v>
      </c>
      <c r="AP385" s="48">
        <v>4340.5091714679402</v>
      </c>
      <c r="AQ385" s="49">
        <v>4119.5236559730902</v>
      </c>
      <c r="AR385" s="49">
        <v>4258.060543867</v>
      </c>
      <c r="AS385" s="49">
        <v>4220.0030116683802</v>
      </c>
      <c r="AT385" s="49">
        <v>4844.3724250404202</v>
      </c>
      <c r="AU385" s="47">
        <v>4704.5657524293501</v>
      </c>
      <c r="AV385" s="6"/>
      <c r="AW385" s="43">
        <v>4.7989290838512201E-2</v>
      </c>
      <c r="AX385" s="44">
        <v>0.86767581986431097</v>
      </c>
      <c r="AY385" s="46">
        <v>4599.2815573688431</v>
      </c>
      <c r="AZ385" s="40">
        <v>4414.505760074363</v>
      </c>
      <c r="BA385" s="44" t="s">
        <v>53</v>
      </c>
      <c r="BB385" s="40" t="s">
        <v>53</v>
      </c>
      <c r="BC385" s="44"/>
      <c r="BD385" s="43">
        <v>2.4068789674162299E-2</v>
      </c>
      <c r="BE385" s="44">
        <v>0.95685408868921695</v>
      </c>
      <c r="BF385" s="46">
        <v>4599.2815573688431</v>
      </c>
      <c r="BG385" s="40">
        <v>4521.0879925786203</v>
      </c>
      <c r="BH385" s="44" t="s">
        <v>53</v>
      </c>
      <c r="BI385" s="40" t="s">
        <v>53</v>
      </c>
      <c r="BJ385" s="44"/>
      <c r="BK385" s="43">
        <v>-3.43514289456954E-2</v>
      </c>
      <c r="BL385" s="44">
        <v>0.88406696574067201</v>
      </c>
      <c r="BM385" s="46">
        <v>4414.505760074363</v>
      </c>
      <c r="BN385" s="40">
        <v>4521.0879925786203</v>
      </c>
      <c r="BO385" s="44" t="s">
        <v>53</v>
      </c>
      <c r="BP385" s="40" t="s">
        <v>53</v>
      </c>
      <c r="BQ385" s="6"/>
      <c r="BR385" s="6"/>
    </row>
    <row r="386" spans="1:70" x14ac:dyDescent="0.15">
      <c r="A386" s="6"/>
      <c r="B386" s="38" t="s">
        <v>1580</v>
      </c>
      <c r="C386" s="38" t="s">
        <v>1581</v>
      </c>
      <c r="D386" s="39" t="s">
        <v>1582</v>
      </c>
      <c r="E386" s="39" t="s">
        <v>1583</v>
      </c>
      <c r="F386" s="2">
        <v>1</v>
      </c>
      <c r="G386" s="2" t="s">
        <v>232</v>
      </c>
      <c r="H386" s="2">
        <v>141729869</v>
      </c>
      <c r="I386" s="2">
        <v>141729958</v>
      </c>
      <c r="J386" s="2"/>
      <c r="K386" s="40">
        <v>1</v>
      </c>
      <c r="L386" s="6"/>
      <c r="M386" s="41">
        <v>324</v>
      </c>
      <c r="N386" s="42">
        <v>222</v>
      </c>
      <c r="O386" s="42">
        <v>172</v>
      </c>
      <c r="P386" s="42">
        <v>207</v>
      </c>
      <c r="Q386" s="40">
        <v>229</v>
      </c>
      <c r="R386" s="43">
        <v>185</v>
      </c>
      <c r="S386" s="44">
        <v>39</v>
      </c>
      <c r="T386" s="44">
        <v>32</v>
      </c>
      <c r="U386" s="44">
        <v>40</v>
      </c>
      <c r="V386" s="44">
        <v>367</v>
      </c>
      <c r="W386" s="40">
        <v>105</v>
      </c>
      <c r="X386" s="43">
        <v>76</v>
      </c>
      <c r="Y386" s="44">
        <v>356</v>
      </c>
      <c r="Z386" s="44">
        <v>100</v>
      </c>
      <c r="AA386" s="44">
        <v>95</v>
      </c>
      <c r="AB386" s="44">
        <v>170</v>
      </c>
      <c r="AC386" s="40">
        <v>114</v>
      </c>
      <c r="AD386" s="44"/>
      <c r="AE386" s="41">
        <v>229.289590946066</v>
      </c>
      <c r="AF386" s="42">
        <v>164.53326869465101</v>
      </c>
      <c r="AG386" s="42">
        <v>183.97100687329799</v>
      </c>
      <c r="AH386" s="42">
        <v>171.54704341426</v>
      </c>
      <c r="AI386" s="40">
        <v>171.825447736255</v>
      </c>
      <c r="AJ386" s="43">
        <v>160.787380591588</v>
      </c>
      <c r="AK386" s="44">
        <v>86.252981502300699</v>
      </c>
      <c r="AL386" s="44">
        <v>49.538842626943598</v>
      </c>
      <c r="AM386" s="44">
        <v>111.58610105284301</v>
      </c>
      <c r="AN386" s="44">
        <v>334.03727466335198</v>
      </c>
      <c r="AO386" s="40">
        <v>49.525242325886403</v>
      </c>
      <c r="AP386" s="43">
        <v>70.850235616744797</v>
      </c>
      <c r="AQ386" s="44">
        <v>194.50270842525501</v>
      </c>
      <c r="AR386" s="44">
        <v>88.635731554267295</v>
      </c>
      <c r="AS386" s="44">
        <v>98.890055774172595</v>
      </c>
      <c r="AT386" s="44">
        <v>129.97842680821799</v>
      </c>
      <c r="AU386" s="40">
        <v>175.66999534128601</v>
      </c>
      <c r="AV386" s="6"/>
      <c r="AW386" s="43">
        <v>-0.118156504592394</v>
      </c>
      <c r="AX386" s="44">
        <v>0.86767581986431097</v>
      </c>
      <c r="AY386" s="46">
        <v>131.9546371271523</v>
      </c>
      <c r="AZ386" s="40">
        <v>126.42119225332397</v>
      </c>
      <c r="BA386" s="44" t="s">
        <v>53</v>
      </c>
      <c r="BB386" s="40" t="s">
        <v>53</v>
      </c>
      <c r="BC386" s="44"/>
      <c r="BD386" s="43">
        <v>-0.46209397805215502</v>
      </c>
      <c r="BE386" s="44">
        <v>0.33919632906790398</v>
      </c>
      <c r="BF386" s="46">
        <v>131.9546371271523</v>
      </c>
      <c r="BG386" s="40">
        <v>184.233271532906</v>
      </c>
      <c r="BH386" s="44" t="s">
        <v>53</v>
      </c>
      <c r="BI386" s="40" t="s">
        <v>53</v>
      </c>
      <c r="BJ386" s="44"/>
      <c r="BK386" s="43">
        <v>-0.53010248783997804</v>
      </c>
      <c r="BL386" s="44">
        <v>0.24876704962044799</v>
      </c>
      <c r="BM386" s="46">
        <v>126.42119225332397</v>
      </c>
      <c r="BN386" s="40">
        <v>184.233271532906</v>
      </c>
      <c r="BO386" s="44" t="s">
        <v>53</v>
      </c>
      <c r="BP386" s="40" t="s">
        <v>53</v>
      </c>
      <c r="BQ386" s="6"/>
      <c r="BR386" s="6"/>
    </row>
    <row r="387" spans="1:70" x14ac:dyDescent="0.15">
      <c r="A387" s="6"/>
      <c r="B387" s="38" t="s">
        <v>1584</v>
      </c>
      <c r="C387" s="38" t="s">
        <v>1585</v>
      </c>
      <c r="D387" s="39" t="s">
        <v>1586</v>
      </c>
      <c r="E387" s="39" t="s">
        <v>1587</v>
      </c>
      <c r="F387" s="2">
        <v>-1</v>
      </c>
      <c r="G387" s="2" t="s">
        <v>185</v>
      </c>
      <c r="H387" s="2">
        <v>150053689</v>
      </c>
      <c r="I387" s="2">
        <v>150053783</v>
      </c>
      <c r="J387" s="2"/>
      <c r="K387" s="40">
        <v>1</v>
      </c>
      <c r="L387" s="6"/>
      <c r="M387" s="50">
        <v>3605</v>
      </c>
      <c r="N387" s="51">
        <v>3791</v>
      </c>
      <c r="O387" s="51">
        <v>3293</v>
      </c>
      <c r="P387" s="51">
        <v>3093</v>
      </c>
      <c r="Q387" s="47">
        <v>3336</v>
      </c>
      <c r="R387" s="48">
        <v>3336</v>
      </c>
      <c r="S387" s="49">
        <v>1418</v>
      </c>
      <c r="T387" s="49">
        <v>1700</v>
      </c>
      <c r="U387" s="44">
        <v>758</v>
      </c>
      <c r="V387" s="49">
        <v>8418</v>
      </c>
      <c r="W387" s="47">
        <v>5198</v>
      </c>
      <c r="X387" s="48">
        <v>2594</v>
      </c>
      <c r="Y387" s="49">
        <v>6992</v>
      </c>
      <c r="Z387" s="49">
        <v>3056</v>
      </c>
      <c r="AA387" s="49">
        <v>2419</v>
      </c>
      <c r="AB387" s="49">
        <v>5259</v>
      </c>
      <c r="AC387" s="47">
        <v>1955</v>
      </c>
      <c r="AD387" s="49"/>
      <c r="AE387" s="50">
        <v>2551.2005412363201</v>
      </c>
      <c r="AF387" s="51">
        <v>2809.6649622586501</v>
      </c>
      <c r="AG387" s="51">
        <v>3522.1891025219202</v>
      </c>
      <c r="AH387" s="51">
        <v>2563.26089507395</v>
      </c>
      <c r="AI387" s="47">
        <v>2503.0990989002098</v>
      </c>
      <c r="AJ387" s="48">
        <v>2899.38757650561</v>
      </c>
      <c r="AK387" s="49">
        <v>3136.0699428272401</v>
      </c>
      <c r="AL387" s="49">
        <v>2631.7510145563801</v>
      </c>
      <c r="AM387" s="44">
        <v>2114.5566149513702</v>
      </c>
      <c r="AN387" s="49">
        <v>7661.9231011337797</v>
      </c>
      <c r="AO387" s="47">
        <v>2451.7353296186402</v>
      </c>
      <c r="AP387" s="48">
        <v>2418.2304103925799</v>
      </c>
      <c r="AQ387" s="49">
        <v>3820.1206104196099</v>
      </c>
      <c r="AR387" s="49">
        <v>2708.70795629841</v>
      </c>
      <c r="AS387" s="49">
        <v>2518.05310439709</v>
      </c>
      <c r="AT387" s="49">
        <v>4020.9208622613</v>
      </c>
      <c r="AU387" s="47">
        <v>3012.5863236159098</v>
      </c>
      <c r="AV387" s="6"/>
      <c r="AW387" s="43">
        <v>6.0797615272273203E-2</v>
      </c>
      <c r="AX387" s="44">
        <v>0.86767581986431097</v>
      </c>
      <c r="AY387" s="46">
        <v>3482.5705965988368</v>
      </c>
      <c r="AZ387" s="40">
        <v>3083.1032112308167</v>
      </c>
      <c r="BA387" s="44" t="s">
        <v>53</v>
      </c>
      <c r="BB387" s="40" t="s">
        <v>53</v>
      </c>
      <c r="BC387" s="44"/>
      <c r="BD387" s="43">
        <v>0.315249701616231</v>
      </c>
      <c r="BE387" s="44">
        <v>0.44456149275131501</v>
      </c>
      <c r="BF387" s="46">
        <v>3482.5705965988368</v>
      </c>
      <c r="BG387" s="40">
        <v>2789.8829199982097</v>
      </c>
      <c r="BH387" s="44" t="s">
        <v>53</v>
      </c>
      <c r="BI387" s="40" t="s">
        <v>53</v>
      </c>
      <c r="BJ387" s="44"/>
      <c r="BK387" s="43">
        <v>0.141758914932365</v>
      </c>
      <c r="BL387" s="44">
        <v>0.75158630640607305</v>
      </c>
      <c r="BM387" s="46">
        <v>3083.1032112308167</v>
      </c>
      <c r="BN387" s="40">
        <v>2789.8829199982097</v>
      </c>
      <c r="BO387" s="44" t="s">
        <v>53</v>
      </c>
      <c r="BP387" s="40" t="s">
        <v>53</v>
      </c>
      <c r="BQ387" s="6"/>
      <c r="BR387" s="6"/>
    </row>
    <row r="388" spans="1:70" x14ac:dyDescent="0.15">
      <c r="A388" s="6"/>
      <c r="B388" s="38" t="s">
        <v>1588</v>
      </c>
      <c r="C388" s="38" t="s">
        <v>1589</v>
      </c>
      <c r="D388" s="39" t="s">
        <v>1590</v>
      </c>
      <c r="E388" s="39" t="s">
        <v>1591</v>
      </c>
      <c r="F388" s="2">
        <v>-1</v>
      </c>
      <c r="G388" s="2" t="s">
        <v>96</v>
      </c>
      <c r="H388" s="2">
        <v>612614</v>
      </c>
      <c r="I388" s="2">
        <v>612704</v>
      </c>
      <c r="J388" s="2"/>
      <c r="K388" s="40">
        <v>1</v>
      </c>
      <c r="L388" s="6"/>
      <c r="M388" s="41">
        <v>603</v>
      </c>
      <c r="N388" s="42">
        <v>680</v>
      </c>
      <c r="O388" s="42">
        <v>595</v>
      </c>
      <c r="P388" s="42">
        <v>503</v>
      </c>
      <c r="Q388" s="40">
        <v>552</v>
      </c>
      <c r="R388" s="43">
        <v>537</v>
      </c>
      <c r="S388" s="44">
        <v>432</v>
      </c>
      <c r="T388" s="44">
        <v>696</v>
      </c>
      <c r="U388" s="44">
        <v>156</v>
      </c>
      <c r="V388" s="44">
        <v>672</v>
      </c>
      <c r="W388" s="47">
        <v>1568</v>
      </c>
      <c r="X388" s="43">
        <v>399</v>
      </c>
      <c r="Y388" s="49">
        <v>2552</v>
      </c>
      <c r="Z388" s="44">
        <v>547</v>
      </c>
      <c r="AA388" s="44">
        <v>552</v>
      </c>
      <c r="AB388" s="49">
        <v>1036</v>
      </c>
      <c r="AC388" s="40">
        <v>381</v>
      </c>
      <c r="AD388" s="44"/>
      <c r="AE388" s="41">
        <v>426.73340537184498</v>
      </c>
      <c r="AF388" s="42">
        <v>503.97577798361402</v>
      </c>
      <c r="AG388" s="42">
        <v>636.41133191635095</v>
      </c>
      <c r="AH388" s="42">
        <v>416.85102819986901</v>
      </c>
      <c r="AI388" s="40">
        <v>414.18186528564598</v>
      </c>
      <c r="AJ388" s="43">
        <v>466.71796420368997</v>
      </c>
      <c r="AK388" s="44">
        <v>955.417641256254</v>
      </c>
      <c r="AL388" s="44">
        <v>1077.4698271360201</v>
      </c>
      <c r="AM388" s="44">
        <v>435.18579410608601</v>
      </c>
      <c r="AN388" s="44">
        <v>611.64318412472096</v>
      </c>
      <c r="AO388" s="47">
        <v>739.57695206657104</v>
      </c>
      <c r="AP388" s="43">
        <v>371.96373698791001</v>
      </c>
      <c r="AQ388" s="49">
        <v>1394.3003143293499</v>
      </c>
      <c r="AR388" s="44">
        <v>484.83745160184202</v>
      </c>
      <c r="AS388" s="44">
        <v>574.60327144571897</v>
      </c>
      <c r="AT388" s="49">
        <v>792.10382454890805</v>
      </c>
      <c r="AU388" s="40">
        <v>587.10761600903504</v>
      </c>
      <c r="AV388" s="6"/>
      <c r="AW388" s="43">
        <v>7.7265186556947696E-2</v>
      </c>
      <c r="AX388" s="44">
        <v>0.86767581986431097</v>
      </c>
      <c r="AY388" s="46">
        <v>714.33522714889034</v>
      </c>
      <c r="AZ388" s="40">
        <v>700.81936915379401</v>
      </c>
      <c r="BA388" s="44" t="s">
        <v>53</v>
      </c>
      <c r="BB388" s="40" t="s">
        <v>53</v>
      </c>
      <c r="BC388" s="44"/>
      <c r="BD388" s="43">
        <v>0.56640758320088502</v>
      </c>
      <c r="BE388" s="44">
        <v>0.106991893859452</v>
      </c>
      <c r="BF388" s="46">
        <v>714.33522714889034</v>
      </c>
      <c r="BG388" s="40">
        <v>479.63068175146498</v>
      </c>
      <c r="BH388" s="44" t="s">
        <v>53</v>
      </c>
      <c r="BI388" s="40" t="s">
        <v>53</v>
      </c>
      <c r="BJ388" s="44"/>
      <c r="BK388" s="43">
        <v>0.54081104657956003</v>
      </c>
      <c r="BL388" s="44">
        <v>0.118331517827413</v>
      </c>
      <c r="BM388" s="46">
        <v>700.81936915379401</v>
      </c>
      <c r="BN388" s="40">
        <v>479.63068175146498</v>
      </c>
      <c r="BO388" s="44" t="s">
        <v>53</v>
      </c>
      <c r="BP388" s="40" t="s">
        <v>53</v>
      </c>
      <c r="BQ388" s="6"/>
      <c r="BR388" s="6"/>
    </row>
    <row r="389" spans="1:70" x14ac:dyDescent="0.15">
      <c r="A389" s="6"/>
      <c r="B389" s="38" t="s">
        <v>1592</v>
      </c>
      <c r="C389" s="38" t="s">
        <v>1593</v>
      </c>
      <c r="D389" s="39" t="s">
        <v>1594</v>
      </c>
      <c r="E389" s="39" t="s">
        <v>1595</v>
      </c>
      <c r="F389" s="2">
        <v>-1</v>
      </c>
      <c r="G389" s="2" t="s">
        <v>96</v>
      </c>
      <c r="H389" s="2">
        <v>1275375</v>
      </c>
      <c r="I389" s="2">
        <v>1275468</v>
      </c>
      <c r="J389" s="2"/>
      <c r="K389" s="40">
        <v>1</v>
      </c>
      <c r="L389" s="6"/>
      <c r="M389" s="41">
        <v>317</v>
      </c>
      <c r="N389" s="42">
        <v>302</v>
      </c>
      <c r="O389" s="42">
        <v>177</v>
      </c>
      <c r="P389" s="42">
        <v>326</v>
      </c>
      <c r="Q389" s="40">
        <v>232</v>
      </c>
      <c r="R389" s="43">
        <v>91</v>
      </c>
      <c r="S389" s="44">
        <v>67</v>
      </c>
      <c r="T389" s="44">
        <v>101</v>
      </c>
      <c r="U389" s="44">
        <v>56</v>
      </c>
      <c r="V389" s="44">
        <v>176</v>
      </c>
      <c r="W389" s="40">
        <v>321</v>
      </c>
      <c r="X389" s="43">
        <v>142</v>
      </c>
      <c r="Y389" s="44">
        <v>238</v>
      </c>
      <c r="Z389" s="44">
        <v>117</v>
      </c>
      <c r="AA389" s="44">
        <v>97</v>
      </c>
      <c r="AB389" s="44">
        <v>246</v>
      </c>
      <c r="AC389" s="40">
        <v>99</v>
      </c>
      <c r="AD389" s="44"/>
      <c r="AE389" s="41">
        <v>224.33580348735401</v>
      </c>
      <c r="AF389" s="42">
        <v>223.824536692723</v>
      </c>
      <c r="AG389" s="42">
        <v>189.31900125915001</v>
      </c>
      <c r="AH389" s="42">
        <v>270.16587513550201</v>
      </c>
      <c r="AI389" s="40">
        <v>174.07643613454701</v>
      </c>
      <c r="AJ389" s="43">
        <v>79.090008831537801</v>
      </c>
      <c r="AK389" s="44">
        <v>148.17819899113201</v>
      </c>
      <c r="AL389" s="44">
        <v>156.35697204129099</v>
      </c>
      <c r="AM389" s="44">
        <v>156.22054147398001</v>
      </c>
      <c r="AN389" s="44">
        <v>160.19226250885501</v>
      </c>
      <c r="AO389" s="40">
        <v>151.40574082485301</v>
      </c>
      <c r="AP389" s="43">
        <v>132.37807181023399</v>
      </c>
      <c r="AQ389" s="44">
        <v>130.03270956519799</v>
      </c>
      <c r="AR389" s="44">
        <v>103.703805918493</v>
      </c>
      <c r="AS389" s="44">
        <v>100.971951685208</v>
      </c>
      <c r="AT389" s="44">
        <v>188.08642938130399</v>
      </c>
      <c r="AU389" s="40">
        <v>152.55552227006399</v>
      </c>
      <c r="AV389" s="6"/>
      <c r="AW389" s="43">
        <v>7.0160256834817594E-2</v>
      </c>
      <c r="AX389" s="44">
        <v>0.87145460923950602</v>
      </c>
      <c r="AY389" s="46">
        <v>141.90728744527482</v>
      </c>
      <c r="AZ389" s="40">
        <v>134.62141510508349</v>
      </c>
      <c r="BA389" s="44" t="s">
        <v>53</v>
      </c>
      <c r="BB389" s="40" t="s">
        <v>53</v>
      </c>
      <c r="BC389" s="44"/>
      <c r="BD389" s="43">
        <v>-0.60688859125582995</v>
      </c>
      <c r="BE389" s="44">
        <v>4.3539318632792499E-2</v>
      </c>
      <c r="BF389" s="46">
        <v>141.90728744527482</v>
      </c>
      <c r="BG389" s="40">
        <v>216.34433054185519</v>
      </c>
      <c r="BH389" s="44" t="s">
        <v>53</v>
      </c>
      <c r="BI389" s="40" t="s">
        <v>54</v>
      </c>
      <c r="BJ389" s="44"/>
      <c r="BK389" s="43">
        <v>-0.67710292825205998</v>
      </c>
      <c r="BL389" s="44">
        <v>1.8910883604446298E-2</v>
      </c>
      <c r="BM389" s="46">
        <v>134.62141510508349</v>
      </c>
      <c r="BN389" s="40">
        <v>216.34433054185519</v>
      </c>
      <c r="BO389" s="44" t="s">
        <v>53</v>
      </c>
      <c r="BP389" s="40" t="s">
        <v>54</v>
      </c>
      <c r="BQ389" s="6"/>
      <c r="BR389" s="6"/>
    </row>
    <row r="390" spans="1:70" x14ac:dyDescent="0.15">
      <c r="A390" s="6"/>
      <c r="B390" s="38" t="s">
        <v>1596</v>
      </c>
      <c r="C390" s="38" t="s">
        <v>1597</v>
      </c>
      <c r="D390" s="39" t="s">
        <v>1598</v>
      </c>
      <c r="E390" s="39" t="s">
        <v>1599</v>
      </c>
      <c r="F390" s="2">
        <v>1</v>
      </c>
      <c r="G390" s="2" t="s">
        <v>59</v>
      </c>
      <c r="H390" s="2">
        <v>32196707</v>
      </c>
      <c r="I390" s="2">
        <v>32196801</v>
      </c>
      <c r="J390" s="2"/>
      <c r="K390" s="40">
        <v>1</v>
      </c>
      <c r="L390" s="6"/>
      <c r="M390" s="41">
        <v>149</v>
      </c>
      <c r="N390" s="42">
        <v>158</v>
      </c>
      <c r="O390" s="42">
        <v>74</v>
      </c>
      <c r="P390" s="42">
        <v>129</v>
      </c>
      <c r="Q390" s="40">
        <v>133</v>
      </c>
      <c r="R390" s="43">
        <v>80</v>
      </c>
      <c r="S390" s="44">
        <v>40</v>
      </c>
      <c r="T390" s="44">
        <v>64</v>
      </c>
      <c r="U390" s="44">
        <v>30</v>
      </c>
      <c r="V390" s="44">
        <v>88</v>
      </c>
      <c r="W390" s="40">
        <v>281</v>
      </c>
      <c r="X390" s="43">
        <v>114</v>
      </c>
      <c r="Y390" s="44">
        <v>200</v>
      </c>
      <c r="Z390" s="44">
        <v>79</v>
      </c>
      <c r="AA390" s="44">
        <v>69</v>
      </c>
      <c r="AB390" s="44">
        <v>114</v>
      </c>
      <c r="AC390" s="40">
        <v>51</v>
      </c>
      <c r="AD390" s="44"/>
      <c r="AE390" s="41">
        <v>105.44490447828299</v>
      </c>
      <c r="AF390" s="42">
        <v>117.100254296193</v>
      </c>
      <c r="AG390" s="42">
        <v>79.150316910605</v>
      </c>
      <c r="AH390" s="42">
        <v>106.906128504539</v>
      </c>
      <c r="AI390" s="40">
        <v>99.793818990925601</v>
      </c>
      <c r="AJ390" s="43">
        <v>69.529678093659598</v>
      </c>
      <c r="AK390" s="44">
        <v>88.464596412616103</v>
      </c>
      <c r="AL390" s="44">
        <v>99.077685253887196</v>
      </c>
      <c r="AM390" s="44">
        <v>83.689575789631903</v>
      </c>
      <c r="AN390" s="44">
        <v>80.096131254427704</v>
      </c>
      <c r="AO390" s="40">
        <v>132.53898184356299</v>
      </c>
      <c r="AP390" s="43">
        <v>106.275353425117</v>
      </c>
      <c r="AQ390" s="44">
        <v>109.27118450857</v>
      </c>
      <c r="AR390" s="44">
        <v>70.0222279278711</v>
      </c>
      <c r="AS390" s="44">
        <v>71.8254089307149</v>
      </c>
      <c r="AT390" s="44">
        <v>87.162003859628797</v>
      </c>
      <c r="AU390" s="40">
        <v>78.589208442154202</v>
      </c>
      <c r="AV390" s="6"/>
      <c r="AW390" s="43">
        <v>7.3707278862292502E-2</v>
      </c>
      <c r="AX390" s="44">
        <v>0.87145460923950602</v>
      </c>
      <c r="AY390" s="46">
        <v>92.232774774630911</v>
      </c>
      <c r="AZ390" s="40">
        <v>87.190897849009332</v>
      </c>
      <c r="BA390" s="44" t="s">
        <v>53</v>
      </c>
      <c r="BB390" s="40" t="s">
        <v>53</v>
      </c>
      <c r="BC390" s="44"/>
      <c r="BD390" s="43">
        <v>-0.12963048872958699</v>
      </c>
      <c r="BE390" s="44">
        <v>0.73460227325109095</v>
      </c>
      <c r="BF390" s="46">
        <v>92.232774774630911</v>
      </c>
      <c r="BG390" s="40">
        <v>101.67908463610911</v>
      </c>
      <c r="BH390" s="44" t="s">
        <v>53</v>
      </c>
      <c r="BI390" s="40" t="s">
        <v>53</v>
      </c>
      <c r="BJ390" s="44"/>
      <c r="BK390" s="43">
        <v>-0.216115529495815</v>
      </c>
      <c r="BL390" s="44">
        <v>0.47793484910712503</v>
      </c>
      <c r="BM390" s="46">
        <v>87.190897849009332</v>
      </c>
      <c r="BN390" s="40">
        <v>101.67908463610911</v>
      </c>
      <c r="BO390" s="44" t="s">
        <v>53</v>
      </c>
      <c r="BP390" s="40" t="s">
        <v>53</v>
      </c>
      <c r="BQ390" s="6"/>
      <c r="BR390" s="6"/>
    </row>
    <row r="391" spans="1:70" x14ac:dyDescent="0.15">
      <c r="A391" s="6"/>
      <c r="B391" s="38" t="s">
        <v>1600</v>
      </c>
      <c r="C391" s="38" t="s">
        <v>1601</v>
      </c>
      <c r="D391" s="39" t="s">
        <v>1602</v>
      </c>
      <c r="E391" s="39" t="s">
        <v>1603</v>
      </c>
      <c r="F391" s="2">
        <v>-1</v>
      </c>
      <c r="G391" s="2" t="s">
        <v>52</v>
      </c>
      <c r="H391" s="2">
        <v>136495313</v>
      </c>
      <c r="I391" s="2">
        <v>136495407</v>
      </c>
      <c r="J391" s="2"/>
      <c r="K391" s="40">
        <v>1</v>
      </c>
      <c r="L391" s="6"/>
      <c r="M391" s="41">
        <v>285</v>
      </c>
      <c r="N391" s="42">
        <v>211</v>
      </c>
      <c r="O391" s="42">
        <v>148</v>
      </c>
      <c r="P391" s="42">
        <v>227</v>
      </c>
      <c r="Q391" s="40">
        <v>138</v>
      </c>
      <c r="R391" s="43">
        <v>202</v>
      </c>
      <c r="S391" s="44">
        <v>78</v>
      </c>
      <c r="T391" s="44">
        <v>103</v>
      </c>
      <c r="U391" s="44">
        <v>31</v>
      </c>
      <c r="V391" s="44">
        <v>187</v>
      </c>
      <c r="W391" s="40">
        <v>554</v>
      </c>
      <c r="X391" s="43">
        <v>167</v>
      </c>
      <c r="Y391" s="44">
        <v>475</v>
      </c>
      <c r="Z391" s="44">
        <v>176</v>
      </c>
      <c r="AA391" s="44">
        <v>119</v>
      </c>
      <c r="AB391" s="44">
        <v>207</v>
      </c>
      <c r="AC391" s="40">
        <v>135</v>
      </c>
      <c r="AD391" s="44"/>
      <c r="AE391" s="41">
        <v>201.689917961817</v>
      </c>
      <c r="AF391" s="42">
        <v>156.380719344916</v>
      </c>
      <c r="AG391" s="42">
        <v>158.30063382121</v>
      </c>
      <c r="AH391" s="42">
        <v>188.12163698085499</v>
      </c>
      <c r="AI391" s="40">
        <v>103.54546632141199</v>
      </c>
      <c r="AJ391" s="43">
        <v>175.562437186491</v>
      </c>
      <c r="AK391" s="44">
        <v>172.505963004601</v>
      </c>
      <c r="AL391" s="44">
        <v>159.453149705475</v>
      </c>
      <c r="AM391" s="44">
        <v>86.479228315952994</v>
      </c>
      <c r="AN391" s="44">
        <v>170.20427891565899</v>
      </c>
      <c r="AO391" s="40">
        <v>261.30461189086702</v>
      </c>
      <c r="AP391" s="43">
        <v>155.684070368373</v>
      </c>
      <c r="AQ391" s="44">
        <v>259.519063207854</v>
      </c>
      <c r="AR391" s="44">
        <v>155.99888753550999</v>
      </c>
      <c r="AS391" s="44">
        <v>123.872806706595</v>
      </c>
      <c r="AT391" s="44">
        <v>158.26784911353701</v>
      </c>
      <c r="AU391" s="40">
        <v>208.03025764099701</v>
      </c>
      <c r="AV391" s="6"/>
      <c r="AW391" s="43">
        <v>-5.5230285452389997E-2</v>
      </c>
      <c r="AX391" s="44">
        <v>0.88383660214491999</v>
      </c>
      <c r="AY391" s="46">
        <v>170.91827816984099</v>
      </c>
      <c r="AZ391" s="40">
        <v>176.89548909547764</v>
      </c>
      <c r="BA391" s="44" t="s">
        <v>53</v>
      </c>
      <c r="BB391" s="40" t="s">
        <v>53</v>
      </c>
      <c r="BC391" s="44"/>
      <c r="BD391" s="43">
        <v>9.6632044681028803E-2</v>
      </c>
      <c r="BE391" s="44">
        <v>0.84518688356197202</v>
      </c>
      <c r="BF391" s="46">
        <v>170.91827816984099</v>
      </c>
      <c r="BG391" s="40">
        <v>161.60767488604202</v>
      </c>
      <c r="BH391" s="44" t="s">
        <v>53</v>
      </c>
      <c r="BI391" s="40" t="s">
        <v>53</v>
      </c>
      <c r="BJ391" s="44"/>
      <c r="BK391" s="43">
        <v>0.13059944597696199</v>
      </c>
      <c r="BL391" s="44">
        <v>0.72542307925559701</v>
      </c>
      <c r="BM391" s="46">
        <v>176.89548909547764</v>
      </c>
      <c r="BN391" s="40">
        <v>161.60767488604202</v>
      </c>
      <c r="BO391" s="44" t="s">
        <v>53</v>
      </c>
      <c r="BP391" s="40" t="s">
        <v>53</v>
      </c>
      <c r="BQ391" s="6"/>
      <c r="BR391" s="6"/>
    </row>
    <row r="392" spans="1:70" x14ac:dyDescent="0.15">
      <c r="A392" s="6"/>
      <c r="B392" s="38" t="s">
        <v>1604</v>
      </c>
      <c r="C392" s="38" t="s">
        <v>1605</v>
      </c>
      <c r="D392" s="39" t="s">
        <v>1606</v>
      </c>
      <c r="E392" s="39" t="s">
        <v>1607</v>
      </c>
      <c r="F392" s="2">
        <v>-1</v>
      </c>
      <c r="G392" s="2" t="s">
        <v>68</v>
      </c>
      <c r="H392" s="2">
        <v>33304348</v>
      </c>
      <c r="I392" s="2">
        <v>33304444</v>
      </c>
      <c r="J392" s="2"/>
      <c r="K392" s="40">
        <v>1</v>
      </c>
      <c r="L392" s="6"/>
      <c r="M392" s="50">
        <v>2104</v>
      </c>
      <c r="N392" s="51">
        <v>1889</v>
      </c>
      <c r="O392" s="51">
        <v>1165</v>
      </c>
      <c r="P392" s="51">
        <v>1934</v>
      </c>
      <c r="Q392" s="47">
        <v>1716</v>
      </c>
      <c r="R392" s="48">
        <v>2397</v>
      </c>
      <c r="S392" s="44">
        <v>776</v>
      </c>
      <c r="T392" s="49">
        <v>1479</v>
      </c>
      <c r="U392" s="44">
        <v>640</v>
      </c>
      <c r="V392" s="49">
        <v>1668</v>
      </c>
      <c r="W392" s="47">
        <v>3819</v>
      </c>
      <c r="X392" s="48">
        <v>2292</v>
      </c>
      <c r="Y392" s="49">
        <v>3274</v>
      </c>
      <c r="Z392" s="49">
        <v>2324</v>
      </c>
      <c r="AA392" s="49">
        <v>1841</v>
      </c>
      <c r="AB392" s="49">
        <v>1700</v>
      </c>
      <c r="AC392" s="47">
        <v>1182</v>
      </c>
      <c r="AD392" s="44"/>
      <c r="AE392" s="50">
        <v>1488.9669733040801</v>
      </c>
      <c r="AF392" s="51">
        <v>1400.01506560448</v>
      </c>
      <c r="AG392" s="51">
        <v>1246.08269190344</v>
      </c>
      <c r="AH392" s="51">
        <v>1602.76319788976</v>
      </c>
      <c r="AI392" s="47">
        <v>1287.56536382277</v>
      </c>
      <c r="AJ392" s="48">
        <v>2083.28297988128</v>
      </c>
      <c r="AK392" s="44">
        <v>1716.2131704047499</v>
      </c>
      <c r="AL392" s="49">
        <v>2289.62338266405</v>
      </c>
      <c r="AM392" s="44">
        <v>1785.3776168454799</v>
      </c>
      <c r="AN392" s="49">
        <v>1518.18576059529</v>
      </c>
      <c r="AO392" s="47">
        <v>1801.30381373867</v>
      </c>
      <c r="AP392" s="48">
        <v>2136.6939478102499</v>
      </c>
      <c r="AQ392" s="49">
        <v>1788.7692904052899</v>
      </c>
      <c r="AR392" s="49">
        <v>2059.8944013211699</v>
      </c>
      <c r="AS392" s="49">
        <v>1916.3851861079099</v>
      </c>
      <c r="AT392" s="49">
        <v>1299.78426808218</v>
      </c>
      <c r="AU392" s="47">
        <v>1821.42047801228</v>
      </c>
      <c r="AV392" s="6"/>
      <c r="AW392" s="43">
        <v>3.1629947228182E-2</v>
      </c>
      <c r="AX392" s="44">
        <v>0.88817263027305005</v>
      </c>
      <c r="AY392" s="46">
        <v>1865.6644540215866</v>
      </c>
      <c r="AZ392" s="40">
        <v>1837.1579286231799</v>
      </c>
      <c r="BA392" s="44" t="s">
        <v>53</v>
      </c>
      <c r="BB392" s="40" t="s">
        <v>53</v>
      </c>
      <c r="BC392" s="44"/>
      <c r="BD392" s="43">
        <v>0.40777225768354403</v>
      </c>
      <c r="BE392" s="44">
        <v>6.2392396771516999E-3</v>
      </c>
      <c r="BF392" s="46">
        <v>1865.6644540215866</v>
      </c>
      <c r="BG392" s="40">
        <v>1405.0786585049059</v>
      </c>
      <c r="BH392" s="44" t="s">
        <v>54</v>
      </c>
      <c r="BI392" s="40" t="s">
        <v>53</v>
      </c>
      <c r="BJ392" s="44"/>
      <c r="BK392" s="43">
        <v>0.38517264066749701</v>
      </c>
      <c r="BL392" s="44">
        <v>8.4124538061060693E-3</v>
      </c>
      <c r="BM392" s="46">
        <v>1837.1579286231799</v>
      </c>
      <c r="BN392" s="40">
        <v>1405.0786585049059</v>
      </c>
      <c r="BO392" s="44" t="s">
        <v>54</v>
      </c>
      <c r="BP392" s="40" t="s">
        <v>53</v>
      </c>
      <c r="BQ392" s="6"/>
      <c r="BR392" s="6"/>
    </row>
    <row r="393" spans="1:70" x14ac:dyDescent="0.15">
      <c r="A393" s="6"/>
      <c r="B393" s="38" t="s">
        <v>1608</v>
      </c>
      <c r="C393" s="38" t="s">
        <v>1609</v>
      </c>
      <c r="D393" s="39" t="s">
        <v>1610</v>
      </c>
      <c r="E393" s="39" t="s">
        <v>1611</v>
      </c>
      <c r="F393" s="2">
        <v>-1</v>
      </c>
      <c r="G393" s="2" t="s">
        <v>172</v>
      </c>
      <c r="H393" s="2">
        <v>47636812</v>
      </c>
      <c r="I393" s="2">
        <v>47636903</v>
      </c>
      <c r="J393" s="2"/>
      <c r="K393" s="40">
        <v>1</v>
      </c>
      <c r="L393" s="6"/>
      <c r="M393" s="41">
        <v>226</v>
      </c>
      <c r="N393" s="42">
        <v>245</v>
      </c>
      <c r="O393" s="42">
        <v>161</v>
      </c>
      <c r="P393" s="42">
        <v>236</v>
      </c>
      <c r="Q393" s="40">
        <v>267</v>
      </c>
      <c r="R393" s="43">
        <v>219</v>
      </c>
      <c r="S393" s="44">
        <v>77</v>
      </c>
      <c r="T393" s="44">
        <v>142</v>
      </c>
      <c r="U393" s="44">
        <v>69</v>
      </c>
      <c r="V393" s="44">
        <v>183</v>
      </c>
      <c r="W393" s="40">
        <v>482</v>
      </c>
      <c r="X393" s="43">
        <v>311</v>
      </c>
      <c r="Y393" s="44">
        <v>260</v>
      </c>
      <c r="Z393" s="44">
        <v>324</v>
      </c>
      <c r="AA393" s="44">
        <v>208</v>
      </c>
      <c r="AB393" s="44">
        <v>220</v>
      </c>
      <c r="AC393" s="40">
        <v>97</v>
      </c>
      <c r="AD393" s="44"/>
      <c r="AE393" s="41">
        <v>159.936566524108</v>
      </c>
      <c r="AF393" s="42">
        <v>181.57950824409599</v>
      </c>
      <c r="AG393" s="42">
        <v>172.20541922442399</v>
      </c>
      <c r="AH393" s="42">
        <v>195.580204085823</v>
      </c>
      <c r="AI393" s="40">
        <v>200.33796744794799</v>
      </c>
      <c r="AJ393" s="43">
        <v>190.33749378139299</v>
      </c>
      <c r="AK393" s="44">
        <v>170.29434809428599</v>
      </c>
      <c r="AL393" s="44">
        <v>219.82861415706199</v>
      </c>
      <c r="AM393" s="44">
        <v>192.48602431615299</v>
      </c>
      <c r="AN393" s="44">
        <v>166.56354567682101</v>
      </c>
      <c r="AO393" s="40">
        <v>227.34444572454501</v>
      </c>
      <c r="AP393" s="43">
        <v>289.92662206325798</v>
      </c>
      <c r="AQ393" s="44">
        <v>142.05253986114101</v>
      </c>
      <c r="AR393" s="44">
        <v>287.17977023582603</v>
      </c>
      <c r="AS393" s="44">
        <v>216.51717474766201</v>
      </c>
      <c r="AT393" s="44">
        <v>168.20737586945901</v>
      </c>
      <c r="AU393" s="40">
        <v>149.47359252723501</v>
      </c>
      <c r="AV393" s="6"/>
      <c r="AW393" s="43">
        <v>-5.4399903112939102E-2</v>
      </c>
      <c r="AX393" s="44">
        <v>0.89907616586946704</v>
      </c>
      <c r="AY393" s="46">
        <v>194.47574529171001</v>
      </c>
      <c r="AZ393" s="40">
        <v>208.89284588409683</v>
      </c>
      <c r="BA393" s="44" t="s">
        <v>53</v>
      </c>
      <c r="BB393" s="40" t="s">
        <v>53</v>
      </c>
      <c r="BC393" s="44"/>
      <c r="BD393" s="43">
        <v>9.9938325001343906E-2</v>
      </c>
      <c r="BE393" s="44">
        <v>0.73721212235310996</v>
      </c>
      <c r="BF393" s="46">
        <v>194.47574529171001</v>
      </c>
      <c r="BG393" s="40">
        <v>181.92793310527981</v>
      </c>
      <c r="BH393" s="44" t="s">
        <v>53</v>
      </c>
      <c r="BI393" s="40" t="s">
        <v>53</v>
      </c>
      <c r="BJ393" s="44"/>
      <c r="BK393" s="43">
        <v>0.19842471335453599</v>
      </c>
      <c r="BL393" s="44">
        <v>0.39637792831862201</v>
      </c>
      <c r="BM393" s="46">
        <v>208.89284588409683</v>
      </c>
      <c r="BN393" s="40">
        <v>181.92793310527981</v>
      </c>
      <c r="BO393" s="44" t="s">
        <v>53</v>
      </c>
      <c r="BP393" s="40" t="s">
        <v>53</v>
      </c>
      <c r="BQ393" s="6"/>
      <c r="BR393" s="6"/>
    </row>
    <row r="394" spans="1:70" x14ac:dyDescent="0.15">
      <c r="A394" s="6"/>
      <c r="B394" s="38" t="s">
        <v>1612</v>
      </c>
      <c r="C394" s="38" t="s">
        <v>1613</v>
      </c>
      <c r="D394" s="39" t="s">
        <v>1614</v>
      </c>
      <c r="E394" s="39" t="s">
        <v>1615</v>
      </c>
      <c r="F394" s="2">
        <v>1</v>
      </c>
      <c r="G394" s="2" t="s">
        <v>172</v>
      </c>
      <c r="H394" s="2">
        <v>47584977</v>
      </c>
      <c r="I394" s="2">
        <v>47585260</v>
      </c>
      <c r="J394" s="2"/>
      <c r="K394" s="40">
        <v>1</v>
      </c>
      <c r="L394" s="6"/>
      <c r="M394" s="50">
        <v>3074</v>
      </c>
      <c r="N394" s="51">
        <v>3584</v>
      </c>
      <c r="O394" s="51">
        <v>2647</v>
      </c>
      <c r="P394" s="51">
        <v>3275</v>
      </c>
      <c r="Q394" s="47">
        <v>3049</v>
      </c>
      <c r="R394" s="48">
        <v>9017</v>
      </c>
      <c r="S394" s="49">
        <v>3978</v>
      </c>
      <c r="T394" s="49">
        <v>8831</v>
      </c>
      <c r="U394" s="49">
        <v>3466</v>
      </c>
      <c r="V394" s="49">
        <v>5149</v>
      </c>
      <c r="W394" s="47">
        <v>48949</v>
      </c>
      <c r="X394" s="48">
        <v>14917</v>
      </c>
      <c r="Y394" s="49">
        <v>8466</v>
      </c>
      <c r="Z394" s="49">
        <v>8487</v>
      </c>
      <c r="AA394" s="49">
        <v>12191</v>
      </c>
      <c r="AB394" s="49">
        <v>29104</v>
      </c>
      <c r="AC394" s="47">
        <v>2670</v>
      </c>
      <c r="AD394" s="49"/>
      <c r="AE394" s="50">
        <v>2175.4203782969298</v>
      </c>
      <c r="AF394" s="51">
        <v>2656.2488063136402</v>
      </c>
      <c r="AG394" s="51">
        <v>2831.2282278698899</v>
      </c>
      <c r="AH394" s="51">
        <v>2714.0896965299598</v>
      </c>
      <c r="AI394" s="47">
        <v>2287.7545421303198</v>
      </c>
      <c r="AJ394" s="48">
        <v>7836.86384213161</v>
      </c>
      <c r="AK394" s="49">
        <v>8797.8041132346807</v>
      </c>
      <c r="AL394" s="49">
        <v>13671.1724762043</v>
      </c>
      <c r="AM394" s="49">
        <v>9668.9356562288103</v>
      </c>
      <c r="AN394" s="49">
        <v>4686.5338616937297</v>
      </c>
      <c r="AO394" s="47">
        <v>23087.724634379199</v>
      </c>
      <c r="AP394" s="48">
        <v>13906.223219670799</v>
      </c>
      <c r="AQ394" s="49">
        <v>4625.4492402477699</v>
      </c>
      <c r="AR394" s="49">
        <v>7522.5145370106602</v>
      </c>
      <c r="AS394" s="49">
        <v>12690.196525715101</v>
      </c>
      <c r="AT394" s="49">
        <v>22252.306669566999</v>
      </c>
      <c r="AU394" s="47">
        <v>4114.3762066774898</v>
      </c>
      <c r="AV394" s="6"/>
      <c r="AW394" s="43">
        <v>0.103899132475819</v>
      </c>
      <c r="AX394" s="44">
        <v>0.90507059668479395</v>
      </c>
      <c r="AY394" s="46">
        <v>11291.505763978721</v>
      </c>
      <c r="AZ394" s="40">
        <v>10851.844399814803</v>
      </c>
      <c r="BA394" s="44" t="s">
        <v>53</v>
      </c>
      <c r="BB394" s="40" t="s">
        <v>53</v>
      </c>
      <c r="BC394" s="44"/>
      <c r="BD394" s="43">
        <v>2.0998870508041199</v>
      </c>
      <c r="BE394" s="44">
        <v>5.3997519758731797E-7</v>
      </c>
      <c r="BF394" s="46">
        <v>11291.505763978721</v>
      </c>
      <c r="BG394" s="40">
        <v>2532.9483302281478</v>
      </c>
      <c r="BH394" s="44" t="s">
        <v>54</v>
      </c>
      <c r="BI394" s="40" t="s">
        <v>53</v>
      </c>
      <c r="BJ394" s="44"/>
      <c r="BK394" s="43">
        <v>2.0438742458461401</v>
      </c>
      <c r="BL394" s="44">
        <v>8.1809878451097398E-7</v>
      </c>
      <c r="BM394" s="46">
        <v>10851.844399814803</v>
      </c>
      <c r="BN394" s="40">
        <v>2532.9483302281478</v>
      </c>
      <c r="BO394" s="44" t="s">
        <v>54</v>
      </c>
      <c r="BP394" s="40" t="s">
        <v>53</v>
      </c>
      <c r="BQ394" s="6"/>
      <c r="BR394" s="6"/>
    </row>
    <row r="395" spans="1:70" x14ac:dyDescent="0.15">
      <c r="A395" s="6"/>
      <c r="B395" s="38" t="s">
        <v>1616</v>
      </c>
      <c r="C395" s="38" t="s">
        <v>1617</v>
      </c>
      <c r="D395" s="39" t="s">
        <v>1618</v>
      </c>
      <c r="E395" s="39" t="s">
        <v>1619</v>
      </c>
      <c r="F395" s="2">
        <v>-1</v>
      </c>
      <c r="G395" s="2" t="s">
        <v>52</v>
      </c>
      <c r="H395" s="2">
        <v>121017719</v>
      </c>
      <c r="I395" s="2">
        <v>121017814</v>
      </c>
      <c r="J395" s="2"/>
      <c r="K395" s="40">
        <v>1</v>
      </c>
      <c r="L395" s="6"/>
      <c r="M395" s="41">
        <v>31</v>
      </c>
      <c r="N395" s="42">
        <v>21</v>
      </c>
      <c r="O395" s="42">
        <v>12</v>
      </c>
      <c r="P395" s="42">
        <v>28</v>
      </c>
      <c r="Q395" s="40">
        <v>11</v>
      </c>
      <c r="R395" s="43">
        <v>18</v>
      </c>
      <c r="S395" s="44">
        <v>3</v>
      </c>
      <c r="T395" s="44">
        <v>3</v>
      </c>
      <c r="U395" s="44">
        <v>2</v>
      </c>
      <c r="V395" s="44">
        <v>2</v>
      </c>
      <c r="W395" s="40">
        <v>15</v>
      </c>
      <c r="X395" s="43">
        <v>5</v>
      </c>
      <c r="Y395" s="44">
        <v>14</v>
      </c>
      <c r="Z395" s="44">
        <v>6</v>
      </c>
      <c r="AA395" s="44">
        <v>7</v>
      </c>
      <c r="AB395" s="44">
        <v>5</v>
      </c>
      <c r="AC395" s="40">
        <v>5</v>
      </c>
      <c r="AD395" s="44"/>
      <c r="AE395" s="41">
        <v>21.9382016028643</v>
      </c>
      <c r="AF395" s="42">
        <v>15.563957849494001</v>
      </c>
      <c r="AG395" s="42">
        <v>12.835186526044099</v>
      </c>
      <c r="AH395" s="42">
        <v>23.204430993233299</v>
      </c>
      <c r="AI395" s="40">
        <v>8.25362412706904</v>
      </c>
      <c r="AJ395" s="43">
        <v>15.644177571073399</v>
      </c>
      <c r="AK395" s="44">
        <v>6.6348447309462104</v>
      </c>
      <c r="AL395" s="44">
        <v>4.6442664962759599</v>
      </c>
      <c r="AM395" s="44">
        <v>5.5793050526421304</v>
      </c>
      <c r="AN395" s="44">
        <v>1.82036661941881</v>
      </c>
      <c r="AO395" s="40">
        <v>7.0750346179837802</v>
      </c>
      <c r="AP395" s="43">
        <v>4.6611997116279502</v>
      </c>
      <c r="AQ395" s="44">
        <v>7.6489829155999098</v>
      </c>
      <c r="AR395" s="44">
        <v>5.3181438932560301</v>
      </c>
      <c r="AS395" s="44">
        <v>7.2866356886232504</v>
      </c>
      <c r="AT395" s="44">
        <v>3.8228949061240698</v>
      </c>
      <c r="AU395" s="40">
        <v>7.7048243570739503</v>
      </c>
      <c r="AV395" s="6"/>
      <c r="AW395" s="43">
        <v>9.8714030767982394E-2</v>
      </c>
      <c r="AX395" s="44">
        <v>0.915208510467173</v>
      </c>
      <c r="AY395" s="46">
        <v>6.8996658480567161</v>
      </c>
      <c r="AZ395" s="40">
        <v>6.0737802453841931</v>
      </c>
      <c r="BA395" s="44" t="s">
        <v>53</v>
      </c>
      <c r="BB395" s="40" t="s">
        <v>53</v>
      </c>
      <c r="BC395" s="44"/>
      <c r="BD395" s="43">
        <v>-1.153436567025</v>
      </c>
      <c r="BE395" s="44">
        <v>2.44412613893462E-2</v>
      </c>
      <c r="BF395" s="46">
        <v>6.8996658480567161</v>
      </c>
      <c r="BG395" s="40">
        <v>16.35908021974095</v>
      </c>
      <c r="BH395" s="44" t="s">
        <v>53</v>
      </c>
      <c r="BI395" s="40" t="s">
        <v>54</v>
      </c>
      <c r="BJ395" s="44"/>
      <c r="BK395" s="43">
        <v>-1.3968401531999499</v>
      </c>
      <c r="BL395" s="44">
        <v>3.9260221126041304E-3</v>
      </c>
      <c r="BM395" s="46">
        <v>6.0737802453841931</v>
      </c>
      <c r="BN395" s="40">
        <v>16.35908021974095</v>
      </c>
      <c r="BO395" s="44" t="s">
        <v>53</v>
      </c>
      <c r="BP395" s="40" t="s">
        <v>54</v>
      </c>
      <c r="BQ395" s="6"/>
      <c r="BR395" s="6"/>
    </row>
    <row r="396" spans="1:70" x14ac:dyDescent="0.15">
      <c r="A396" s="6"/>
      <c r="B396" s="38" t="s">
        <v>1620</v>
      </c>
      <c r="C396" s="38" t="s">
        <v>1621</v>
      </c>
      <c r="D396" s="39" t="s">
        <v>1622</v>
      </c>
      <c r="E396" s="39" t="s">
        <v>1623</v>
      </c>
      <c r="F396" s="2">
        <v>-1</v>
      </c>
      <c r="G396" s="2" t="s">
        <v>59</v>
      </c>
      <c r="H396" s="2">
        <v>92475399</v>
      </c>
      <c r="I396" s="2">
        <v>92475497</v>
      </c>
      <c r="J396" s="2"/>
      <c r="K396" s="40">
        <v>1</v>
      </c>
      <c r="L396" s="6"/>
      <c r="M396" s="41">
        <v>3</v>
      </c>
      <c r="N396" s="42">
        <v>0</v>
      </c>
      <c r="O396" s="42">
        <v>1</v>
      </c>
      <c r="P396" s="42">
        <v>1</v>
      </c>
      <c r="Q396" s="40">
        <v>6</v>
      </c>
      <c r="R396" s="43">
        <v>12</v>
      </c>
      <c r="S396" s="44">
        <v>2</v>
      </c>
      <c r="T396" s="44">
        <v>12</v>
      </c>
      <c r="U396" s="44">
        <v>4</v>
      </c>
      <c r="V396" s="44">
        <v>9</v>
      </c>
      <c r="W396" s="40">
        <v>17</v>
      </c>
      <c r="X396" s="43">
        <v>20</v>
      </c>
      <c r="Y396" s="44">
        <v>11</v>
      </c>
      <c r="Z396" s="44">
        <v>13</v>
      </c>
      <c r="AA396" s="44">
        <v>11</v>
      </c>
      <c r="AB396" s="44">
        <v>5</v>
      </c>
      <c r="AC396" s="40">
        <v>5</v>
      </c>
      <c r="AD396" s="44"/>
      <c r="AE396" s="41">
        <v>2.1230517680191299</v>
      </c>
      <c r="AF396" s="42">
        <v>0</v>
      </c>
      <c r="AG396" s="42">
        <v>1.06959887717034</v>
      </c>
      <c r="AH396" s="42">
        <v>0.82872967832975997</v>
      </c>
      <c r="AI396" s="40">
        <v>4.5019767965831097</v>
      </c>
      <c r="AJ396" s="43">
        <v>10.4294517140489</v>
      </c>
      <c r="AK396" s="44">
        <v>4.4232298206308096</v>
      </c>
      <c r="AL396" s="44">
        <v>18.5770659851039</v>
      </c>
      <c r="AM396" s="44">
        <v>11.1586101052843</v>
      </c>
      <c r="AN396" s="44">
        <v>8.1916497873846499</v>
      </c>
      <c r="AO396" s="40">
        <v>8.0183725670482797</v>
      </c>
      <c r="AP396" s="43">
        <v>18.644798846511801</v>
      </c>
      <c r="AQ396" s="44">
        <v>6.0099151479713599</v>
      </c>
      <c r="AR396" s="44">
        <v>11.5226451020547</v>
      </c>
      <c r="AS396" s="44">
        <v>11.4504275106937</v>
      </c>
      <c r="AT396" s="44">
        <v>3.8228949061240698</v>
      </c>
      <c r="AU396" s="40">
        <v>7.7048243570739503</v>
      </c>
      <c r="AV396" s="6"/>
      <c r="AW396" s="43">
        <v>8.2032696780731301E-2</v>
      </c>
      <c r="AX396" s="44">
        <v>0.915208510467173</v>
      </c>
      <c r="AY396" s="46">
        <v>10.133063329916807</v>
      </c>
      <c r="AZ396" s="40">
        <v>9.8592509784049298</v>
      </c>
      <c r="BA396" s="44" t="s">
        <v>53</v>
      </c>
      <c r="BB396" s="40" t="s">
        <v>53</v>
      </c>
      <c r="BC396" s="44"/>
      <c r="BD396" s="43">
        <v>2.34190578701162</v>
      </c>
      <c r="BE396" s="44">
        <v>1.12038271499276E-4</v>
      </c>
      <c r="BF396" s="46">
        <v>10.133063329916807</v>
      </c>
      <c r="BG396" s="40">
        <v>1.7046714240204679</v>
      </c>
      <c r="BH396" s="44" t="s">
        <v>54</v>
      </c>
      <c r="BI396" s="40" t="s">
        <v>53</v>
      </c>
      <c r="BJ396" s="44"/>
      <c r="BK396" s="43">
        <v>2.30451209418798</v>
      </c>
      <c r="BL396" s="44">
        <v>9.2384662523854695E-5</v>
      </c>
      <c r="BM396" s="46">
        <v>9.8592509784049298</v>
      </c>
      <c r="BN396" s="40">
        <v>1.7046714240204679</v>
      </c>
      <c r="BO396" s="44" t="s">
        <v>54</v>
      </c>
      <c r="BP396" s="40" t="s">
        <v>53</v>
      </c>
      <c r="BQ396" s="6"/>
      <c r="BR396" s="6"/>
    </row>
    <row r="397" spans="1:70" x14ac:dyDescent="0.15">
      <c r="A397" s="6"/>
      <c r="B397" s="38" t="s">
        <v>1624</v>
      </c>
      <c r="C397" s="38" t="s">
        <v>1625</v>
      </c>
      <c r="D397" s="39" t="s">
        <v>1626</v>
      </c>
      <c r="E397" s="39" t="s">
        <v>1627</v>
      </c>
      <c r="F397" s="2">
        <v>1</v>
      </c>
      <c r="G397" s="2" t="s">
        <v>172</v>
      </c>
      <c r="H397" s="2">
        <v>12886042</v>
      </c>
      <c r="I397" s="2">
        <v>12886136</v>
      </c>
      <c r="J397" s="2"/>
      <c r="K397" s="40">
        <v>1</v>
      </c>
      <c r="L397" s="6"/>
      <c r="M397" s="41">
        <v>308</v>
      </c>
      <c r="N397" s="42">
        <v>207</v>
      </c>
      <c r="O397" s="42">
        <v>181</v>
      </c>
      <c r="P397" s="42">
        <v>177</v>
      </c>
      <c r="Q397" s="40">
        <v>177</v>
      </c>
      <c r="R397" s="43">
        <v>224</v>
      </c>
      <c r="S397" s="44">
        <v>75</v>
      </c>
      <c r="T397" s="44">
        <v>42</v>
      </c>
      <c r="U397" s="44">
        <v>21</v>
      </c>
      <c r="V397" s="44">
        <v>290</v>
      </c>
      <c r="W397" s="40">
        <v>156</v>
      </c>
      <c r="X397" s="43">
        <v>97</v>
      </c>
      <c r="Y397" s="44">
        <v>377</v>
      </c>
      <c r="Z397" s="44">
        <v>126</v>
      </c>
      <c r="AA397" s="44">
        <v>40</v>
      </c>
      <c r="AB397" s="44">
        <v>156</v>
      </c>
      <c r="AC397" s="40">
        <v>120</v>
      </c>
      <c r="AD397" s="44"/>
      <c r="AE397" s="41">
        <v>217.966648183297</v>
      </c>
      <c r="AF397" s="42">
        <v>153.41615594501201</v>
      </c>
      <c r="AG397" s="42">
        <v>193.59739676783099</v>
      </c>
      <c r="AH397" s="42">
        <v>146.685153064367</v>
      </c>
      <c r="AI397" s="40">
        <v>132.808315499202</v>
      </c>
      <c r="AJ397" s="43">
        <v>194.683098662247</v>
      </c>
      <c r="AK397" s="44">
        <v>165.87111827365499</v>
      </c>
      <c r="AL397" s="44">
        <v>65.019730947863493</v>
      </c>
      <c r="AM397" s="44">
        <v>58.582703052742303</v>
      </c>
      <c r="AN397" s="44">
        <v>263.95315981572799</v>
      </c>
      <c r="AO397" s="40">
        <v>73.580360027031304</v>
      </c>
      <c r="AP397" s="43">
        <v>90.427274405582196</v>
      </c>
      <c r="AQ397" s="44">
        <v>205.976182798655</v>
      </c>
      <c r="AR397" s="44">
        <v>111.681021758377</v>
      </c>
      <c r="AS397" s="44">
        <v>41.6379182207043</v>
      </c>
      <c r="AT397" s="44">
        <v>119.274321071071</v>
      </c>
      <c r="AU397" s="40">
        <v>184.91578456977501</v>
      </c>
      <c r="AV397" s="6"/>
      <c r="AW397" s="43">
        <v>6.8273221330749798E-2</v>
      </c>
      <c r="AX397" s="44">
        <v>0.915208510467173</v>
      </c>
      <c r="AY397" s="46">
        <v>136.9483617965445</v>
      </c>
      <c r="AZ397" s="40">
        <v>125.65208380402743</v>
      </c>
      <c r="BA397" s="44" t="s">
        <v>53</v>
      </c>
      <c r="BB397" s="40" t="s">
        <v>53</v>
      </c>
      <c r="BC397" s="44"/>
      <c r="BD397" s="43">
        <v>-0.28671206959767398</v>
      </c>
      <c r="BE397" s="44">
        <v>0.60397255577883002</v>
      </c>
      <c r="BF397" s="46">
        <v>136.9483617965445</v>
      </c>
      <c r="BG397" s="40">
        <v>168.8947338919418</v>
      </c>
      <c r="BH397" s="44" t="s">
        <v>53</v>
      </c>
      <c r="BI397" s="40" t="s">
        <v>53</v>
      </c>
      <c r="BJ397" s="44"/>
      <c r="BK397" s="43">
        <v>-0.41560612477174702</v>
      </c>
      <c r="BL397" s="44">
        <v>0.387727066636747</v>
      </c>
      <c r="BM397" s="46">
        <v>125.65208380402743</v>
      </c>
      <c r="BN397" s="40">
        <v>168.8947338919418</v>
      </c>
      <c r="BO397" s="44" t="s">
        <v>53</v>
      </c>
      <c r="BP397" s="40" t="s">
        <v>53</v>
      </c>
      <c r="BQ397" s="6"/>
      <c r="BR397" s="6"/>
    </row>
    <row r="398" spans="1:70" x14ac:dyDescent="0.15">
      <c r="A398" s="6"/>
      <c r="B398" s="38" t="s">
        <v>1628</v>
      </c>
      <c r="C398" s="38" t="s">
        <v>1629</v>
      </c>
      <c r="D398" s="39" t="s">
        <v>1630</v>
      </c>
      <c r="E398" s="39" t="s">
        <v>1631</v>
      </c>
      <c r="F398" s="2">
        <v>-1</v>
      </c>
      <c r="G398" s="2" t="s">
        <v>185</v>
      </c>
      <c r="H398" s="2">
        <v>135570989</v>
      </c>
      <c r="I398" s="2">
        <v>135571082</v>
      </c>
      <c r="J398" s="2"/>
      <c r="K398" s="40">
        <v>1</v>
      </c>
      <c r="L398" s="6"/>
      <c r="M398" s="41">
        <v>0</v>
      </c>
      <c r="N398" s="42">
        <v>1</v>
      </c>
      <c r="O398" s="42">
        <v>0</v>
      </c>
      <c r="P398" s="42">
        <v>0</v>
      </c>
      <c r="Q398" s="40">
        <v>0</v>
      </c>
      <c r="R398" s="43">
        <v>0</v>
      </c>
      <c r="S398" s="44">
        <v>0</v>
      </c>
      <c r="T398" s="44">
        <v>4</v>
      </c>
      <c r="U398" s="44">
        <v>0</v>
      </c>
      <c r="V398" s="44">
        <v>0</v>
      </c>
      <c r="W398" s="40">
        <v>7</v>
      </c>
      <c r="X398" s="43">
        <v>2</v>
      </c>
      <c r="Y398" s="44">
        <v>2</v>
      </c>
      <c r="Z398" s="44">
        <v>1</v>
      </c>
      <c r="AA398" s="44">
        <v>1</v>
      </c>
      <c r="AB398" s="44">
        <v>5</v>
      </c>
      <c r="AC398" s="40">
        <v>1</v>
      </c>
      <c r="AD398" s="44"/>
      <c r="AE398" s="41">
        <v>0</v>
      </c>
      <c r="AF398" s="42">
        <v>0.74114084997590302</v>
      </c>
      <c r="AG398" s="42">
        <v>0</v>
      </c>
      <c r="AH398" s="42">
        <v>0</v>
      </c>
      <c r="AI398" s="40">
        <v>0</v>
      </c>
      <c r="AJ398" s="43">
        <v>0</v>
      </c>
      <c r="AK398" s="44">
        <v>0</v>
      </c>
      <c r="AL398" s="44">
        <v>6.1923553283679498</v>
      </c>
      <c r="AM398" s="44">
        <v>0</v>
      </c>
      <c r="AN398" s="44">
        <v>0</v>
      </c>
      <c r="AO398" s="40">
        <v>3.3016828217257599</v>
      </c>
      <c r="AP398" s="43">
        <v>1.8644798846511801</v>
      </c>
      <c r="AQ398" s="44">
        <v>1.0927118450857001</v>
      </c>
      <c r="AR398" s="44">
        <v>0.88635731554267205</v>
      </c>
      <c r="AS398" s="44">
        <v>1.04094795551761</v>
      </c>
      <c r="AT398" s="44">
        <v>3.8228949061240698</v>
      </c>
      <c r="AU398" s="40">
        <v>1.5409648714147901</v>
      </c>
      <c r="AV398" s="6"/>
      <c r="AW398" s="43">
        <v>-0.179358695459823</v>
      </c>
      <c r="AX398" s="44">
        <v>0.915208510467173</v>
      </c>
      <c r="AY398" s="46">
        <v>1.5823396916822849</v>
      </c>
      <c r="AZ398" s="40">
        <v>1.7080594630560035</v>
      </c>
      <c r="BA398" s="44" t="s">
        <v>53</v>
      </c>
      <c r="BB398" s="40" t="s">
        <v>53</v>
      </c>
      <c r="BC398" s="44"/>
      <c r="BD398" s="43">
        <v>2.0090891652104998</v>
      </c>
      <c r="BE398" s="44">
        <v>0.14162467443242399</v>
      </c>
      <c r="BF398" s="46">
        <v>1.5823396916822849</v>
      </c>
      <c r="BG398" s="40">
        <v>0.1482281699951806</v>
      </c>
      <c r="BH398" s="44" t="s">
        <v>53</v>
      </c>
      <c r="BI398" s="40" t="s">
        <v>53</v>
      </c>
      <c r="BJ398" s="44"/>
      <c r="BK398" s="43">
        <v>2.06307991889916</v>
      </c>
      <c r="BL398" s="44">
        <v>0.118331517827413</v>
      </c>
      <c r="BM398" s="46">
        <v>1.7080594630560035</v>
      </c>
      <c r="BN398" s="40">
        <v>0.1482281699951806</v>
      </c>
      <c r="BO398" s="44" t="s">
        <v>53</v>
      </c>
      <c r="BP398" s="40" t="s">
        <v>53</v>
      </c>
      <c r="BQ398" s="6"/>
      <c r="BR398" s="6"/>
    </row>
    <row r="399" spans="1:70" x14ac:dyDescent="0.15">
      <c r="A399" s="6"/>
      <c r="B399" s="38" t="s">
        <v>1632</v>
      </c>
      <c r="C399" s="38" t="s">
        <v>1633</v>
      </c>
      <c r="D399" s="39" t="s">
        <v>1634</v>
      </c>
      <c r="E399" s="39" t="s">
        <v>1635</v>
      </c>
      <c r="F399" s="2">
        <v>-1</v>
      </c>
      <c r="G399" s="2" t="s">
        <v>144</v>
      </c>
      <c r="H399" s="2">
        <v>70432565</v>
      </c>
      <c r="I399" s="2">
        <v>70432658</v>
      </c>
      <c r="J399" s="2"/>
      <c r="K399" s="40">
        <v>0</v>
      </c>
      <c r="L399" s="6"/>
      <c r="M399" s="41">
        <v>9</v>
      </c>
      <c r="N399" s="42">
        <v>4</v>
      </c>
      <c r="O399" s="42">
        <v>1</v>
      </c>
      <c r="P399" s="42">
        <v>1</v>
      </c>
      <c r="Q399" s="40">
        <v>1</v>
      </c>
      <c r="R399" s="43">
        <v>0</v>
      </c>
      <c r="S399" s="44">
        <v>0</v>
      </c>
      <c r="T399" s="44">
        <v>0</v>
      </c>
      <c r="U399" s="44">
        <v>2</v>
      </c>
      <c r="V399" s="44">
        <v>1</v>
      </c>
      <c r="W399" s="40">
        <v>2</v>
      </c>
      <c r="X399" s="43">
        <v>1</v>
      </c>
      <c r="Y399" s="44">
        <v>4</v>
      </c>
      <c r="Z399" s="44">
        <v>3</v>
      </c>
      <c r="AA399" s="44">
        <v>0</v>
      </c>
      <c r="AB399" s="44">
        <v>2</v>
      </c>
      <c r="AC399" s="40">
        <v>0</v>
      </c>
      <c r="AD399" s="44"/>
      <c r="AE399" s="41">
        <v>6.3691553040573803</v>
      </c>
      <c r="AF399" s="42">
        <v>2.9645633999036098</v>
      </c>
      <c r="AG399" s="42">
        <v>1.06959887717034</v>
      </c>
      <c r="AH399" s="42">
        <v>0.82872967832975997</v>
      </c>
      <c r="AI399" s="40">
        <v>0.75032946609718498</v>
      </c>
      <c r="AJ399" s="43">
        <v>0</v>
      </c>
      <c r="AK399" s="44">
        <v>0</v>
      </c>
      <c r="AL399" s="44">
        <v>0</v>
      </c>
      <c r="AM399" s="44">
        <v>5.5793050526421304</v>
      </c>
      <c r="AN399" s="44">
        <v>0.91018330970940498</v>
      </c>
      <c r="AO399" s="40">
        <v>0.94333794906450397</v>
      </c>
      <c r="AP399" s="43">
        <v>0.93223994232558904</v>
      </c>
      <c r="AQ399" s="44">
        <v>2.1854236901714001</v>
      </c>
      <c r="AR399" s="44">
        <v>2.6590719466280199</v>
      </c>
      <c r="AS399" s="44">
        <v>0</v>
      </c>
      <c r="AT399" s="44">
        <v>1.5291579624496301</v>
      </c>
      <c r="AU399" s="40">
        <v>0</v>
      </c>
      <c r="AV399" s="6"/>
      <c r="AW399" s="43">
        <v>-0.169961292329325</v>
      </c>
      <c r="AX399" s="44">
        <v>0.915208510467173</v>
      </c>
      <c r="AY399" s="46">
        <v>1.2388043852360064</v>
      </c>
      <c r="AZ399" s="40">
        <v>1.2176489235957733</v>
      </c>
      <c r="BA399" s="44" t="s">
        <v>53</v>
      </c>
      <c r="BB399" s="40" t="s">
        <v>53</v>
      </c>
      <c r="BC399" s="44"/>
      <c r="BD399" s="43">
        <v>-1.2397438482330001</v>
      </c>
      <c r="BE399" s="44">
        <v>0.25082548816827899</v>
      </c>
      <c r="BF399" s="46">
        <v>1.2388043852360064</v>
      </c>
      <c r="BG399" s="40">
        <v>2.3964753451116545</v>
      </c>
      <c r="BH399" s="44" t="s">
        <v>53</v>
      </c>
      <c r="BI399" s="40" t="s">
        <v>53</v>
      </c>
      <c r="BJ399" s="44"/>
      <c r="BK399" s="43">
        <v>-0.77699264159366299</v>
      </c>
      <c r="BL399" s="44">
        <v>0.46587643718414701</v>
      </c>
      <c r="BM399" s="46">
        <v>1.2176489235957733</v>
      </c>
      <c r="BN399" s="40">
        <v>2.3964753451116545</v>
      </c>
      <c r="BO399" s="44" t="s">
        <v>53</v>
      </c>
      <c r="BP399" s="40" t="s">
        <v>53</v>
      </c>
      <c r="BQ399" s="6"/>
      <c r="BR399" s="6"/>
    </row>
    <row r="400" spans="1:70" x14ac:dyDescent="0.15">
      <c r="A400" s="6"/>
      <c r="B400" s="38" t="s">
        <v>1636</v>
      </c>
      <c r="C400" s="38" t="s">
        <v>1637</v>
      </c>
      <c r="D400" s="39" t="s">
        <v>1638</v>
      </c>
      <c r="E400" s="39" t="s">
        <v>1639</v>
      </c>
      <c r="F400" s="2">
        <v>1</v>
      </c>
      <c r="G400" s="2" t="s">
        <v>114</v>
      </c>
      <c r="H400" s="2">
        <v>190620328</v>
      </c>
      <c r="I400" s="2">
        <v>190620423</v>
      </c>
      <c r="J400" s="2"/>
      <c r="K400" s="40">
        <v>1</v>
      </c>
      <c r="L400" s="6"/>
      <c r="M400" s="41">
        <v>216</v>
      </c>
      <c r="N400" s="42">
        <v>152</v>
      </c>
      <c r="O400" s="42">
        <v>107</v>
      </c>
      <c r="P400" s="42">
        <v>183</v>
      </c>
      <c r="Q400" s="40">
        <v>98</v>
      </c>
      <c r="R400" s="43">
        <v>104</v>
      </c>
      <c r="S400" s="44">
        <v>45</v>
      </c>
      <c r="T400" s="44">
        <v>169</v>
      </c>
      <c r="U400" s="44">
        <v>74</v>
      </c>
      <c r="V400" s="44">
        <v>58</v>
      </c>
      <c r="W400" s="40">
        <v>688</v>
      </c>
      <c r="X400" s="43">
        <v>248</v>
      </c>
      <c r="Y400" s="44">
        <v>237</v>
      </c>
      <c r="Z400" s="44">
        <v>123</v>
      </c>
      <c r="AA400" s="44">
        <v>222</v>
      </c>
      <c r="AB400" s="44">
        <v>237</v>
      </c>
      <c r="AC400" s="40">
        <v>72</v>
      </c>
      <c r="AD400" s="44"/>
      <c r="AE400" s="41">
        <v>152.85972729737699</v>
      </c>
      <c r="AF400" s="42">
        <v>112.65340919633699</v>
      </c>
      <c r="AG400" s="42">
        <v>114.447079857226</v>
      </c>
      <c r="AH400" s="42">
        <v>151.65753113434599</v>
      </c>
      <c r="AI400" s="40">
        <v>73.532287677524195</v>
      </c>
      <c r="AJ400" s="43">
        <v>90.388581521757501</v>
      </c>
      <c r="AK400" s="44">
        <v>99.522670964193196</v>
      </c>
      <c r="AL400" s="44">
        <v>261.62701262354602</v>
      </c>
      <c r="AM400" s="44">
        <v>206.43428694775901</v>
      </c>
      <c r="AN400" s="44">
        <v>52.790631963145501</v>
      </c>
      <c r="AO400" s="40">
        <v>324.50825447818897</v>
      </c>
      <c r="AP400" s="43">
        <v>231.19550569674601</v>
      </c>
      <c r="AQ400" s="44">
        <v>129.48635364265601</v>
      </c>
      <c r="AR400" s="44">
        <v>109.021949811749</v>
      </c>
      <c r="AS400" s="44">
        <v>231.09044612490899</v>
      </c>
      <c r="AT400" s="44">
        <v>181.20521855028099</v>
      </c>
      <c r="AU400" s="40">
        <v>110.949470741865</v>
      </c>
      <c r="AV400" s="6"/>
      <c r="AW400" s="43">
        <v>-7.6948000735231198E-2</v>
      </c>
      <c r="AX400" s="44">
        <v>0.915208510467173</v>
      </c>
      <c r="AY400" s="46">
        <v>172.54523974976505</v>
      </c>
      <c r="AZ400" s="40">
        <v>165.49149076136766</v>
      </c>
      <c r="BA400" s="44" t="s">
        <v>53</v>
      </c>
      <c r="BB400" s="40" t="s">
        <v>53</v>
      </c>
      <c r="BC400" s="44"/>
      <c r="BD400" s="43">
        <v>0.50292603155539395</v>
      </c>
      <c r="BE400" s="44">
        <v>0.24904266219674501</v>
      </c>
      <c r="BF400" s="46">
        <v>172.54523974976505</v>
      </c>
      <c r="BG400" s="40">
        <v>121.03000703256205</v>
      </c>
      <c r="BH400" s="44" t="s">
        <v>53</v>
      </c>
      <c r="BI400" s="40" t="s">
        <v>53</v>
      </c>
      <c r="BJ400" s="44"/>
      <c r="BK400" s="43">
        <v>0.44260097847615298</v>
      </c>
      <c r="BL400" s="44">
        <v>0.308412686385102</v>
      </c>
      <c r="BM400" s="46">
        <v>165.49149076136766</v>
      </c>
      <c r="BN400" s="40">
        <v>121.03000703256205</v>
      </c>
      <c r="BO400" s="44" t="s">
        <v>53</v>
      </c>
      <c r="BP400" s="40" t="s">
        <v>53</v>
      </c>
      <c r="BQ400" s="6"/>
      <c r="BR400" s="6"/>
    </row>
    <row r="401" spans="1:70" x14ac:dyDescent="0.15">
      <c r="A401" s="6"/>
      <c r="B401" s="38" t="s">
        <v>1640</v>
      </c>
      <c r="C401" s="38" t="s">
        <v>1641</v>
      </c>
      <c r="D401" s="39" t="s">
        <v>1642</v>
      </c>
      <c r="E401" s="39" t="s">
        <v>1643</v>
      </c>
      <c r="F401" s="2">
        <v>1</v>
      </c>
      <c r="G401" s="2" t="s">
        <v>144</v>
      </c>
      <c r="H401" s="2">
        <v>8074476</v>
      </c>
      <c r="I401" s="2">
        <v>8074566</v>
      </c>
      <c r="J401" s="2"/>
      <c r="K401" s="40">
        <v>1</v>
      </c>
      <c r="L401" s="6"/>
      <c r="M401" s="41">
        <v>4</v>
      </c>
      <c r="N401" s="42">
        <v>5</v>
      </c>
      <c r="O401" s="42">
        <v>2</v>
      </c>
      <c r="P401" s="42">
        <v>0</v>
      </c>
      <c r="Q401" s="40">
        <v>3</v>
      </c>
      <c r="R401" s="43">
        <v>9</v>
      </c>
      <c r="S401" s="44">
        <v>2</v>
      </c>
      <c r="T401" s="44">
        <v>3</v>
      </c>
      <c r="U401" s="44">
        <v>4</v>
      </c>
      <c r="V401" s="44">
        <v>14</v>
      </c>
      <c r="W401" s="40">
        <v>2</v>
      </c>
      <c r="X401" s="43">
        <v>19</v>
      </c>
      <c r="Y401" s="44">
        <v>4</v>
      </c>
      <c r="Z401" s="44">
        <v>5</v>
      </c>
      <c r="AA401" s="44">
        <v>11</v>
      </c>
      <c r="AB401" s="44">
        <v>5</v>
      </c>
      <c r="AC401" s="40">
        <v>4</v>
      </c>
      <c r="AD401" s="44"/>
      <c r="AE401" s="41">
        <v>2.8307356906921699</v>
      </c>
      <c r="AF401" s="42">
        <v>3.7057042498795201</v>
      </c>
      <c r="AG401" s="42">
        <v>2.1391977543406799</v>
      </c>
      <c r="AH401" s="42">
        <v>0</v>
      </c>
      <c r="AI401" s="40">
        <v>2.2509883982915602</v>
      </c>
      <c r="AJ401" s="43">
        <v>7.8220887855367103</v>
      </c>
      <c r="AK401" s="44">
        <v>4.4232298206308096</v>
      </c>
      <c r="AL401" s="44">
        <v>4.6442664962759599</v>
      </c>
      <c r="AM401" s="44">
        <v>11.1586101052843</v>
      </c>
      <c r="AN401" s="44">
        <v>12.7425663359317</v>
      </c>
      <c r="AO401" s="40">
        <v>0.94333794906450397</v>
      </c>
      <c r="AP401" s="43">
        <v>17.712558904186199</v>
      </c>
      <c r="AQ401" s="44">
        <v>2.1854236901714001</v>
      </c>
      <c r="AR401" s="44">
        <v>4.4317865777133596</v>
      </c>
      <c r="AS401" s="44">
        <v>11.4504275106937</v>
      </c>
      <c r="AT401" s="44">
        <v>3.8228949061240698</v>
      </c>
      <c r="AU401" s="40">
        <v>6.1638594856591604</v>
      </c>
      <c r="AV401" s="6"/>
      <c r="AW401" s="43">
        <v>-0.116664176385958</v>
      </c>
      <c r="AX401" s="44">
        <v>0.915208510467173</v>
      </c>
      <c r="AY401" s="46">
        <v>6.9556832487873308</v>
      </c>
      <c r="AZ401" s="40">
        <v>7.6278251790913147</v>
      </c>
      <c r="BA401" s="44" t="s">
        <v>53</v>
      </c>
      <c r="BB401" s="40" t="s">
        <v>53</v>
      </c>
      <c r="BC401" s="44"/>
      <c r="BD401" s="43">
        <v>1.4541813542564701</v>
      </c>
      <c r="BE401" s="44">
        <v>5.29256914419136E-2</v>
      </c>
      <c r="BF401" s="46">
        <v>6.9556832487873308</v>
      </c>
      <c r="BG401" s="40">
        <v>2.1853252186407857</v>
      </c>
      <c r="BH401" s="44" t="s">
        <v>53</v>
      </c>
      <c r="BI401" s="40" t="s">
        <v>53</v>
      </c>
      <c r="BJ401" s="44"/>
      <c r="BK401" s="43">
        <v>1.6071991230040199</v>
      </c>
      <c r="BL401" s="44">
        <v>2.31748279037007E-2</v>
      </c>
      <c r="BM401" s="46">
        <v>7.6278251790913147</v>
      </c>
      <c r="BN401" s="40">
        <v>2.1853252186407857</v>
      </c>
      <c r="BO401" s="44" t="s">
        <v>54</v>
      </c>
      <c r="BP401" s="40" t="s">
        <v>53</v>
      </c>
      <c r="BQ401" s="6"/>
      <c r="BR401" s="6"/>
    </row>
    <row r="402" spans="1:70" x14ac:dyDescent="0.15">
      <c r="A402" s="6"/>
      <c r="B402" s="38" t="s">
        <v>1644</v>
      </c>
      <c r="C402" s="38" t="s">
        <v>1645</v>
      </c>
      <c r="D402" s="39" t="s">
        <v>1646</v>
      </c>
      <c r="E402" s="39" t="s">
        <v>1647</v>
      </c>
      <c r="F402" s="2">
        <v>1</v>
      </c>
      <c r="G402" s="2" t="s">
        <v>96</v>
      </c>
      <c r="H402" s="2">
        <v>126283148</v>
      </c>
      <c r="I402" s="2">
        <v>126289786</v>
      </c>
      <c r="J402" s="2"/>
      <c r="K402" s="40">
        <v>1</v>
      </c>
      <c r="L402" s="6"/>
      <c r="M402" s="41">
        <v>17</v>
      </c>
      <c r="N402" s="42">
        <v>19</v>
      </c>
      <c r="O402" s="42">
        <v>9</v>
      </c>
      <c r="P402" s="42">
        <v>10</v>
      </c>
      <c r="Q402" s="40">
        <v>17</v>
      </c>
      <c r="R402" s="43">
        <v>7</v>
      </c>
      <c r="S402" s="44">
        <v>1</v>
      </c>
      <c r="T402" s="44">
        <v>4</v>
      </c>
      <c r="U402" s="44">
        <v>7</v>
      </c>
      <c r="V402" s="44">
        <v>11</v>
      </c>
      <c r="W402" s="40">
        <v>27</v>
      </c>
      <c r="X402" s="43">
        <v>15</v>
      </c>
      <c r="Y402" s="44">
        <v>20</v>
      </c>
      <c r="Z402" s="44">
        <v>6</v>
      </c>
      <c r="AA402" s="44">
        <v>6</v>
      </c>
      <c r="AB402" s="44">
        <v>10</v>
      </c>
      <c r="AC402" s="40">
        <v>4</v>
      </c>
      <c r="AD402" s="44"/>
      <c r="AE402" s="41">
        <v>12.0306266854417</v>
      </c>
      <c r="AF402" s="42">
        <v>14.081676149542201</v>
      </c>
      <c r="AG402" s="42">
        <v>9.6263898945330393</v>
      </c>
      <c r="AH402" s="42">
        <v>8.2872967832976006</v>
      </c>
      <c r="AI402" s="40">
        <v>12.7556009236521</v>
      </c>
      <c r="AJ402" s="43">
        <v>6.0838468331952198</v>
      </c>
      <c r="AK402" s="44">
        <v>2.2116149103153999</v>
      </c>
      <c r="AL402" s="44">
        <v>6.1923553283679498</v>
      </c>
      <c r="AM402" s="44">
        <v>19.527567684247401</v>
      </c>
      <c r="AN402" s="44">
        <v>10.0120164068035</v>
      </c>
      <c r="AO402" s="40">
        <v>12.7350623123708</v>
      </c>
      <c r="AP402" s="43">
        <v>13.9835991348838</v>
      </c>
      <c r="AQ402" s="44">
        <v>10.927118450857</v>
      </c>
      <c r="AR402" s="44">
        <v>5.3181438932560301</v>
      </c>
      <c r="AS402" s="44">
        <v>6.2456877331056404</v>
      </c>
      <c r="AT402" s="44">
        <v>7.6457898122481396</v>
      </c>
      <c r="AU402" s="40">
        <v>6.1638594856591604</v>
      </c>
      <c r="AV402" s="6"/>
      <c r="AW402" s="43">
        <v>9.6364647772663306E-2</v>
      </c>
      <c r="AX402" s="44">
        <v>0.915208510467173</v>
      </c>
      <c r="AY402" s="46">
        <v>9.4604105792167115</v>
      </c>
      <c r="AZ402" s="40">
        <v>8.3806997516682937</v>
      </c>
      <c r="BA402" s="44" t="s">
        <v>53</v>
      </c>
      <c r="BB402" s="40" t="s">
        <v>53</v>
      </c>
      <c r="BC402" s="44"/>
      <c r="BD402" s="43">
        <v>-0.27739722493272301</v>
      </c>
      <c r="BE402" s="44">
        <v>0.64507715396308196</v>
      </c>
      <c r="BF402" s="46">
        <v>9.4604105792167115</v>
      </c>
      <c r="BG402" s="40">
        <v>11.356318087293328</v>
      </c>
      <c r="BH402" s="44" t="s">
        <v>53</v>
      </c>
      <c r="BI402" s="40" t="s">
        <v>53</v>
      </c>
      <c r="BJ402" s="44"/>
      <c r="BK402" s="43">
        <v>-0.40591324582748201</v>
      </c>
      <c r="BL402" s="44">
        <v>0.42149872892180401</v>
      </c>
      <c r="BM402" s="46">
        <v>8.3806997516682937</v>
      </c>
      <c r="BN402" s="40">
        <v>11.356318087293328</v>
      </c>
      <c r="BO402" s="44" t="s">
        <v>53</v>
      </c>
      <c r="BP402" s="40" t="s">
        <v>53</v>
      </c>
      <c r="BQ402" s="6"/>
      <c r="BR402" s="6"/>
    </row>
    <row r="403" spans="1:70" x14ac:dyDescent="0.15">
      <c r="A403" s="6"/>
      <c r="B403" s="38" t="s">
        <v>1648</v>
      </c>
      <c r="C403" s="38" t="s">
        <v>1649</v>
      </c>
      <c r="D403" s="39" t="s">
        <v>1650</v>
      </c>
      <c r="E403" s="39" t="s">
        <v>1651</v>
      </c>
      <c r="F403" s="2">
        <v>1</v>
      </c>
      <c r="G403" s="2" t="s">
        <v>96</v>
      </c>
      <c r="H403" s="2">
        <v>60468359</v>
      </c>
      <c r="I403" s="2">
        <v>60468456</v>
      </c>
      <c r="J403" s="2"/>
      <c r="K403" s="40">
        <v>1</v>
      </c>
      <c r="L403" s="6"/>
      <c r="M403" s="41">
        <v>76</v>
      </c>
      <c r="N403" s="42">
        <v>33</v>
      </c>
      <c r="O403" s="42">
        <v>8</v>
      </c>
      <c r="P403" s="42">
        <v>21</v>
      </c>
      <c r="Q403" s="40">
        <v>48</v>
      </c>
      <c r="R403" s="43">
        <v>22</v>
      </c>
      <c r="S403" s="44">
        <v>67</v>
      </c>
      <c r="T403" s="44">
        <v>10</v>
      </c>
      <c r="U403" s="44">
        <v>10</v>
      </c>
      <c r="V403" s="44">
        <v>33</v>
      </c>
      <c r="W403" s="40">
        <v>10</v>
      </c>
      <c r="X403" s="43">
        <v>27</v>
      </c>
      <c r="Y403" s="44">
        <v>138</v>
      </c>
      <c r="Z403" s="44">
        <v>26</v>
      </c>
      <c r="AA403" s="44">
        <v>34</v>
      </c>
      <c r="AB403" s="44">
        <v>19</v>
      </c>
      <c r="AC403" s="40">
        <v>15</v>
      </c>
      <c r="AD403" s="44"/>
      <c r="AE403" s="41">
        <v>53.783978123151201</v>
      </c>
      <c r="AF403" s="42">
        <v>24.457648049204799</v>
      </c>
      <c r="AG403" s="42">
        <v>8.5567910173627109</v>
      </c>
      <c r="AH403" s="42">
        <v>17.403323244925001</v>
      </c>
      <c r="AI403" s="40">
        <v>36.015814372664899</v>
      </c>
      <c r="AJ403" s="43">
        <v>19.1206614757564</v>
      </c>
      <c r="AK403" s="44">
        <v>148.17819899113201</v>
      </c>
      <c r="AL403" s="44">
        <v>15.480888320919901</v>
      </c>
      <c r="AM403" s="44">
        <v>27.896525263210599</v>
      </c>
      <c r="AN403" s="44">
        <v>30.036049220410401</v>
      </c>
      <c r="AO403" s="40">
        <v>4.7166897453225198</v>
      </c>
      <c r="AP403" s="43">
        <v>25.170478442790898</v>
      </c>
      <c r="AQ403" s="44">
        <v>75.397117310913401</v>
      </c>
      <c r="AR403" s="44">
        <v>23.045290204109499</v>
      </c>
      <c r="AS403" s="44">
        <v>35.392230487598603</v>
      </c>
      <c r="AT403" s="44">
        <v>14.527000643271499</v>
      </c>
      <c r="AU403" s="40">
        <v>23.114473071221799</v>
      </c>
      <c r="AV403" s="6"/>
      <c r="AW403" s="43">
        <v>-8.4182410552806994E-2</v>
      </c>
      <c r="AX403" s="44">
        <v>0.915208510467173</v>
      </c>
      <c r="AY403" s="46">
        <v>40.904835502791975</v>
      </c>
      <c r="AZ403" s="40">
        <v>32.774431693317617</v>
      </c>
      <c r="BA403" s="44" t="s">
        <v>53</v>
      </c>
      <c r="BB403" s="40" t="s">
        <v>53</v>
      </c>
      <c r="BC403" s="44"/>
      <c r="BD403" s="43">
        <v>0.47146044148234401</v>
      </c>
      <c r="BE403" s="44">
        <v>0.59532359635308096</v>
      </c>
      <c r="BF403" s="46">
        <v>40.904835502791975</v>
      </c>
      <c r="BG403" s="40">
        <v>28.043510961461728</v>
      </c>
      <c r="BH403" s="44" t="s">
        <v>53</v>
      </c>
      <c r="BI403" s="40" t="s">
        <v>53</v>
      </c>
      <c r="BJ403" s="44"/>
      <c r="BK403" s="43">
        <v>0.20699202089656701</v>
      </c>
      <c r="BL403" s="44">
        <v>0.82813781862314595</v>
      </c>
      <c r="BM403" s="46">
        <v>32.774431693317617</v>
      </c>
      <c r="BN403" s="40">
        <v>28.043510961461728</v>
      </c>
      <c r="BO403" s="44" t="s">
        <v>53</v>
      </c>
      <c r="BP403" s="40" t="s">
        <v>53</v>
      </c>
      <c r="BQ403" s="6"/>
      <c r="BR403" s="6"/>
    </row>
    <row r="404" spans="1:70" x14ac:dyDescent="0.15">
      <c r="A404" s="6"/>
      <c r="B404" s="38" t="s">
        <v>1652</v>
      </c>
      <c r="C404" s="38" t="s">
        <v>1653</v>
      </c>
      <c r="D404" s="39" t="s">
        <v>1654</v>
      </c>
      <c r="E404" s="39" t="s">
        <v>1655</v>
      </c>
      <c r="F404" s="2">
        <v>1</v>
      </c>
      <c r="G404" s="2" t="s">
        <v>163</v>
      </c>
      <c r="H404" s="2">
        <v>31275577</v>
      </c>
      <c r="I404" s="2">
        <v>31275672</v>
      </c>
      <c r="J404" s="2"/>
      <c r="K404" s="40">
        <v>1</v>
      </c>
      <c r="L404" s="6"/>
      <c r="M404" s="50">
        <v>2696</v>
      </c>
      <c r="N404" s="51">
        <v>2351</v>
      </c>
      <c r="O404" s="51">
        <v>1165</v>
      </c>
      <c r="P404" s="51">
        <v>2360</v>
      </c>
      <c r="Q404" s="47">
        <v>2004</v>
      </c>
      <c r="R404" s="48">
        <v>1922</v>
      </c>
      <c r="S404" s="44">
        <v>309</v>
      </c>
      <c r="T404" s="49">
        <v>1227</v>
      </c>
      <c r="U404" s="44">
        <v>360</v>
      </c>
      <c r="V404" s="44">
        <v>72</v>
      </c>
      <c r="W404" s="47">
        <v>3014</v>
      </c>
      <c r="X404" s="48">
        <v>1239</v>
      </c>
      <c r="Y404" s="49">
        <v>1654</v>
      </c>
      <c r="Z404" s="49">
        <v>1310</v>
      </c>
      <c r="AA404" s="44">
        <v>975</v>
      </c>
      <c r="AB404" s="44">
        <v>923</v>
      </c>
      <c r="AC404" s="40">
        <v>741</v>
      </c>
      <c r="AD404" s="49"/>
      <c r="AE404" s="50">
        <v>1907.9158555265201</v>
      </c>
      <c r="AF404" s="51">
        <v>1742.4221382933499</v>
      </c>
      <c r="AG404" s="51">
        <v>1246.08269190344</v>
      </c>
      <c r="AH404" s="51">
        <v>1955.8020408582299</v>
      </c>
      <c r="AI404" s="47">
        <v>1503.6602500587601</v>
      </c>
      <c r="AJ404" s="48">
        <v>1670.4505162001701</v>
      </c>
      <c r="AK404" s="44">
        <v>683.38900728746</v>
      </c>
      <c r="AL404" s="49">
        <v>1899.50499697687</v>
      </c>
      <c r="AM404" s="44">
        <v>1004.27490947558</v>
      </c>
      <c r="AN404" s="44">
        <v>65.533198299077199</v>
      </c>
      <c r="AO404" s="47">
        <v>1421.61028924021</v>
      </c>
      <c r="AP404" s="48">
        <v>1155.0452885413999</v>
      </c>
      <c r="AQ404" s="49">
        <v>903.67269588587499</v>
      </c>
      <c r="AR404" s="49">
        <v>1161.1280833609001</v>
      </c>
      <c r="AS404" s="44">
        <v>1014.92425662967</v>
      </c>
      <c r="AT404" s="44">
        <v>705.70639967050397</v>
      </c>
      <c r="AU404" s="40">
        <v>1141.8549697183601</v>
      </c>
      <c r="AV404" s="6"/>
      <c r="AW404" s="43">
        <v>-8.1186126245810605E-2</v>
      </c>
      <c r="AX404" s="44">
        <v>0.915208510467173</v>
      </c>
      <c r="AY404" s="46">
        <v>1124.127152913228</v>
      </c>
      <c r="AZ404" s="40">
        <v>1013.7219489677847</v>
      </c>
      <c r="BA404" s="44" t="s">
        <v>53</v>
      </c>
      <c r="BB404" s="40" t="s">
        <v>53</v>
      </c>
      <c r="BC404" s="44"/>
      <c r="BD404" s="43">
        <v>-0.55025046837583302</v>
      </c>
      <c r="BE404" s="44">
        <v>0.33788954554897399</v>
      </c>
      <c r="BF404" s="46">
        <v>1124.127152913228</v>
      </c>
      <c r="BG404" s="40">
        <v>1671.1765953280599</v>
      </c>
      <c r="BH404" s="44" t="s">
        <v>53</v>
      </c>
      <c r="BI404" s="40" t="s">
        <v>53</v>
      </c>
      <c r="BJ404" s="44"/>
      <c r="BK404" s="43">
        <v>-0.69500768856936301</v>
      </c>
      <c r="BL404" s="44">
        <v>0.19629274266876501</v>
      </c>
      <c r="BM404" s="46">
        <v>1013.7219489677847</v>
      </c>
      <c r="BN404" s="40">
        <v>1671.1765953280599</v>
      </c>
      <c r="BO404" s="44" t="s">
        <v>53</v>
      </c>
      <c r="BP404" s="40" t="s">
        <v>53</v>
      </c>
      <c r="BQ404" s="6"/>
      <c r="BR404" s="6"/>
    </row>
    <row r="405" spans="1:70" x14ac:dyDescent="0.15">
      <c r="A405" s="6"/>
      <c r="B405" s="38" t="s">
        <v>1656</v>
      </c>
      <c r="C405" s="38" t="s">
        <v>1657</v>
      </c>
      <c r="D405" s="39" t="s">
        <v>1658</v>
      </c>
      <c r="E405" s="39" t="s">
        <v>1659</v>
      </c>
      <c r="F405" s="2">
        <v>1</v>
      </c>
      <c r="G405" s="2" t="s">
        <v>59</v>
      </c>
      <c r="H405" s="2">
        <v>2557827</v>
      </c>
      <c r="I405" s="2">
        <v>2558444</v>
      </c>
      <c r="J405" s="2"/>
      <c r="K405" s="40">
        <v>1</v>
      </c>
      <c r="L405" s="6"/>
      <c r="M405" s="50">
        <v>1427</v>
      </c>
      <c r="N405" s="51">
        <v>1526</v>
      </c>
      <c r="O405" s="51">
        <v>1054</v>
      </c>
      <c r="P405" s="51">
        <v>1336</v>
      </c>
      <c r="Q405" s="47">
        <v>1375</v>
      </c>
      <c r="R405" s="48">
        <v>1591</v>
      </c>
      <c r="S405" s="44">
        <v>497</v>
      </c>
      <c r="T405" s="44">
        <v>545</v>
      </c>
      <c r="U405" s="44">
        <v>297</v>
      </c>
      <c r="V405" s="49">
        <v>1671</v>
      </c>
      <c r="W405" s="47">
        <v>1670</v>
      </c>
      <c r="X405" s="48">
        <v>1100</v>
      </c>
      <c r="Y405" s="49">
        <v>2385</v>
      </c>
      <c r="Z405" s="49">
        <v>1077</v>
      </c>
      <c r="AA405" s="49">
        <v>1089</v>
      </c>
      <c r="AB405" s="49">
        <v>1202</v>
      </c>
      <c r="AC405" s="40">
        <v>747</v>
      </c>
      <c r="AD405" s="44"/>
      <c r="AE405" s="50">
        <v>1009.86495765443</v>
      </c>
      <c r="AF405" s="51">
        <v>1130.9809370632299</v>
      </c>
      <c r="AG405" s="51">
        <v>1127.3572165375399</v>
      </c>
      <c r="AH405" s="51">
        <v>1107.18285024856</v>
      </c>
      <c r="AI405" s="47">
        <v>1031.7030158836301</v>
      </c>
      <c r="AJ405" s="48">
        <v>1382.7714730876601</v>
      </c>
      <c r="AK405" s="44">
        <v>1099.17261042676</v>
      </c>
      <c r="AL405" s="44">
        <v>843.70841349013301</v>
      </c>
      <c r="AM405" s="44">
        <v>828.52680031735599</v>
      </c>
      <c r="AN405" s="49">
        <v>1520.9163105244199</v>
      </c>
      <c r="AO405" s="47">
        <v>787.68718746885997</v>
      </c>
      <c r="AP405" s="48">
        <v>1025.46393655815</v>
      </c>
      <c r="AQ405" s="49">
        <v>1303.0588752647</v>
      </c>
      <c r="AR405" s="49">
        <v>954.60682883945799</v>
      </c>
      <c r="AS405" s="49">
        <v>1133.5923235586699</v>
      </c>
      <c r="AT405" s="49">
        <v>919.02393543222695</v>
      </c>
      <c r="AU405" s="40">
        <v>1151.10075894685</v>
      </c>
      <c r="AV405" s="6"/>
      <c r="AW405" s="43">
        <v>-3.6816315397668498E-2</v>
      </c>
      <c r="AX405" s="44">
        <v>0.91906434144549098</v>
      </c>
      <c r="AY405" s="46">
        <v>1077.1304658858646</v>
      </c>
      <c r="AZ405" s="40">
        <v>1081.1411097666758</v>
      </c>
      <c r="BA405" s="44" t="s">
        <v>53</v>
      </c>
      <c r="BB405" s="40" t="s">
        <v>53</v>
      </c>
      <c r="BC405" s="44"/>
      <c r="BD405" s="43">
        <v>-3.5557431506315698E-3</v>
      </c>
      <c r="BE405" s="44">
        <v>1</v>
      </c>
      <c r="BF405" s="46">
        <v>1077.1304658858646</v>
      </c>
      <c r="BG405" s="40">
        <v>1081.417795477478</v>
      </c>
      <c r="BH405" s="44" t="s">
        <v>53</v>
      </c>
      <c r="BI405" s="40" t="s">
        <v>53</v>
      </c>
      <c r="BJ405" s="44"/>
      <c r="BK405" s="43">
        <v>-3.1820850517879002E-4</v>
      </c>
      <c r="BL405" s="44">
        <v>1</v>
      </c>
      <c r="BM405" s="46">
        <v>1081.1411097666758</v>
      </c>
      <c r="BN405" s="40">
        <v>1081.417795477478</v>
      </c>
      <c r="BO405" s="44" t="s">
        <v>53</v>
      </c>
      <c r="BP405" s="40" t="s">
        <v>53</v>
      </c>
      <c r="BQ405" s="6"/>
      <c r="BR405" s="6"/>
    </row>
    <row r="406" spans="1:70" x14ac:dyDescent="0.15">
      <c r="A406" s="6"/>
      <c r="B406" s="38" t="s">
        <v>1660</v>
      </c>
      <c r="C406" s="38" t="s">
        <v>1661</v>
      </c>
      <c r="D406" s="39" t="s">
        <v>1662</v>
      </c>
      <c r="E406" s="39" t="s">
        <v>1663</v>
      </c>
      <c r="F406" s="2">
        <v>-1</v>
      </c>
      <c r="G406" s="2" t="s">
        <v>52</v>
      </c>
      <c r="H406" s="2">
        <v>34689950</v>
      </c>
      <c r="I406" s="2">
        <v>34690252</v>
      </c>
      <c r="J406" s="2"/>
      <c r="K406" s="40">
        <v>1</v>
      </c>
      <c r="L406" s="6"/>
      <c r="M406" s="41">
        <v>1</v>
      </c>
      <c r="N406" s="42">
        <v>2</v>
      </c>
      <c r="O406" s="42">
        <v>0</v>
      </c>
      <c r="P406" s="42">
        <v>1</v>
      </c>
      <c r="Q406" s="40">
        <v>1</v>
      </c>
      <c r="R406" s="43">
        <v>0</v>
      </c>
      <c r="S406" s="44">
        <v>0</v>
      </c>
      <c r="T406" s="44">
        <v>0</v>
      </c>
      <c r="U406" s="44">
        <v>1</v>
      </c>
      <c r="V406" s="44">
        <v>0</v>
      </c>
      <c r="W406" s="40">
        <v>12</v>
      </c>
      <c r="X406" s="43">
        <v>2</v>
      </c>
      <c r="Y406" s="44">
        <v>0</v>
      </c>
      <c r="Z406" s="44">
        <v>2</v>
      </c>
      <c r="AA406" s="44">
        <v>1</v>
      </c>
      <c r="AB406" s="44">
        <v>2</v>
      </c>
      <c r="AC406" s="40">
        <v>0</v>
      </c>
      <c r="AD406" s="44"/>
      <c r="AE406" s="41">
        <v>0.70768392267304303</v>
      </c>
      <c r="AF406" s="42">
        <v>1.48228169995181</v>
      </c>
      <c r="AG406" s="42">
        <v>0</v>
      </c>
      <c r="AH406" s="42">
        <v>0.82872967832975997</v>
      </c>
      <c r="AI406" s="40">
        <v>0.75032946609718498</v>
      </c>
      <c r="AJ406" s="43">
        <v>0</v>
      </c>
      <c r="AK406" s="44">
        <v>0</v>
      </c>
      <c r="AL406" s="44">
        <v>0</v>
      </c>
      <c r="AM406" s="44">
        <v>2.7896525263210599</v>
      </c>
      <c r="AN406" s="44">
        <v>0</v>
      </c>
      <c r="AO406" s="40">
        <v>5.6600276943870202</v>
      </c>
      <c r="AP406" s="43">
        <v>1.8644798846511801</v>
      </c>
      <c r="AQ406" s="44">
        <v>0</v>
      </c>
      <c r="AR406" s="44">
        <v>1.7727146310853401</v>
      </c>
      <c r="AS406" s="44">
        <v>1.04094795551761</v>
      </c>
      <c r="AT406" s="44">
        <v>1.5291579624496301</v>
      </c>
      <c r="AU406" s="40">
        <v>0</v>
      </c>
      <c r="AV406" s="6"/>
      <c r="AW406" s="43">
        <v>0.161110508245525</v>
      </c>
      <c r="AX406" s="44">
        <v>0.91906434144549098</v>
      </c>
      <c r="AY406" s="46">
        <v>1.4082800367846799</v>
      </c>
      <c r="AZ406" s="40">
        <v>1.03455007228396</v>
      </c>
      <c r="BA406" s="44" t="s">
        <v>53</v>
      </c>
      <c r="BB406" s="40" t="s">
        <v>53</v>
      </c>
      <c r="BC406" s="44"/>
      <c r="BD406" s="43">
        <v>0.81539082416598596</v>
      </c>
      <c r="BE406" s="44">
        <v>0.56531040435739999</v>
      </c>
      <c r="BF406" s="46">
        <v>1.4082800367846799</v>
      </c>
      <c r="BG406" s="40">
        <v>0.75380495341035958</v>
      </c>
      <c r="BH406" s="44" t="s">
        <v>53</v>
      </c>
      <c r="BI406" s="40" t="s">
        <v>53</v>
      </c>
      <c r="BJ406" s="44"/>
      <c r="BK406" s="43">
        <v>0.31996253259927498</v>
      </c>
      <c r="BL406" s="44">
        <v>0.84003841150844705</v>
      </c>
      <c r="BM406" s="46">
        <v>1.03455007228396</v>
      </c>
      <c r="BN406" s="40">
        <v>0.75380495341035958</v>
      </c>
      <c r="BO406" s="44" t="s">
        <v>53</v>
      </c>
      <c r="BP406" s="40" t="s">
        <v>53</v>
      </c>
      <c r="BQ406" s="6"/>
      <c r="BR406" s="6"/>
    </row>
    <row r="407" spans="1:70" x14ac:dyDescent="0.15">
      <c r="A407" s="6"/>
      <c r="B407" s="38" t="s">
        <v>1664</v>
      </c>
      <c r="C407" s="38" t="s">
        <v>1665</v>
      </c>
      <c r="D407" s="39" t="s">
        <v>1666</v>
      </c>
      <c r="E407" s="39" t="s">
        <v>1667</v>
      </c>
      <c r="F407" s="2">
        <v>1</v>
      </c>
      <c r="G407" s="2" t="s">
        <v>105</v>
      </c>
      <c r="H407" s="2">
        <v>34489285</v>
      </c>
      <c r="I407" s="2">
        <v>34489380</v>
      </c>
      <c r="J407" s="2"/>
      <c r="K407" s="40">
        <v>1</v>
      </c>
      <c r="L407" s="6"/>
      <c r="M407" s="41">
        <v>746</v>
      </c>
      <c r="N407" s="42">
        <v>610</v>
      </c>
      <c r="O407" s="42">
        <v>363</v>
      </c>
      <c r="P407" s="42">
        <v>571</v>
      </c>
      <c r="Q407" s="40">
        <v>619</v>
      </c>
      <c r="R407" s="43">
        <v>268</v>
      </c>
      <c r="S407" s="44">
        <v>112</v>
      </c>
      <c r="T407" s="44">
        <v>172</v>
      </c>
      <c r="U407" s="44">
        <v>96</v>
      </c>
      <c r="V407" s="44">
        <v>296</v>
      </c>
      <c r="W407" s="40">
        <v>731</v>
      </c>
      <c r="X407" s="43">
        <v>322</v>
      </c>
      <c r="Y407" s="44">
        <v>494</v>
      </c>
      <c r="Z407" s="44">
        <v>280</v>
      </c>
      <c r="AA407" s="44">
        <v>249</v>
      </c>
      <c r="AB407" s="44">
        <v>318</v>
      </c>
      <c r="AC407" s="40">
        <v>177</v>
      </c>
      <c r="AD407" s="44"/>
      <c r="AE407" s="41">
        <v>527.93220631408997</v>
      </c>
      <c r="AF407" s="42">
        <v>452.09591848530101</v>
      </c>
      <c r="AG407" s="42">
        <v>388.26439241283299</v>
      </c>
      <c r="AH407" s="42">
        <v>473.20464632629302</v>
      </c>
      <c r="AI407" s="40">
        <v>464.45393951415798</v>
      </c>
      <c r="AJ407" s="43">
        <v>232.92442161375999</v>
      </c>
      <c r="AK407" s="44">
        <v>247.700869955325</v>
      </c>
      <c r="AL407" s="44">
        <v>266.271279119822</v>
      </c>
      <c r="AM407" s="44">
        <v>267.80664252682197</v>
      </c>
      <c r="AN407" s="44">
        <v>269.41425967398402</v>
      </c>
      <c r="AO407" s="40">
        <v>344.79002038307601</v>
      </c>
      <c r="AP407" s="43">
        <v>300.18126142884</v>
      </c>
      <c r="AQ407" s="44">
        <v>269.899825736168</v>
      </c>
      <c r="AR407" s="44">
        <v>248.18004835194799</v>
      </c>
      <c r="AS407" s="44">
        <v>259.19604092388403</v>
      </c>
      <c r="AT407" s="44">
        <v>243.13611602949101</v>
      </c>
      <c r="AU407" s="40">
        <v>272.750782240418</v>
      </c>
      <c r="AV407" s="6"/>
      <c r="AW407" s="43">
        <v>2.94320819484549E-2</v>
      </c>
      <c r="AX407" s="44">
        <v>0.92122651295023195</v>
      </c>
      <c r="AY407" s="46">
        <v>271.4845822121315</v>
      </c>
      <c r="AZ407" s="40">
        <v>265.55734578512482</v>
      </c>
      <c r="BA407" s="44" t="s">
        <v>53</v>
      </c>
      <c r="BB407" s="40" t="s">
        <v>53</v>
      </c>
      <c r="BC407" s="44"/>
      <c r="BD407" s="43">
        <v>-0.75049682736271806</v>
      </c>
      <c r="BE407" s="44">
        <v>8.4436805094756504E-11</v>
      </c>
      <c r="BF407" s="46">
        <v>271.4845822121315</v>
      </c>
      <c r="BG407" s="40">
        <v>461.19022061053499</v>
      </c>
      <c r="BH407" s="44" t="s">
        <v>53</v>
      </c>
      <c r="BI407" s="40" t="s">
        <v>54</v>
      </c>
      <c r="BJ407" s="44"/>
      <c r="BK407" s="43">
        <v>-0.79847425425278895</v>
      </c>
      <c r="BL407" s="44">
        <v>1.06437602505065E-12</v>
      </c>
      <c r="BM407" s="46">
        <v>265.55734578512482</v>
      </c>
      <c r="BN407" s="40">
        <v>461.19022061053499</v>
      </c>
      <c r="BO407" s="44" t="s">
        <v>53</v>
      </c>
      <c r="BP407" s="40" t="s">
        <v>54</v>
      </c>
      <c r="BQ407" s="6"/>
      <c r="BR407" s="6"/>
    </row>
    <row r="408" spans="1:70" x14ac:dyDescent="0.15">
      <c r="A408" s="6"/>
      <c r="B408" s="38" t="s">
        <v>1668</v>
      </c>
      <c r="C408" s="38" t="s">
        <v>1669</v>
      </c>
      <c r="D408" s="39" t="s">
        <v>1670</v>
      </c>
      <c r="E408" s="39" t="s">
        <v>1671</v>
      </c>
      <c r="F408" s="2">
        <v>-1</v>
      </c>
      <c r="G408" s="2" t="s">
        <v>185</v>
      </c>
      <c r="H408" s="2">
        <v>143295466</v>
      </c>
      <c r="I408" s="2">
        <v>143295561</v>
      </c>
      <c r="J408" s="2"/>
      <c r="K408" s="40">
        <v>1</v>
      </c>
      <c r="L408" s="6"/>
      <c r="M408" s="50">
        <v>1289</v>
      </c>
      <c r="N408" s="42">
        <v>930</v>
      </c>
      <c r="O408" s="42">
        <v>581</v>
      </c>
      <c r="P408" s="42">
        <v>866</v>
      </c>
      <c r="Q408" s="40">
        <v>910</v>
      </c>
      <c r="R408" s="43">
        <v>538</v>
      </c>
      <c r="S408" s="44">
        <v>230</v>
      </c>
      <c r="T408" s="44">
        <v>336</v>
      </c>
      <c r="U408" s="44">
        <v>250</v>
      </c>
      <c r="V408" s="44">
        <v>844</v>
      </c>
      <c r="W408" s="47">
        <v>1299</v>
      </c>
      <c r="X408" s="43">
        <v>654</v>
      </c>
      <c r="Y408" s="44">
        <v>960</v>
      </c>
      <c r="Z408" s="44">
        <v>623</v>
      </c>
      <c r="AA408" s="44">
        <v>647</v>
      </c>
      <c r="AB408" s="49">
        <v>1003</v>
      </c>
      <c r="AC408" s="40">
        <v>329</v>
      </c>
      <c r="AD408" s="44"/>
      <c r="AE408" s="50">
        <v>912.20457632555201</v>
      </c>
      <c r="AF408" s="42">
        <v>689.26099047758998</v>
      </c>
      <c r="AG408" s="42">
        <v>621.43694763596602</v>
      </c>
      <c r="AH408" s="42">
        <v>717.67990143357201</v>
      </c>
      <c r="AI408" s="40">
        <v>682.79981414843905</v>
      </c>
      <c r="AJ408" s="43">
        <v>467.58708517986099</v>
      </c>
      <c r="AK408" s="44">
        <v>508.671429372543</v>
      </c>
      <c r="AL408" s="44">
        <v>520.15784758290795</v>
      </c>
      <c r="AM408" s="44">
        <v>697.41313158026605</v>
      </c>
      <c r="AN408" s="44">
        <v>768.19471339473796</v>
      </c>
      <c r="AO408" s="47">
        <v>612.69799791739501</v>
      </c>
      <c r="AP408" s="43">
        <v>609.68492228093498</v>
      </c>
      <c r="AQ408" s="44">
        <v>524.50168564113699</v>
      </c>
      <c r="AR408" s="44">
        <v>552.200607583085</v>
      </c>
      <c r="AS408" s="44">
        <v>673.49332721989197</v>
      </c>
      <c r="AT408" s="49">
        <v>766.87271816848897</v>
      </c>
      <c r="AU408" s="40">
        <v>506.97744269546598</v>
      </c>
      <c r="AV408" s="6"/>
      <c r="AW408" s="43">
        <v>-2.6573180149293298E-2</v>
      </c>
      <c r="AX408" s="44">
        <v>0.92177829963212699</v>
      </c>
      <c r="AY408" s="46">
        <v>595.78703417128509</v>
      </c>
      <c r="AZ408" s="40">
        <v>605.62178393150066</v>
      </c>
      <c r="BA408" s="44" t="s">
        <v>53</v>
      </c>
      <c r="BB408" s="40" t="s">
        <v>53</v>
      </c>
      <c r="BC408" s="44"/>
      <c r="BD408" s="43">
        <v>-0.28219261661305001</v>
      </c>
      <c r="BE408" s="44">
        <v>0.16081272350494599</v>
      </c>
      <c r="BF408" s="46">
        <v>595.78703417128509</v>
      </c>
      <c r="BG408" s="40">
        <v>724.67644600422386</v>
      </c>
      <c r="BH408" s="44" t="s">
        <v>53</v>
      </c>
      <c r="BI408" s="40" t="s">
        <v>53</v>
      </c>
      <c r="BJ408" s="44"/>
      <c r="BK408" s="43">
        <v>-0.25750277908665797</v>
      </c>
      <c r="BL408" s="44">
        <v>0.18964835168077099</v>
      </c>
      <c r="BM408" s="46">
        <v>605.62178393150066</v>
      </c>
      <c r="BN408" s="40">
        <v>724.67644600422386</v>
      </c>
      <c r="BO408" s="44" t="s">
        <v>53</v>
      </c>
      <c r="BP408" s="40" t="s">
        <v>53</v>
      </c>
      <c r="BQ408" s="6"/>
      <c r="BR408" s="6"/>
    </row>
    <row r="409" spans="1:70" x14ac:dyDescent="0.15">
      <c r="A409" s="6"/>
      <c r="B409" s="38" t="s">
        <v>1672</v>
      </c>
      <c r="C409" s="38" t="s">
        <v>1673</v>
      </c>
      <c r="D409" s="39" t="s">
        <v>1674</v>
      </c>
      <c r="E409" s="39" t="s">
        <v>1675</v>
      </c>
      <c r="F409" s="2">
        <v>-1</v>
      </c>
      <c r="G409" s="2" t="s">
        <v>215</v>
      </c>
      <c r="H409" s="2">
        <v>23191649</v>
      </c>
      <c r="I409" s="2">
        <v>23191746</v>
      </c>
      <c r="J409" s="2"/>
      <c r="K409" s="40">
        <v>1</v>
      </c>
      <c r="L409" s="6"/>
      <c r="M409" s="41">
        <v>115</v>
      </c>
      <c r="N409" s="42">
        <v>113</v>
      </c>
      <c r="O409" s="42">
        <v>60</v>
      </c>
      <c r="P409" s="42">
        <v>112</v>
      </c>
      <c r="Q409" s="40">
        <v>81</v>
      </c>
      <c r="R409" s="43">
        <v>130</v>
      </c>
      <c r="S409" s="44">
        <v>43</v>
      </c>
      <c r="T409" s="44">
        <v>60</v>
      </c>
      <c r="U409" s="44">
        <v>40</v>
      </c>
      <c r="V409" s="44">
        <v>34</v>
      </c>
      <c r="W409" s="40">
        <v>347</v>
      </c>
      <c r="X409" s="43">
        <v>130</v>
      </c>
      <c r="Y409" s="44">
        <v>119</v>
      </c>
      <c r="Z409" s="44">
        <v>96</v>
      </c>
      <c r="AA409" s="44">
        <v>192</v>
      </c>
      <c r="AB409" s="44">
        <v>56</v>
      </c>
      <c r="AC409" s="40">
        <v>58</v>
      </c>
      <c r="AD409" s="44"/>
      <c r="AE409" s="41">
        <v>81.383651107399899</v>
      </c>
      <c r="AF409" s="42">
        <v>83.748916047277106</v>
      </c>
      <c r="AG409" s="42">
        <v>64.175932630220302</v>
      </c>
      <c r="AH409" s="42">
        <v>92.817723972933095</v>
      </c>
      <c r="AI409" s="40">
        <v>60.776686753871999</v>
      </c>
      <c r="AJ409" s="43">
        <v>112.985726902197</v>
      </c>
      <c r="AK409" s="44">
        <v>95.099441143562402</v>
      </c>
      <c r="AL409" s="44">
        <v>92.885329925519301</v>
      </c>
      <c r="AM409" s="44">
        <v>111.58610105284301</v>
      </c>
      <c r="AN409" s="44">
        <v>30.946232530119801</v>
      </c>
      <c r="AO409" s="40">
        <v>163.66913416269099</v>
      </c>
      <c r="AP409" s="43">
        <v>121.191192502327</v>
      </c>
      <c r="AQ409" s="44">
        <v>65.016354782599194</v>
      </c>
      <c r="AR409" s="44">
        <v>85.090302292096595</v>
      </c>
      <c r="AS409" s="44">
        <v>199.86200745938001</v>
      </c>
      <c r="AT409" s="44">
        <v>42.816422948589597</v>
      </c>
      <c r="AU409" s="40">
        <v>89.375962542057806</v>
      </c>
      <c r="AV409" s="6"/>
      <c r="AW409" s="43">
        <v>3.8227871560343303E-2</v>
      </c>
      <c r="AX409" s="44">
        <v>0.93570781232403499</v>
      </c>
      <c r="AY409" s="46">
        <v>101.19532761948875</v>
      </c>
      <c r="AZ409" s="40">
        <v>100.5587070878417</v>
      </c>
      <c r="BA409" s="44" t="s">
        <v>53</v>
      </c>
      <c r="BB409" s="40" t="s">
        <v>53</v>
      </c>
      <c r="BC409" s="44"/>
      <c r="BD409" s="43">
        <v>0.39712501273863399</v>
      </c>
      <c r="BE409" s="44">
        <v>0.35952475768683301</v>
      </c>
      <c r="BF409" s="46">
        <v>101.19532761948875</v>
      </c>
      <c r="BG409" s="40">
        <v>76.580582102340486</v>
      </c>
      <c r="BH409" s="44" t="s">
        <v>53</v>
      </c>
      <c r="BI409" s="40" t="s">
        <v>53</v>
      </c>
      <c r="BJ409" s="44"/>
      <c r="BK409" s="43">
        <v>0.38008333990543097</v>
      </c>
      <c r="BL409" s="44">
        <v>0.37150946920369898</v>
      </c>
      <c r="BM409" s="46">
        <v>100.5587070878417</v>
      </c>
      <c r="BN409" s="40">
        <v>76.580582102340486</v>
      </c>
      <c r="BO409" s="44" t="s">
        <v>53</v>
      </c>
      <c r="BP409" s="40" t="s">
        <v>53</v>
      </c>
      <c r="BQ409" s="6"/>
      <c r="BR409" s="6"/>
    </row>
    <row r="410" spans="1:70" x14ac:dyDescent="0.15">
      <c r="A410" s="6"/>
      <c r="B410" s="38" t="s">
        <v>1676</v>
      </c>
      <c r="C410" s="38" t="s">
        <v>1677</v>
      </c>
      <c r="D410" s="39" t="s">
        <v>1678</v>
      </c>
      <c r="E410" s="39" t="s">
        <v>1679</v>
      </c>
      <c r="F410" s="2">
        <v>-1</v>
      </c>
      <c r="G410" s="2" t="s">
        <v>78</v>
      </c>
      <c r="H410" s="2">
        <v>86785736</v>
      </c>
      <c r="I410" s="2">
        <v>86785830</v>
      </c>
      <c r="J410" s="2"/>
      <c r="K410" s="40">
        <v>1</v>
      </c>
      <c r="L410" s="6"/>
      <c r="M410" s="41">
        <v>0</v>
      </c>
      <c r="N410" s="42">
        <v>5</v>
      </c>
      <c r="O410" s="42">
        <v>0</v>
      </c>
      <c r="P410" s="42">
        <v>16</v>
      </c>
      <c r="Q410" s="40">
        <v>70</v>
      </c>
      <c r="R410" s="43">
        <v>22</v>
      </c>
      <c r="S410" s="44">
        <v>5</v>
      </c>
      <c r="T410" s="44">
        <v>5</v>
      </c>
      <c r="U410" s="44">
        <v>1</v>
      </c>
      <c r="V410" s="44">
        <v>67</v>
      </c>
      <c r="W410" s="40">
        <v>0</v>
      </c>
      <c r="X410" s="43">
        <v>10</v>
      </c>
      <c r="Y410" s="44">
        <v>2</v>
      </c>
      <c r="Z410" s="44">
        <v>14</v>
      </c>
      <c r="AA410" s="44">
        <v>52</v>
      </c>
      <c r="AB410" s="44">
        <v>14</v>
      </c>
      <c r="AC410" s="40">
        <v>11</v>
      </c>
      <c r="AD410" s="44"/>
      <c r="AE410" s="41">
        <v>0</v>
      </c>
      <c r="AF410" s="42">
        <v>3.7057042498795201</v>
      </c>
      <c r="AG410" s="42">
        <v>0</v>
      </c>
      <c r="AH410" s="42">
        <v>13.2596748532762</v>
      </c>
      <c r="AI410" s="40">
        <v>52.523062626802997</v>
      </c>
      <c r="AJ410" s="43">
        <v>19.1206614757564</v>
      </c>
      <c r="AK410" s="44">
        <v>11.058074551577</v>
      </c>
      <c r="AL410" s="44">
        <v>7.7404441604599397</v>
      </c>
      <c r="AM410" s="44">
        <v>2.7896525263210599</v>
      </c>
      <c r="AN410" s="44">
        <v>60.982281750530198</v>
      </c>
      <c r="AO410" s="40">
        <v>0</v>
      </c>
      <c r="AP410" s="43">
        <v>9.3223994232558898</v>
      </c>
      <c r="AQ410" s="44">
        <v>1.0927118450857001</v>
      </c>
      <c r="AR410" s="44">
        <v>12.409002417597399</v>
      </c>
      <c r="AS410" s="44">
        <v>54.129293686915602</v>
      </c>
      <c r="AT410" s="44">
        <v>10.704105737147399</v>
      </c>
      <c r="AU410" s="40">
        <v>16.950613585562699</v>
      </c>
      <c r="AV410" s="6"/>
      <c r="AW410" s="43">
        <v>-0.10356812211852</v>
      </c>
      <c r="AX410" s="44">
        <v>0.93570781232403499</v>
      </c>
      <c r="AY410" s="46">
        <v>16.948519077440764</v>
      </c>
      <c r="AZ410" s="40">
        <v>17.434687782594114</v>
      </c>
      <c r="BA410" s="44" t="s">
        <v>53</v>
      </c>
      <c r="BB410" s="40" t="s">
        <v>53</v>
      </c>
      <c r="BC410" s="44"/>
      <c r="BD410" s="43">
        <v>0.22741165032925301</v>
      </c>
      <c r="BE410" s="44">
        <v>0.91248291596167197</v>
      </c>
      <c r="BF410" s="46">
        <v>16.948519077440764</v>
      </c>
      <c r="BG410" s="40">
        <v>13.897688345991742</v>
      </c>
      <c r="BH410" s="44" t="s">
        <v>53</v>
      </c>
      <c r="BI410" s="40" t="s">
        <v>53</v>
      </c>
      <c r="BJ410" s="44"/>
      <c r="BK410" s="43">
        <v>0.242539633866693</v>
      </c>
      <c r="BL410" s="44">
        <v>0.87185808725181602</v>
      </c>
      <c r="BM410" s="46">
        <v>17.434687782594114</v>
      </c>
      <c r="BN410" s="40">
        <v>13.897688345991742</v>
      </c>
      <c r="BO410" s="44" t="s">
        <v>53</v>
      </c>
      <c r="BP410" s="40" t="s">
        <v>53</v>
      </c>
      <c r="BQ410" s="6"/>
      <c r="BR410" s="6"/>
    </row>
    <row r="411" spans="1:70" x14ac:dyDescent="0.15">
      <c r="A411" s="6"/>
      <c r="B411" s="38" t="s">
        <v>1680</v>
      </c>
      <c r="C411" s="38" t="s">
        <v>1681</v>
      </c>
      <c r="D411" s="39" t="s">
        <v>1682</v>
      </c>
      <c r="E411" s="39" t="s">
        <v>1683</v>
      </c>
      <c r="F411" s="2">
        <v>-1</v>
      </c>
      <c r="G411" s="2" t="s">
        <v>68</v>
      </c>
      <c r="H411" s="2">
        <v>31353876</v>
      </c>
      <c r="I411" s="2">
        <v>31353972</v>
      </c>
      <c r="J411" s="2"/>
      <c r="K411" s="40">
        <v>1</v>
      </c>
      <c r="L411" s="6"/>
      <c r="M411" s="50">
        <v>143879</v>
      </c>
      <c r="N411" s="51">
        <v>130492</v>
      </c>
      <c r="O411" s="51">
        <v>89532</v>
      </c>
      <c r="P411" s="51">
        <v>144310</v>
      </c>
      <c r="Q411" s="47">
        <v>138567</v>
      </c>
      <c r="R411" s="48">
        <v>112314</v>
      </c>
      <c r="S411" s="49">
        <v>74981</v>
      </c>
      <c r="T411" s="49">
        <v>77209</v>
      </c>
      <c r="U411" s="49">
        <v>43879</v>
      </c>
      <c r="V411" s="49">
        <v>197673</v>
      </c>
      <c r="W411" s="47">
        <v>130111</v>
      </c>
      <c r="X411" s="48">
        <v>116050</v>
      </c>
      <c r="Y411" s="49">
        <v>184881</v>
      </c>
      <c r="Z411" s="49">
        <v>159028</v>
      </c>
      <c r="AA411" s="49">
        <v>90709</v>
      </c>
      <c r="AB411" s="49">
        <v>211276</v>
      </c>
      <c r="AC411" s="47">
        <v>66639</v>
      </c>
      <c r="AD411" s="49"/>
      <c r="AE411" s="50">
        <v>101820.85511027501</v>
      </c>
      <c r="AF411" s="51">
        <v>96712.951795055604</v>
      </c>
      <c r="AG411" s="51">
        <v>95763.326670814698</v>
      </c>
      <c r="AH411" s="51">
        <v>119593.979879768</v>
      </c>
      <c r="AI411" s="47">
        <v>103970.90312868899</v>
      </c>
      <c r="AJ411" s="48">
        <v>97614.453317641106</v>
      </c>
      <c r="AK411" s="49">
        <v>165829.09759035899</v>
      </c>
      <c r="AL411" s="49">
        <v>119526.39063699001</v>
      </c>
      <c r="AM411" s="49">
        <v>122407.163202442</v>
      </c>
      <c r="AN411" s="49">
        <v>179918.66538018701</v>
      </c>
      <c r="AO411" s="47">
        <v>61369.321945365802</v>
      </c>
      <c r="AP411" s="48">
        <v>108186.445306885</v>
      </c>
      <c r="AQ411" s="49">
        <v>101010.82931564499</v>
      </c>
      <c r="AR411" s="49">
        <v>140955.63117611999</v>
      </c>
      <c r="AS411" s="49">
        <v>94423.348097046604</v>
      </c>
      <c r="AT411" s="49">
        <v>161537.18883725401</v>
      </c>
      <c r="AU411" s="47">
        <v>102688.35806621</v>
      </c>
      <c r="AV411" s="6"/>
      <c r="AW411" s="43">
        <v>2.7396353254377899E-2</v>
      </c>
      <c r="AX411" s="44">
        <v>0.94145921197490301</v>
      </c>
      <c r="AY411" s="46">
        <v>124444.18201216415</v>
      </c>
      <c r="AZ411" s="40">
        <v>118133.63346652679</v>
      </c>
      <c r="BA411" s="44" t="s">
        <v>53</v>
      </c>
      <c r="BB411" s="40" t="s">
        <v>53</v>
      </c>
      <c r="BC411" s="44"/>
      <c r="BD411" s="43">
        <v>0.262538925361325</v>
      </c>
      <c r="BE411" s="44">
        <v>0.363090489624875</v>
      </c>
      <c r="BF411" s="46">
        <v>124444.18201216415</v>
      </c>
      <c r="BG411" s="40">
        <v>103572.40331692046</v>
      </c>
      <c r="BH411" s="44" t="s">
        <v>53</v>
      </c>
      <c r="BI411" s="40" t="s">
        <v>53</v>
      </c>
      <c r="BJ411" s="44"/>
      <c r="BK411" s="43">
        <v>0.188063352574525</v>
      </c>
      <c r="BL411" s="44">
        <v>0.515716162459118</v>
      </c>
      <c r="BM411" s="46">
        <v>118133.63346652679</v>
      </c>
      <c r="BN411" s="40">
        <v>103572.40331692046</v>
      </c>
      <c r="BO411" s="44" t="s">
        <v>53</v>
      </c>
      <c r="BP411" s="40" t="s">
        <v>53</v>
      </c>
      <c r="BQ411" s="6"/>
      <c r="BR411" s="6"/>
    </row>
    <row r="412" spans="1:70" x14ac:dyDescent="0.15">
      <c r="A412" s="6"/>
      <c r="B412" s="38" t="s">
        <v>1684</v>
      </c>
      <c r="C412" s="38" t="s">
        <v>1685</v>
      </c>
      <c r="D412" s="39"/>
      <c r="E412" s="39" t="s">
        <v>1686</v>
      </c>
      <c r="F412" s="2">
        <v>-1</v>
      </c>
      <c r="G412" s="2" t="s">
        <v>172</v>
      </c>
      <c r="H412" s="2">
        <v>47626379</v>
      </c>
      <c r="I412" s="2">
        <v>47626481</v>
      </c>
      <c r="J412" s="2"/>
      <c r="K412" s="40">
        <v>1</v>
      </c>
      <c r="L412" s="6"/>
      <c r="M412" s="50">
        <v>5514</v>
      </c>
      <c r="N412" s="51">
        <v>5432</v>
      </c>
      <c r="O412" s="51">
        <v>2711</v>
      </c>
      <c r="P412" s="51">
        <v>4322</v>
      </c>
      <c r="Q412" s="47">
        <v>5064</v>
      </c>
      <c r="R412" s="48">
        <v>2972</v>
      </c>
      <c r="S412" s="49">
        <v>1683</v>
      </c>
      <c r="T412" s="49">
        <v>2132</v>
      </c>
      <c r="U412" s="44">
        <v>556</v>
      </c>
      <c r="V412" s="49">
        <v>2471</v>
      </c>
      <c r="W412" s="47">
        <v>6213</v>
      </c>
      <c r="X412" s="48">
        <v>2845</v>
      </c>
      <c r="Y412" s="49">
        <v>4117</v>
      </c>
      <c r="Z412" s="49">
        <v>3501</v>
      </c>
      <c r="AA412" s="49">
        <v>2007</v>
      </c>
      <c r="AB412" s="49">
        <v>3838</v>
      </c>
      <c r="AC412" s="47">
        <v>1725</v>
      </c>
      <c r="AD412" s="49"/>
      <c r="AE412" s="50">
        <v>3902.1691496191602</v>
      </c>
      <c r="AF412" s="51">
        <v>4025.8770970691098</v>
      </c>
      <c r="AG412" s="51">
        <v>2899.68255600879</v>
      </c>
      <c r="AH412" s="51">
        <v>3581.7696697412198</v>
      </c>
      <c r="AI412" s="47">
        <v>3799.6684163161499</v>
      </c>
      <c r="AJ412" s="48">
        <v>2583.0275411794501</v>
      </c>
      <c r="AK412" s="49">
        <v>3722.1478940608199</v>
      </c>
      <c r="AL412" s="49">
        <v>3300.5253900201201</v>
      </c>
      <c r="AM412" s="44">
        <v>1551.04680463451</v>
      </c>
      <c r="AN412" s="49">
        <v>2249.06295829194</v>
      </c>
      <c r="AO412" s="47">
        <v>2930.4793387688801</v>
      </c>
      <c r="AP412" s="48">
        <v>2652.2226359163001</v>
      </c>
      <c r="AQ412" s="49">
        <v>2249.3473331089199</v>
      </c>
      <c r="AR412" s="49">
        <v>3103.1369617148998</v>
      </c>
      <c r="AS412" s="49">
        <v>2089.18254672384</v>
      </c>
      <c r="AT412" s="49">
        <v>2934.4541299408402</v>
      </c>
      <c r="AU412" s="47">
        <v>2658.1644031905098</v>
      </c>
      <c r="AV412" s="6"/>
      <c r="AW412" s="43">
        <v>2.41102009595821E-2</v>
      </c>
      <c r="AX412" s="44">
        <v>0.94346158445829997</v>
      </c>
      <c r="AY412" s="46">
        <v>2722.7149878259534</v>
      </c>
      <c r="AZ412" s="40">
        <v>2614.418001765885</v>
      </c>
      <c r="BA412" s="44" t="s">
        <v>53</v>
      </c>
      <c r="BB412" s="40" t="s">
        <v>53</v>
      </c>
      <c r="BC412" s="44"/>
      <c r="BD412" s="43">
        <v>-0.41713497881352302</v>
      </c>
      <c r="BE412" s="44">
        <v>3.2958988815152697E-2</v>
      </c>
      <c r="BF412" s="46">
        <v>2722.7149878259534</v>
      </c>
      <c r="BG412" s="40">
        <v>3641.833377750886</v>
      </c>
      <c r="BH412" s="44" t="s">
        <v>53</v>
      </c>
      <c r="BI412" s="40" t="s">
        <v>54</v>
      </c>
      <c r="BJ412" s="44"/>
      <c r="BK412" s="43">
        <v>-0.47597873038734601</v>
      </c>
      <c r="BL412" s="44">
        <v>1.17827273760181E-2</v>
      </c>
      <c r="BM412" s="46">
        <v>2614.418001765885</v>
      </c>
      <c r="BN412" s="40">
        <v>3641.833377750886</v>
      </c>
      <c r="BO412" s="44" t="s">
        <v>53</v>
      </c>
      <c r="BP412" s="40" t="s">
        <v>54</v>
      </c>
      <c r="BQ412" s="6"/>
      <c r="BR412" s="6"/>
    </row>
    <row r="413" spans="1:70" x14ac:dyDescent="0.15">
      <c r="A413" s="6"/>
      <c r="B413" s="38" t="s">
        <v>1687</v>
      </c>
      <c r="C413" s="38" t="s">
        <v>1688</v>
      </c>
      <c r="D413" s="39" t="s">
        <v>1689</v>
      </c>
      <c r="E413" s="39" t="s">
        <v>1690</v>
      </c>
      <c r="F413" s="2">
        <v>1</v>
      </c>
      <c r="G413" s="2" t="s">
        <v>127</v>
      </c>
      <c r="H413" s="2">
        <v>39710405</v>
      </c>
      <c r="I413" s="2">
        <v>39711948</v>
      </c>
      <c r="J413" s="2"/>
      <c r="K413" s="40">
        <v>1</v>
      </c>
      <c r="L413" s="6"/>
      <c r="M413" s="41">
        <v>15</v>
      </c>
      <c r="N413" s="42">
        <v>5</v>
      </c>
      <c r="O413" s="42">
        <v>14</v>
      </c>
      <c r="P413" s="42">
        <v>10</v>
      </c>
      <c r="Q413" s="40">
        <v>38</v>
      </c>
      <c r="R413" s="43">
        <v>13</v>
      </c>
      <c r="S413" s="44">
        <v>1</v>
      </c>
      <c r="T413" s="44">
        <v>4</v>
      </c>
      <c r="U413" s="44">
        <v>0</v>
      </c>
      <c r="V413" s="44">
        <v>11</v>
      </c>
      <c r="W413" s="40">
        <v>7</v>
      </c>
      <c r="X413" s="43">
        <v>15</v>
      </c>
      <c r="Y413" s="44">
        <v>6</v>
      </c>
      <c r="Z413" s="44">
        <v>5</v>
      </c>
      <c r="AA413" s="44">
        <v>10</v>
      </c>
      <c r="AB413" s="44">
        <v>1</v>
      </c>
      <c r="AC413" s="40">
        <v>1</v>
      </c>
      <c r="AD413" s="44"/>
      <c r="AE413" s="41">
        <v>10.615258840095599</v>
      </c>
      <c r="AF413" s="42">
        <v>3.7057042498795201</v>
      </c>
      <c r="AG413" s="42">
        <v>14.974384280384699</v>
      </c>
      <c r="AH413" s="42">
        <v>8.2872967832976006</v>
      </c>
      <c r="AI413" s="40">
        <v>28.512519711692999</v>
      </c>
      <c r="AJ413" s="43">
        <v>11.2985726902197</v>
      </c>
      <c r="AK413" s="44">
        <v>2.2116149103153999</v>
      </c>
      <c r="AL413" s="44">
        <v>6.1923553283679498</v>
      </c>
      <c r="AM413" s="44">
        <v>0</v>
      </c>
      <c r="AN413" s="44">
        <v>10.0120164068035</v>
      </c>
      <c r="AO413" s="40">
        <v>3.3016828217257599</v>
      </c>
      <c r="AP413" s="43">
        <v>13.9835991348838</v>
      </c>
      <c r="AQ413" s="44">
        <v>3.2781355352571002</v>
      </c>
      <c r="AR413" s="44">
        <v>4.4317865777133596</v>
      </c>
      <c r="AS413" s="44">
        <v>10.4094795551761</v>
      </c>
      <c r="AT413" s="44">
        <v>0.76457898122481405</v>
      </c>
      <c r="AU413" s="40">
        <v>1.5409648714147901</v>
      </c>
      <c r="AV413" s="6"/>
      <c r="AW413" s="43">
        <v>7.8183656767193202E-2</v>
      </c>
      <c r="AX413" s="44">
        <v>0.94346158445829997</v>
      </c>
      <c r="AY413" s="46">
        <v>5.5027070262387179</v>
      </c>
      <c r="AZ413" s="40">
        <v>5.7347574426116621</v>
      </c>
      <c r="BA413" s="44" t="s">
        <v>53</v>
      </c>
      <c r="BB413" s="40" t="s">
        <v>53</v>
      </c>
      <c r="BC413" s="44"/>
      <c r="BD413" s="43">
        <v>-1.06668901166342</v>
      </c>
      <c r="BE413" s="44">
        <v>0.19013095825767501</v>
      </c>
      <c r="BF413" s="46">
        <v>5.5027070262387179</v>
      </c>
      <c r="BG413" s="40">
        <v>13.219032773070083</v>
      </c>
      <c r="BH413" s="44" t="s">
        <v>53</v>
      </c>
      <c r="BI413" s="40" t="s">
        <v>53</v>
      </c>
      <c r="BJ413" s="44"/>
      <c r="BK413" s="43">
        <v>-1.1102523650773799</v>
      </c>
      <c r="BL413" s="44">
        <v>0.15366382671771101</v>
      </c>
      <c r="BM413" s="46">
        <v>5.7347574426116621</v>
      </c>
      <c r="BN413" s="40">
        <v>13.219032773070083</v>
      </c>
      <c r="BO413" s="44" t="s">
        <v>53</v>
      </c>
      <c r="BP413" s="40" t="s">
        <v>53</v>
      </c>
      <c r="BQ413" s="6"/>
      <c r="BR413" s="6"/>
    </row>
    <row r="414" spans="1:70" x14ac:dyDescent="0.15">
      <c r="A414" s="6"/>
      <c r="B414" s="38" t="s">
        <v>1691</v>
      </c>
      <c r="C414" s="38" t="s">
        <v>1692</v>
      </c>
      <c r="D414" s="39" t="s">
        <v>1693</v>
      </c>
      <c r="E414" s="39" t="s">
        <v>1694</v>
      </c>
      <c r="F414" s="2">
        <v>-1</v>
      </c>
      <c r="G414" s="2" t="s">
        <v>127</v>
      </c>
      <c r="H414" s="2">
        <v>35871498</v>
      </c>
      <c r="I414" s="2">
        <v>35871596</v>
      </c>
      <c r="J414" s="2"/>
      <c r="K414" s="40">
        <v>0</v>
      </c>
      <c r="L414" s="6"/>
      <c r="M414" s="50">
        <v>1544</v>
      </c>
      <c r="N414" s="51">
        <v>1368</v>
      </c>
      <c r="O414" s="51">
        <v>1501</v>
      </c>
      <c r="P414" s="51">
        <v>1699</v>
      </c>
      <c r="Q414" s="47">
        <v>1045</v>
      </c>
      <c r="R414" s="43">
        <v>477</v>
      </c>
      <c r="S414" s="44">
        <v>641</v>
      </c>
      <c r="T414" s="44">
        <v>280</v>
      </c>
      <c r="U414" s="49">
        <v>1523</v>
      </c>
      <c r="V414" s="44">
        <v>835</v>
      </c>
      <c r="W414" s="40">
        <v>376</v>
      </c>
      <c r="X414" s="48">
        <v>1119</v>
      </c>
      <c r="Y414" s="44">
        <v>636</v>
      </c>
      <c r="Z414" s="44">
        <v>720</v>
      </c>
      <c r="AA414" s="49">
        <v>1930</v>
      </c>
      <c r="AB414" s="49">
        <v>1106</v>
      </c>
      <c r="AC414" s="40">
        <v>318</v>
      </c>
      <c r="AD414" s="44"/>
      <c r="AE414" s="50">
        <v>1092.6639766071801</v>
      </c>
      <c r="AF414" s="51">
        <v>1013.88068276704</v>
      </c>
      <c r="AG414" s="51">
        <v>1605.46791463268</v>
      </c>
      <c r="AH414" s="51">
        <v>1408.0117234822601</v>
      </c>
      <c r="AI414" s="47">
        <v>784.09429207155904</v>
      </c>
      <c r="AJ414" s="43">
        <v>414.57070563344502</v>
      </c>
      <c r="AK414" s="44">
        <v>1417.64515751217</v>
      </c>
      <c r="AL414" s="44">
        <v>433.46487298575698</v>
      </c>
      <c r="AM414" s="49">
        <v>4248.6407975869797</v>
      </c>
      <c r="AN414" s="44">
        <v>760.00306360735397</v>
      </c>
      <c r="AO414" s="40">
        <v>177.34753442412699</v>
      </c>
      <c r="AP414" s="48">
        <v>1043.17649546233</v>
      </c>
      <c r="AQ414" s="44">
        <v>347.48236673725302</v>
      </c>
      <c r="AR414" s="44">
        <v>638.17726719072402</v>
      </c>
      <c r="AS414" s="49">
        <v>2009.02955414898</v>
      </c>
      <c r="AT414" s="49">
        <v>845.62435323464501</v>
      </c>
      <c r="AU414" s="40">
        <v>490.02682910990302</v>
      </c>
      <c r="AV414" s="6"/>
      <c r="AW414" s="43">
        <v>4.4480598829317403E-2</v>
      </c>
      <c r="AX414" s="44">
        <v>0.94507176289633499</v>
      </c>
      <c r="AY414" s="46">
        <v>1241.9453552916389</v>
      </c>
      <c r="AZ414" s="40">
        <v>895.58614431397245</v>
      </c>
      <c r="BA414" s="44" t="s">
        <v>53</v>
      </c>
      <c r="BB414" s="40" t="s">
        <v>53</v>
      </c>
      <c r="BC414" s="44"/>
      <c r="BD414" s="43">
        <v>6.7488356373548899E-2</v>
      </c>
      <c r="BE414" s="44">
        <v>0.96883759494328203</v>
      </c>
      <c r="BF414" s="46">
        <v>1241.9453552916389</v>
      </c>
      <c r="BG414" s="40">
        <v>1180.8237179121438</v>
      </c>
      <c r="BH414" s="44" t="s">
        <v>53</v>
      </c>
      <c r="BI414" s="40" t="s">
        <v>53</v>
      </c>
      <c r="BJ414" s="44"/>
      <c r="BK414" s="43">
        <v>-0.38067827279439098</v>
      </c>
      <c r="BL414" s="44">
        <v>0.58883516459601504</v>
      </c>
      <c r="BM414" s="46">
        <v>895.58614431397245</v>
      </c>
      <c r="BN414" s="40">
        <v>1180.8237179121438</v>
      </c>
      <c r="BO414" s="44" t="s">
        <v>53</v>
      </c>
      <c r="BP414" s="40" t="s">
        <v>53</v>
      </c>
      <c r="BQ414" s="6"/>
      <c r="BR414" s="6"/>
    </row>
    <row r="415" spans="1:70" x14ac:dyDescent="0.15">
      <c r="A415" s="6"/>
      <c r="B415" s="38" t="s">
        <v>1695</v>
      </c>
      <c r="C415" s="38" t="s">
        <v>1696</v>
      </c>
      <c r="D415" s="39" t="s">
        <v>1697</v>
      </c>
      <c r="E415" s="39" t="s">
        <v>1698</v>
      </c>
      <c r="F415" s="2">
        <v>1</v>
      </c>
      <c r="G415" s="2" t="s">
        <v>59</v>
      </c>
      <c r="H415" s="2">
        <v>218441261</v>
      </c>
      <c r="I415" s="2">
        <v>218441355</v>
      </c>
      <c r="J415" s="2"/>
      <c r="K415" s="40">
        <v>1</v>
      </c>
      <c r="L415" s="6"/>
      <c r="M415" s="41">
        <v>9</v>
      </c>
      <c r="N415" s="42">
        <v>5</v>
      </c>
      <c r="O415" s="42">
        <v>4</v>
      </c>
      <c r="P415" s="42">
        <v>10</v>
      </c>
      <c r="Q415" s="40">
        <v>2</v>
      </c>
      <c r="R415" s="43">
        <v>2</v>
      </c>
      <c r="S415" s="44">
        <v>2</v>
      </c>
      <c r="T415" s="44">
        <v>0</v>
      </c>
      <c r="U415" s="44">
        <v>6</v>
      </c>
      <c r="V415" s="44">
        <v>5</v>
      </c>
      <c r="W415" s="40">
        <v>7</v>
      </c>
      <c r="X415" s="43">
        <v>10</v>
      </c>
      <c r="Y415" s="44">
        <v>0</v>
      </c>
      <c r="Z415" s="44">
        <v>1</v>
      </c>
      <c r="AA415" s="44">
        <v>10</v>
      </c>
      <c r="AB415" s="44">
        <v>8</v>
      </c>
      <c r="AC415" s="40">
        <v>1</v>
      </c>
      <c r="AD415" s="44"/>
      <c r="AE415" s="41">
        <v>6.3691553040573803</v>
      </c>
      <c r="AF415" s="42">
        <v>3.7057042498795201</v>
      </c>
      <c r="AG415" s="42">
        <v>4.2783955086813501</v>
      </c>
      <c r="AH415" s="42">
        <v>8.2872967832976006</v>
      </c>
      <c r="AI415" s="40">
        <v>1.50065893219437</v>
      </c>
      <c r="AJ415" s="43">
        <v>1.73824195234149</v>
      </c>
      <c r="AK415" s="44">
        <v>4.4232298206308096</v>
      </c>
      <c r="AL415" s="44">
        <v>0</v>
      </c>
      <c r="AM415" s="44">
        <v>16.737915157926398</v>
      </c>
      <c r="AN415" s="44">
        <v>4.55091654854703</v>
      </c>
      <c r="AO415" s="40">
        <v>3.3016828217257599</v>
      </c>
      <c r="AP415" s="43">
        <v>9.3223994232558898</v>
      </c>
      <c r="AQ415" s="44">
        <v>0</v>
      </c>
      <c r="AR415" s="44">
        <v>0.88635731554267205</v>
      </c>
      <c r="AS415" s="44">
        <v>10.4094795551761</v>
      </c>
      <c r="AT415" s="44">
        <v>6.1166318497985204</v>
      </c>
      <c r="AU415" s="40">
        <v>1.5409648714147901</v>
      </c>
      <c r="AV415" s="6"/>
      <c r="AW415" s="43">
        <v>7.5397778559320894E-2</v>
      </c>
      <c r="AX415" s="44">
        <v>0.94507176289633499</v>
      </c>
      <c r="AY415" s="46">
        <v>5.125331050195248</v>
      </c>
      <c r="AZ415" s="40">
        <v>4.712638835864662</v>
      </c>
      <c r="BA415" s="44" t="s">
        <v>53</v>
      </c>
      <c r="BB415" s="40" t="s">
        <v>53</v>
      </c>
      <c r="BC415" s="44"/>
      <c r="BD415" s="43">
        <v>-9.0486687419257597E-2</v>
      </c>
      <c r="BE415" s="44">
        <v>0.96883759494328203</v>
      </c>
      <c r="BF415" s="46">
        <v>5.125331050195248</v>
      </c>
      <c r="BG415" s="40">
        <v>4.8282421556220445</v>
      </c>
      <c r="BH415" s="44" t="s">
        <v>53</v>
      </c>
      <c r="BI415" s="40" t="s">
        <v>53</v>
      </c>
      <c r="BJ415" s="44"/>
      <c r="BK415" s="43">
        <v>-4.2858962390845398E-2</v>
      </c>
      <c r="BL415" s="44">
        <v>0.97803100809279098</v>
      </c>
      <c r="BM415" s="46">
        <v>4.712638835864662</v>
      </c>
      <c r="BN415" s="40">
        <v>4.8282421556220445</v>
      </c>
      <c r="BO415" s="44" t="s">
        <v>53</v>
      </c>
      <c r="BP415" s="40" t="s">
        <v>53</v>
      </c>
      <c r="BQ415" s="6"/>
      <c r="BR415" s="6"/>
    </row>
    <row r="416" spans="1:70" x14ac:dyDescent="0.15">
      <c r="A416" s="6"/>
      <c r="B416" s="38" t="s">
        <v>1699</v>
      </c>
      <c r="C416" s="38" t="s">
        <v>1700</v>
      </c>
      <c r="D416" s="39" t="s">
        <v>1701</v>
      </c>
      <c r="E416" s="39" t="s">
        <v>1702</v>
      </c>
      <c r="F416" s="2">
        <v>1</v>
      </c>
      <c r="G416" s="2" t="s">
        <v>91</v>
      </c>
      <c r="H416" s="2">
        <v>45038008</v>
      </c>
      <c r="I416" s="2">
        <v>45038102</v>
      </c>
      <c r="J416" s="2"/>
      <c r="K416" s="40">
        <v>1</v>
      </c>
      <c r="L416" s="6"/>
      <c r="M416" s="41">
        <v>158</v>
      </c>
      <c r="N416" s="42">
        <v>162</v>
      </c>
      <c r="O416" s="42">
        <v>116</v>
      </c>
      <c r="P416" s="42">
        <v>94</v>
      </c>
      <c r="Q416" s="40">
        <v>191</v>
      </c>
      <c r="R416" s="43">
        <v>201</v>
      </c>
      <c r="S416" s="44">
        <v>111</v>
      </c>
      <c r="T416" s="44">
        <v>156</v>
      </c>
      <c r="U416" s="44">
        <v>124</v>
      </c>
      <c r="V416" s="44">
        <v>376</v>
      </c>
      <c r="W416" s="40">
        <v>534</v>
      </c>
      <c r="X416" s="43">
        <v>379</v>
      </c>
      <c r="Y416" s="44">
        <v>439</v>
      </c>
      <c r="Z416" s="44">
        <v>297</v>
      </c>
      <c r="AA416" s="44">
        <v>197</v>
      </c>
      <c r="AB416" s="44">
        <v>717</v>
      </c>
      <c r="AC416" s="40">
        <v>85</v>
      </c>
      <c r="AD416" s="44"/>
      <c r="AE416" s="41">
        <v>111.814059782341</v>
      </c>
      <c r="AF416" s="42">
        <v>120.064817696096</v>
      </c>
      <c r="AG416" s="42">
        <v>124.07346975175901</v>
      </c>
      <c r="AH416" s="42">
        <v>77.900589762997399</v>
      </c>
      <c r="AI416" s="40">
        <v>143.31292802456201</v>
      </c>
      <c r="AJ416" s="43">
        <v>174.69331621032001</v>
      </c>
      <c r="AK416" s="44">
        <v>245.48925504501</v>
      </c>
      <c r="AL416" s="44">
        <v>241.50185780634999</v>
      </c>
      <c r="AM416" s="44">
        <v>345.91691326381198</v>
      </c>
      <c r="AN416" s="44">
        <v>342.22892445073597</v>
      </c>
      <c r="AO416" s="40">
        <v>251.871232400222</v>
      </c>
      <c r="AP416" s="43">
        <v>353.31893814139801</v>
      </c>
      <c r="AQ416" s="44">
        <v>239.85024999631099</v>
      </c>
      <c r="AR416" s="44">
        <v>263.24812271617401</v>
      </c>
      <c r="AS416" s="44">
        <v>205.06674723696901</v>
      </c>
      <c r="AT416" s="44">
        <v>548.203129538192</v>
      </c>
      <c r="AU416" s="40">
        <v>130.98201407025701</v>
      </c>
      <c r="AV416" s="6"/>
      <c r="AW416" s="43">
        <v>-3.1639148867632499E-2</v>
      </c>
      <c r="AX416" s="44">
        <v>0.94535512569166502</v>
      </c>
      <c r="AY416" s="46">
        <v>266.95024986274166</v>
      </c>
      <c r="AZ416" s="40">
        <v>290.11153361655016</v>
      </c>
      <c r="BA416" s="44" t="s">
        <v>53</v>
      </c>
      <c r="BB416" s="40" t="s">
        <v>53</v>
      </c>
      <c r="BC416" s="44"/>
      <c r="BD416" s="43">
        <v>1.1883509952748601</v>
      </c>
      <c r="BE416" s="44">
        <v>2.4448329039839401E-4</v>
      </c>
      <c r="BF416" s="46">
        <v>266.95024986274166</v>
      </c>
      <c r="BG416" s="40">
        <v>115.43317300355109</v>
      </c>
      <c r="BH416" s="44" t="s">
        <v>54</v>
      </c>
      <c r="BI416" s="40" t="s">
        <v>53</v>
      </c>
      <c r="BJ416" s="44"/>
      <c r="BK416" s="43">
        <v>1.3133828766564699</v>
      </c>
      <c r="BL416" s="44">
        <v>3.1948266542362502E-5</v>
      </c>
      <c r="BM416" s="46">
        <v>290.11153361655016</v>
      </c>
      <c r="BN416" s="40">
        <v>115.43317300355109</v>
      </c>
      <c r="BO416" s="44" t="s">
        <v>54</v>
      </c>
      <c r="BP416" s="40" t="s">
        <v>53</v>
      </c>
      <c r="BQ416" s="6"/>
      <c r="BR416" s="6"/>
    </row>
    <row r="417" spans="1:70" x14ac:dyDescent="0.15">
      <c r="A417" s="6"/>
      <c r="B417" s="38" t="s">
        <v>1703</v>
      </c>
      <c r="C417" s="38" t="s">
        <v>1704</v>
      </c>
      <c r="D417" s="39" t="s">
        <v>1705</v>
      </c>
      <c r="E417" s="39" t="s">
        <v>1706</v>
      </c>
      <c r="F417" s="2">
        <v>1</v>
      </c>
      <c r="G417" s="2" t="s">
        <v>114</v>
      </c>
      <c r="H417" s="2">
        <v>136980491</v>
      </c>
      <c r="I417" s="2">
        <v>136980586</v>
      </c>
      <c r="J417" s="2"/>
      <c r="K417" s="40">
        <v>1</v>
      </c>
      <c r="L417" s="6"/>
      <c r="M417" s="41">
        <v>10</v>
      </c>
      <c r="N417" s="42">
        <v>7</v>
      </c>
      <c r="O417" s="42">
        <v>10</v>
      </c>
      <c r="P417" s="42">
        <v>11</v>
      </c>
      <c r="Q417" s="40">
        <v>7</v>
      </c>
      <c r="R417" s="43">
        <v>4</v>
      </c>
      <c r="S417" s="44">
        <v>3</v>
      </c>
      <c r="T417" s="44">
        <v>5</v>
      </c>
      <c r="U417" s="44">
        <v>0</v>
      </c>
      <c r="V417" s="44">
        <v>7</v>
      </c>
      <c r="W417" s="40">
        <v>7</v>
      </c>
      <c r="X417" s="43">
        <v>6</v>
      </c>
      <c r="Y417" s="44">
        <v>3</v>
      </c>
      <c r="Z417" s="44">
        <v>6</v>
      </c>
      <c r="AA417" s="44">
        <v>4</v>
      </c>
      <c r="AB417" s="44">
        <v>9</v>
      </c>
      <c r="AC417" s="40">
        <v>2</v>
      </c>
      <c r="AD417" s="44"/>
      <c r="AE417" s="41">
        <v>7.0768392267304296</v>
      </c>
      <c r="AF417" s="42">
        <v>5.1879859498313197</v>
      </c>
      <c r="AG417" s="42">
        <v>10.6959887717034</v>
      </c>
      <c r="AH417" s="42">
        <v>9.1160264616273601</v>
      </c>
      <c r="AI417" s="40">
        <v>5.2523062626802997</v>
      </c>
      <c r="AJ417" s="43">
        <v>3.4764839046829801</v>
      </c>
      <c r="AK417" s="44">
        <v>6.6348447309462104</v>
      </c>
      <c r="AL417" s="44">
        <v>7.7404441604599397</v>
      </c>
      <c r="AM417" s="44">
        <v>0</v>
      </c>
      <c r="AN417" s="44">
        <v>6.3712831679658404</v>
      </c>
      <c r="AO417" s="40">
        <v>3.3016828217257599</v>
      </c>
      <c r="AP417" s="43">
        <v>5.5934396539535296</v>
      </c>
      <c r="AQ417" s="44">
        <v>1.6390677676285501</v>
      </c>
      <c r="AR417" s="44">
        <v>5.3181438932560301</v>
      </c>
      <c r="AS417" s="44">
        <v>4.1637918220704302</v>
      </c>
      <c r="AT417" s="44">
        <v>6.8812108310233304</v>
      </c>
      <c r="AU417" s="40">
        <v>3.0819297428295802</v>
      </c>
      <c r="AV417" s="6"/>
      <c r="AW417" s="43">
        <v>4.5421616777035802E-2</v>
      </c>
      <c r="AX417" s="44">
        <v>0.96293500759944595</v>
      </c>
      <c r="AY417" s="46">
        <v>4.5874564642967881</v>
      </c>
      <c r="AZ417" s="40">
        <v>4.4462639517935747</v>
      </c>
      <c r="BA417" s="44" t="s">
        <v>53</v>
      </c>
      <c r="BB417" s="40" t="s">
        <v>53</v>
      </c>
      <c r="BC417" s="44"/>
      <c r="BD417" s="43">
        <v>-0.65207267780664602</v>
      </c>
      <c r="BE417" s="44">
        <v>0.242127945611186</v>
      </c>
      <c r="BF417" s="46">
        <v>4.5874564642967881</v>
      </c>
      <c r="BG417" s="40">
        <v>7.4658293345145621</v>
      </c>
      <c r="BH417" s="44" t="s">
        <v>53</v>
      </c>
      <c r="BI417" s="40" t="s">
        <v>53</v>
      </c>
      <c r="BJ417" s="44"/>
      <c r="BK417" s="43">
        <v>-0.71225716370244196</v>
      </c>
      <c r="BL417" s="44">
        <v>0.16383506462820699</v>
      </c>
      <c r="BM417" s="46">
        <v>4.4462639517935747</v>
      </c>
      <c r="BN417" s="40">
        <v>7.4658293345145621</v>
      </c>
      <c r="BO417" s="44" t="s">
        <v>53</v>
      </c>
      <c r="BP417" s="40" t="s">
        <v>53</v>
      </c>
      <c r="BQ417" s="6"/>
      <c r="BR417" s="6"/>
    </row>
    <row r="418" spans="1:70" x14ac:dyDescent="0.15">
      <c r="A418" s="6"/>
      <c r="B418" s="38" t="s">
        <v>1707</v>
      </c>
      <c r="C418" s="38" t="s">
        <v>1708</v>
      </c>
      <c r="D418" s="39"/>
      <c r="E418" s="39"/>
      <c r="F418" s="2">
        <v>1</v>
      </c>
      <c r="G418" s="2" t="s">
        <v>68</v>
      </c>
      <c r="H418" s="2">
        <v>31996017</v>
      </c>
      <c r="I418" s="2">
        <v>31996110</v>
      </c>
      <c r="J418" s="2"/>
      <c r="K418" s="40">
        <v>1</v>
      </c>
      <c r="L418" s="6"/>
      <c r="M418" s="41">
        <v>1</v>
      </c>
      <c r="N418" s="42">
        <v>0</v>
      </c>
      <c r="O418" s="42">
        <v>2</v>
      </c>
      <c r="P418" s="42">
        <v>4</v>
      </c>
      <c r="Q418" s="40">
        <v>2</v>
      </c>
      <c r="R418" s="43">
        <v>3</v>
      </c>
      <c r="S418" s="44">
        <v>1</v>
      </c>
      <c r="T418" s="44">
        <v>3</v>
      </c>
      <c r="U418" s="44">
        <v>0</v>
      </c>
      <c r="V418" s="44">
        <v>6</v>
      </c>
      <c r="W418" s="40">
        <v>11</v>
      </c>
      <c r="X418" s="43">
        <v>3</v>
      </c>
      <c r="Y418" s="44">
        <v>3</v>
      </c>
      <c r="Z418" s="44">
        <v>8</v>
      </c>
      <c r="AA418" s="44">
        <v>4</v>
      </c>
      <c r="AB418" s="44">
        <v>5</v>
      </c>
      <c r="AC418" s="40">
        <v>2</v>
      </c>
      <c r="AD418" s="44"/>
      <c r="AE418" s="41">
        <v>0.70768392267304303</v>
      </c>
      <c r="AF418" s="42">
        <v>0</v>
      </c>
      <c r="AG418" s="42">
        <v>2.1391977543406799</v>
      </c>
      <c r="AH418" s="42">
        <v>3.3149187133190399</v>
      </c>
      <c r="AI418" s="40">
        <v>1.50065893219437</v>
      </c>
      <c r="AJ418" s="43">
        <v>2.6073629285122402</v>
      </c>
      <c r="AK418" s="44">
        <v>2.2116149103153999</v>
      </c>
      <c r="AL418" s="44">
        <v>4.6442664962759599</v>
      </c>
      <c r="AM418" s="44">
        <v>0</v>
      </c>
      <c r="AN418" s="44">
        <v>5.4610998582564303</v>
      </c>
      <c r="AO418" s="40">
        <v>5.1883587198547696</v>
      </c>
      <c r="AP418" s="43">
        <v>2.7967198269767701</v>
      </c>
      <c r="AQ418" s="44">
        <v>1.6390677676285501</v>
      </c>
      <c r="AR418" s="44">
        <v>7.09085852434138</v>
      </c>
      <c r="AS418" s="44">
        <v>4.1637918220704302</v>
      </c>
      <c r="AT418" s="44">
        <v>3.8228949061240698</v>
      </c>
      <c r="AU418" s="40">
        <v>3.0819297428295802</v>
      </c>
      <c r="AV418" s="6"/>
      <c r="AW418" s="43">
        <v>-4.5429841116721097E-2</v>
      </c>
      <c r="AX418" s="44">
        <v>0.96329984914281297</v>
      </c>
      <c r="AY418" s="46">
        <v>3.3521171522024669</v>
      </c>
      <c r="AZ418" s="40">
        <v>3.7658770983284633</v>
      </c>
      <c r="BA418" s="44" t="s">
        <v>53</v>
      </c>
      <c r="BB418" s="40" t="s">
        <v>53</v>
      </c>
      <c r="BC418" s="44"/>
      <c r="BD418" s="43">
        <v>1.22906211348915</v>
      </c>
      <c r="BE418" s="44">
        <v>0.14162467443242399</v>
      </c>
      <c r="BF418" s="46">
        <v>3.3521171522024669</v>
      </c>
      <c r="BG418" s="40">
        <v>1.5324918645054266</v>
      </c>
      <c r="BH418" s="44" t="s">
        <v>53</v>
      </c>
      <c r="BI418" s="40" t="s">
        <v>53</v>
      </c>
      <c r="BJ418" s="44"/>
      <c r="BK418" s="43">
        <v>1.2164028918004099</v>
      </c>
      <c r="BL418" s="44">
        <v>0.126026474240752</v>
      </c>
      <c r="BM418" s="46">
        <v>3.7658770983284633</v>
      </c>
      <c r="BN418" s="40">
        <v>1.5324918645054266</v>
      </c>
      <c r="BO418" s="44" t="s">
        <v>53</v>
      </c>
      <c r="BP418" s="40" t="s">
        <v>53</v>
      </c>
      <c r="BQ418" s="6"/>
      <c r="BR418" s="6"/>
    </row>
    <row r="419" spans="1:70" x14ac:dyDescent="0.15">
      <c r="A419" s="6"/>
      <c r="B419" s="38" t="s">
        <v>1709</v>
      </c>
      <c r="C419" s="38" t="s">
        <v>1710</v>
      </c>
      <c r="D419" s="39" t="s">
        <v>1711</v>
      </c>
      <c r="E419" s="39" t="s">
        <v>1712</v>
      </c>
      <c r="F419" s="2">
        <v>1</v>
      </c>
      <c r="G419" s="2" t="s">
        <v>68</v>
      </c>
      <c r="H419" s="2">
        <v>29945735</v>
      </c>
      <c r="I419" s="2">
        <v>29945825</v>
      </c>
      <c r="J419" s="2"/>
      <c r="K419" s="40">
        <v>1</v>
      </c>
      <c r="L419" s="6"/>
      <c r="M419" s="50">
        <v>15303</v>
      </c>
      <c r="N419" s="51">
        <v>14472</v>
      </c>
      <c r="O419" s="51">
        <v>23482</v>
      </c>
      <c r="P419" s="51">
        <v>17224</v>
      </c>
      <c r="Q419" s="47">
        <v>1894</v>
      </c>
      <c r="R419" s="48">
        <v>33671</v>
      </c>
      <c r="S419" s="49">
        <v>15207</v>
      </c>
      <c r="T419" s="49">
        <v>14734</v>
      </c>
      <c r="U419" s="49">
        <v>13131</v>
      </c>
      <c r="V419" s="49">
        <v>27641</v>
      </c>
      <c r="W419" s="47">
        <v>26930</v>
      </c>
      <c r="X419" s="48">
        <v>31101</v>
      </c>
      <c r="Y419" s="49">
        <v>37527</v>
      </c>
      <c r="Z419" s="49">
        <v>30996</v>
      </c>
      <c r="AA419" s="49">
        <v>24824</v>
      </c>
      <c r="AB419" s="49">
        <v>34395</v>
      </c>
      <c r="AC419" s="47">
        <v>14996</v>
      </c>
      <c r="AD419" s="49"/>
      <c r="AE419" s="50">
        <v>10829.6870686656</v>
      </c>
      <c r="AF419" s="51">
        <v>10725.7903808513</v>
      </c>
      <c r="AG419" s="51">
        <v>25116.3208337139</v>
      </c>
      <c r="AH419" s="51">
        <v>14274.039979551801</v>
      </c>
      <c r="AI419" s="47">
        <v>1421.1240087880699</v>
      </c>
      <c r="AJ419" s="48">
        <v>29264.172388645198</v>
      </c>
      <c r="AK419" s="49">
        <v>33632.0279411663</v>
      </c>
      <c r="AL419" s="49">
        <v>22809.540852043301</v>
      </c>
      <c r="AM419" s="49">
        <v>36630.927323121898</v>
      </c>
      <c r="AN419" s="49">
        <v>25158.376863677699</v>
      </c>
      <c r="AO419" s="47">
        <v>12702.045484153499</v>
      </c>
      <c r="AP419" s="48">
        <v>28993.594446268198</v>
      </c>
      <c r="AQ419" s="49">
        <v>20503.098705265598</v>
      </c>
      <c r="AR419" s="49">
        <v>27473.531352560702</v>
      </c>
      <c r="AS419" s="49">
        <v>25840.492047769101</v>
      </c>
      <c r="AT419" s="49">
        <v>26297.694059227499</v>
      </c>
      <c r="AU419" s="47">
        <v>23108.309211736199</v>
      </c>
      <c r="AV419" s="6"/>
      <c r="AW419" s="43">
        <v>1.62596326429299E-2</v>
      </c>
      <c r="AX419" s="44">
        <v>0.96342992452568099</v>
      </c>
      <c r="AY419" s="46">
        <v>26699.515142134649</v>
      </c>
      <c r="AZ419" s="40">
        <v>25369.453303804548</v>
      </c>
      <c r="BA419" s="44" t="s">
        <v>53</v>
      </c>
      <c r="BB419" s="40" t="s">
        <v>53</v>
      </c>
      <c r="BC419" s="44"/>
      <c r="BD419" s="43">
        <v>1.0684353160990501</v>
      </c>
      <c r="BE419" s="44">
        <v>1.58811262101387E-2</v>
      </c>
      <c r="BF419" s="46">
        <v>26699.515142134649</v>
      </c>
      <c r="BG419" s="40">
        <v>12473.392454314137</v>
      </c>
      <c r="BH419" s="44" t="s">
        <v>54</v>
      </c>
      <c r="BI419" s="40" t="s">
        <v>53</v>
      </c>
      <c r="BJ419" s="44"/>
      <c r="BK419" s="43">
        <v>0.99650132658358404</v>
      </c>
      <c r="BL419" s="44">
        <v>2.2597029906214001E-2</v>
      </c>
      <c r="BM419" s="46">
        <v>25369.453303804548</v>
      </c>
      <c r="BN419" s="40">
        <v>12473.392454314137</v>
      </c>
      <c r="BO419" s="44" t="s">
        <v>54</v>
      </c>
      <c r="BP419" s="40" t="s">
        <v>53</v>
      </c>
      <c r="BQ419" s="6"/>
      <c r="BR419" s="6"/>
    </row>
    <row r="420" spans="1:70" x14ac:dyDescent="0.15">
      <c r="A420" s="6"/>
      <c r="B420" s="38" t="s">
        <v>1713</v>
      </c>
      <c r="C420" s="38" t="s">
        <v>1714</v>
      </c>
      <c r="D420" s="39" t="s">
        <v>1715</v>
      </c>
      <c r="E420" s="39" t="s">
        <v>1716</v>
      </c>
      <c r="F420" s="2">
        <v>1</v>
      </c>
      <c r="G420" s="2" t="s">
        <v>734</v>
      </c>
      <c r="H420" s="2">
        <v>79467474</v>
      </c>
      <c r="I420" s="2">
        <v>79467575</v>
      </c>
      <c r="J420" s="2"/>
      <c r="K420" s="40">
        <v>1</v>
      </c>
      <c r="L420" s="6"/>
      <c r="M420" s="41">
        <v>195</v>
      </c>
      <c r="N420" s="42">
        <v>263</v>
      </c>
      <c r="O420" s="42">
        <v>182</v>
      </c>
      <c r="P420" s="42">
        <v>195</v>
      </c>
      <c r="Q420" s="40">
        <v>159</v>
      </c>
      <c r="R420" s="43">
        <v>206</v>
      </c>
      <c r="S420" s="44">
        <v>178</v>
      </c>
      <c r="T420" s="44">
        <v>117</v>
      </c>
      <c r="U420" s="44">
        <v>80</v>
      </c>
      <c r="V420" s="44">
        <v>613</v>
      </c>
      <c r="W420" s="40">
        <v>526</v>
      </c>
      <c r="X420" s="43">
        <v>378</v>
      </c>
      <c r="Y420" s="44">
        <v>471</v>
      </c>
      <c r="Z420" s="44">
        <v>233</v>
      </c>
      <c r="AA420" s="44">
        <v>171</v>
      </c>
      <c r="AB420" s="44">
        <v>687</v>
      </c>
      <c r="AC420" s="40">
        <v>142</v>
      </c>
      <c r="AD420" s="44"/>
      <c r="AE420" s="41">
        <v>137.998364921243</v>
      </c>
      <c r="AF420" s="42">
        <v>194.92004354366301</v>
      </c>
      <c r="AG420" s="42">
        <v>194.666995645002</v>
      </c>
      <c r="AH420" s="42">
        <v>161.602287274303</v>
      </c>
      <c r="AI420" s="40">
        <v>119.302385109452</v>
      </c>
      <c r="AJ420" s="43">
        <v>179.03892109117299</v>
      </c>
      <c r="AK420" s="44">
        <v>393.66745403614198</v>
      </c>
      <c r="AL420" s="44">
        <v>181.126393354763</v>
      </c>
      <c r="AM420" s="44">
        <v>223.17220210568499</v>
      </c>
      <c r="AN420" s="44">
        <v>557.94236885186604</v>
      </c>
      <c r="AO420" s="40">
        <v>248.097880603964</v>
      </c>
      <c r="AP420" s="43">
        <v>352.38669819907301</v>
      </c>
      <c r="AQ420" s="44">
        <v>257.33363951768303</v>
      </c>
      <c r="AR420" s="44">
        <v>206.52125452144301</v>
      </c>
      <c r="AS420" s="44">
        <v>178.002100393511</v>
      </c>
      <c r="AT420" s="44">
        <v>525.265760101448</v>
      </c>
      <c r="AU420" s="40">
        <v>218.8170117409</v>
      </c>
      <c r="AV420" s="6"/>
      <c r="AW420" s="43">
        <v>1.5808533296011399E-2</v>
      </c>
      <c r="AX420" s="44">
        <v>0.96559765284102606</v>
      </c>
      <c r="AY420" s="46">
        <v>297.17420334059881</v>
      </c>
      <c r="AZ420" s="40">
        <v>289.72107741234299</v>
      </c>
      <c r="BA420" s="44" t="s">
        <v>53</v>
      </c>
      <c r="BB420" s="40" t="s">
        <v>53</v>
      </c>
      <c r="BC420" s="44"/>
      <c r="BD420" s="43">
        <v>0.86399798971706698</v>
      </c>
      <c r="BE420" s="44">
        <v>2.0597191286657199E-2</v>
      </c>
      <c r="BF420" s="46">
        <v>297.17420334059881</v>
      </c>
      <c r="BG420" s="40">
        <v>161.6980152987326</v>
      </c>
      <c r="BH420" s="44" t="s">
        <v>54</v>
      </c>
      <c r="BI420" s="40" t="s">
        <v>53</v>
      </c>
      <c r="BJ420" s="44"/>
      <c r="BK420" s="43">
        <v>0.82847925849579596</v>
      </c>
      <c r="BL420" s="44">
        <v>2.37557096944697E-2</v>
      </c>
      <c r="BM420" s="46">
        <v>289.72107741234299</v>
      </c>
      <c r="BN420" s="40">
        <v>161.6980152987326</v>
      </c>
      <c r="BO420" s="44" t="s">
        <v>54</v>
      </c>
      <c r="BP420" s="40" t="s">
        <v>53</v>
      </c>
      <c r="BQ420" s="6"/>
      <c r="BR420" s="6"/>
    </row>
    <row r="421" spans="1:70" x14ac:dyDescent="0.15">
      <c r="A421" s="6"/>
      <c r="B421" s="38" t="s">
        <v>1717</v>
      </c>
      <c r="C421" s="38" t="s">
        <v>1718</v>
      </c>
      <c r="D421" s="39" t="s">
        <v>1719</v>
      </c>
      <c r="E421" s="39" t="s">
        <v>1720</v>
      </c>
      <c r="F421" s="2">
        <v>-1</v>
      </c>
      <c r="G421" s="2" t="s">
        <v>59</v>
      </c>
      <c r="H421" s="2">
        <v>24169417</v>
      </c>
      <c r="I421" s="2">
        <v>24169513</v>
      </c>
      <c r="J421" s="2"/>
      <c r="K421" s="40">
        <v>0</v>
      </c>
      <c r="L421" s="6"/>
      <c r="M421" s="41">
        <v>11</v>
      </c>
      <c r="N421" s="42">
        <v>19</v>
      </c>
      <c r="O421" s="42">
        <v>1</v>
      </c>
      <c r="P421" s="42">
        <v>3</v>
      </c>
      <c r="Q421" s="40">
        <v>7</v>
      </c>
      <c r="R421" s="43">
        <v>4</v>
      </c>
      <c r="S421" s="44">
        <v>3</v>
      </c>
      <c r="T421" s="44">
        <v>5</v>
      </c>
      <c r="U421" s="44">
        <v>1</v>
      </c>
      <c r="V421" s="44">
        <v>3</v>
      </c>
      <c r="W421" s="40">
        <v>5</v>
      </c>
      <c r="X421" s="43">
        <v>14</v>
      </c>
      <c r="Y421" s="44">
        <v>5</v>
      </c>
      <c r="Z421" s="44">
        <v>3</v>
      </c>
      <c r="AA421" s="44">
        <v>5</v>
      </c>
      <c r="AB421" s="44">
        <v>1</v>
      </c>
      <c r="AC421" s="40">
        <v>2</v>
      </c>
      <c r="AD421" s="44"/>
      <c r="AE421" s="41">
        <v>7.7845231494034701</v>
      </c>
      <c r="AF421" s="42">
        <v>14.081676149542201</v>
      </c>
      <c r="AG421" s="42">
        <v>1.06959887717034</v>
      </c>
      <c r="AH421" s="42">
        <v>2.4861890349892799</v>
      </c>
      <c r="AI421" s="40">
        <v>5.2523062626802997</v>
      </c>
      <c r="AJ421" s="43">
        <v>3.4764839046829801</v>
      </c>
      <c r="AK421" s="44">
        <v>6.6348447309462104</v>
      </c>
      <c r="AL421" s="44">
        <v>7.7404441604599397</v>
      </c>
      <c r="AM421" s="44">
        <v>2.7896525263210599</v>
      </c>
      <c r="AN421" s="44">
        <v>2.73054992912822</v>
      </c>
      <c r="AO421" s="40">
        <v>2.3583448726612599</v>
      </c>
      <c r="AP421" s="43">
        <v>13.0513591925582</v>
      </c>
      <c r="AQ421" s="44">
        <v>2.73177961271425</v>
      </c>
      <c r="AR421" s="44">
        <v>2.6590719466280199</v>
      </c>
      <c r="AS421" s="44">
        <v>5.2047397775880304</v>
      </c>
      <c r="AT421" s="44">
        <v>0.76457898122481405</v>
      </c>
      <c r="AU421" s="40">
        <v>3.0819297428295802</v>
      </c>
      <c r="AV421" s="6"/>
      <c r="AW421" s="43">
        <v>3.7271539333729099E-2</v>
      </c>
      <c r="AX421" s="44">
        <v>0.96675549850248499</v>
      </c>
      <c r="AY421" s="46">
        <v>4.2883866873666117</v>
      </c>
      <c r="AZ421" s="40">
        <v>4.5822432089238161</v>
      </c>
      <c r="BA421" s="44" t="s">
        <v>53</v>
      </c>
      <c r="BB421" s="40" t="s">
        <v>53</v>
      </c>
      <c r="BC421" s="44"/>
      <c r="BD421" s="43">
        <v>-0.59441187172018595</v>
      </c>
      <c r="BE421" s="44">
        <v>0.46621688019825602</v>
      </c>
      <c r="BF421" s="46">
        <v>4.2883866873666117</v>
      </c>
      <c r="BG421" s="40">
        <v>6.134858694757118</v>
      </c>
      <c r="BH421" s="44" t="s">
        <v>53</v>
      </c>
      <c r="BI421" s="40" t="s">
        <v>53</v>
      </c>
      <c r="BJ421" s="44"/>
      <c r="BK421" s="43">
        <v>-0.44180156106981999</v>
      </c>
      <c r="BL421" s="44">
        <v>0.56867595624391398</v>
      </c>
      <c r="BM421" s="46">
        <v>4.5822432089238161</v>
      </c>
      <c r="BN421" s="40">
        <v>6.134858694757118</v>
      </c>
      <c r="BO421" s="44" t="s">
        <v>53</v>
      </c>
      <c r="BP421" s="40" t="s">
        <v>53</v>
      </c>
      <c r="BQ421" s="6"/>
      <c r="BR421" s="6"/>
    </row>
    <row r="422" spans="1:70" x14ac:dyDescent="0.15">
      <c r="A422" s="6"/>
      <c r="B422" s="38" t="s">
        <v>1721</v>
      </c>
      <c r="C422" s="38" t="s">
        <v>1722</v>
      </c>
      <c r="D422" s="39" t="s">
        <v>1723</v>
      </c>
      <c r="E422" s="39" t="s">
        <v>1724</v>
      </c>
      <c r="F422" s="2">
        <v>-1</v>
      </c>
      <c r="G422" s="2" t="s">
        <v>68</v>
      </c>
      <c r="H422" s="2">
        <v>137204363</v>
      </c>
      <c r="I422" s="2">
        <v>137204460</v>
      </c>
      <c r="J422" s="2"/>
      <c r="K422" s="40">
        <v>1</v>
      </c>
      <c r="L422" s="6"/>
      <c r="M422" s="50">
        <v>4854</v>
      </c>
      <c r="N422" s="51">
        <v>3377</v>
      </c>
      <c r="O422" s="51">
        <v>2071</v>
      </c>
      <c r="P422" s="51">
        <v>2981</v>
      </c>
      <c r="Q422" s="47">
        <v>2539</v>
      </c>
      <c r="R422" s="48">
        <v>1873</v>
      </c>
      <c r="S422" s="44">
        <v>773</v>
      </c>
      <c r="T422" s="49">
        <v>1062</v>
      </c>
      <c r="U422" s="44">
        <v>874</v>
      </c>
      <c r="V422" s="49">
        <v>1562</v>
      </c>
      <c r="W422" s="47">
        <v>4241</v>
      </c>
      <c r="X422" s="48">
        <v>1708</v>
      </c>
      <c r="Y422" s="49">
        <v>2592</v>
      </c>
      <c r="Z422" s="49">
        <v>2369</v>
      </c>
      <c r="AA422" s="49">
        <v>2344</v>
      </c>
      <c r="AB422" s="49">
        <v>2379</v>
      </c>
      <c r="AC422" s="40">
        <v>963</v>
      </c>
      <c r="AD422" s="49"/>
      <c r="AE422" s="50">
        <v>3435.09776065495</v>
      </c>
      <c r="AF422" s="51">
        <v>2502.8326503686299</v>
      </c>
      <c r="AG422" s="51">
        <v>2215.1392746197698</v>
      </c>
      <c r="AH422" s="51">
        <v>2470.4431711010102</v>
      </c>
      <c r="AI422" s="47">
        <v>1905.0865144207501</v>
      </c>
      <c r="AJ422" s="48">
        <v>1627.8635883678101</v>
      </c>
      <c r="AK422" s="44">
        <v>1709.57832567381</v>
      </c>
      <c r="AL422" s="49">
        <v>1644.07033968169</v>
      </c>
      <c r="AM422" s="44">
        <v>2438.1563080046099</v>
      </c>
      <c r="AN422" s="49">
        <v>1421.70632976609</v>
      </c>
      <c r="AO422" s="47">
        <v>2000.34812099128</v>
      </c>
      <c r="AP422" s="48">
        <v>1592.26582149211</v>
      </c>
      <c r="AQ422" s="49">
        <v>1416.1545512310699</v>
      </c>
      <c r="AR422" s="49">
        <v>2099.7804805205901</v>
      </c>
      <c r="AS422" s="49">
        <v>2439.9820077332702</v>
      </c>
      <c r="AT422" s="49">
        <v>1818.9333963338299</v>
      </c>
      <c r="AU422" s="40">
        <v>1483.9491711724399</v>
      </c>
      <c r="AV422" s="6"/>
      <c r="AW422" s="43">
        <v>8.0875383979451803E-3</v>
      </c>
      <c r="AX422" s="44">
        <v>0.97598254490089698</v>
      </c>
      <c r="AY422" s="46">
        <v>1806.9538354142151</v>
      </c>
      <c r="AZ422" s="40">
        <v>1808.5109047472185</v>
      </c>
      <c r="BA422" s="44" t="s">
        <v>53</v>
      </c>
      <c r="BB422" s="40" t="s">
        <v>53</v>
      </c>
      <c r="BC422" s="44"/>
      <c r="BD422" s="43">
        <v>-0.47029789384326598</v>
      </c>
      <c r="BE422" s="44">
        <v>2.84949902017019E-2</v>
      </c>
      <c r="BF422" s="46">
        <v>1806.9538354142151</v>
      </c>
      <c r="BG422" s="40">
        <v>2505.719874233022</v>
      </c>
      <c r="BH422" s="44" t="s">
        <v>53</v>
      </c>
      <c r="BI422" s="40" t="s">
        <v>54</v>
      </c>
      <c r="BJ422" s="44"/>
      <c r="BK422" s="43">
        <v>-0.46771536306849998</v>
      </c>
      <c r="BL422" s="44">
        <v>2.6095926218628499E-2</v>
      </c>
      <c r="BM422" s="46">
        <v>1808.5109047472185</v>
      </c>
      <c r="BN422" s="40">
        <v>2505.719874233022</v>
      </c>
      <c r="BO422" s="44" t="s">
        <v>53</v>
      </c>
      <c r="BP422" s="40" t="s">
        <v>54</v>
      </c>
      <c r="BQ422" s="6"/>
      <c r="BR422" s="6"/>
    </row>
    <row r="423" spans="1:70" x14ac:dyDescent="0.15">
      <c r="A423" s="6"/>
      <c r="B423" s="38" t="s">
        <v>1725</v>
      </c>
      <c r="C423" s="38" t="s">
        <v>1726</v>
      </c>
      <c r="D423" s="39" t="s">
        <v>1727</v>
      </c>
      <c r="E423" s="39" t="s">
        <v>1728</v>
      </c>
      <c r="F423" s="2">
        <v>1</v>
      </c>
      <c r="G423" s="2" t="s">
        <v>185</v>
      </c>
      <c r="H423" s="2">
        <v>138468269</v>
      </c>
      <c r="I423" s="2">
        <v>138468363</v>
      </c>
      <c r="J423" s="2"/>
      <c r="K423" s="40">
        <v>1</v>
      </c>
      <c r="L423" s="6"/>
      <c r="M423" s="41">
        <v>246</v>
      </c>
      <c r="N423" s="51">
        <v>1218</v>
      </c>
      <c r="O423" s="51">
        <v>1865</v>
      </c>
      <c r="P423" s="51">
        <v>2522</v>
      </c>
      <c r="Q423" s="47">
        <v>1855</v>
      </c>
      <c r="R423" s="48">
        <v>5346</v>
      </c>
      <c r="S423" s="44">
        <v>499</v>
      </c>
      <c r="T423" s="44">
        <v>436</v>
      </c>
      <c r="U423" s="44">
        <v>588</v>
      </c>
      <c r="V423" s="49">
        <v>1046</v>
      </c>
      <c r="W423" s="47">
        <v>5901</v>
      </c>
      <c r="X423" s="43">
        <v>844</v>
      </c>
      <c r="Y423" s="49">
        <v>6084</v>
      </c>
      <c r="Z423" s="49">
        <v>1806</v>
      </c>
      <c r="AA423" s="49">
        <v>2249</v>
      </c>
      <c r="AB423" s="44">
        <v>576</v>
      </c>
      <c r="AC423" s="47">
        <v>1941</v>
      </c>
      <c r="AD423" s="49"/>
      <c r="AE423" s="41">
        <v>174.09024497756801</v>
      </c>
      <c r="AF423" s="51">
        <v>902.70955527064996</v>
      </c>
      <c r="AG423" s="51">
        <v>1994.8019059226799</v>
      </c>
      <c r="AH423" s="51">
        <v>2090.05624874765</v>
      </c>
      <c r="AI423" s="47">
        <v>1391.8611596102801</v>
      </c>
      <c r="AJ423" s="48">
        <v>4646.3207386087997</v>
      </c>
      <c r="AK423" s="44">
        <v>1103.59584024739</v>
      </c>
      <c r="AL423" s="44">
        <v>674.966730792107</v>
      </c>
      <c r="AM423" s="44">
        <v>1640.3156854767899</v>
      </c>
      <c r="AN423" s="49">
        <v>952.05174195603797</v>
      </c>
      <c r="AO423" s="47">
        <v>2783.3186187148199</v>
      </c>
      <c r="AP423" s="43">
        <v>786.81051132279697</v>
      </c>
      <c r="AQ423" s="49">
        <v>3324.0294327506999</v>
      </c>
      <c r="AR423" s="49">
        <v>1600.7613118700699</v>
      </c>
      <c r="AS423" s="49">
        <v>2341.0919519590998</v>
      </c>
      <c r="AT423" s="44">
        <v>440.39749318549298</v>
      </c>
      <c r="AU423" s="47">
        <v>2991.0128154161098</v>
      </c>
      <c r="AV423" s="6"/>
      <c r="AW423" s="43">
        <v>-9.9401652755985899E-3</v>
      </c>
      <c r="AX423" s="44">
        <v>0.98830012087682895</v>
      </c>
      <c r="AY423" s="46">
        <v>1966.7615592993243</v>
      </c>
      <c r="AZ423" s="40">
        <v>1914.0172527507118</v>
      </c>
      <c r="BA423" s="44" t="s">
        <v>53</v>
      </c>
      <c r="BB423" s="40" t="s">
        <v>53</v>
      </c>
      <c r="BC423" s="44"/>
      <c r="BD423" s="43">
        <v>0.55222886154184603</v>
      </c>
      <c r="BE423" s="44">
        <v>0.45705957535622999</v>
      </c>
      <c r="BF423" s="46">
        <v>1966.7615592993243</v>
      </c>
      <c r="BG423" s="40">
        <v>1310.7038229057657</v>
      </c>
      <c r="BH423" s="44" t="s">
        <v>53</v>
      </c>
      <c r="BI423" s="40" t="s">
        <v>53</v>
      </c>
      <c r="BJ423" s="44"/>
      <c r="BK423" s="43">
        <v>0.51454465138846595</v>
      </c>
      <c r="BL423" s="44">
        <v>0.47740898048261399</v>
      </c>
      <c r="BM423" s="46">
        <v>1914.0172527507118</v>
      </c>
      <c r="BN423" s="40">
        <v>1310.7038229057657</v>
      </c>
      <c r="BO423" s="44" t="s">
        <v>53</v>
      </c>
      <c r="BP423" s="40" t="s">
        <v>53</v>
      </c>
      <c r="BQ423" s="6"/>
      <c r="BR423" s="6"/>
    </row>
    <row r="424" spans="1:70" x14ac:dyDescent="0.15">
      <c r="A424" s="6"/>
      <c r="B424" s="38" t="s">
        <v>1729</v>
      </c>
      <c r="C424" s="38" t="s">
        <v>1730</v>
      </c>
      <c r="D424" s="39" t="s">
        <v>1731</v>
      </c>
      <c r="E424" s="39" t="s">
        <v>1732</v>
      </c>
      <c r="F424" s="2">
        <v>1</v>
      </c>
      <c r="G424" s="2" t="s">
        <v>232</v>
      </c>
      <c r="H424" s="2">
        <v>106347789</v>
      </c>
      <c r="I424" s="2">
        <v>106347879</v>
      </c>
      <c r="J424" s="2"/>
      <c r="K424" s="40">
        <v>1</v>
      </c>
      <c r="L424" s="6"/>
      <c r="M424" s="41">
        <v>264</v>
      </c>
      <c r="N424" s="42">
        <v>290</v>
      </c>
      <c r="O424" s="42">
        <v>211</v>
      </c>
      <c r="P424" s="42">
        <v>293</v>
      </c>
      <c r="Q424" s="40">
        <v>417</v>
      </c>
      <c r="R424" s="43">
        <v>132</v>
      </c>
      <c r="S424" s="44">
        <v>99</v>
      </c>
      <c r="T424" s="44">
        <v>132</v>
      </c>
      <c r="U424" s="44">
        <v>67</v>
      </c>
      <c r="V424" s="44">
        <v>262</v>
      </c>
      <c r="W424" s="40">
        <v>460</v>
      </c>
      <c r="X424" s="43">
        <v>192</v>
      </c>
      <c r="Y424" s="44">
        <v>281</v>
      </c>
      <c r="Z424" s="44">
        <v>263</v>
      </c>
      <c r="AA424" s="44">
        <v>154</v>
      </c>
      <c r="AB424" s="44">
        <v>296</v>
      </c>
      <c r="AC424" s="40">
        <v>140</v>
      </c>
      <c r="AD424" s="44"/>
      <c r="AE424" s="41">
        <v>186.82855558568301</v>
      </c>
      <c r="AF424" s="42">
        <v>214.93084649301201</v>
      </c>
      <c r="AG424" s="42">
        <v>225.685363082941</v>
      </c>
      <c r="AH424" s="42">
        <v>242.81779575062001</v>
      </c>
      <c r="AI424" s="40">
        <v>312.887387362526</v>
      </c>
      <c r="AJ424" s="43">
        <v>114.723968854538</v>
      </c>
      <c r="AK424" s="44">
        <v>218.949876121225</v>
      </c>
      <c r="AL424" s="44">
        <v>204.34772583614199</v>
      </c>
      <c r="AM424" s="44">
        <v>186.90671926351101</v>
      </c>
      <c r="AN424" s="44">
        <v>238.46802714386399</v>
      </c>
      <c r="AO424" s="40">
        <v>216.967728284836</v>
      </c>
      <c r="AP424" s="43">
        <v>178.990068926513</v>
      </c>
      <c r="AQ424" s="44">
        <v>153.52601423454101</v>
      </c>
      <c r="AR424" s="44">
        <v>233.11197398772299</v>
      </c>
      <c r="AS424" s="44">
        <v>160.30598514971101</v>
      </c>
      <c r="AT424" s="44">
        <v>226.31537844254501</v>
      </c>
      <c r="AU424" s="40">
        <v>215.73508199807</v>
      </c>
      <c r="AV424" s="6"/>
      <c r="AW424" s="43">
        <v>2.3874644625081999E-3</v>
      </c>
      <c r="AX424" s="44">
        <v>0.99425445573680704</v>
      </c>
      <c r="AY424" s="46">
        <v>196.72734091735268</v>
      </c>
      <c r="AZ424" s="40">
        <v>194.66408378985048</v>
      </c>
      <c r="BA424" s="44" t="s">
        <v>53</v>
      </c>
      <c r="BB424" s="40" t="s">
        <v>53</v>
      </c>
      <c r="BC424" s="44"/>
      <c r="BD424" s="43">
        <v>-0.26595141950426199</v>
      </c>
      <c r="BE424" s="44">
        <v>0.27317557295151701</v>
      </c>
      <c r="BF424" s="46">
        <v>196.72734091735268</v>
      </c>
      <c r="BG424" s="40">
        <v>236.6299896549564</v>
      </c>
      <c r="BH424" s="44" t="s">
        <v>53</v>
      </c>
      <c r="BI424" s="40" t="s">
        <v>53</v>
      </c>
      <c r="BJ424" s="44"/>
      <c r="BK424" s="43">
        <v>-0.28223514834760299</v>
      </c>
      <c r="BL424" s="44">
        <v>0.224643011024006</v>
      </c>
      <c r="BM424" s="46">
        <v>194.66408378985048</v>
      </c>
      <c r="BN424" s="40">
        <v>236.6299896549564</v>
      </c>
      <c r="BO424" s="44" t="s">
        <v>53</v>
      </c>
      <c r="BP424" s="40" t="s">
        <v>53</v>
      </c>
      <c r="BQ424" s="6"/>
      <c r="BR424" s="6"/>
    </row>
    <row r="425" spans="1:70" x14ac:dyDescent="0.15">
      <c r="A425" s="6"/>
      <c r="B425" s="38" t="s">
        <v>1733</v>
      </c>
      <c r="C425" s="38" t="s">
        <v>1734</v>
      </c>
      <c r="D425" s="39" t="s">
        <v>1735</v>
      </c>
      <c r="E425" s="39" t="s">
        <v>1736</v>
      </c>
      <c r="F425" s="2">
        <v>-1</v>
      </c>
      <c r="G425" s="2" t="s">
        <v>52</v>
      </c>
      <c r="H425" s="2">
        <v>21077547</v>
      </c>
      <c r="I425" s="2">
        <v>21077642</v>
      </c>
      <c r="J425" s="2"/>
      <c r="K425" s="40">
        <v>1</v>
      </c>
      <c r="L425" s="6"/>
      <c r="M425" s="41">
        <v>0</v>
      </c>
      <c r="N425" s="42">
        <v>0</v>
      </c>
      <c r="O425" s="42">
        <v>0</v>
      </c>
      <c r="P425" s="42">
        <v>1</v>
      </c>
      <c r="Q425" s="40">
        <v>1</v>
      </c>
      <c r="R425" s="43">
        <v>26</v>
      </c>
      <c r="S425" s="44">
        <v>0</v>
      </c>
      <c r="T425" s="44">
        <v>0</v>
      </c>
      <c r="U425" s="44">
        <v>0</v>
      </c>
      <c r="V425" s="44">
        <v>4</v>
      </c>
      <c r="W425" s="40">
        <v>0</v>
      </c>
      <c r="X425" s="43">
        <v>1</v>
      </c>
      <c r="Y425" s="44">
        <v>34</v>
      </c>
      <c r="Z425" s="44">
        <v>2</v>
      </c>
      <c r="AA425" s="44">
        <v>1</v>
      </c>
      <c r="AB425" s="44">
        <v>0</v>
      </c>
      <c r="AC425" s="40">
        <v>1</v>
      </c>
      <c r="AD425" s="44"/>
      <c r="AE425" s="41">
        <v>0</v>
      </c>
      <c r="AF425" s="42">
        <v>0</v>
      </c>
      <c r="AG425" s="42">
        <v>0</v>
      </c>
      <c r="AH425" s="42">
        <v>0.82872967832975997</v>
      </c>
      <c r="AI425" s="40">
        <v>0.75032946609718498</v>
      </c>
      <c r="AJ425" s="43">
        <v>22.5971453804394</v>
      </c>
      <c r="AK425" s="44">
        <v>0</v>
      </c>
      <c r="AL425" s="44">
        <v>0</v>
      </c>
      <c r="AM425" s="44">
        <v>0</v>
      </c>
      <c r="AN425" s="44">
        <v>3.6407332388376199</v>
      </c>
      <c r="AO425" s="40">
        <v>0</v>
      </c>
      <c r="AP425" s="43">
        <v>0.93223994232558904</v>
      </c>
      <c r="AQ425" s="44">
        <v>18.5761013664569</v>
      </c>
      <c r="AR425" s="44">
        <v>1.7727146310853401</v>
      </c>
      <c r="AS425" s="44">
        <v>1.04094795551761</v>
      </c>
      <c r="AT425" s="44">
        <v>0</v>
      </c>
      <c r="AU425" s="40">
        <v>1.5409648714147901</v>
      </c>
      <c r="AV425" s="6"/>
      <c r="AW425" s="43">
        <v>7.0812843302592004E-3</v>
      </c>
      <c r="AX425" s="44">
        <v>0.99440331820428896</v>
      </c>
      <c r="AY425" s="46">
        <v>4.3729797698795032</v>
      </c>
      <c r="AZ425" s="40">
        <v>3.9771614611333708</v>
      </c>
      <c r="BA425" s="44" t="s">
        <v>53</v>
      </c>
      <c r="BB425" s="40" t="s">
        <v>53</v>
      </c>
      <c r="BC425" s="44"/>
      <c r="BD425" s="43">
        <v>2.5906656783350401</v>
      </c>
      <c r="BE425" s="44">
        <v>3.4374846721081397E-2</v>
      </c>
      <c r="BF425" s="46">
        <v>4.3729797698795032</v>
      </c>
      <c r="BG425" s="40">
        <v>0.315811828885389</v>
      </c>
      <c r="BH425" s="44" t="s">
        <v>54</v>
      </c>
      <c r="BI425" s="40" t="s">
        <v>53</v>
      </c>
      <c r="BJ425" s="44"/>
      <c r="BK425" s="43">
        <v>2.45638275528942</v>
      </c>
      <c r="BL425" s="44">
        <v>4.0262747927332802E-2</v>
      </c>
      <c r="BM425" s="46">
        <v>3.9771614611333708</v>
      </c>
      <c r="BN425" s="40">
        <v>0.315811828885389</v>
      </c>
      <c r="BO425" s="44" t="s">
        <v>54</v>
      </c>
      <c r="BP425" s="40" t="s">
        <v>53</v>
      </c>
      <c r="BQ425" s="6"/>
      <c r="BR425" s="6"/>
    </row>
    <row r="426" spans="1:70" x14ac:dyDescent="0.15">
      <c r="A426" s="6"/>
      <c r="B426" s="38" t="s">
        <v>1737</v>
      </c>
      <c r="C426" s="38" t="s">
        <v>1738</v>
      </c>
      <c r="D426" s="39" t="s">
        <v>1739</v>
      </c>
      <c r="E426" s="39" t="s">
        <v>1740</v>
      </c>
      <c r="F426" s="2">
        <v>-1</v>
      </c>
      <c r="G426" s="2" t="s">
        <v>59</v>
      </c>
      <c r="H426" s="2">
        <v>7847827</v>
      </c>
      <c r="I426" s="2">
        <v>7849677</v>
      </c>
      <c r="J426" s="2"/>
      <c r="K426" s="40">
        <v>1</v>
      </c>
      <c r="L426" s="6"/>
      <c r="M426" s="41">
        <v>6</v>
      </c>
      <c r="N426" s="42">
        <v>4</v>
      </c>
      <c r="O426" s="42">
        <v>1</v>
      </c>
      <c r="P426" s="42">
        <v>174</v>
      </c>
      <c r="Q426" s="40">
        <v>2</v>
      </c>
      <c r="R426" s="43">
        <v>0</v>
      </c>
      <c r="S426" s="44">
        <v>0</v>
      </c>
      <c r="T426" s="44">
        <v>0</v>
      </c>
      <c r="U426" s="44">
        <v>0</v>
      </c>
      <c r="V426" s="44">
        <v>1</v>
      </c>
      <c r="W426" s="40">
        <v>0</v>
      </c>
      <c r="X426" s="43">
        <v>4</v>
      </c>
      <c r="Y426" s="44">
        <v>1</v>
      </c>
      <c r="Z426" s="44">
        <v>0</v>
      </c>
      <c r="AA426" s="44">
        <v>0</v>
      </c>
      <c r="AB426" s="44">
        <v>2</v>
      </c>
      <c r="AC426" s="40">
        <v>0</v>
      </c>
      <c r="AD426" s="44"/>
      <c r="AE426" s="41">
        <v>4.2461035360382597</v>
      </c>
      <c r="AF426" s="42">
        <v>2.9645633999036098</v>
      </c>
      <c r="AG426" s="42">
        <v>1.06959887717034</v>
      </c>
      <c r="AH426" s="42">
        <v>144.198964029378</v>
      </c>
      <c r="AI426" s="40">
        <v>1.50065893219437</v>
      </c>
      <c r="AJ426" s="43">
        <v>0</v>
      </c>
      <c r="AK426" s="44">
        <v>0</v>
      </c>
      <c r="AL426" s="44">
        <v>0</v>
      </c>
      <c r="AM426" s="44">
        <v>0</v>
      </c>
      <c r="AN426" s="44">
        <v>0.91018330970940498</v>
      </c>
      <c r="AO426" s="40">
        <v>0</v>
      </c>
      <c r="AP426" s="43">
        <v>3.7289597693023602</v>
      </c>
      <c r="AQ426" s="44">
        <v>0.54635592254285104</v>
      </c>
      <c r="AR426" s="44">
        <v>0</v>
      </c>
      <c r="AS426" s="44">
        <v>0</v>
      </c>
      <c r="AT426" s="44">
        <v>1.5291579624496301</v>
      </c>
      <c r="AU426" s="40">
        <v>0</v>
      </c>
      <c r="AV426" s="6"/>
      <c r="AW426" s="43">
        <v>-0.81454250999294797</v>
      </c>
      <c r="AX426" s="44" t="s">
        <v>787</v>
      </c>
      <c r="AY426" s="46">
        <v>0.15169721828490082</v>
      </c>
      <c r="AZ426" s="40">
        <v>0.9674122757158069</v>
      </c>
      <c r="BA426" s="44" t="s">
        <v>53</v>
      </c>
      <c r="BB426" s="40" t="s">
        <v>53</v>
      </c>
      <c r="BC426" s="44"/>
      <c r="BD426" s="43">
        <v>-4.2859025651328597</v>
      </c>
      <c r="BE426" s="44">
        <v>4.6255303290029099E-4</v>
      </c>
      <c r="BF426" s="46">
        <v>0.15169721828490082</v>
      </c>
      <c r="BG426" s="40">
        <v>30.795977754936917</v>
      </c>
      <c r="BH426" s="44" t="s">
        <v>53</v>
      </c>
      <c r="BI426" s="40" t="s">
        <v>54</v>
      </c>
      <c r="BJ426" s="44"/>
      <c r="BK426" s="43">
        <v>-3.5115820354460001</v>
      </c>
      <c r="BL426" s="44">
        <v>3.3186898095794999E-3</v>
      </c>
      <c r="BM426" s="46">
        <v>0.9674122757158069</v>
      </c>
      <c r="BN426" s="40">
        <v>30.795977754936917</v>
      </c>
      <c r="BO426" s="44" t="s">
        <v>53</v>
      </c>
      <c r="BP426" s="40" t="s">
        <v>54</v>
      </c>
      <c r="BQ426" s="6"/>
      <c r="BR426" s="6"/>
    </row>
    <row r="427" spans="1:70" x14ac:dyDescent="0.15">
      <c r="A427" s="6"/>
      <c r="B427" s="38" t="s">
        <v>1741</v>
      </c>
      <c r="C427" s="38" t="s">
        <v>1742</v>
      </c>
      <c r="D427" s="39" t="s">
        <v>1743</v>
      </c>
      <c r="E427" s="39" t="s">
        <v>1744</v>
      </c>
      <c r="F427" s="2">
        <v>-1</v>
      </c>
      <c r="G427" s="2" t="s">
        <v>114</v>
      </c>
      <c r="H427" s="2">
        <v>3098136</v>
      </c>
      <c r="I427" s="2">
        <v>3098227</v>
      </c>
      <c r="J427" s="2"/>
      <c r="K427" s="40">
        <v>1</v>
      </c>
      <c r="L427" s="6"/>
      <c r="M427" s="41">
        <v>46</v>
      </c>
      <c r="N427" s="42">
        <v>1</v>
      </c>
      <c r="O427" s="42">
        <v>0</v>
      </c>
      <c r="P427" s="42">
        <v>1</v>
      </c>
      <c r="Q427" s="40">
        <v>1</v>
      </c>
      <c r="R427" s="43">
        <v>0</v>
      </c>
      <c r="S427" s="44">
        <v>0</v>
      </c>
      <c r="T427" s="44">
        <v>1</v>
      </c>
      <c r="U427" s="44">
        <v>0</v>
      </c>
      <c r="V427" s="44">
        <v>0</v>
      </c>
      <c r="W427" s="40">
        <v>0</v>
      </c>
      <c r="X427" s="43">
        <v>0</v>
      </c>
      <c r="Y427" s="44">
        <v>0</v>
      </c>
      <c r="Z427" s="44">
        <v>0</v>
      </c>
      <c r="AA427" s="44">
        <v>0</v>
      </c>
      <c r="AB427" s="44">
        <v>0</v>
      </c>
      <c r="AC427" s="40">
        <v>1</v>
      </c>
      <c r="AD427" s="44"/>
      <c r="AE427" s="41">
        <v>32.553460442960002</v>
      </c>
      <c r="AF427" s="42">
        <v>0.74114084997590302</v>
      </c>
      <c r="AG427" s="42">
        <v>0</v>
      </c>
      <c r="AH427" s="42">
        <v>0.82872967832975997</v>
      </c>
      <c r="AI427" s="40">
        <v>0.75032946609718498</v>
      </c>
      <c r="AJ427" s="43">
        <v>0</v>
      </c>
      <c r="AK427" s="44">
        <v>0</v>
      </c>
      <c r="AL427" s="44">
        <v>1.5480888320919901</v>
      </c>
      <c r="AM427" s="44">
        <v>0</v>
      </c>
      <c r="AN427" s="44">
        <v>0</v>
      </c>
      <c r="AO427" s="40">
        <v>0</v>
      </c>
      <c r="AP427" s="43">
        <v>0</v>
      </c>
      <c r="AQ427" s="44">
        <v>0</v>
      </c>
      <c r="AR427" s="44">
        <v>0</v>
      </c>
      <c r="AS427" s="44">
        <v>0</v>
      </c>
      <c r="AT427" s="44">
        <v>0</v>
      </c>
      <c r="AU427" s="40">
        <v>1.5409648714147901</v>
      </c>
      <c r="AV427" s="6"/>
      <c r="AW427" s="43">
        <v>5.6534614719788899E-2</v>
      </c>
      <c r="AX427" s="44" t="s">
        <v>787</v>
      </c>
      <c r="AY427" s="46">
        <v>0.258014805348665</v>
      </c>
      <c r="AZ427" s="40">
        <v>0.25682747856913168</v>
      </c>
      <c r="BA427" s="44" t="s">
        <v>53</v>
      </c>
      <c r="BB427" s="40" t="s">
        <v>53</v>
      </c>
      <c r="BC427" s="44"/>
      <c r="BD427" s="43">
        <v>-2.9921155733517999</v>
      </c>
      <c r="BE427" s="44" t="s">
        <v>787</v>
      </c>
      <c r="BF427" s="46">
        <v>0.258014805348665</v>
      </c>
      <c r="BG427" s="40">
        <v>6.97473208747257</v>
      </c>
      <c r="BH427" s="44" t="s">
        <v>53</v>
      </c>
      <c r="BI427" s="40" t="s">
        <v>53</v>
      </c>
      <c r="BJ427" s="44"/>
      <c r="BK427" s="43">
        <v>-3.3382609251822299</v>
      </c>
      <c r="BL427" s="44" t="s">
        <v>787</v>
      </c>
      <c r="BM427" s="46">
        <v>0.25682747856913168</v>
      </c>
      <c r="BN427" s="40">
        <v>6.97473208747257</v>
      </c>
      <c r="BO427" s="44" t="s">
        <v>53</v>
      </c>
      <c r="BP427" s="40" t="s">
        <v>53</v>
      </c>
      <c r="BQ427" s="6"/>
      <c r="BR427" s="6"/>
    </row>
    <row r="428" spans="1:70" x14ac:dyDescent="0.15">
      <c r="A428" s="6"/>
      <c r="B428" s="38" t="s">
        <v>1745</v>
      </c>
      <c r="C428" s="38" t="s">
        <v>1746</v>
      </c>
      <c r="D428" s="39"/>
      <c r="E428" s="39" t="s">
        <v>1747</v>
      </c>
      <c r="F428" s="2">
        <v>-1</v>
      </c>
      <c r="G428" s="2" t="s">
        <v>185</v>
      </c>
      <c r="H428" s="2">
        <v>39288829</v>
      </c>
      <c r="I428" s="2">
        <v>39288923</v>
      </c>
      <c r="J428" s="2"/>
      <c r="K428" s="40">
        <v>1</v>
      </c>
      <c r="L428" s="6"/>
      <c r="M428" s="41">
        <v>0</v>
      </c>
      <c r="N428" s="42">
        <v>0</v>
      </c>
      <c r="O428" s="42">
        <v>1</v>
      </c>
      <c r="P428" s="42">
        <v>0</v>
      </c>
      <c r="Q428" s="40">
        <v>0</v>
      </c>
      <c r="R428" s="43">
        <v>0</v>
      </c>
      <c r="S428" s="44">
        <v>0</v>
      </c>
      <c r="T428" s="44">
        <v>0</v>
      </c>
      <c r="U428" s="44">
        <v>0</v>
      </c>
      <c r="V428" s="44">
        <v>0</v>
      </c>
      <c r="W428" s="40">
        <v>0</v>
      </c>
      <c r="X428" s="43">
        <v>0</v>
      </c>
      <c r="Y428" s="44">
        <v>0</v>
      </c>
      <c r="Z428" s="44">
        <v>0</v>
      </c>
      <c r="AA428" s="44">
        <v>0</v>
      </c>
      <c r="AB428" s="44">
        <v>0</v>
      </c>
      <c r="AC428" s="40">
        <v>0</v>
      </c>
      <c r="AD428" s="44"/>
      <c r="AE428" s="41">
        <v>0</v>
      </c>
      <c r="AF428" s="42">
        <v>0</v>
      </c>
      <c r="AG428" s="42">
        <v>1.06959887717034</v>
      </c>
      <c r="AH428" s="42">
        <v>0</v>
      </c>
      <c r="AI428" s="40">
        <v>0</v>
      </c>
      <c r="AJ428" s="43">
        <v>0</v>
      </c>
      <c r="AK428" s="44">
        <v>0</v>
      </c>
      <c r="AL428" s="44">
        <v>0</v>
      </c>
      <c r="AM428" s="44">
        <v>0</v>
      </c>
      <c r="AN428" s="44">
        <v>0</v>
      </c>
      <c r="AO428" s="40">
        <v>0</v>
      </c>
      <c r="AP428" s="43">
        <v>0</v>
      </c>
      <c r="AQ428" s="44">
        <v>0</v>
      </c>
      <c r="AR428" s="44">
        <v>0</v>
      </c>
      <c r="AS428" s="44">
        <v>0</v>
      </c>
      <c r="AT428" s="44">
        <v>0</v>
      </c>
      <c r="AU428" s="40">
        <v>0</v>
      </c>
      <c r="AV428" s="6"/>
      <c r="AW428" s="43" t="s">
        <v>787</v>
      </c>
      <c r="AX428" s="44" t="s">
        <v>787</v>
      </c>
      <c r="AY428" s="46">
        <v>0</v>
      </c>
      <c r="AZ428" s="40">
        <v>0</v>
      </c>
      <c r="BA428" s="44" t="s">
        <v>53</v>
      </c>
      <c r="BB428" s="40" t="s">
        <v>53</v>
      </c>
      <c r="BC428" s="44"/>
      <c r="BD428" s="43">
        <v>5.0540565707604297E-3</v>
      </c>
      <c r="BE428" s="44">
        <v>1</v>
      </c>
      <c r="BF428" s="46">
        <v>0</v>
      </c>
      <c r="BG428" s="40">
        <v>0.21391977543406798</v>
      </c>
      <c r="BH428" s="44" t="s">
        <v>53</v>
      </c>
      <c r="BI428" s="40" t="s">
        <v>53</v>
      </c>
      <c r="BJ428" s="44"/>
      <c r="BK428" s="43">
        <v>-0.13834258801853699</v>
      </c>
      <c r="BL428" s="44">
        <v>0.93784050109694495</v>
      </c>
      <c r="BM428" s="46">
        <v>0</v>
      </c>
      <c r="BN428" s="40">
        <v>0.21391977543406798</v>
      </c>
      <c r="BO428" s="44" t="s">
        <v>53</v>
      </c>
      <c r="BP428" s="40" t="s">
        <v>53</v>
      </c>
      <c r="BQ428" s="6"/>
      <c r="BR428" s="6"/>
    </row>
    <row r="429" spans="1:70" x14ac:dyDescent="0.15">
      <c r="A429" s="6"/>
      <c r="B429" s="38" t="s">
        <v>1748</v>
      </c>
      <c r="C429" s="38" t="s">
        <v>1749</v>
      </c>
      <c r="D429" s="39" t="s">
        <v>1750</v>
      </c>
      <c r="E429" s="39" t="s">
        <v>1751</v>
      </c>
      <c r="F429" s="2">
        <v>1</v>
      </c>
      <c r="G429" s="2" t="s">
        <v>78</v>
      </c>
      <c r="H429" s="2">
        <v>102340715</v>
      </c>
      <c r="I429" s="2">
        <v>102340807</v>
      </c>
      <c r="J429" s="2"/>
      <c r="K429" s="40">
        <v>1</v>
      </c>
      <c r="L429" s="6"/>
      <c r="M429" s="41">
        <v>8</v>
      </c>
      <c r="N429" s="42">
        <v>0</v>
      </c>
      <c r="O429" s="42">
        <v>1</v>
      </c>
      <c r="P429" s="42">
        <v>0</v>
      </c>
      <c r="Q429" s="40">
        <v>0</v>
      </c>
      <c r="R429" s="43">
        <v>1</v>
      </c>
      <c r="S429" s="44">
        <v>0</v>
      </c>
      <c r="T429" s="44">
        <v>0</v>
      </c>
      <c r="U429" s="44">
        <v>0</v>
      </c>
      <c r="V429" s="44">
        <v>0</v>
      </c>
      <c r="W429" s="40">
        <v>0</v>
      </c>
      <c r="X429" s="43">
        <v>1</v>
      </c>
      <c r="Y429" s="44">
        <v>1</v>
      </c>
      <c r="Z429" s="44">
        <v>0</v>
      </c>
      <c r="AA429" s="44">
        <v>0</v>
      </c>
      <c r="AB429" s="44">
        <v>0</v>
      </c>
      <c r="AC429" s="40">
        <v>0</v>
      </c>
      <c r="AD429" s="44"/>
      <c r="AE429" s="41">
        <v>5.6614713813843398</v>
      </c>
      <c r="AF429" s="42">
        <v>0</v>
      </c>
      <c r="AG429" s="42">
        <v>1.06959887717034</v>
      </c>
      <c r="AH429" s="42">
        <v>0</v>
      </c>
      <c r="AI429" s="40">
        <v>0</v>
      </c>
      <c r="AJ429" s="43">
        <v>0.86912097617074502</v>
      </c>
      <c r="AK429" s="44">
        <v>0</v>
      </c>
      <c r="AL429" s="44">
        <v>0</v>
      </c>
      <c r="AM429" s="44">
        <v>0</v>
      </c>
      <c r="AN429" s="44">
        <v>0</v>
      </c>
      <c r="AO429" s="40">
        <v>0</v>
      </c>
      <c r="AP429" s="43">
        <v>0.93223994232558904</v>
      </c>
      <c r="AQ429" s="44">
        <v>0.54635592254285104</v>
      </c>
      <c r="AR429" s="44">
        <v>0</v>
      </c>
      <c r="AS429" s="44">
        <v>0</v>
      </c>
      <c r="AT429" s="44">
        <v>0</v>
      </c>
      <c r="AU429" s="40">
        <v>0</v>
      </c>
      <c r="AV429" s="6"/>
      <c r="AW429" s="43">
        <v>-0.16521706186026799</v>
      </c>
      <c r="AX429" s="44" t="s">
        <v>787</v>
      </c>
      <c r="AY429" s="46">
        <v>0.14485349602845751</v>
      </c>
      <c r="AZ429" s="40">
        <v>0.24643264414474</v>
      </c>
      <c r="BA429" s="44" t="s">
        <v>53</v>
      </c>
      <c r="BB429" s="40" t="s">
        <v>53</v>
      </c>
      <c r="BC429" s="44"/>
      <c r="BD429" s="43">
        <v>-1.24908891223416</v>
      </c>
      <c r="BE429" s="44">
        <v>0.43014176846648</v>
      </c>
      <c r="BF429" s="46">
        <v>0.14485349602845751</v>
      </c>
      <c r="BG429" s="40">
        <v>1.346214051710936</v>
      </c>
      <c r="BH429" s="44" t="s">
        <v>53</v>
      </c>
      <c r="BI429" s="40" t="s">
        <v>53</v>
      </c>
      <c r="BJ429" s="44"/>
      <c r="BK429" s="43">
        <v>-1.31025110121999</v>
      </c>
      <c r="BL429" s="44">
        <v>0.38794344345651</v>
      </c>
      <c r="BM429" s="46">
        <v>0.24643264414474</v>
      </c>
      <c r="BN429" s="40">
        <v>1.346214051710936</v>
      </c>
      <c r="BO429" s="44" t="s">
        <v>53</v>
      </c>
      <c r="BP429" s="40" t="s">
        <v>53</v>
      </c>
      <c r="BQ429" s="6"/>
      <c r="BR429" s="6"/>
    </row>
    <row r="430" spans="1:70" x14ac:dyDescent="0.15">
      <c r="A430" s="6"/>
      <c r="B430" s="38" t="s">
        <v>1752</v>
      </c>
      <c r="C430" s="38" t="s">
        <v>1753</v>
      </c>
      <c r="D430" s="39" t="s">
        <v>1754</v>
      </c>
      <c r="E430" s="39" t="s">
        <v>1755</v>
      </c>
      <c r="F430" s="2">
        <v>1</v>
      </c>
      <c r="G430" s="2" t="s">
        <v>1206</v>
      </c>
      <c r="H430" s="2">
        <v>42606593</v>
      </c>
      <c r="I430" s="2">
        <v>42606687</v>
      </c>
      <c r="J430" s="2"/>
      <c r="K430" s="40">
        <v>1</v>
      </c>
      <c r="L430" s="6"/>
      <c r="M430" s="41">
        <v>0</v>
      </c>
      <c r="N430" s="42">
        <v>1</v>
      </c>
      <c r="O430" s="42">
        <v>0</v>
      </c>
      <c r="P430" s="42">
        <v>0</v>
      </c>
      <c r="Q430" s="40">
        <v>1</v>
      </c>
      <c r="R430" s="43">
        <v>0</v>
      </c>
      <c r="S430" s="44">
        <v>0</v>
      </c>
      <c r="T430" s="44">
        <v>0</v>
      </c>
      <c r="U430" s="44">
        <v>0</v>
      </c>
      <c r="V430" s="44">
        <v>0</v>
      </c>
      <c r="W430" s="40">
        <v>0</v>
      </c>
      <c r="X430" s="43">
        <v>2</v>
      </c>
      <c r="Y430" s="44">
        <v>0</v>
      </c>
      <c r="Z430" s="44">
        <v>2</v>
      </c>
      <c r="AA430" s="44">
        <v>0</v>
      </c>
      <c r="AB430" s="44">
        <v>0</v>
      </c>
      <c r="AC430" s="40">
        <v>1</v>
      </c>
      <c r="AD430" s="44"/>
      <c r="AE430" s="41">
        <v>0</v>
      </c>
      <c r="AF430" s="42">
        <v>0.74114084997590302</v>
      </c>
      <c r="AG430" s="42">
        <v>0</v>
      </c>
      <c r="AH430" s="42">
        <v>0</v>
      </c>
      <c r="AI430" s="40">
        <v>0.75032946609718498</v>
      </c>
      <c r="AJ430" s="43">
        <v>0</v>
      </c>
      <c r="AK430" s="44">
        <v>0</v>
      </c>
      <c r="AL430" s="44">
        <v>0</v>
      </c>
      <c r="AM430" s="44">
        <v>0</v>
      </c>
      <c r="AN430" s="44">
        <v>0</v>
      </c>
      <c r="AO430" s="40">
        <v>0</v>
      </c>
      <c r="AP430" s="43">
        <v>1.8644798846511801</v>
      </c>
      <c r="AQ430" s="44">
        <v>0</v>
      </c>
      <c r="AR430" s="44">
        <v>1.7727146310853401</v>
      </c>
      <c r="AS430" s="44">
        <v>0</v>
      </c>
      <c r="AT430" s="44">
        <v>0</v>
      </c>
      <c r="AU430" s="40">
        <v>1.5409648714147901</v>
      </c>
      <c r="AV430" s="6"/>
      <c r="AW430" s="43">
        <v>-0.99312186543403902</v>
      </c>
      <c r="AX430" s="44" t="s">
        <v>787</v>
      </c>
      <c r="AY430" s="46">
        <v>0</v>
      </c>
      <c r="AZ430" s="40">
        <v>0.86302656452521831</v>
      </c>
      <c r="BA430" s="44" t="s">
        <v>53</v>
      </c>
      <c r="BB430" s="40" t="s">
        <v>53</v>
      </c>
      <c r="BC430" s="44"/>
      <c r="BD430" s="43">
        <v>-0.25534790046910699</v>
      </c>
      <c r="BE430" s="44">
        <v>0.93178435891798495</v>
      </c>
      <c r="BF430" s="46">
        <v>0</v>
      </c>
      <c r="BG430" s="40">
        <v>0.2982940632146176</v>
      </c>
      <c r="BH430" s="44" t="s">
        <v>53</v>
      </c>
      <c r="BI430" s="40" t="s">
        <v>53</v>
      </c>
      <c r="BJ430" s="44"/>
      <c r="BK430" s="43">
        <v>0.67544243323537101</v>
      </c>
      <c r="BL430" s="44">
        <v>0.68412853363110604</v>
      </c>
      <c r="BM430" s="46">
        <v>0.86302656452521831</v>
      </c>
      <c r="BN430" s="40">
        <v>0.2982940632146176</v>
      </c>
      <c r="BO430" s="44" t="s">
        <v>53</v>
      </c>
      <c r="BP430" s="40" t="s">
        <v>53</v>
      </c>
      <c r="BQ430" s="6"/>
      <c r="BR430" s="6"/>
    </row>
    <row r="431" spans="1:70" x14ac:dyDescent="0.15">
      <c r="A431" s="6"/>
      <c r="B431" s="38" t="s">
        <v>1756</v>
      </c>
      <c r="C431" s="38" t="s">
        <v>1757</v>
      </c>
      <c r="D431" s="39" t="s">
        <v>1758</v>
      </c>
      <c r="E431" s="39" t="s">
        <v>1759</v>
      </c>
      <c r="F431" s="2">
        <v>1</v>
      </c>
      <c r="G431" s="2" t="s">
        <v>78</v>
      </c>
      <c r="H431" s="2">
        <v>219575534</v>
      </c>
      <c r="I431" s="2">
        <v>219575626</v>
      </c>
      <c r="J431" s="2"/>
      <c r="K431" s="40">
        <v>1</v>
      </c>
      <c r="L431" s="6"/>
      <c r="M431" s="41">
        <v>0</v>
      </c>
      <c r="N431" s="42">
        <v>0</v>
      </c>
      <c r="O431" s="42">
        <v>0</v>
      </c>
      <c r="P431" s="42">
        <v>0</v>
      </c>
      <c r="Q431" s="40">
        <v>0</v>
      </c>
      <c r="R431" s="43">
        <v>0</v>
      </c>
      <c r="S431" s="44">
        <v>0</v>
      </c>
      <c r="T431" s="44">
        <v>0</v>
      </c>
      <c r="U431" s="44">
        <v>0</v>
      </c>
      <c r="V431" s="44">
        <v>0</v>
      </c>
      <c r="W431" s="40">
        <v>0</v>
      </c>
      <c r="X431" s="43">
        <v>0</v>
      </c>
      <c r="Y431" s="44">
        <v>0</v>
      </c>
      <c r="Z431" s="44">
        <v>0</v>
      </c>
      <c r="AA431" s="44">
        <v>0</v>
      </c>
      <c r="AB431" s="44">
        <v>0</v>
      </c>
      <c r="AC431" s="40">
        <v>0</v>
      </c>
      <c r="AD431" s="44"/>
      <c r="AE431" s="41">
        <v>0</v>
      </c>
      <c r="AF431" s="42">
        <v>0</v>
      </c>
      <c r="AG431" s="42">
        <v>0</v>
      </c>
      <c r="AH431" s="42">
        <v>0</v>
      </c>
      <c r="AI431" s="40">
        <v>0</v>
      </c>
      <c r="AJ431" s="43">
        <v>0</v>
      </c>
      <c r="AK431" s="44">
        <v>0</v>
      </c>
      <c r="AL431" s="44">
        <v>0</v>
      </c>
      <c r="AM431" s="44">
        <v>0</v>
      </c>
      <c r="AN431" s="44">
        <v>0</v>
      </c>
      <c r="AO431" s="40">
        <v>0</v>
      </c>
      <c r="AP431" s="43">
        <v>0</v>
      </c>
      <c r="AQ431" s="44">
        <v>0</v>
      </c>
      <c r="AR431" s="44">
        <v>0</v>
      </c>
      <c r="AS431" s="44">
        <v>0</v>
      </c>
      <c r="AT431" s="44">
        <v>0</v>
      </c>
      <c r="AU431" s="40">
        <v>0</v>
      </c>
      <c r="AV431" s="6"/>
      <c r="AW431" s="43" t="s">
        <v>787</v>
      </c>
      <c r="AX431" s="44" t="s">
        <v>787</v>
      </c>
      <c r="AY431" s="46">
        <v>0</v>
      </c>
      <c r="AZ431" s="40">
        <v>0</v>
      </c>
      <c r="BA431" s="44" t="s">
        <v>53</v>
      </c>
      <c r="BB431" s="40" t="s">
        <v>53</v>
      </c>
      <c r="BC431" s="44"/>
      <c r="BD431" s="43">
        <v>0</v>
      </c>
      <c r="BE431" s="44">
        <v>1</v>
      </c>
      <c r="BF431" s="46">
        <v>0</v>
      </c>
      <c r="BG431" s="40">
        <v>0</v>
      </c>
      <c r="BH431" s="44" t="s">
        <v>53</v>
      </c>
      <c r="BI431" s="40" t="s">
        <v>53</v>
      </c>
      <c r="BJ431" s="44"/>
      <c r="BK431" s="43">
        <v>0</v>
      </c>
      <c r="BL431" s="44" t="s">
        <v>787</v>
      </c>
      <c r="BM431" s="46">
        <v>0</v>
      </c>
      <c r="BN431" s="40">
        <v>0</v>
      </c>
      <c r="BO431" s="44" t="s">
        <v>53</v>
      </c>
      <c r="BP431" s="40" t="s">
        <v>53</v>
      </c>
      <c r="BQ431" s="6"/>
      <c r="BR431" s="6"/>
    </row>
    <row r="432" spans="1:70" x14ac:dyDescent="0.15">
      <c r="A432" s="6"/>
      <c r="B432" s="38" t="s">
        <v>1760</v>
      </c>
      <c r="C432" s="38" t="s">
        <v>1761</v>
      </c>
      <c r="D432" s="39" t="s">
        <v>1762</v>
      </c>
      <c r="E432" s="39" t="s">
        <v>1763</v>
      </c>
      <c r="F432" s="2">
        <v>-1</v>
      </c>
      <c r="G432" s="2" t="s">
        <v>185</v>
      </c>
      <c r="H432" s="2">
        <v>135894023</v>
      </c>
      <c r="I432" s="2">
        <v>135894117</v>
      </c>
      <c r="J432" s="2"/>
      <c r="K432" s="40">
        <v>1</v>
      </c>
      <c r="L432" s="6"/>
      <c r="M432" s="41">
        <v>0</v>
      </c>
      <c r="N432" s="42">
        <v>1</v>
      </c>
      <c r="O432" s="42">
        <v>0</v>
      </c>
      <c r="P432" s="42">
        <v>0</v>
      </c>
      <c r="Q432" s="40">
        <v>0</v>
      </c>
      <c r="R432" s="43">
        <v>0</v>
      </c>
      <c r="S432" s="44">
        <v>0</v>
      </c>
      <c r="T432" s="44">
        <v>0</v>
      </c>
      <c r="U432" s="44">
        <v>0</v>
      </c>
      <c r="V432" s="44">
        <v>0</v>
      </c>
      <c r="W432" s="40">
        <v>0</v>
      </c>
      <c r="X432" s="43">
        <v>0</v>
      </c>
      <c r="Y432" s="44">
        <v>0</v>
      </c>
      <c r="Z432" s="44">
        <v>1</v>
      </c>
      <c r="AA432" s="44">
        <v>0</v>
      </c>
      <c r="AB432" s="44">
        <v>0</v>
      </c>
      <c r="AC432" s="40">
        <v>0</v>
      </c>
      <c r="AD432" s="44"/>
      <c r="AE432" s="41">
        <v>0</v>
      </c>
      <c r="AF432" s="42">
        <v>0.74114084997590302</v>
      </c>
      <c r="AG432" s="42">
        <v>0</v>
      </c>
      <c r="AH432" s="42">
        <v>0</v>
      </c>
      <c r="AI432" s="40">
        <v>0</v>
      </c>
      <c r="AJ432" s="43">
        <v>0</v>
      </c>
      <c r="AK432" s="44">
        <v>0</v>
      </c>
      <c r="AL432" s="44">
        <v>0</v>
      </c>
      <c r="AM432" s="44">
        <v>0</v>
      </c>
      <c r="AN432" s="44">
        <v>0</v>
      </c>
      <c r="AO432" s="40">
        <v>0</v>
      </c>
      <c r="AP432" s="43">
        <v>0</v>
      </c>
      <c r="AQ432" s="44">
        <v>0</v>
      </c>
      <c r="AR432" s="44">
        <v>0.88635731554267205</v>
      </c>
      <c r="AS432" s="44">
        <v>0</v>
      </c>
      <c r="AT432" s="44">
        <v>0</v>
      </c>
      <c r="AU432" s="40">
        <v>0</v>
      </c>
      <c r="AV432" s="6"/>
      <c r="AW432" s="43">
        <v>-0.37995090826489403</v>
      </c>
      <c r="AX432" s="44" t="s">
        <v>787</v>
      </c>
      <c r="AY432" s="46">
        <v>0</v>
      </c>
      <c r="AZ432" s="40">
        <v>0.14772621925711202</v>
      </c>
      <c r="BA432" s="44" t="s">
        <v>53</v>
      </c>
      <c r="BB432" s="40" t="s">
        <v>53</v>
      </c>
      <c r="BC432" s="44"/>
      <c r="BD432" s="43">
        <v>6.0878276351857101E-3</v>
      </c>
      <c r="BE432" s="44">
        <v>1</v>
      </c>
      <c r="BF432" s="46">
        <v>0</v>
      </c>
      <c r="BG432" s="40">
        <v>0.1482281699951806</v>
      </c>
      <c r="BH432" s="44" t="s">
        <v>53</v>
      </c>
      <c r="BI432" s="40" t="s">
        <v>53</v>
      </c>
      <c r="BJ432" s="44"/>
      <c r="BK432" s="43">
        <v>1.4297890627848499E-2</v>
      </c>
      <c r="BL432" s="44" t="s">
        <v>787</v>
      </c>
      <c r="BM432" s="46">
        <v>0.14772621925711202</v>
      </c>
      <c r="BN432" s="40">
        <v>0.1482281699951806</v>
      </c>
      <c r="BO432" s="44" t="s">
        <v>53</v>
      </c>
      <c r="BP432" s="40" t="s">
        <v>53</v>
      </c>
      <c r="BQ432" s="6"/>
      <c r="BR432" s="6"/>
    </row>
    <row r="433" spans="1:70" x14ac:dyDescent="0.15">
      <c r="A433" s="6"/>
      <c r="B433" s="38" t="s">
        <v>1764</v>
      </c>
      <c r="C433" s="38" t="s">
        <v>1765</v>
      </c>
      <c r="D433" s="39" t="s">
        <v>1766</v>
      </c>
      <c r="E433" s="39" t="s">
        <v>1767</v>
      </c>
      <c r="F433" s="2">
        <v>1</v>
      </c>
      <c r="G433" s="2" t="s">
        <v>114</v>
      </c>
      <c r="H433" s="2">
        <v>9906721</v>
      </c>
      <c r="I433" s="2">
        <v>9906812</v>
      </c>
      <c r="J433" s="2"/>
      <c r="K433" s="40">
        <v>1</v>
      </c>
      <c r="L433" s="6"/>
      <c r="M433" s="41">
        <v>2</v>
      </c>
      <c r="N433" s="42">
        <v>0</v>
      </c>
      <c r="O433" s="42">
        <v>0</v>
      </c>
      <c r="P433" s="42">
        <v>5</v>
      </c>
      <c r="Q433" s="40">
        <v>0</v>
      </c>
      <c r="R433" s="43">
        <v>1</v>
      </c>
      <c r="S433" s="44">
        <v>0</v>
      </c>
      <c r="T433" s="44">
        <v>0</v>
      </c>
      <c r="U433" s="44">
        <v>0</v>
      </c>
      <c r="V433" s="44">
        <v>0</v>
      </c>
      <c r="W433" s="40">
        <v>0</v>
      </c>
      <c r="X433" s="43">
        <v>2</v>
      </c>
      <c r="Y433" s="44">
        <v>1</v>
      </c>
      <c r="Z433" s="44">
        <v>1</v>
      </c>
      <c r="AA433" s="44">
        <v>0</v>
      </c>
      <c r="AB433" s="44">
        <v>0</v>
      </c>
      <c r="AC433" s="40">
        <v>0</v>
      </c>
      <c r="AD433" s="44"/>
      <c r="AE433" s="41">
        <v>1.4153678453460901</v>
      </c>
      <c r="AF433" s="42">
        <v>0</v>
      </c>
      <c r="AG433" s="42">
        <v>0</v>
      </c>
      <c r="AH433" s="42">
        <v>4.1436483916488003</v>
      </c>
      <c r="AI433" s="40">
        <v>0</v>
      </c>
      <c r="AJ433" s="43">
        <v>0.86912097617074502</v>
      </c>
      <c r="AK433" s="44">
        <v>0</v>
      </c>
      <c r="AL433" s="44">
        <v>0</v>
      </c>
      <c r="AM433" s="44">
        <v>0</v>
      </c>
      <c r="AN433" s="44">
        <v>0</v>
      </c>
      <c r="AO433" s="40">
        <v>0</v>
      </c>
      <c r="AP433" s="43">
        <v>1.8644798846511801</v>
      </c>
      <c r="AQ433" s="44">
        <v>0.54635592254285104</v>
      </c>
      <c r="AR433" s="44">
        <v>0.88635731554267205</v>
      </c>
      <c r="AS433" s="44">
        <v>0</v>
      </c>
      <c r="AT433" s="44">
        <v>0</v>
      </c>
      <c r="AU433" s="40">
        <v>0</v>
      </c>
      <c r="AV433" s="6"/>
      <c r="AW433" s="43">
        <v>-0.49920052303310303</v>
      </c>
      <c r="AX433" s="44" t="s">
        <v>787</v>
      </c>
      <c r="AY433" s="46">
        <v>0.14485349602845751</v>
      </c>
      <c r="AZ433" s="40">
        <v>0.54953218712278395</v>
      </c>
      <c r="BA433" s="44" t="s">
        <v>53</v>
      </c>
      <c r="BB433" s="40" t="s">
        <v>53</v>
      </c>
      <c r="BC433" s="44"/>
      <c r="BD433" s="43">
        <v>-1.0780374389613401</v>
      </c>
      <c r="BE433" s="44">
        <v>0.50764687862529301</v>
      </c>
      <c r="BF433" s="46">
        <v>0.14485349602845751</v>
      </c>
      <c r="BG433" s="40">
        <v>1.1118032473989781</v>
      </c>
      <c r="BH433" s="44" t="s">
        <v>53</v>
      </c>
      <c r="BI433" s="40" t="s">
        <v>53</v>
      </c>
      <c r="BJ433" s="44"/>
      <c r="BK433" s="43">
        <v>-0.60435636339979004</v>
      </c>
      <c r="BL433" s="44">
        <v>0.71828964582132704</v>
      </c>
      <c r="BM433" s="46">
        <v>0.54953218712278395</v>
      </c>
      <c r="BN433" s="40">
        <v>1.1118032473989781</v>
      </c>
      <c r="BO433" s="44" t="s">
        <v>53</v>
      </c>
      <c r="BP433" s="40" t="s">
        <v>53</v>
      </c>
      <c r="BQ433" s="6"/>
      <c r="BR433" s="6"/>
    </row>
    <row r="434" spans="1:70" x14ac:dyDescent="0.15">
      <c r="A434" s="6"/>
      <c r="B434" s="38" t="s">
        <v>1768</v>
      </c>
      <c r="C434" s="38" t="s">
        <v>1769</v>
      </c>
      <c r="D434" s="39" t="s">
        <v>1770</v>
      </c>
      <c r="E434" s="39" t="s">
        <v>1771</v>
      </c>
      <c r="F434" s="2">
        <v>1</v>
      </c>
      <c r="G434" s="2" t="s">
        <v>149</v>
      </c>
      <c r="H434" s="2">
        <v>128254428</v>
      </c>
      <c r="I434" s="2">
        <v>128254519</v>
      </c>
      <c r="J434" s="2"/>
      <c r="K434" s="40">
        <v>0</v>
      </c>
      <c r="L434" s="6"/>
      <c r="M434" s="41">
        <v>0</v>
      </c>
      <c r="N434" s="42">
        <v>1</v>
      </c>
      <c r="O434" s="42">
        <v>0</v>
      </c>
      <c r="P434" s="42">
        <v>0</v>
      </c>
      <c r="Q434" s="40">
        <v>1</v>
      </c>
      <c r="R434" s="43">
        <v>1</v>
      </c>
      <c r="S434" s="44">
        <v>0</v>
      </c>
      <c r="T434" s="44">
        <v>0</v>
      </c>
      <c r="U434" s="44">
        <v>0</v>
      </c>
      <c r="V434" s="44">
        <v>0</v>
      </c>
      <c r="W434" s="40">
        <v>0</v>
      </c>
      <c r="X434" s="43">
        <v>0</v>
      </c>
      <c r="Y434" s="44">
        <v>1</v>
      </c>
      <c r="Z434" s="44">
        <v>0</v>
      </c>
      <c r="AA434" s="44">
        <v>0</v>
      </c>
      <c r="AB434" s="44">
        <v>1</v>
      </c>
      <c r="AC434" s="40">
        <v>0</v>
      </c>
      <c r="AD434" s="44"/>
      <c r="AE434" s="41">
        <v>0</v>
      </c>
      <c r="AF434" s="42">
        <v>0.74114084997590302</v>
      </c>
      <c r="AG434" s="42">
        <v>0</v>
      </c>
      <c r="AH434" s="42">
        <v>0</v>
      </c>
      <c r="AI434" s="40">
        <v>0.75032946609718498</v>
      </c>
      <c r="AJ434" s="43">
        <v>0.86912097617074502</v>
      </c>
      <c r="AK434" s="44">
        <v>0</v>
      </c>
      <c r="AL434" s="44">
        <v>0</v>
      </c>
      <c r="AM434" s="44">
        <v>0</v>
      </c>
      <c r="AN434" s="44">
        <v>0</v>
      </c>
      <c r="AO434" s="40">
        <v>0</v>
      </c>
      <c r="AP434" s="43">
        <v>0</v>
      </c>
      <c r="AQ434" s="44">
        <v>0.54635592254285104</v>
      </c>
      <c r="AR434" s="44">
        <v>0</v>
      </c>
      <c r="AS434" s="44">
        <v>0</v>
      </c>
      <c r="AT434" s="44">
        <v>0.76457898122481405</v>
      </c>
      <c r="AU434" s="40">
        <v>0</v>
      </c>
      <c r="AV434" s="6"/>
      <c r="AW434" s="43">
        <v>-0.13539915145237499</v>
      </c>
      <c r="AX434" s="44" t="s">
        <v>787</v>
      </c>
      <c r="AY434" s="46">
        <v>0.14485349602845751</v>
      </c>
      <c r="AZ434" s="40">
        <v>0.21848915062794419</v>
      </c>
      <c r="BA434" s="44" t="s">
        <v>53</v>
      </c>
      <c r="BB434" s="40" t="s">
        <v>53</v>
      </c>
      <c r="BC434" s="44"/>
      <c r="BD434" s="43">
        <v>-2.8445347679110201E-3</v>
      </c>
      <c r="BE434" s="44">
        <v>1</v>
      </c>
      <c r="BF434" s="46">
        <v>0.14485349602845751</v>
      </c>
      <c r="BG434" s="40">
        <v>0.2982940632146176</v>
      </c>
      <c r="BH434" s="44" t="s">
        <v>53</v>
      </c>
      <c r="BI434" s="40" t="s">
        <v>53</v>
      </c>
      <c r="BJ434" s="44"/>
      <c r="BK434" s="43">
        <v>-3.1208727109960699E-2</v>
      </c>
      <c r="BL434" s="44">
        <v>0.99382484422186901</v>
      </c>
      <c r="BM434" s="46">
        <v>0.21848915062794419</v>
      </c>
      <c r="BN434" s="40">
        <v>0.2982940632146176</v>
      </c>
      <c r="BO434" s="44" t="s">
        <v>53</v>
      </c>
      <c r="BP434" s="40" t="s">
        <v>53</v>
      </c>
      <c r="BQ434" s="6"/>
      <c r="BR434" s="6"/>
    </row>
    <row r="435" spans="1:70" x14ac:dyDescent="0.15">
      <c r="A435" s="6"/>
      <c r="B435" s="38" t="s">
        <v>1772</v>
      </c>
      <c r="C435" s="38" t="s">
        <v>1773</v>
      </c>
      <c r="D435" s="39" t="s">
        <v>1774</v>
      </c>
      <c r="E435" s="39" t="s">
        <v>1775</v>
      </c>
      <c r="F435" s="2">
        <v>1</v>
      </c>
      <c r="G435" s="2" t="s">
        <v>127</v>
      </c>
      <c r="H435" s="2">
        <v>34358160</v>
      </c>
      <c r="I435" s="2">
        <v>34358254</v>
      </c>
      <c r="J435" s="2"/>
      <c r="K435" s="40">
        <v>1</v>
      </c>
      <c r="L435" s="6"/>
      <c r="M435" s="41">
        <v>1</v>
      </c>
      <c r="N435" s="42">
        <v>0</v>
      </c>
      <c r="O435" s="42">
        <v>0</v>
      </c>
      <c r="P435" s="42">
        <v>0</v>
      </c>
      <c r="Q435" s="40">
        <v>0</v>
      </c>
      <c r="R435" s="43">
        <v>0</v>
      </c>
      <c r="S435" s="44">
        <v>0</v>
      </c>
      <c r="T435" s="44">
        <v>0</v>
      </c>
      <c r="U435" s="44">
        <v>0</v>
      </c>
      <c r="V435" s="44">
        <v>0</v>
      </c>
      <c r="W435" s="40">
        <v>1</v>
      </c>
      <c r="X435" s="43">
        <v>0</v>
      </c>
      <c r="Y435" s="44">
        <v>1</v>
      </c>
      <c r="Z435" s="44">
        <v>1</v>
      </c>
      <c r="AA435" s="44">
        <v>0</v>
      </c>
      <c r="AB435" s="44">
        <v>0</v>
      </c>
      <c r="AC435" s="40">
        <v>0</v>
      </c>
      <c r="AD435" s="44"/>
      <c r="AE435" s="41">
        <v>0.70768392267304303</v>
      </c>
      <c r="AF435" s="42">
        <v>0</v>
      </c>
      <c r="AG435" s="42">
        <v>0</v>
      </c>
      <c r="AH435" s="42">
        <v>0</v>
      </c>
      <c r="AI435" s="40">
        <v>0</v>
      </c>
      <c r="AJ435" s="43">
        <v>0</v>
      </c>
      <c r="AK435" s="44">
        <v>0</v>
      </c>
      <c r="AL435" s="44">
        <v>0</v>
      </c>
      <c r="AM435" s="44">
        <v>0</v>
      </c>
      <c r="AN435" s="44">
        <v>0</v>
      </c>
      <c r="AO435" s="40">
        <v>0.47166897453225198</v>
      </c>
      <c r="AP435" s="43">
        <v>0</v>
      </c>
      <c r="AQ435" s="44">
        <v>0.54635592254285104</v>
      </c>
      <c r="AR435" s="44">
        <v>0.88635731554267205</v>
      </c>
      <c r="AS435" s="44">
        <v>0</v>
      </c>
      <c r="AT435" s="44">
        <v>0</v>
      </c>
      <c r="AU435" s="40">
        <v>0</v>
      </c>
      <c r="AV435" s="6"/>
      <c r="AW435" s="43">
        <v>-0.25855164441488798</v>
      </c>
      <c r="AX435" s="44" t="s">
        <v>787</v>
      </c>
      <c r="AY435" s="46">
        <v>7.8611495755375335E-2</v>
      </c>
      <c r="AZ435" s="40">
        <v>0.23878553968092051</v>
      </c>
      <c r="BA435" s="44" t="s">
        <v>53</v>
      </c>
      <c r="BB435" s="40" t="s">
        <v>53</v>
      </c>
      <c r="BC435" s="44"/>
      <c r="BD435" s="43">
        <v>0.19814427204381099</v>
      </c>
      <c r="BE435" s="44">
        <v>0.95685408868921695</v>
      </c>
      <c r="BF435" s="46">
        <v>7.8611495755375335E-2</v>
      </c>
      <c r="BG435" s="40">
        <v>0.14153678453460861</v>
      </c>
      <c r="BH435" s="44" t="s">
        <v>53</v>
      </c>
      <c r="BI435" s="40" t="s">
        <v>53</v>
      </c>
      <c r="BJ435" s="44"/>
      <c r="BK435" s="43">
        <v>0.222129035578807</v>
      </c>
      <c r="BL435" s="44">
        <v>0.91391501229349803</v>
      </c>
      <c r="BM435" s="46">
        <v>0.23878553968092051</v>
      </c>
      <c r="BN435" s="40">
        <v>0.14153678453460861</v>
      </c>
      <c r="BO435" s="44" t="s">
        <v>53</v>
      </c>
      <c r="BP435" s="40" t="s">
        <v>53</v>
      </c>
      <c r="BQ435" s="6"/>
      <c r="BR435" s="6"/>
    </row>
    <row r="436" spans="1:70" x14ac:dyDescent="0.15">
      <c r="A436" s="6"/>
      <c r="B436" s="38" t="s">
        <v>1776</v>
      </c>
      <c r="C436" s="38" t="s">
        <v>1777</v>
      </c>
      <c r="D436" s="39" t="s">
        <v>1778</v>
      </c>
      <c r="E436" s="39" t="s">
        <v>1779</v>
      </c>
      <c r="F436" s="2">
        <v>1</v>
      </c>
      <c r="G436" s="2" t="s">
        <v>52</v>
      </c>
      <c r="H436" s="2">
        <v>21441155</v>
      </c>
      <c r="I436" s="2">
        <v>21441270</v>
      </c>
      <c r="J436" s="2"/>
      <c r="K436" s="40">
        <v>0</v>
      </c>
      <c r="L436" s="6"/>
      <c r="M436" s="41">
        <v>0</v>
      </c>
      <c r="N436" s="42">
        <v>0</v>
      </c>
      <c r="O436" s="42">
        <v>0</v>
      </c>
      <c r="P436" s="42">
        <v>0</v>
      </c>
      <c r="Q436" s="40">
        <v>0</v>
      </c>
      <c r="R436" s="43">
        <v>0</v>
      </c>
      <c r="S436" s="44">
        <v>0</v>
      </c>
      <c r="T436" s="44">
        <v>0</v>
      </c>
      <c r="U436" s="44">
        <v>0</v>
      </c>
      <c r="V436" s="44">
        <v>0</v>
      </c>
      <c r="W436" s="40">
        <v>0</v>
      </c>
      <c r="X436" s="43">
        <v>0</v>
      </c>
      <c r="Y436" s="44">
        <v>1</v>
      </c>
      <c r="Z436" s="44">
        <v>0</v>
      </c>
      <c r="AA436" s="44">
        <v>0</v>
      </c>
      <c r="AB436" s="44">
        <v>0</v>
      </c>
      <c r="AC436" s="40">
        <v>0</v>
      </c>
      <c r="AD436" s="44"/>
      <c r="AE436" s="41">
        <v>0</v>
      </c>
      <c r="AF436" s="42">
        <v>0</v>
      </c>
      <c r="AG436" s="42">
        <v>0</v>
      </c>
      <c r="AH436" s="42">
        <v>0</v>
      </c>
      <c r="AI436" s="40">
        <v>0</v>
      </c>
      <c r="AJ436" s="43">
        <v>0</v>
      </c>
      <c r="AK436" s="44">
        <v>0</v>
      </c>
      <c r="AL436" s="44">
        <v>0</v>
      </c>
      <c r="AM436" s="44">
        <v>0</v>
      </c>
      <c r="AN436" s="44">
        <v>0</v>
      </c>
      <c r="AO436" s="40">
        <v>0</v>
      </c>
      <c r="AP436" s="43">
        <v>0</v>
      </c>
      <c r="AQ436" s="44">
        <v>0.54635592254285104</v>
      </c>
      <c r="AR436" s="44">
        <v>0</v>
      </c>
      <c r="AS436" s="44">
        <v>0</v>
      </c>
      <c r="AT436" s="44">
        <v>0</v>
      </c>
      <c r="AU436" s="40">
        <v>0</v>
      </c>
      <c r="AV436" s="6"/>
      <c r="AW436" s="43">
        <v>-0.293504126491127</v>
      </c>
      <c r="AX436" s="44" t="s">
        <v>787</v>
      </c>
      <c r="AY436" s="46">
        <v>0</v>
      </c>
      <c r="AZ436" s="40">
        <v>9.1059320423808501E-2</v>
      </c>
      <c r="BA436" s="44" t="s">
        <v>53</v>
      </c>
      <c r="BB436" s="40" t="s">
        <v>53</v>
      </c>
      <c r="BC436" s="44"/>
      <c r="BD436" s="43">
        <v>0</v>
      </c>
      <c r="BE436" s="44">
        <v>1</v>
      </c>
      <c r="BF436" s="46">
        <v>0</v>
      </c>
      <c r="BG436" s="40">
        <v>0</v>
      </c>
      <c r="BH436" s="44" t="s">
        <v>53</v>
      </c>
      <c r="BI436" s="40" t="s">
        <v>53</v>
      </c>
      <c r="BJ436" s="44"/>
      <c r="BK436" s="43">
        <v>0.14256448754128401</v>
      </c>
      <c r="BL436" s="44" t="s">
        <v>787</v>
      </c>
      <c r="BM436" s="46">
        <v>9.1059320423808501E-2</v>
      </c>
      <c r="BN436" s="40">
        <v>0</v>
      </c>
      <c r="BO436" s="44" t="s">
        <v>53</v>
      </c>
      <c r="BP436" s="40" t="s">
        <v>53</v>
      </c>
      <c r="BQ436" s="6"/>
      <c r="BR436" s="6"/>
    </row>
    <row r="437" spans="1:70" x14ac:dyDescent="0.15">
      <c r="A437" s="6"/>
      <c r="B437" s="38" t="s">
        <v>1780</v>
      </c>
      <c r="C437" s="38" t="s">
        <v>1781</v>
      </c>
      <c r="D437" s="39" t="s">
        <v>1782</v>
      </c>
      <c r="E437" s="39" t="s">
        <v>1783</v>
      </c>
      <c r="F437" s="2">
        <v>1</v>
      </c>
      <c r="G437" s="2" t="s">
        <v>114</v>
      </c>
      <c r="H437" s="2">
        <v>46265647</v>
      </c>
      <c r="I437" s="2">
        <v>46265742</v>
      </c>
      <c r="J437" s="2"/>
      <c r="K437" s="40">
        <v>1</v>
      </c>
      <c r="L437" s="6"/>
      <c r="M437" s="41">
        <v>144</v>
      </c>
      <c r="N437" s="42">
        <v>11</v>
      </c>
      <c r="O437" s="42">
        <v>1</v>
      </c>
      <c r="P437" s="42">
        <v>4</v>
      </c>
      <c r="Q437" s="40">
        <v>8</v>
      </c>
      <c r="R437" s="43">
        <v>0</v>
      </c>
      <c r="S437" s="44">
        <v>0</v>
      </c>
      <c r="T437" s="44">
        <v>0</v>
      </c>
      <c r="U437" s="44">
        <v>0</v>
      </c>
      <c r="V437" s="44">
        <v>0</v>
      </c>
      <c r="W437" s="40">
        <v>3</v>
      </c>
      <c r="X437" s="43">
        <v>2</v>
      </c>
      <c r="Y437" s="44">
        <v>0</v>
      </c>
      <c r="Z437" s="44">
        <v>1</v>
      </c>
      <c r="AA437" s="44">
        <v>1</v>
      </c>
      <c r="AB437" s="44">
        <v>0</v>
      </c>
      <c r="AC437" s="40">
        <v>1</v>
      </c>
      <c r="AD437" s="44"/>
      <c r="AE437" s="41">
        <v>101.906484864918</v>
      </c>
      <c r="AF437" s="42">
        <v>8.1525493497349402</v>
      </c>
      <c r="AG437" s="42">
        <v>1.06959887717034</v>
      </c>
      <c r="AH437" s="42">
        <v>3.3149187133190399</v>
      </c>
      <c r="AI437" s="40">
        <v>6.0026357287774799</v>
      </c>
      <c r="AJ437" s="43">
        <v>0</v>
      </c>
      <c r="AK437" s="44">
        <v>0</v>
      </c>
      <c r="AL437" s="44">
        <v>0</v>
      </c>
      <c r="AM437" s="44">
        <v>0</v>
      </c>
      <c r="AN437" s="44">
        <v>0</v>
      </c>
      <c r="AO437" s="40">
        <v>1.4150069235967599</v>
      </c>
      <c r="AP437" s="43">
        <v>1.8644798846511801</v>
      </c>
      <c r="AQ437" s="44">
        <v>0</v>
      </c>
      <c r="AR437" s="44">
        <v>0.88635731554267205</v>
      </c>
      <c r="AS437" s="44">
        <v>1.04094795551761</v>
      </c>
      <c r="AT437" s="44">
        <v>0</v>
      </c>
      <c r="AU437" s="40">
        <v>1.5409648714147901</v>
      </c>
      <c r="AV437" s="6"/>
      <c r="AW437" s="43">
        <v>-0.67158554464482201</v>
      </c>
      <c r="AX437" s="44" t="s">
        <v>787</v>
      </c>
      <c r="AY437" s="46">
        <v>0.23583448726612666</v>
      </c>
      <c r="AZ437" s="40">
        <v>0.88879167118770874</v>
      </c>
      <c r="BA437" s="44" t="s">
        <v>53</v>
      </c>
      <c r="BB437" s="40" t="s">
        <v>53</v>
      </c>
      <c r="BC437" s="44"/>
      <c r="BD437" s="43">
        <v>-4.5415964585790203</v>
      </c>
      <c r="BE437" s="44">
        <v>4.0690669949787099E-5</v>
      </c>
      <c r="BF437" s="46">
        <v>0.23583448726612666</v>
      </c>
      <c r="BG437" s="40">
        <v>24.089237506783959</v>
      </c>
      <c r="BH437" s="44" t="s">
        <v>53</v>
      </c>
      <c r="BI437" s="40" t="s">
        <v>54</v>
      </c>
      <c r="BJ437" s="44"/>
      <c r="BK437" s="43">
        <v>-3.9881399739712</v>
      </c>
      <c r="BL437" s="44">
        <v>1.82629920559149E-4</v>
      </c>
      <c r="BM437" s="46">
        <v>0.88879167118770874</v>
      </c>
      <c r="BN437" s="40">
        <v>24.089237506783959</v>
      </c>
      <c r="BO437" s="44" t="s">
        <v>53</v>
      </c>
      <c r="BP437" s="40" t="s">
        <v>54</v>
      </c>
      <c r="BQ437" s="6"/>
      <c r="BR437" s="6"/>
    </row>
    <row r="438" spans="1:70" x14ac:dyDescent="0.15">
      <c r="A438" s="6"/>
      <c r="B438" s="38" t="s">
        <v>1784</v>
      </c>
      <c r="C438" s="38" t="s">
        <v>1785</v>
      </c>
      <c r="D438" s="39" t="s">
        <v>1786</v>
      </c>
      <c r="E438" s="39" t="s">
        <v>1787</v>
      </c>
      <c r="F438" s="2">
        <v>-1</v>
      </c>
      <c r="G438" s="2" t="s">
        <v>59</v>
      </c>
      <c r="H438" s="2">
        <v>169729568</v>
      </c>
      <c r="I438" s="2">
        <v>169729668</v>
      </c>
      <c r="J438" s="2"/>
      <c r="K438" s="40">
        <v>1</v>
      </c>
      <c r="L438" s="6"/>
      <c r="M438" s="41">
        <v>0</v>
      </c>
      <c r="N438" s="42">
        <v>0</v>
      </c>
      <c r="O438" s="42">
        <v>0</v>
      </c>
      <c r="P438" s="42">
        <v>0</v>
      </c>
      <c r="Q438" s="40">
        <v>0</v>
      </c>
      <c r="R438" s="43">
        <v>1</v>
      </c>
      <c r="S438" s="44">
        <v>0</v>
      </c>
      <c r="T438" s="44">
        <v>0</v>
      </c>
      <c r="U438" s="44">
        <v>0</v>
      </c>
      <c r="V438" s="44">
        <v>0</v>
      </c>
      <c r="W438" s="40">
        <v>0</v>
      </c>
      <c r="X438" s="43">
        <v>0</v>
      </c>
      <c r="Y438" s="44">
        <v>0</v>
      </c>
      <c r="Z438" s="44">
        <v>0</v>
      </c>
      <c r="AA438" s="44">
        <v>0</v>
      </c>
      <c r="AB438" s="44">
        <v>0</v>
      </c>
      <c r="AC438" s="40">
        <v>0</v>
      </c>
      <c r="AD438" s="44"/>
      <c r="AE438" s="41">
        <v>0</v>
      </c>
      <c r="AF438" s="42">
        <v>0</v>
      </c>
      <c r="AG438" s="42">
        <v>0</v>
      </c>
      <c r="AH438" s="42">
        <v>0</v>
      </c>
      <c r="AI438" s="40">
        <v>0</v>
      </c>
      <c r="AJ438" s="43">
        <v>0.86912097617074502</v>
      </c>
      <c r="AK438" s="44">
        <v>0</v>
      </c>
      <c r="AL438" s="44">
        <v>0</v>
      </c>
      <c r="AM438" s="44">
        <v>0</v>
      </c>
      <c r="AN438" s="44">
        <v>0</v>
      </c>
      <c r="AO438" s="40">
        <v>0</v>
      </c>
      <c r="AP438" s="43">
        <v>0</v>
      </c>
      <c r="AQ438" s="44">
        <v>0</v>
      </c>
      <c r="AR438" s="44">
        <v>0</v>
      </c>
      <c r="AS438" s="44">
        <v>0</v>
      </c>
      <c r="AT438" s="44">
        <v>0</v>
      </c>
      <c r="AU438" s="40">
        <v>0</v>
      </c>
      <c r="AV438" s="6"/>
      <c r="AW438" s="43">
        <v>0.57048072146628204</v>
      </c>
      <c r="AX438" s="44" t="s">
        <v>787</v>
      </c>
      <c r="AY438" s="46">
        <v>0.14485349602845751</v>
      </c>
      <c r="AZ438" s="40">
        <v>0</v>
      </c>
      <c r="BA438" s="44" t="s">
        <v>53</v>
      </c>
      <c r="BB438" s="40" t="s">
        <v>53</v>
      </c>
      <c r="BC438" s="44"/>
      <c r="BD438" s="43">
        <v>0.257081307141375</v>
      </c>
      <c r="BE438" s="44" t="s">
        <v>787</v>
      </c>
      <c r="BF438" s="46">
        <v>0.14485349602845751</v>
      </c>
      <c r="BG438" s="40">
        <v>0</v>
      </c>
      <c r="BH438" s="44" t="s">
        <v>53</v>
      </c>
      <c r="BI438" s="40" t="s">
        <v>53</v>
      </c>
      <c r="BJ438" s="44"/>
      <c r="BK438" s="43">
        <v>0</v>
      </c>
      <c r="BL438" s="44" t="s">
        <v>787</v>
      </c>
      <c r="BM438" s="46">
        <v>0</v>
      </c>
      <c r="BN438" s="40">
        <v>0</v>
      </c>
      <c r="BO438" s="44" t="s">
        <v>53</v>
      </c>
      <c r="BP438" s="40" t="s">
        <v>53</v>
      </c>
      <c r="BQ438" s="6"/>
      <c r="BR438" s="6"/>
    </row>
    <row r="439" spans="1:70" x14ac:dyDescent="0.15">
      <c r="A439" s="6"/>
      <c r="B439" s="38" t="s">
        <v>1788</v>
      </c>
      <c r="C439" s="38" t="s">
        <v>1789</v>
      </c>
      <c r="D439" s="39" t="s">
        <v>1790</v>
      </c>
      <c r="E439" s="39" t="s">
        <v>1791</v>
      </c>
      <c r="F439" s="2">
        <v>1</v>
      </c>
      <c r="G439" s="2" t="s">
        <v>114</v>
      </c>
      <c r="H439" s="2">
        <v>186732545</v>
      </c>
      <c r="I439" s="2">
        <v>186732640</v>
      </c>
      <c r="J439" s="2"/>
      <c r="K439" s="40">
        <v>0</v>
      </c>
      <c r="L439" s="6"/>
      <c r="M439" s="41">
        <v>0</v>
      </c>
      <c r="N439" s="42">
        <v>0</v>
      </c>
      <c r="O439" s="42">
        <v>0</v>
      </c>
      <c r="P439" s="42">
        <v>0</v>
      </c>
      <c r="Q439" s="40">
        <v>0</v>
      </c>
      <c r="R439" s="43">
        <v>1</v>
      </c>
      <c r="S439" s="44">
        <v>0</v>
      </c>
      <c r="T439" s="44">
        <v>0</v>
      </c>
      <c r="U439" s="44">
        <v>0</v>
      </c>
      <c r="V439" s="44">
        <v>0</v>
      </c>
      <c r="W439" s="40">
        <v>0</v>
      </c>
      <c r="X439" s="43">
        <v>0</v>
      </c>
      <c r="Y439" s="44">
        <v>0</v>
      </c>
      <c r="Z439" s="44">
        <v>0</v>
      </c>
      <c r="AA439" s="44">
        <v>0</v>
      </c>
      <c r="AB439" s="44">
        <v>0</v>
      </c>
      <c r="AC439" s="40">
        <v>0</v>
      </c>
      <c r="AD439" s="44"/>
      <c r="AE439" s="41">
        <v>0</v>
      </c>
      <c r="AF439" s="42">
        <v>0</v>
      </c>
      <c r="AG439" s="42">
        <v>0</v>
      </c>
      <c r="AH439" s="42">
        <v>0</v>
      </c>
      <c r="AI439" s="40">
        <v>0</v>
      </c>
      <c r="AJ439" s="43">
        <v>0.86912097617074502</v>
      </c>
      <c r="AK439" s="44">
        <v>0</v>
      </c>
      <c r="AL439" s="44">
        <v>0</v>
      </c>
      <c r="AM439" s="44">
        <v>0</v>
      </c>
      <c r="AN439" s="44">
        <v>0</v>
      </c>
      <c r="AO439" s="40">
        <v>0</v>
      </c>
      <c r="AP439" s="43">
        <v>0</v>
      </c>
      <c r="AQ439" s="44">
        <v>0</v>
      </c>
      <c r="AR439" s="44">
        <v>0</v>
      </c>
      <c r="AS439" s="44">
        <v>0</v>
      </c>
      <c r="AT439" s="44">
        <v>0</v>
      </c>
      <c r="AU439" s="40">
        <v>0</v>
      </c>
      <c r="AV439" s="6"/>
      <c r="AW439" s="43">
        <v>0.57048072146628204</v>
      </c>
      <c r="AX439" s="44" t="s">
        <v>787</v>
      </c>
      <c r="AY439" s="46">
        <v>0.14485349602845751</v>
      </c>
      <c r="AZ439" s="40">
        <v>0</v>
      </c>
      <c r="BA439" s="44" t="s">
        <v>53</v>
      </c>
      <c r="BB439" s="40" t="s">
        <v>53</v>
      </c>
      <c r="BC439" s="44"/>
      <c r="BD439" s="43">
        <v>0.257081307141375</v>
      </c>
      <c r="BE439" s="44" t="s">
        <v>787</v>
      </c>
      <c r="BF439" s="46">
        <v>0.14485349602845751</v>
      </c>
      <c r="BG439" s="40">
        <v>0</v>
      </c>
      <c r="BH439" s="44" t="s">
        <v>53</v>
      </c>
      <c r="BI439" s="40" t="s">
        <v>53</v>
      </c>
      <c r="BJ439" s="44"/>
      <c r="BK439" s="43">
        <v>0</v>
      </c>
      <c r="BL439" s="44" t="s">
        <v>787</v>
      </c>
      <c r="BM439" s="46">
        <v>0</v>
      </c>
      <c r="BN439" s="40">
        <v>0</v>
      </c>
      <c r="BO439" s="44" t="s">
        <v>53</v>
      </c>
      <c r="BP439" s="40" t="s">
        <v>53</v>
      </c>
      <c r="BQ439" s="6"/>
      <c r="BR439" s="6"/>
    </row>
    <row r="440" spans="1:70" x14ac:dyDescent="0.15">
      <c r="A440" s="6"/>
      <c r="B440" s="38" t="s">
        <v>1792</v>
      </c>
      <c r="C440" s="38" t="s">
        <v>1793</v>
      </c>
      <c r="D440" s="39" t="s">
        <v>1794</v>
      </c>
      <c r="E440" s="39" t="s">
        <v>1795</v>
      </c>
      <c r="F440" s="2">
        <v>1</v>
      </c>
      <c r="G440" s="2" t="s">
        <v>52</v>
      </c>
      <c r="H440" s="2">
        <v>21409721</v>
      </c>
      <c r="I440" s="2">
        <v>21409818</v>
      </c>
      <c r="J440" s="2"/>
      <c r="K440" s="40">
        <v>1</v>
      </c>
      <c r="L440" s="6"/>
      <c r="M440" s="41">
        <v>0</v>
      </c>
      <c r="N440" s="42">
        <v>0</v>
      </c>
      <c r="O440" s="42">
        <v>0</v>
      </c>
      <c r="P440" s="42">
        <v>0</v>
      </c>
      <c r="Q440" s="40">
        <v>0</v>
      </c>
      <c r="R440" s="43">
        <v>0</v>
      </c>
      <c r="S440" s="44">
        <v>0</v>
      </c>
      <c r="T440" s="44">
        <v>0</v>
      </c>
      <c r="U440" s="44">
        <v>0</v>
      </c>
      <c r="V440" s="44">
        <v>1</v>
      </c>
      <c r="W440" s="40">
        <v>0</v>
      </c>
      <c r="X440" s="43">
        <v>0</v>
      </c>
      <c r="Y440" s="44">
        <v>0</v>
      </c>
      <c r="Z440" s="44">
        <v>0</v>
      </c>
      <c r="AA440" s="44">
        <v>0</v>
      </c>
      <c r="AB440" s="44">
        <v>0</v>
      </c>
      <c r="AC440" s="40">
        <v>0</v>
      </c>
      <c r="AD440" s="44"/>
      <c r="AE440" s="41">
        <v>0</v>
      </c>
      <c r="AF440" s="42">
        <v>0</v>
      </c>
      <c r="AG440" s="42">
        <v>0</v>
      </c>
      <c r="AH440" s="42">
        <v>0</v>
      </c>
      <c r="AI440" s="40">
        <v>0</v>
      </c>
      <c r="AJ440" s="43">
        <v>0</v>
      </c>
      <c r="AK440" s="44">
        <v>0</v>
      </c>
      <c r="AL440" s="44">
        <v>0</v>
      </c>
      <c r="AM440" s="44">
        <v>0</v>
      </c>
      <c r="AN440" s="44">
        <v>0.91018330970940498</v>
      </c>
      <c r="AO440" s="40">
        <v>0</v>
      </c>
      <c r="AP440" s="43">
        <v>0</v>
      </c>
      <c r="AQ440" s="44">
        <v>0</v>
      </c>
      <c r="AR440" s="44">
        <v>0</v>
      </c>
      <c r="AS440" s="44">
        <v>0</v>
      </c>
      <c r="AT440" s="44">
        <v>0</v>
      </c>
      <c r="AU440" s="40">
        <v>0</v>
      </c>
      <c r="AV440" s="6"/>
      <c r="AW440" s="43">
        <v>0.58488635959516699</v>
      </c>
      <c r="AX440" s="44" t="s">
        <v>787</v>
      </c>
      <c r="AY440" s="46">
        <v>0.15169721828490082</v>
      </c>
      <c r="AZ440" s="40">
        <v>0</v>
      </c>
      <c r="BA440" s="44" t="s">
        <v>53</v>
      </c>
      <c r="BB440" s="40" t="s">
        <v>53</v>
      </c>
      <c r="BC440" s="44"/>
      <c r="BD440" s="43">
        <v>0.257081307141375</v>
      </c>
      <c r="BE440" s="44" t="s">
        <v>787</v>
      </c>
      <c r="BF440" s="46">
        <v>0.15169721828490082</v>
      </c>
      <c r="BG440" s="40">
        <v>0</v>
      </c>
      <c r="BH440" s="44" t="s">
        <v>53</v>
      </c>
      <c r="BI440" s="40" t="s">
        <v>53</v>
      </c>
      <c r="BJ440" s="44"/>
      <c r="BK440" s="43">
        <v>0</v>
      </c>
      <c r="BL440" s="44" t="s">
        <v>787</v>
      </c>
      <c r="BM440" s="46">
        <v>0</v>
      </c>
      <c r="BN440" s="40">
        <v>0</v>
      </c>
      <c r="BO440" s="44" t="s">
        <v>53</v>
      </c>
      <c r="BP440" s="40" t="s">
        <v>53</v>
      </c>
      <c r="BQ440" s="6"/>
      <c r="BR440" s="6"/>
    </row>
    <row r="441" spans="1:70" x14ac:dyDescent="0.15">
      <c r="A441" s="6"/>
      <c r="B441" s="38" t="s">
        <v>1796</v>
      </c>
      <c r="C441" s="38" t="s">
        <v>1797</v>
      </c>
      <c r="D441" s="39" t="s">
        <v>1798</v>
      </c>
      <c r="E441" s="39" t="s">
        <v>1799</v>
      </c>
      <c r="F441" s="2">
        <v>-1</v>
      </c>
      <c r="G441" s="2" t="s">
        <v>185</v>
      </c>
      <c r="H441" s="2">
        <v>149376780</v>
      </c>
      <c r="I441" s="2">
        <v>149376872</v>
      </c>
      <c r="J441" s="2"/>
      <c r="K441" s="40">
        <v>1</v>
      </c>
      <c r="L441" s="6"/>
      <c r="M441" s="41">
        <v>0</v>
      </c>
      <c r="N441" s="42">
        <v>0</v>
      </c>
      <c r="O441" s="42">
        <v>0</v>
      </c>
      <c r="P441" s="42">
        <v>1</v>
      </c>
      <c r="Q441" s="40">
        <v>0</v>
      </c>
      <c r="R441" s="43">
        <v>0</v>
      </c>
      <c r="S441" s="44">
        <v>0</v>
      </c>
      <c r="T441" s="44">
        <v>0</v>
      </c>
      <c r="U441" s="44">
        <v>0</v>
      </c>
      <c r="V441" s="44">
        <v>0</v>
      </c>
      <c r="W441" s="40">
        <v>1</v>
      </c>
      <c r="X441" s="43">
        <v>0</v>
      </c>
      <c r="Y441" s="44">
        <v>0</v>
      </c>
      <c r="Z441" s="44">
        <v>0</v>
      </c>
      <c r="AA441" s="44">
        <v>0</v>
      </c>
      <c r="AB441" s="44">
        <v>0</v>
      </c>
      <c r="AC441" s="40">
        <v>0</v>
      </c>
      <c r="AD441" s="44"/>
      <c r="AE441" s="41">
        <v>0</v>
      </c>
      <c r="AF441" s="42">
        <v>0</v>
      </c>
      <c r="AG441" s="42">
        <v>0</v>
      </c>
      <c r="AH441" s="42">
        <v>0.82872967832975997</v>
      </c>
      <c r="AI441" s="40">
        <v>0</v>
      </c>
      <c r="AJ441" s="43">
        <v>0</v>
      </c>
      <c r="AK441" s="44">
        <v>0</v>
      </c>
      <c r="AL441" s="44">
        <v>0</v>
      </c>
      <c r="AM441" s="44">
        <v>0</v>
      </c>
      <c r="AN441" s="44">
        <v>0</v>
      </c>
      <c r="AO441" s="40">
        <v>0.47166897453225198</v>
      </c>
      <c r="AP441" s="43">
        <v>0</v>
      </c>
      <c r="AQ441" s="44">
        <v>0</v>
      </c>
      <c r="AR441" s="44">
        <v>0</v>
      </c>
      <c r="AS441" s="44">
        <v>0</v>
      </c>
      <c r="AT441" s="44">
        <v>0</v>
      </c>
      <c r="AU441" s="40">
        <v>0</v>
      </c>
      <c r="AV441" s="6"/>
      <c r="AW441" s="43">
        <v>0.47786164889368199</v>
      </c>
      <c r="AX441" s="44" t="s">
        <v>787</v>
      </c>
      <c r="AY441" s="46">
        <v>7.8611495755375335E-2</v>
      </c>
      <c r="AZ441" s="40">
        <v>0</v>
      </c>
      <c r="BA441" s="44" t="s">
        <v>53</v>
      </c>
      <c r="BB441" s="40" t="s">
        <v>53</v>
      </c>
      <c r="BC441" s="44"/>
      <c r="BD441" s="43">
        <v>0.12893136080139</v>
      </c>
      <c r="BE441" s="44" t="s">
        <v>787</v>
      </c>
      <c r="BF441" s="46">
        <v>7.8611495755375335E-2</v>
      </c>
      <c r="BG441" s="40">
        <v>0.165745935665952</v>
      </c>
      <c r="BH441" s="44" t="s">
        <v>53</v>
      </c>
      <c r="BI441" s="40" t="s">
        <v>53</v>
      </c>
      <c r="BJ441" s="44"/>
      <c r="BK441" s="43">
        <v>-0.10078884885518299</v>
      </c>
      <c r="BL441" s="44" t="s">
        <v>787</v>
      </c>
      <c r="BM441" s="46">
        <v>0</v>
      </c>
      <c r="BN441" s="40">
        <v>0.165745935665952</v>
      </c>
      <c r="BO441" s="44" t="s">
        <v>53</v>
      </c>
      <c r="BP441" s="40" t="s">
        <v>53</v>
      </c>
      <c r="BQ441" s="6"/>
      <c r="BR441" s="6"/>
    </row>
    <row r="442" spans="1:70" x14ac:dyDescent="0.15">
      <c r="A442" s="6"/>
      <c r="B442" s="38" t="s">
        <v>1800</v>
      </c>
      <c r="C442" s="38" t="s">
        <v>1801</v>
      </c>
      <c r="D442" s="39" t="s">
        <v>1802</v>
      </c>
      <c r="E442" s="39" t="s">
        <v>1803</v>
      </c>
      <c r="F442" s="2">
        <v>1</v>
      </c>
      <c r="G442" s="2" t="s">
        <v>96</v>
      </c>
      <c r="H442" s="2">
        <v>36575647</v>
      </c>
      <c r="I442" s="2">
        <v>36575741</v>
      </c>
      <c r="J442" s="2"/>
      <c r="K442" s="40">
        <v>1</v>
      </c>
      <c r="L442" s="6"/>
      <c r="M442" s="41">
        <v>0</v>
      </c>
      <c r="N442" s="42">
        <v>1</v>
      </c>
      <c r="O442" s="42">
        <v>2</v>
      </c>
      <c r="P442" s="42">
        <v>0</v>
      </c>
      <c r="Q442" s="40">
        <v>0</v>
      </c>
      <c r="R442" s="43">
        <v>2</v>
      </c>
      <c r="S442" s="44">
        <v>0</v>
      </c>
      <c r="T442" s="44">
        <v>0</v>
      </c>
      <c r="U442" s="44">
        <v>0</v>
      </c>
      <c r="V442" s="44">
        <v>1</v>
      </c>
      <c r="W442" s="40">
        <v>0</v>
      </c>
      <c r="X442" s="43">
        <v>0</v>
      </c>
      <c r="Y442" s="44">
        <v>1</v>
      </c>
      <c r="Z442" s="44">
        <v>0</v>
      </c>
      <c r="AA442" s="44">
        <v>1</v>
      </c>
      <c r="AB442" s="44">
        <v>0</v>
      </c>
      <c r="AC442" s="40">
        <v>1</v>
      </c>
      <c r="AD442" s="44"/>
      <c r="AE442" s="41">
        <v>0</v>
      </c>
      <c r="AF442" s="42">
        <v>0.74114084997590302</v>
      </c>
      <c r="AG442" s="42">
        <v>2.1391977543406799</v>
      </c>
      <c r="AH442" s="42">
        <v>0</v>
      </c>
      <c r="AI442" s="40">
        <v>0</v>
      </c>
      <c r="AJ442" s="43">
        <v>1.73824195234149</v>
      </c>
      <c r="AK442" s="44">
        <v>0</v>
      </c>
      <c r="AL442" s="44">
        <v>0</v>
      </c>
      <c r="AM442" s="44">
        <v>0</v>
      </c>
      <c r="AN442" s="44">
        <v>0.91018330970940498</v>
      </c>
      <c r="AO442" s="40">
        <v>0</v>
      </c>
      <c r="AP442" s="43">
        <v>0</v>
      </c>
      <c r="AQ442" s="44">
        <v>0.54635592254285104</v>
      </c>
      <c r="AR442" s="44">
        <v>0</v>
      </c>
      <c r="AS442" s="44">
        <v>1.04094795551761</v>
      </c>
      <c r="AT442" s="44">
        <v>0</v>
      </c>
      <c r="AU442" s="40">
        <v>1.5409648714147901</v>
      </c>
      <c r="AV442" s="6"/>
      <c r="AW442" s="43">
        <v>-3.4401026921067897E-2</v>
      </c>
      <c r="AX442" s="44" t="s">
        <v>787</v>
      </c>
      <c r="AY442" s="46">
        <v>0.44140421034181587</v>
      </c>
      <c r="AZ442" s="40">
        <v>0.52137812491254187</v>
      </c>
      <c r="BA442" s="44" t="s">
        <v>53</v>
      </c>
      <c r="BB442" s="40" t="s">
        <v>53</v>
      </c>
      <c r="BC442" s="44"/>
      <c r="BD442" s="43">
        <v>0.16572697795364399</v>
      </c>
      <c r="BE442" s="44">
        <v>0.96604635144495499</v>
      </c>
      <c r="BF442" s="46">
        <v>0.44140421034181587</v>
      </c>
      <c r="BG442" s="40">
        <v>0.57606772086331659</v>
      </c>
      <c r="BH442" s="44" t="s">
        <v>53</v>
      </c>
      <c r="BI442" s="40" t="s">
        <v>53</v>
      </c>
      <c r="BJ442" s="44"/>
      <c r="BK442" s="43">
        <v>-0.142724375943485</v>
      </c>
      <c r="BL442" s="44">
        <v>0.93823901086338102</v>
      </c>
      <c r="BM442" s="46">
        <v>0.52137812491254187</v>
      </c>
      <c r="BN442" s="40">
        <v>0.57606772086331659</v>
      </c>
      <c r="BO442" s="44" t="s">
        <v>53</v>
      </c>
      <c r="BP442" s="40" t="s">
        <v>53</v>
      </c>
      <c r="BQ442" s="6"/>
      <c r="BR442" s="6"/>
    </row>
    <row r="443" spans="1:70" x14ac:dyDescent="0.15">
      <c r="A443" s="6"/>
      <c r="B443" s="38" t="s">
        <v>1804</v>
      </c>
      <c r="C443" s="38" t="s">
        <v>1805</v>
      </c>
      <c r="D443" s="39" t="s">
        <v>1806</v>
      </c>
      <c r="E443" s="39" t="s">
        <v>1807</v>
      </c>
      <c r="F443" s="2">
        <v>1</v>
      </c>
      <c r="G443" s="2" t="s">
        <v>91</v>
      </c>
      <c r="H443" s="2">
        <v>8056258</v>
      </c>
      <c r="I443" s="2">
        <v>8056467</v>
      </c>
      <c r="J443" s="2"/>
      <c r="K443" s="40">
        <v>1</v>
      </c>
      <c r="L443" s="6"/>
      <c r="M443" s="41">
        <v>0</v>
      </c>
      <c r="N443" s="42">
        <v>0</v>
      </c>
      <c r="O443" s="42">
        <v>0</v>
      </c>
      <c r="P443" s="42">
        <v>0</v>
      </c>
      <c r="Q443" s="40">
        <v>0</v>
      </c>
      <c r="R443" s="43">
        <v>4</v>
      </c>
      <c r="S443" s="44">
        <v>1</v>
      </c>
      <c r="T443" s="44">
        <v>1</v>
      </c>
      <c r="U443" s="44">
        <v>0</v>
      </c>
      <c r="V443" s="44">
        <v>2</v>
      </c>
      <c r="W443" s="40">
        <v>1</v>
      </c>
      <c r="X443" s="43">
        <v>0</v>
      </c>
      <c r="Y443" s="44">
        <v>1</v>
      </c>
      <c r="Z443" s="44">
        <v>2</v>
      </c>
      <c r="AA443" s="44">
        <v>0</v>
      </c>
      <c r="AB443" s="44">
        <v>0</v>
      </c>
      <c r="AC443" s="40">
        <v>0</v>
      </c>
      <c r="AD443" s="44"/>
      <c r="AE443" s="41">
        <v>0</v>
      </c>
      <c r="AF443" s="42">
        <v>0</v>
      </c>
      <c r="AG443" s="42">
        <v>0</v>
      </c>
      <c r="AH443" s="42">
        <v>0</v>
      </c>
      <c r="AI443" s="40">
        <v>0</v>
      </c>
      <c r="AJ443" s="43">
        <v>3.4764839046829801</v>
      </c>
      <c r="AK443" s="44">
        <v>2.2116149103153999</v>
      </c>
      <c r="AL443" s="44">
        <v>1.5480888320919901</v>
      </c>
      <c r="AM443" s="44">
        <v>0</v>
      </c>
      <c r="AN443" s="44">
        <v>1.82036661941881</v>
      </c>
      <c r="AO443" s="40">
        <v>0.47166897453225198</v>
      </c>
      <c r="AP443" s="43">
        <v>0</v>
      </c>
      <c r="AQ443" s="44">
        <v>0.54635592254285104</v>
      </c>
      <c r="AR443" s="44">
        <v>1.7727146310853401</v>
      </c>
      <c r="AS443" s="44">
        <v>0</v>
      </c>
      <c r="AT443" s="44">
        <v>0</v>
      </c>
      <c r="AU443" s="40">
        <v>0</v>
      </c>
      <c r="AV443" s="6"/>
      <c r="AW443" s="43">
        <v>1.25579650511883</v>
      </c>
      <c r="AX443" s="44" t="s">
        <v>787</v>
      </c>
      <c r="AY443" s="46">
        <v>1.5880372068402384</v>
      </c>
      <c r="AZ443" s="40">
        <v>0.38651175893803186</v>
      </c>
      <c r="BA443" s="44" t="s">
        <v>53</v>
      </c>
      <c r="BB443" s="40" t="s">
        <v>53</v>
      </c>
      <c r="BC443" s="44"/>
      <c r="BD443" s="43">
        <v>2.5604323873702302</v>
      </c>
      <c r="BE443" s="44">
        <v>4.1889967539382601E-2</v>
      </c>
      <c r="BF443" s="46">
        <v>1.5880372068402384</v>
      </c>
      <c r="BG443" s="40">
        <v>0</v>
      </c>
      <c r="BH443" s="44" t="s">
        <v>54</v>
      </c>
      <c r="BI443" s="40" t="s">
        <v>53</v>
      </c>
      <c r="BJ443" s="44"/>
      <c r="BK443" s="43">
        <v>1.0493172420187</v>
      </c>
      <c r="BL443" s="44">
        <v>0.46707351100435501</v>
      </c>
      <c r="BM443" s="46">
        <v>0.38651175893803186</v>
      </c>
      <c r="BN443" s="40">
        <v>0</v>
      </c>
      <c r="BO443" s="44" t="s">
        <v>53</v>
      </c>
      <c r="BP443" s="40" t="s">
        <v>53</v>
      </c>
      <c r="BQ443" s="6"/>
      <c r="BR443" s="6"/>
    </row>
    <row r="444" spans="1:70" x14ac:dyDescent="0.15">
      <c r="A444" s="6"/>
      <c r="B444" s="38" t="s">
        <v>1808</v>
      </c>
      <c r="C444" s="38" t="s">
        <v>1808</v>
      </c>
      <c r="D444" s="39"/>
      <c r="E444" s="39"/>
      <c r="F444" s="2">
        <v>1</v>
      </c>
      <c r="G444" s="2" t="s">
        <v>114</v>
      </c>
      <c r="H444" s="2">
        <v>74811135</v>
      </c>
      <c r="I444" s="2">
        <v>74811230</v>
      </c>
      <c r="J444" s="2" t="s">
        <v>1809</v>
      </c>
      <c r="K444" s="40">
        <v>1</v>
      </c>
      <c r="L444" s="6"/>
      <c r="M444" s="41">
        <v>0</v>
      </c>
      <c r="N444" s="42">
        <v>0</v>
      </c>
      <c r="O444" s="42">
        <v>0</v>
      </c>
      <c r="P444" s="42">
        <v>0</v>
      </c>
      <c r="Q444" s="40">
        <v>0</v>
      </c>
      <c r="R444" s="43">
        <v>0</v>
      </c>
      <c r="S444" s="44">
        <v>0</v>
      </c>
      <c r="T444" s="44">
        <v>0</v>
      </c>
      <c r="U444" s="44">
        <v>0</v>
      </c>
      <c r="V444" s="44">
        <v>0</v>
      </c>
      <c r="W444" s="40">
        <v>0</v>
      </c>
      <c r="X444" s="43">
        <v>0</v>
      </c>
      <c r="Y444" s="44">
        <v>0</v>
      </c>
      <c r="Z444" s="44">
        <v>0</v>
      </c>
      <c r="AA444" s="44">
        <v>0</v>
      </c>
      <c r="AB444" s="44">
        <v>0</v>
      </c>
      <c r="AC444" s="40">
        <v>0</v>
      </c>
      <c r="AD444" s="44"/>
      <c r="AE444" s="41">
        <v>0</v>
      </c>
      <c r="AF444" s="42">
        <v>0</v>
      </c>
      <c r="AG444" s="42">
        <v>0</v>
      </c>
      <c r="AH444" s="42">
        <v>0</v>
      </c>
      <c r="AI444" s="40">
        <v>0</v>
      </c>
      <c r="AJ444" s="43">
        <v>0</v>
      </c>
      <c r="AK444" s="44">
        <v>0</v>
      </c>
      <c r="AL444" s="44">
        <v>0</v>
      </c>
      <c r="AM444" s="44">
        <v>0</v>
      </c>
      <c r="AN444" s="44">
        <v>0</v>
      </c>
      <c r="AO444" s="40">
        <v>0</v>
      </c>
      <c r="AP444" s="43">
        <v>0</v>
      </c>
      <c r="AQ444" s="44">
        <v>0</v>
      </c>
      <c r="AR444" s="44">
        <v>0</v>
      </c>
      <c r="AS444" s="44">
        <v>0</v>
      </c>
      <c r="AT444" s="44">
        <v>0</v>
      </c>
      <c r="AU444" s="40">
        <v>0</v>
      </c>
      <c r="AV444" s="6"/>
      <c r="AW444" s="43" t="s">
        <v>787</v>
      </c>
      <c r="AX444" s="44" t="s">
        <v>787</v>
      </c>
      <c r="AY444" s="46">
        <v>0</v>
      </c>
      <c r="AZ444" s="40">
        <v>0</v>
      </c>
      <c r="BA444" s="44" t="s">
        <v>53</v>
      </c>
      <c r="BB444" s="40" t="s">
        <v>53</v>
      </c>
      <c r="BC444" s="44"/>
      <c r="BD444" s="43" t="s">
        <v>787</v>
      </c>
      <c r="BE444" s="44" t="s">
        <v>787</v>
      </c>
      <c r="BF444" s="46">
        <v>0</v>
      </c>
      <c r="BG444" s="40">
        <v>0</v>
      </c>
      <c r="BH444" s="44" t="s">
        <v>53</v>
      </c>
      <c r="BI444" s="40" t="s">
        <v>53</v>
      </c>
      <c r="BJ444" s="44"/>
      <c r="BK444" s="43" t="s">
        <v>787</v>
      </c>
      <c r="BL444" s="44" t="s">
        <v>787</v>
      </c>
      <c r="BM444" s="46">
        <v>0</v>
      </c>
      <c r="BN444" s="40">
        <v>0</v>
      </c>
      <c r="BO444" s="44" t="s">
        <v>53</v>
      </c>
      <c r="BP444" s="40" t="s">
        <v>53</v>
      </c>
      <c r="BQ444" s="6"/>
      <c r="BR444" s="6"/>
    </row>
    <row r="445" spans="1:70" x14ac:dyDescent="0.15">
      <c r="A445" s="6"/>
      <c r="B445" s="38" t="s">
        <v>1810</v>
      </c>
      <c r="C445" s="38" t="s">
        <v>1810</v>
      </c>
      <c r="D445" s="39"/>
      <c r="E445" s="39"/>
      <c r="F445" s="2">
        <v>1</v>
      </c>
      <c r="G445" s="2" t="s">
        <v>59</v>
      </c>
      <c r="H445" s="2">
        <v>104793033</v>
      </c>
      <c r="I445" s="2">
        <v>104793127</v>
      </c>
      <c r="J445" s="2" t="s">
        <v>1809</v>
      </c>
      <c r="K445" s="40">
        <v>1</v>
      </c>
      <c r="L445" s="6"/>
      <c r="M445" s="41">
        <v>0</v>
      </c>
      <c r="N445" s="42">
        <v>0</v>
      </c>
      <c r="O445" s="42">
        <v>0</v>
      </c>
      <c r="P445" s="42">
        <v>0</v>
      </c>
      <c r="Q445" s="40">
        <v>0</v>
      </c>
      <c r="R445" s="43">
        <v>0</v>
      </c>
      <c r="S445" s="44">
        <v>0</v>
      </c>
      <c r="T445" s="44">
        <v>0</v>
      </c>
      <c r="U445" s="44">
        <v>0</v>
      </c>
      <c r="V445" s="44">
        <v>0</v>
      </c>
      <c r="W445" s="40">
        <v>0</v>
      </c>
      <c r="X445" s="43">
        <v>0</v>
      </c>
      <c r="Y445" s="44">
        <v>0</v>
      </c>
      <c r="Z445" s="44">
        <v>0</v>
      </c>
      <c r="AA445" s="44">
        <v>0</v>
      </c>
      <c r="AB445" s="44">
        <v>0</v>
      </c>
      <c r="AC445" s="40">
        <v>0</v>
      </c>
      <c r="AD445" s="44"/>
      <c r="AE445" s="41">
        <v>0</v>
      </c>
      <c r="AF445" s="42">
        <v>0</v>
      </c>
      <c r="AG445" s="42">
        <v>0</v>
      </c>
      <c r="AH445" s="42">
        <v>0</v>
      </c>
      <c r="AI445" s="40">
        <v>0</v>
      </c>
      <c r="AJ445" s="43">
        <v>0</v>
      </c>
      <c r="AK445" s="44">
        <v>0</v>
      </c>
      <c r="AL445" s="44">
        <v>0</v>
      </c>
      <c r="AM445" s="44">
        <v>0</v>
      </c>
      <c r="AN445" s="44">
        <v>0</v>
      </c>
      <c r="AO445" s="40">
        <v>0</v>
      </c>
      <c r="AP445" s="43">
        <v>0</v>
      </c>
      <c r="AQ445" s="44">
        <v>0</v>
      </c>
      <c r="AR445" s="44">
        <v>0</v>
      </c>
      <c r="AS445" s="44">
        <v>0</v>
      </c>
      <c r="AT445" s="44">
        <v>0</v>
      </c>
      <c r="AU445" s="40">
        <v>0</v>
      </c>
      <c r="AV445" s="6"/>
      <c r="AW445" s="43" t="s">
        <v>787</v>
      </c>
      <c r="AX445" s="44" t="s">
        <v>787</v>
      </c>
      <c r="AY445" s="46">
        <v>0</v>
      </c>
      <c r="AZ445" s="40">
        <v>0</v>
      </c>
      <c r="BA445" s="44" t="s">
        <v>53</v>
      </c>
      <c r="BB445" s="40" t="s">
        <v>53</v>
      </c>
      <c r="BC445" s="44"/>
      <c r="BD445" s="43">
        <v>0</v>
      </c>
      <c r="BE445" s="44">
        <v>1</v>
      </c>
      <c r="BF445" s="46">
        <v>0</v>
      </c>
      <c r="BG445" s="40">
        <v>0</v>
      </c>
      <c r="BH445" s="44" t="s">
        <v>53</v>
      </c>
      <c r="BI445" s="40" t="s">
        <v>53</v>
      </c>
      <c r="BJ445" s="44"/>
      <c r="BK445" s="43">
        <v>0</v>
      </c>
      <c r="BL445" s="44" t="s">
        <v>787</v>
      </c>
      <c r="BM445" s="46">
        <v>0</v>
      </c>
      <c r="BN445" s="40">
        <v>0</v>
      </c>
      <c r="BO445" s="44" t="s">
        <v>53</v>
      </c>
      <c r="BP445" s="40" t="s">
        <v>53</v>
      </c>
      <c r="BQ445" s="6"/>
      <c r="BR445" s="6"/>
    </row>
    <row r="446" spans="1:70" x14ac:dyDescent="0.15">
      <c r="A446" s="6"/>
      <c r="B446" s="38" t="s">
        <v>1811</v>
      </c>
      <c r="C446" s="38" t="s">
        <v>1811</v>
      </c>
      <c r="D446" s="39"/>
      <c r="E446" s="39"/>
      <c r="F446" s="2">
        <v>1</v>
      </c>
      <c r="G446" s="2" t="s">
        <v>190</v>
      </c>
      <c r="H446" s="2">
        <v>20087007</v>
      </c>
      <c r="I446" s="2">
        <v>20087106</v>
      </c>
      <c r="J446" s="2" t="s">
        <v>1809</v>
      </c>
      <c r="K446" s="40">
        <v>1</v>
      </c>
      <c r="L446" s="6"/>
      <c r="M446" s="41">
        <v>0</v>
      </c>
      <c r="N446" s="42">
        <v>0</v>
      </c>
      <c r="O446" s="42">
        <v>1</v>
      </c>
      <c r="P446" s="42">
        <v>0</v>
      </c>
      <c r="Q446" s="40">
        <v>0</v>
      </c>
      <c r="R446" s="43">
        <v>0</v>
      </c>
      <c r="S446" s="44">
        <v>0</v>
      </c>
      <c r="T446" s="44">
        <v>0</v>
      </c>
      <c r="U446" s="44">
        <v>0</v>
      </c>
      <c r="V446" s="44">
        <v>0</v>
      </c>
      <c r="W446" s="40">
        <v>0</v>
      </c>
      <c r="X446" s="43">
        <v>0</v>
      </c>
      <c r="Y446" s="44">
        <v>0</v>
      </c>
      <c r="Z446" s="44">
        <v>0</v>
      </c>
      <c r="AA446" s="44">
        <v>0</v>
      </c>
      <c r="AB446" s="44">
        <v>0</v>
      </c>
      <c r="AC446" s="40">
        <v>0</v>
      </c>
      <c r="AD446" s="44"/>
      <c r="AE446" s="41">
        <v>0</v>
      </c>
      <c r="AF446" s="42">
        <v>0</v>
      </c>
      <c r="AG446" s="42">
        <v>1.06959887717034</v>
      </c>
      <c r="AH446" s="42">
        <v>0</v>
      </c>
      <c r="AI446" s="40">
        <v>0</v>
      </c>
      <c r="AJ446" s="43">
        <v>0</v>
      </c>
      <c r="AK446" s="44">
        <v>0</v>
      </c>
      <c r="AL446" s="44">
        <v>0</v>
      </c>
      <c r="AM446" s="44">
        <v>0</v>
      </c>
      <c r="AN446" s="44">
        <v>0</v>
      </c>
      <c r="AO446" s="40">
        <v>0</v>
      </c>
      <c r="AP446" s="43">
        <v>0</v>
      </c>
      <c r="AQ446" s="44">
        <v>0</v>
      </c>
      <c r="AR446" s="44">
        <v>0</v>
      </c>
      <c r="AS446" s="44">
        <v>0</v>
      </c>
      <c r="AT446" s="44">
        <v>0</v>
      </c>
      <c r="AU446" s="40">
        <v>0</v>
      </c>
      <c r="AV446" s="6"/>
      <c r="AW446" s="43" t="s">
        <v>787</v>
      </c>
      <c r="AX446" s="44" t="s">
        <v>787</v>
      </c>
      <c r="AY446" s="46">
        <v>0</v>
      </c>
      <c r="AZ446" s="40">
        <v>0</v>
      </c>
      <c r="BA446" s="44" t="s">
        <v>53</v>
      </c>
      <c r="BB446" s="40" t="s">
        <v>53</v>
      </c>
      <c r="BC446" s="44"/>
      <c r="BD446" s="43">
        <v>1.38673898533755E-2</v>
      </c>
      <c r="BE446" s="44" t="s">
        <v>787</v>
      </c>
      <c r="BF446" s="46">
        <v>0</v>
      </c>
      <c r="BG446" s="40">
        <v>0.21391977543406798</v>
      </c>
      <c r="BH446" s="44" t="s">
        <v>53</v>
      </c>
      <c r="BI446" s="40" t="s">
        <v>53</v>
      </c>
      <c r="BJ446" s="44"/>
      <c r="BK446" s="43">
        <v>-9.6887683478579498E-2</v>
      </c>
      <c r="BL446" s="44" t="s">
        <v>787</v>
      </c>
      <c r="BM446" s="46">
        <v>0</v>
      </c>
      <c r="BN446" s="40">
        <v>0.21391977543406798</v>
      </c>
      <c r="BO446" s="44" t="s">
        <v>53</v>
      </c>
      <c r="BP446" s="40" t="s">
        <v>53</v>
      </c>
      <c r="BQ446" s="6"/>
      <c r="BR446" s="6"/>
    </row>
    <row r="447" spans="1:70" x14ac:dyDescent="0.15">
      <c r="A447" s="6"/>
      <c r="B447" s="38" t="s">
        <v>1812</v>
      </c>
      <c r="C447" s="38" t="s">
        <v>1812</v>
      </c>
      <c r="D447" s="39"/>
      <c r="E447" s="39"/>
      <c r="F447" s="2">
        <v>1</v>
      </c>
      <c r="G447" s="2" t="s">
        <v>734</v>
      </c>
      <c r="H447" s="2">
        <v>66284567</v>
      </c>
      <c r="I447" s="2">
        <v>66284662</v>
      </c>
      <c r="J447" s="2" t="s">
        <v>1809</v>
      </c>
      <c r="K447" s="40">
        <v>1</v>
      </c>
      <c r="L447" s="6"/>
      <c r="M447" s="41">
        <v>0</v>
      </c>
      <c r="N447" s="42">
        <v>0</v>
      </c>
      <c r="O447" s="42">
        <v>0</v>
      </c>
      <c r="P447" s="42">
        <v>0</v>
      </c>
      <c r="Q447" s="40">
        <v>0</v>
      </c>
      <c r="R447" s="43">
        <v>0</v>
      </c>
      <c r="S447" s="44">
        <v>0</v>
      </c>
      <c r="T447" s="44">
        <v>0</v>
      </c>
      <c r="U447" s="44">
        <v>0</v>
      </c>
      <c r="V447" s="44">
        <v>0</v>
      </c>
      <c r="W447" s="40">
        <v>0</v>
      </c>
      <c r="X447" s="43">
        <v>0</v>
      </c>
      <c r="Y447" s="44">
        <v>0</v>
      </c>
      <c r="Z447" s="44">
        <v>0</v>
      </c>
      <c r="AA447" s="44">
        <v>0</v>
      </c>
      <c r="AB447" s="44">
        <v>0</v>
      </c>
      <c r="AC447" s="40">
        <v>0</v>
      </c>
      <c r="AD447" s="44"/>
      <c r="AE447" s="41">
        <v>0</v>
      </c>
      <c r="AF447" s="42">
        <v>0</v>
      </c>
      <c r="AG447" s="42">
        <v>0</v>
      </c>
      <c r="AH447" s="42">
        <v>0</v>
      </c>
      <c r="AI447" s="40">
        <v>0</v>
      </c>
      <c r="AJ447" s="43">
        <v>0</v>
      </c>
      <c r="AK447" s="44">
        <v>0</v>
      </c>
      <c r="AL447" s="44">
        <v>0</v>
      </c>
      <c r="AM447" s="44">
        <v>0</v>
      </c>
      <c r="AN447" s="44">
        <v>0</v>
      </c>
      <c r="AO447" s="40">
        <v>0</v>
      </c>
      <c r="AP447" s="43">
        <v>0</v>
      </c>
      <c r="AQ447" s="44">
        <v>0</v>
      </c>
      <c r="AR447" s="44">
        <v>0</v>
      </c>
      <c r="AS447" s="44">
        <v>0</v>
      </c>
      <c r="AT447" s="44">
        <v>0</v>
      </c>
      <c r="AU447" s="40">
        <v>0</v>
      </c>
      <c r="AV447" s="6"/>
      <c r="AW447" s="43" t="s">
        <v>787</v>
      </c>
      <c r="AX447" s="44" t="s">
        <v>787</v>
      </c>
      <c r="AY447" s="46">
        <v>0</v>
      </c>
      <c r="AZ447" s="40">
        <v>0</v>
      </c>
      <c r="BA447" s="44" t="s">
        <v>53</v>
      </c>
      <c r="BB447" s="40" t="s">
        <v>53</v>
      </c>
      <c r="BC447" s="44"/>
      <c r="BD447" s="43" t="s">
        <v>787</v>
      </c>
      <c r="BE447" s="44" t="s">
        <v>787</v>
      </c>
      <c r="BF447" s="46">
        <v>0</v>
      </c>
      <c r="BG447" s="40">
        <v>0</v>
      </c>
      <c r="BH447" s="44" t="s">
        <v>53</v>
      </c>
      <c r="BI447" s="40" t="s">
        <v>53</v>
      </c>
      <c r="BJ447" s="44"/>
      <c r="BK447" s="43" t="s">
        <v>787</v>
      </c>
      <c r="BL447" s="44" t="s">
        <v>787</v>
      </c>
      <c r="BM447" s="46">
        <v>0</v>
      </c>
      <c r="BN447" s="40">
        <v>0</v>
      </c>
      <c r="BO447" s="44" t="s">
        <v>53</v>
      </c>
      <c r="BP447" s="40" t="s">
        <v>53</v>
      </c>
      <c r="BQ447" s="6"/>
      <c r="BR447" s="6"/>
    </row>
    <row r="448" spans="1:70" x14ac:dyDescent="0.15">
      <c r="A448" s="6"/>
      <c r="B448" s="38" t="s">
        <v>1813</v>
      </c>
      <c r="C448" s="38" t="s">
        <v>1813</v>
      </c>
      <c r="D448" s="39"/>
      <c r="E448" s="39"/>
      <c r="F448" s="2">
        <v>1</v>
      </c>
      <c r="G448" s="2" t="s">
        <v>1018</v>
      </c>
      <c r="H448" s="2">
        <v>94718874</v>
      </c>
      <c r="I448" s="2">
        <v>94718967</v>
      </c>
      <c r="J448" s="2" t="s">
        <v>1809</v>
      </c>
      <c r="K448" s="40">
        <v>1</v>
      </c>
      <c r="L448" s="6"/>
      <c r="M448" s="41">
        <v>0</v>
      </c>
      <c r="N448" s="42">
        <v>0</v>
      </c>
      <c r="O448" s="42">
        <v>0</v>
      </c>
      <c r="P448" s="42">
        <v>0</v>
      </c>
      <c r="Q448" s="40">
        <v>0</v>
      </c>
      <c r="R448" s="43">
        <v>0</v>
      </c>
      <c r="S448" s="44">
        <v>0</v>
      </c>
      <c r="T448" s="44">
        <v>0</v>
      </c>
      <c r="U448" s="44">
        <v>0</v>
      </c>
      <c r="V448" s="44">
        <v>0</v>
      </c>
      <c r="W448" s="40">
        <v>0</v>
      </c>
      <c r="X448" s="43">
        <v>0</v>
      </c>
      <c r="Y448" s="44">
        <v>0</v>
      </c>
      <c r="Z448" s="44">
        <v>0</v>
      </c>
      <c r="AA448" s="44">
        <v>0</v>
      </c>
      <c r="AB448" s="44">
        <v>0</v>
      </c>
      <c r="AC448" s="40">
        <v>0</v>
      </c>
      <c r="AD448" s="44"/>
      <c r="AE448" s="41">
        <v>0</v>
      </c>
      <c r="AF448" s="42">
        <v>0</v>
      </c>
      <c r="AG448" s="42">
        <v>0</v>
      </c>
      <c r="AH448" s="42">
        <v>0</v>
      </c>
      <c r="AI448" s="40">
        <v>0</v>
      </c>
      <c r="AJ448" s="43">
        <v>0</v>
      </c>
      <c r="AK448" s="44">
        <v>0</v>
      </c>
      <c r="AL448" s="44">
        <v>0</v>
      </c>
      <c r="AM448" s="44">
        <v>0</v>
      </c>
      <c r="AN448" s="44">
        <v>0</v>
      </c>
      <c r="AO448" s="40">
        <v>0</v>
      </c>
      <c r="AP448" s="43">
        <v>0</v>
      </c>
      <c r="AQ448" s="44">
        <v>0</v>
      </c>
      <c r="AR448" s="44">
        <v>0</v>
      </c>
      <c r="AS448" s="44">
        <v>0</v>
      </c>
      <c r="AT448" s="44">
        <v>0</v>
      </c>
      <c r="AU448" s="40">
        <v>0</v>
      </c>
      <c r="AV448" s="6"/>
      <c r="AW448" s="43" t="s">
        <v>787</v>
      </c>
      <c r="AX448" s="44" t="s">
        <v>787</v>
      </c>
      <c r="AY448" s="46">
        <v>0</v>
      </c>
      <c r="AZ448" s="40">
        <v>0</v>
      </c>
      <c r="BA448" s="44" t="s">
        <v>53</v>
      </c>
      <c r="BB448" s="40" t="s">
        <v>53</v>
      </c>
      <c r="BC448" s="44"/>
      <c r="BD448" s="43" t="s">
        <v>787</v>
      </c>
      <c r="BE448" s="44" t="s">
        <v>787</v>
      </c>
      <c r="BF448" s="46">
        <v>0</v>
      </c>
      <c r="BG448" s="40">
        <v>0</v>
      </c>
      <c r="BH448" s="44" t="s">
        <v>53</v>
      </c>
      <c r="BI448" s="40" t="s">
        <v>53</v>
      </c>
      <c r="BJ448" s="44"/>
      <c r="BK448" s="43" t="s">
        <v>787</v>
      </c>
      <c r="BL448" s="44" t="s">
        <v>787</v>
      </c>
      <c r="BM448" s="46">
        <v>0</v>
      </c>
      <c r="BN448" s="40">
        <v>0</v>
      </c>
      <c r="BO448" s="44" t="s">
        <v>53</v>
      </c>
      <c r="BP448" s="40" t="s">
        <v>53</v>
      </c>
      <c r="BQ448" s="6"/>
      <c r="BR448" s="6"/>
    </row>
    <row r="449" spans="1:70" x14ac:dyDescent="0.15">
      <c r="A449" s="6"/>
      <c r="B449" s="38" t="s">
        <v>1814</v>
      </c>
      <c r="C449" s="38" t="s">
        <v>1814</v>
      </c>
      <c r="D449" s="39"/>
      <c r="E449" s="39"/>
      <c r="F449" s="2">
        <v>1</v>
      </c>
      <c r="G449" s="2" t="s">
        <v>1018</v>
      </c>
      <c r="H449" s="2">
        <v>46219595</v>
      </c>
      <c r="I449" s="2">
        <v>46219688</v>
      </c>
      <c r="J449" s="2" t="s">
        <v>1809</v>
      </c>
      <c r="K449" s="40">
        <v>1</v>
      </c>
      <c r="L449" s="6"/>
      <c r="M449" s="41">
        <v>0</v>
      </c>
      <c r="N449" s="42">
        <v>0</v>
      </c>
      <c r="O449" s="42">
        <v>0</v>
      </c>
      <c r="P449" s="42">
        <v>0</v>
      </c>
      <c r="Q449" s="40">
        <v>0</v>
      </c>
      <c r="R449" s="43">
        <v>0</v>
      </c>
      <c r="S449" s="44">
        <v>0</v>
      </c>
      <c r="T449" s="44">
        <v>0</v>
      </c>
      <c r="U449" s="44">
        <v>0</v>
      </c>
      <c r="V449" s="44">
        <v>0</v>
      </c>
      <c r="W449" s="40">
        <v>0</v>
      </c>
      <c r="X449" s="43">
        <v>0</v>
      </c>
      <c r="Y449" s="44">
        <v>0</v>
      </c>
      <c r="Z449" s="44">
        <v>0</v>
      </c>
      <c r="AA449" s="44">
        <v>0</v>
      </c>
      <c r="AB449" s="44">
        <v>0</v>
      </c>
      <c r="AC449" s="40">
        <v>0</v>
      </c>
      <c r="AD449" s="44"/>
      <c r="AE449" s="41">
        <v>0</v>
      </c>
      <c r="AF449" s="42">
        <v>0</v>
      </c>
      <c r="AG449" s="42">
        <v>0</v>
      </c>
      <c r="AH449" s="42">
        <v>0</v>
      </c>
      <c r="AI449" s="40">
        <v>0</v>
      </c>
      <c r="AJ449" s="43">
        <v>0</v>
      </c>
      <c r="AK449" s="44">
        <v>0</v>
      </c>
      <c r="AL449" s="44">
        <v>0</v>
      </c>
      <c r="AM449" s="44">
        <v>0</v>
      </c>
      <c r="AN449" s="44">
        <v>0</v>
      </c>
      <c r="AO449" s="40">
        <v>0</v>
      </c>
      <c r="AP449" s="43">
        <v>0</v>
      </c>
      <c r="AQ449" s="44">
        <v>0</v>
      </c>
      <c r="AR449" s="44">
        <v>0</v>
      </c>
      <c r="AS449" s="44">
        <v>0</v>
      </c>
      <c r="AT449" s="44">
        <v>0</v>
      </c>
      <c r="AU449" s="40">
        <v>0</v>
      </c>
      <c r="AV449" s="6"/>
      <c r="AW449" s="43" t="s">
        <v>787</v>
      </c>
      <c r="AX449" s="44" t="s">
        <v>787</v>
      </c>
      <c r="AY449" s="46">
        <v>0</v>
      </c>
      <c r="AZ449" s="40">
        <v>0</v>
      </c>
      <c r="BA449" s="44" t="s">
        <v>53</v>
      </c>
      <c r="BB449" s="40" t="s">
        <v>53</v>
      </c>
      <c r="BC449" s="44"/>
      <c r="BD449" s="43" t="s">
        <v>787</v>
      </c>
      <c r="BE449" s="44" t="s">
        <v>787</v>
      </c>
      <c r="BF449" s="46">
        <v>0</v>
      </c>
      <c r="BG449" s="40">
        <v>0</v>
      </c>
      <c r="BH449" s="44" t="s">
        <v>53</v>
      </c>
      <c r="BI449" s="40" t="s">
        <v>53</v>
      </c>
      <c r="BJ449" s="44"/>
      <c r="BK449" s="43" t="s">
        <v>787</v>
      </c>
      <c r="BL449" s="44" t="s">
        <v>787</v>
      </c>
      <c r="BM449" s="46">
        <v>0</v>
      </c>
      <c r="BN449" s="40">
        <v>0</v>
      </c>
      <c r="BO449" s="44" t="s">
        <v>53</v>
      </c>
      <c r="BP449" s="40" t="s">
        <v>53</v>
      </c>
      <c r="BQ449" s="6"/>
      <c r="BR449" s="6"/>
    </row>
    <row r="450" spans="1:70" x14ac:dyDescent="0.15">
      <c r="A450" s="6"/>
      <c r="B450" s="38" t="s">
        <v>1815</v>
      </c>
      <c r="C450" s="38" t="s">
        <v>1816</v>
      </c>
      <c r="D450" s="39" t="s">
        <v>1817</v>
      </c>
      <c r="E450" s="39" t="s">
        <v>1818</v>
      </c>
      <c r="F450" s="2">
        <v>1</v>
      </c>
      <c r="G450" s="2" t="s">
        <v>163</v>
      </c>
      <c r="H450" s="2">
        <v>57384880</v>
      </c>
      <c r="I450" s="2">
        <v>57384971</v>
      </c>
      <c r="J450" s="2"/>
      <c r="K450" s="40">
        <v>1</v>
      </c>
      <c r="L450" s="6"/>
      <c r="M450" s="41">
        <v>0</v>
      </c>
      <c r="N450" s="42">
        <v>0</v>
      </c>
      <c r="O450" s="42">
        <v>0</v>
      </c>
      <c r="P450" s="42">
        <v>0</v>
      </c>
      <c r="Q450" s="40">
        <v>0</v>
      </c>
      <c r="R450" s="43">
        <v>0</v>
      </c>
      <c r="S450" s="44">
        <v>0</v>
      </c>
      <c r="T450" s="44">
        <v>1</v>
      </c>
      <c r="U450" s="44">
        <v>0</v>
      </c>
      <c r="V450" s="44">
        <v>0</v>
      </c>
      <c r="W450" s="40">
        <v>1</v>
      </c>
      <c r="X450" s="43">
        <v>1</v>
      </c>
      <c r="Y450" s="44">
        <v>0</v>
      </c>
      <c r="Z450" s="44">
        <v>0</v>
      </c>
      <c r="AA450" s="44">
        <v>0</v>
      </c>
      <c r="AB450" s="44">
        <v>1</v>
      </c>
      <c r="AC450" s="40">
        <v>0</v>
      </c>
      <c r="AD450" s="44"/>
      <c r="AE450" s="41">
        <v>0</v>
      </c>
      <c r="AF450" s="42">
        <v>0</v>
      </c>
      <c r="AG450" s="42">
        <v>0</v>
      </c>
      <c r="AH450" s="42">
        <v>0</v>
      </c>
      <c r="AI450" s="40">
        <v>0</v>
      </c>
      <c r="AJ450" s="43">
        <v>0</v>
      </c>
      <c r="AK450" s="44">
        <v>0</v>
      </c>
      <c r="AL450" s="44">
        <v>1.5480888320919901</v>
      </c>
      <c r="AM450" s="44">
        <v>0</v>
      </c>
      <c r="AN450" s="44">
        <v>0</v>
      </c>
      <c r="AO450" s="40">
        <v>0.47166897453225198</v>
      </c>
      <c r="AP450" s="43">
        <v>0.93223994232558904</v>
      </c>
      <c r="AQ450" s="44">
        <v>0</v>
      </c>
      <c r="AR450" s="44">
        <v>0</v>
      </c>
      <c r="AS450" s="44">
        <v>0</v>
      </c>
      <c r="AT450" s="44">
        <v>0.76457898122481405</v>
      </c>
      <c r="AU450" s="40">
        <v>0</v>
      </c>
      <c r="AV450" s="6"/>
      <c r="AW450" s="43">
        <v>6.6968524586444603E-2</v>
      </c>
      <c r="AX450" s="44" t="s">
        <v>787</v>
      </c>
      <c r="AY450" s="46">
        <v>0.3366263011040404</v>
      </c>
      <c r="AZ450" s="40">
        <v>0.28280315392506722</v>
      </c>
      <c r="BA450" s="44" t="s">
        <v>53</v>
      </c>
      <c r="BB450" s="40" t="s">
        <v>53</v>
      </c>
      <c r="BC450" s="44"/>
      <c r="BD450" s="43">
        <v>0.38660868723547898</v>
      </c>
      <c r="BE450" s="44">
        <v>0.84518688356197202</v>
      </c>
      <c r="BF450" s="46">
        <v>0.3366263011040404</v>
      </c>
      <c r="BG450" s="40">
        <v>0</v>
      </c>
      <c r="BH450" s="44" t="s">
        <v>53</v>
      </c>
      <c r="BI450" s="40" t="s">
        <v>53</v>
      </c>
      <c r="BJ450" s="44"/>
      <c r="BK450" s="43">
        <v>0.27633120280850199</v>
      </c>
      <c r="BL450" s="44" t="s">
        <v>787</v>
      </c>
      <c r="BM450" s="46">
        <v>0.28280315392506722</v>
      </c>
      <c r="BN450" s="40">
        <v>0</v>
      </c>
      <c r="BO450" s="44" t="s">
        <v>53</v>
      </c>
      <c r="BP450" s="40" t="s">
        <v>53</v>
      </c>
      <c r="BQ450" s="6"/>
      <c r="BR450" s="6"/>
    </row>
    <row r="451" spans="1:70" x14ac:dyDescent="0.15">
      <c r="A451" s="6"/>
      <c r="B451" s="38" t="s">
        <v>1819</v>
      </c>
      <c r="C451" s="38" t="s">
        <v>1820</v>
      </c>
      <c r="D451" s="39" t="s">
        <v>1821</v>
      </c>
      <c r="E451" s="39" t="s">
        <v>1822</v>
      </c>
      <c r="F451" s="2">
        <v>-1</v>
      </c>
      <c r="G451" s="2" t="s">
        <v>127</v>
      </c>
      <c r="H451" s="2">
        <v>27787689</v>
      </c>
      <c r="I451" s="2">
        <v>27787783</v>
      </c>
      <c r="J451" s="2"/>
      <c r="K451" s="40">
        <v>1</v>
      </c>
      <c r="L451" s="6"/>
      <c r="M451" s="41">
        <v>1</v>
      </c>
      <c r="N451" s="42">
        <v>0</v>
      </c>
      <c r="O451" s="42">
        <v>0</v>
      </c>
      <c r="P451" s="42">
        <v>0</v>
      </c>
      <c r="Q451" s="40">
        <v>0</v>
      </c>
      <c r="R451" s="43">
        <v>1</v>
      </c>
      <c r="S451" s="44">
        <v>0</v>
      </c>
      <c r="T451" s="44">
        <v>0</v>
      </c>
      <c r="U451" s="44">
        <v>0</v>
      </c>
      <c r="V451" s="44">
        <v>0</v>
      </c>
      <c r="W451" s="40">
        <v>0</v>
      </c>
      <c r="X451" s="43">
        <v>0</v>
      </c>
      <c r="Y451" s="44">
        <v>0</v>
      </c>
      <c r="Z451" s="44">
        <v>0</v>
      </c>
      <c r="AA451" s="44">
        <v>0</v>
      </c>
      <c r="AB451" s="44">
        <v>0</v>
      </c>
      <c r="AC451" s="40">
        <v>0</v>
      </c>
      <c r="AD451" s="44"/>
      <c r="AE451" s="41">
        <v>0.70768392267304303</v>
      </c>
      <c r="AF451" s="42">
        <v>0</v>
      </c>
      <c r="AG451" s="42">
        <v>0</v>
      </c>
      <c r="AH451" s="42">
        <v>0</v>
      </c>
      <c r="AI451" s="40">
        <v>0</v>
      </c>
      <c r="AJ451" s="43">
        <v>0.86912097617074502</v>
      </c>
      <c r="AK451" s="44">
        <v>0</v>
      </c>
      <c r="AL451" s="44">
        <v>0</v>
      </c>
      <c r="AM451" s="44">
        <v>0</v>
      </c>
      <c r="AN451" s="44">
        <v>0</v>
      </c>
      <c r="AO451" s="40">
        <v>0</v>
      </c>
      <c r="AP451" s="43">
        <v>0</v>
      </c>
      <c r="AQ451" s="44">
        <v>0</v>
      </c>
      <c r="AR451" s="44">
        <v>0</v>
      </c>
      <c r="AS451" s="44">
        <v>0</v>
      </c>
      <c r="AT451" s="44">
        <v>0</v>
      </c>
      <c r="AU451" s="40">
        <v>0</v>
      </c>
      <c r="AV451" s="6"/>
      <c r="AW451" s="43">
        <v>0.57048072146628204</v>
      </c>
      <c r="AX451" s="44" t="s">
        <v>787</v>
      </c>
      <c r="AY451" s="46">
        <v>0.14485349602845751</v>
      </c>
      <c r="AZ451" s="40">
        <v>0</v>
      </c>
      <c r="BA451" s="44" t="s">
        <v>53</v>
      </c>
      <c r="BB451" s="40" t="s">
        <v>53</v>
      </c>
      <c r="BC451" s="44"/>
      <c r="BD451" s="43">
        <v>0.12893136080139</v>
      </c>
      <c r="BE451" s="44">
        <v>0.96883759494328203</v>
      </c>
      <c r="BF451" s="46">
        <v>0.14485349602845751</v>
      </c>
      <c r="BG451" s="40">
        <v>0.14153678453460861</v>
      </c>
      <c r="BH451" s="44" t="s">
        <v>53</v>
      </c>
      <c r="BI451" s="40" t="s">
        <v>53</v>
      </c>
      <c r="BJ451" s="44"/>
      <c r="BK451" s="43">
        <v>-0.10078884885518299</v>
      </c>
      <c r="BL451" s="44" t="s">
        <v>787</v>
      </c>
      <c r="BM451" s="46">
        <v>0</v>
      </c>
      <c r="BN451" s="40">
        <v>0.14153678453460861</v>
      </c>
      <c r="BO451" s="44" t="s">
        <v>53</v>
      </c>
      <c r="BP451" s="40" t="s">
        <v>53</v>
      </c>
      <c r="BQ451" s="6"/>
      <c r="BR451" s="6"/>
    </row>
    <row r="452" spans="1:70" x14ac:dyDescent="0.15">
      <c r="A452" s="6"/>
      <c r="B452" s="38" t="s">
        <v>1823</v>
      </c>
      <c r="C452" s="38" t="s">
        <v>1824</v>
      </c>
      <c r="D452" s="39"/>
      <c r="E452" s="39" t="s">
        <v>1825</v>
      </c>
      <c r="F452" s="2">
        <v>-1</v>
      </c>
      <c r="G452" s="2" t="s">
        <v>59</v>
      </c>
      <c r="H452" s="2">
        <v>56945889</v>
      </c>
      <c r="I452" s="2">
        <v>56945984</v>
      </c>
      <c r="J452" s="2"/>
      <c r="K452" s="40">
        <v>0</v>
      </c>
      <c r="L452" s="6"/>
      <c r="M452" s="41">
        <v>0</v>
      </c>
      <c r="N452" s="42">
        <v>0</v>
      </c>
      <c r="O452" s="42">
        <v>0</v>
      </c>
      <c r="P452" s="42">
        <v>0</v>
      </c>
      <c r="Q452" s="40">
        <v>1</v>
      </c>
      <c r="R452" s="43">
        <v>0</v>
      </c>
      <c r="S452" s="44">
        <v>0</v>
      </c>
      <c r="T452" s="44">
        <v>0</v>
      </c>
      <c r="U452" s="44">
        <v>0</v>
      </c>
      <c r="V452" s="44">
        <v>0</v>
      </c>
      <c r="W452" s="40">
        <v>0</v>
      </c>
      <c r="X452" s="43">
        <v>0</v>
      </c>
      <c r="Y452" s="44">
        <v>0</v>
      </c>
      <c r="Z452" s="44">
        <v>0</v>
      </c>
      <c r="AA452" s="44">
        <v>0</v>
      </c>
      <c r="AB452" s="44">
        <v>0</v>
      </c>
      <c r="AC452" s="40">
        <v>0</v>
      </c>
      <c r="AD452" s="44"/>
      <c r="AE452" s="41">
        <v>0</v>
      </c>
      <c r="AF452" s="42">
        <v>0</v>
      </c>
      <c r="AG452" s="42">
        <v>0</v>
      </c>
      <c r="AH452" s="42">
        <v>0</v>
      </c>
      <c r="AI452" s="40">
        <v>0.75032946609718498</v>
      </c>
      <c r="AJ452" s="43">
        <v>0</v>
      </c>
      <c r="AK452" s="44">
        <v>0</v>
      </c>
      <c r="AL452" s="44">
        <v>0</v>
      </c>
      <c r="AM452" s="44">
        <v>0</v>
      </c>
      <c r="AN452" s="44">
        <v>0</v>
      </c>
      <c r="AO452" s="40">
        <v>0</v>
      </c>
      <c r="AP452" s="43">
        <v>0</v>
      </c>
      <c r="AQ452" s="44">
        <v>0</v>
      </c>
      <c r="AR452" s="44">
        <v>0</v>
      </c>
      <c r="AS452" s="44">
        <v>0</v>
      </c>
      <c r="AT452" s="44">
        <v>0</v>
      </c>
      <c r="AU452" s="40">
        <v>0</v>
      </c>
      <c r="AV452" s="6"/>
      <c r="AW452" s="43" t="s">
        <v>787</v>
      </c>
      <c r="AX452" s="44" t="s">
        <v>787</v>
      </c>
      <c r="AY452" s="46">
        <v>0</v>
      </c>
      <c r="AZ452" s="40">
        <v>0</v>
      </c>
      <c r="BA452" s="44" t="s">
        <v>53</v>
      </c>
      <c r="BB452" s="40" t="s">
        <v>53</v>
      </c>
      <c r="BC452" s="44"/>
      <c r="BD452" s="43">
        <v>6.5873481181945902E-3</v>
      </c>
      <c r="BE452" s="44">
        <v>1</v>
      </c>
      <c r="BF452" s="46">
        <v>0</v>
      </c>
      <c r="BG452" s="40">
        <v>0.150065893219437</v>
      </c>
      <c r="BH452" s="44" t="s">
        <v>53</v>
      </c>
      <c r="BI452" s="40" t="s">
        <v>53</v>
      </c>
      <c r="BJ452" s="44"/>
      <c r="BK452" s="43">
        <v>-0.10416772521376</v>
      </c>
      <c r="BL452" s="44" t="s">
        <v>787</v>
      </c>
      <c r="BM452" s="46">
        <v>0</v>
      </c>
      <c r="BN452" s="40">
        <v>0.150065893219437</v>
      </c>
      <c r="BO452" s="44" t="s">
        <v>53</v>
      </c>
      <c r="BP452" s="40" t="s">
        <v>53</v>
      </c>
      <c r="BQ452" s="6"/>
      <c r="BR452" s="6"/>
    </row>
    <row r="453" spans="1:70" x14ac:dyDescent="0.15">
      <c r="A453" s="6"/>
      <c r="B453" s="38" t="s">
        <v>1826</v>
      </c>
      <c r="C453" s="38" t="s">
        <v>1827</v>
      </c>
      <c r="D453" s="39"/>
      <c r="E453" s="39" t="s">
        <v>1828</v>
      </c>
      <c r="F453" s="2">
        <v>-1</v>
      </c>
      <c r="G453" s="2" t="s">
        <v>185</v>
      </c>
      <c r="H453" s="2">
        <v>41155006</v>
      </c>
      <c r="I453" s="2">
        <v>41155101</v>
      </c>
      <c r="J453" s="2"/>
      <c r="K453" s="40">
        <v>1</v>
      </c>
      <c r="L453" s="6"/>
      <c r="M453" s="41">
        <v>0</v>
      </c>
      <c r="N453" s="42">
        <v>0</v>
      </c>
      <c r="O453" s="42">
        <v>0</v>
      </c>
      <c r="P453" s="42">
        <v>0</v>
      </c>
      <c r="Q453" s="40">
        <v>0</v>
      </c>
      <c r="R453" s="43">
        <v>0</v>
      </c>
      <c r="S453" s="44">
        <v>0</v>
      </c>
      <c r="T453" s="44">
        <v>0</v>
      </c>
      <c r="U453" s="44">
        <v>0</v>
      </c>
      <c r="V453" s="44">
        <v>0</v>
      </c>
      <c r="W453" s="40">
        <v>0</v>
      </c>
      <c r="X453" s="43">
        <v>0</v>
      </c>
      <c r="Y453" s="44">
        <v>0</v>
      </c>
      <c r="Z453" s="44">
        <v>0</v>
      </c>
      <c r="AA453" s="44">
        <v>0</v>
      </c>
      <c r="AB453" s="44">
        <v>0</v>
      </c>
      <c r="AC453" s="40">
        <v>0</v>
      </c>
      <c r="AD453" s="44"/>
      <c r="AE453" s="41">
        <v>0</v>
      </c>
      <c r="AF453" s="42">
        <v>0</v>
      </c>
      <c r="AG453" s="42">
        <v>0</v>
      </c>
      <c r="AH453" s="42">
        <v>0</v>
      </c>
      <c r="AI453" s="40">
        <v>0</v>
      </c>
      <c r="AJ453" s="43">
        <v>0</v>
      </c>
      <c r="AK453" s="44">
        <v>0</v>
      </c>
      <c r="AL453" s="44">
        <v>0</v>
      </c>
      <c r="AM453" s="44">
        <v>0</v>
      </c>
      <c r="AN453" s="44">
        <v>0</v>
      </c>
      <c r="AO453" s="40">
        <v>0</v>
      </c>
      <c r="AP453" s="43">
        <v>0</v>
      </c>
      <c r="AQ453" s="44">
        <v>0</v>
      </c>
      <c r="AR453" s="44">
        <v>0</v>
      </c>
      <c r="AS453" s="44">
        <v>0</v>
      </c>
      <c r="AT453" s="44">
        <v>0</v>
      </c>
      <c r="AU453" s="40">
        <v>0</v>
      </c>
      <c r="AV453" s="6"/>
      <c r="AW453" s="43" t="s">
        <v>787</v>
      </c>
      <c r="AX453" s="44" t="s">
        <v>787</v>
      </c>
      <c r="AY453" s="46">
        <v>0</v>
      </c>
      <c r="AZ453" s="40">
        <v>0</v>
      </c>
      <c r="BA453" s="44" t="s">
        <v>53</v>
      </c>
      <c r="BB453" s="40" t="s">
        <v>53</v>
      </c>
      <c r="BC453" s="44"/>
      <c r="BD453" s="43" t="s">
        <v>787</v>
      </c>
      <c r="BE453" s="44" t="s">
        <v>787</v>
      </c>
      <c r="BF453" s="46">
        <v>0</v>
      </c>
      <c r="BG453" s="40">
        <v>0</v>
      </c>
      <c r="BH453" s="44" t="s">
        <v>53</v>
      </c>
      <c r="BI453" s="40" t="s">
        <v>53</v>
      </c>
      <c r="BJ453" s="44"/>
      <c r="BK453" s="43" t="s">
        <v>787</v>
      </c>
      <c r="BL453" s="44" t="s">
        <v>787</v>
      </c>
      <c r="BM453" s="46">
        <v>0</v>
      </c>
      <c r="BN453" s="40">
        <v>0</v>
      </c>
      <c r="BO453" s="44" t="s">
        <v>53</v>
      </c>
      <c r="BP453" s="40" t="s">
        <v>53</v>
      </c>
      <c r="BQ453" s="6"/>
      <c r="BR453" s="6"/>
    </row>
    <row r="454" spans="1:70" x14ac:dyDescent="0.15">
      <c r="A454" s="6"/>
      <c r="B454" s="38" t="s">
        <v>1829</v>
      </c>
      <c r="C454" s="38" t="s">
        <v>1830</v>
      </c>
      <c r="D454" s="39" t="s">
        <v>1831</v>
      </c>
      <c r="E454" s="39" t="s">
        <v>1832</v>
      </c>
      <c r="F454" s="2">
        <v>-1</v>
      </c>
      <c r="G454" s="2" t="s">
        <v>172</v>
      </c>
      <c r="H454" s="2">
        <v>49264664</v>
      </c>
      <c r="I454" s="2">
        <v>49264757</v>
      </c>
      <c r="J454" s="2"/>
      <c r="K454" s="40">
        <v>1</v>
      </c>
      <c r="L454" s="6"/>
      <c r="M454" s="41">
        <v>1</v>
      </c>
      <c r="N454" s="42">
        <v>1</v>
      </c>
      <c r="O454" s="42">
        <v>0</v>
      </c>
      <c r="P454" s="42">
        <v>0</v>
      </c>
      <c r="Q454" s="40">
        <v>0</v>
      </c>
      <c r="R454" s="43">
        <v>2</v>
      </c>
      <c r="S454" s="44">
        <v>0</v>
      </c>
      <c r="T454" s="44">
        <v>0</v>
      </c>
      <c r="U454" s="44">
        <v>0</v>
      </c>
      <c r="V454" s="44">
        <v>2</v>
      </c>
      <c r="W454" s="40">
        <v>5</v>
      </c>
      <c r="X454" s="43">
        <v>0</v>
      </c>
      <c r="Y454" s="44">
        <v>0</v>
      </c>
      <c r="Z454" s="44">
        <v>3</v>
      </c>
      <c r="AA454" s="44">
        <v>1</v>
      </c>
      <c r="AB454" s="44">
        <v>0</v>
      </c>
      <c r="AC454" s="40">
        <v>1</v>
      </c>
      <c r="AD454" s="44"/>
      <c r="AE454" s="41">
        <v>0.70768392267304303</v>
      </c>
      <c r="AF454" s="42">
        <v>0.74114084997590302</v>
      </c>
      <c r="AG454" s="42">
        <v>0</v>
      </c>
      <c r="AH454" s="42">
        <v>0</v>
      </c>
      <c r="AI454" s="40">
        <v>0</v>
      </c>
      <c r="AJ454" s="43">
        <v>1.73824195234149</v>
      </c>
      <c r="AK454" s="44">
        <v>0</v>
      </c>
      <c r="AL454" s="44">
        <v>0</v>
      </c>
      <c r="AM454" s="44">
        <v>0</v>
      </c>
      <c r="AN454" s="44">
        <v>1.82036661941881</v>
      </c>
      <c r="AO454" s="40">
        <v>2.3583448726612599</v>
      </c>
      <c r="AP454" s="43">
        <v>0</v>
      </c>
      <c r="AQ454" s="44">
        <v>0</v>
      </c>
      <c r="AR454" s="44">
        <v>2.6590719466280199</v>
      </c>
      <c r="AS454" s="44">
        <v>1.04094795551761</v>
      </c>
      <c r="AT454" s="44">
        <v>0</v>
      </c>
      <c r="AU454" s="40">
        <v>1.5409648714147901</v>
      </c>
      <c r="AV454" s="6"/>
      <c r="AW454" s="43">
        <v>0.23481706580844</v>
      </c>
      <c r="AX454" s="44" t="s">
        <v>787</v>
      </c>
      <c r="AY454" s="46">
        <v>0.98615890740359335</v>
      </c>
      <c r="AZ454" s="40">
        <v>0.87349746226007008</v>
      </c>
      <c r="BA454" s="44" t="s">
        <v>53</v>
      </c>
      <c r="BB454" s="40" t="s">
        <v>53</v>
      </c>
      <c r="BC454" s="44"/>
      <c r="BD454" s="43">
        <v>1.41203721472721</v>
      </c>
      <c r="BE454" s="44">
        <v>0.29862997628626098</v>
      </c>
      <c r="BF454" s="46">
        <v>0.98615890740359335</v>
      </c>
      <c r="BG454" s="40">
        <v>0.28976495452978923</v>
      </c>
      <c r="BH454" s="44" t="s">
        <v>53</v>
      </c>
      <c r="BI454" s="40" t="s">
        <v>53</v>
      </c>
      <c r="BJ454" s="44"/>
      <c r="BK454" s="43">
        <v>0.90890820694136998</v>
      </c>
      <c r="BL454" s="44">
        <v>0.51534151354845104</v>
      </c>
      <c r="BM454" s="46">
        <v>0.87349746226007008</v>
      </c>
      <c r="BN454" s="40">
        <v>0.28976495452978923</v>
      </c>
      <c r="BO454" s="44" t="s">
        <v>53</v>
      </c>
      <c r="BP454" s="40" t="s">
        <v>53</v>
      </c>
      <c r="BQ454" s="6"/>
      <c r="BR454" s="6"/>
    </row>
    <row r="455" spans="1:70" x14ac:dyDescent="0.15">
      <c r="A455" s="6"/>
      <c r="B455" s="38" t="s">
        <v>1833</v>
      </c>
      <c r="C455" s="38" t="s">
        <v>1834</v>
      </c>
      <c r="D455" s="39" t="s">
        <v>1835</v>
      </c>
      <c r="E455" s="39" t="s">
        <v>1836</v>
      </c>
      <c r="F455" s="2">
        <v>-1</v>
      </c>
      <c r="G455" s="2" t="s">
        <v>114</v>
      </c>
      <c r="H455" s="2">
        <v>184375909</v>
      </c>
      <c r="I455" s="2">
        <v>184376003</v>
      </c>
      <c r="J455" s="2"/>
      <c r="K455" s="40">
        <v>1</v>
      </c>
      <c r="L455" s="6"/>
      <c r="M455" s="41">
        <v>0</v>
      </c>
      <c r="N455" s="42">
        <v>0</v>
      </c>
      <c r="O455" s="42">
        <v>0</v>
      </c>
      <c r="P455" s="42">
        <v>0</v>
      </c>
      <c r="Q455" s="40">
        <v>0</v>
      </c>
      <c r="R455" s="43">
        <v>0</v>
      </c>
      <c r="S455" s="44">
        <v>0</v>
      </c>
      <c r="T455" s="44">
        <v>0</v>
      </c>
      <c r="U455" s="44">
        <v>0</v>
      </c>
      <c r="V455" s="44">
        <v>0</v>
      </c>
      <c r="W455" s="40">
        <v>0</v>
      </c>
      <c r="X455" s="43">
        <v>0</v>
      </c>
      <c r="Y455" s="44">
        <v>0</v>
      </c>
      <c r="Z455" s="44">
        <v>0</v>
      </c>
      <c r="AA455" s="44">
        <v>0</v>
      </c>
      <c r="AB455" s="44">
        <v>0</v>
      </c>
      <c r="AC455" s="40">
        <v>0</v>
      </c>
      <c r="AD455" s="44"/>
      <c r="AE455" s="41">
        <v>0</v>
      </c>
      <c r="AF455" s="42">
        <v>0</v>
      </c>
      <c r="AG455" s="42">
        <v>0</v>
      </c>
      <c r="AH455" s="42">
        <v>0</v>
      </c>
      <c r="AI455" s="40">
        <v>0</v>
      </c>
      <c r="AJ455" s="43">
        <v>0</v>
      </c>
      <c r="AK455" s="44">
        <v>0</v>
      </c>
      <c r="AL455" s="44">
        <v>0</v>
      </c>
      <c r="AM455" s="44">
        <v>0</v>
      </c>
      <c r="AN455" s="44">
        <v>0</v>
      </c>
      <c r="AO455" s="40">
        <v>0</v>
      </c>
      <c r="AP455" s="43">
        <v>0</v>
      </c>
      <c r="AQ455" s="44">
        <v>0</v>
      </c>
      <c r="AR455" s="44">
        <v>0</v>
      </c>
      <c r="AS455" s="44">
        <v>0</v>
      </c>
      <c r="AT455" s="44">
        <v>0</v>
      </c>
      <c r="AU455" s="40">
        <v>0</v>
      </c>
      <c r="AV455" s="6"/>
      <c r="AW455" s="43" t="s">
        <v>787</v>
      </c>
      <c r="AX455" s="44" t="s">
        <v>787</v>
      </c>
      <c r="AY455" s="46">
        <v>0</v>
      </c>
      <c r="AZ455" s="40">
        <v>0</v>
      </c>
      <c r="BA455" s="44" t="s">
        <v>53</v>
      </c>
      <c r="BB455" s="40" t="s">
        <v>53</v>
      </c>
      <c r="BC455" s="44"/>
      <c r="BD455" s="43" t="s">
        <v>787</v>
      </c>
      <c r="BE455" s="44" t="s">
        <v>787</v>
      </c>
      <c r="BF455" s="46">
        <v>0</v>
      </c>
      <c r="BG455" s="40">
        <v>0</v>
      </c>
      <c r="BH455" s="44" t="s">
        <v>53</v>
      </c>
      <c r="BI455" s="40" t="s">
        <v>53</v>
      </c>
      <c r="BJ455" s="44"/>
      <c r="BK455" s="43" t="s">
        <v>787</v>
      </c>
      <c r="BL455" s="44" t="s">
        <v>787</v>
      </c>
      <c r="BM455" s="46">
        <v>0</v>
      </c>
      <c r="BN455" s="40">
        <v>0</v>
      </c>
      <c r="BO455" s="44" t="s">
        <v>53</v>
      </c>
      <c r="BP455" s="40" t="s">
        <v>53</v>
      </c>
      <c r="BQ455" s="6"/>
      <c r="BR455" s="6"/>
    </row>
    <row r="456" spans="1:70" x14ac:dyDescent="0.15">
      <c r="A456" s="6"/>
      <c r="B456" s="38" t="s">
        <v>1837</v>
      </c>
      <c r="C456" s="38" t="s">
        <v>1838</v>
      </c>
      <c r="D456" s="39"/>
      <c r="E456" s="39" t="s">
        <v>1839</v>
      </c>
      <c r="F456" s="2">
        <v>1</v>
      </c>
      <c r="G456" s="2" t="s">
        <v>114</v>
      </c>
      <c r="H456" s="2">
        <v>133778887</v>
      </c>
      <c r="I456" s="2">
        <v>133778983</v>
      </c>
      <c r="J456" s="2"/>
      <c r="K456" s="40">
        <v>1</v>
      </c>
      <c r="L456" s="6"/>
      <c r="M456" s="41">
        <v>0</v>
      </c>
      <c r="N456" s="42">
        <v>0</v>
      </c>
      <c r="O456" s="42">
        <v>0</v>
      </c>
      <c r="P456" s="42">
        <v>0</v>
      </c>
      <c r="Q456" s="40">
        <v>0</v>
      </c>
      <c r="R456" s="43">
        <v>0</v>
      </c>
      <c r="S456" s="44">
        <v>0</v>
      </c>
      <c r="T456" s="44">
        <v>0</v>
      </c>
      <c r="U456" s="44">
        <v>0</v>
      </c>
      <c r="V456" s="44">
        <v>0</v>
      </c>
      <c r="W456" s="40">
        <v>0</v>
      </c>
      <c r="X456" s="43">
        <v>0</v>
      </c>
      <c r="Y456" s="44">
        <v>0</v>
      </c>
      <c r="Z456" s="44">
        <v>0</v>
      </c>
      <c r="AA456" s="44">
        <v>0</v>
      </c>
      <c r="AB456" s="44">
        <v>0</v>
      </c>
      <c r="AC456" s="40">
        <v>0</v>
      </c>
      <c r="AD456" s="44"/>
      <c r="AE456" s="41">
        <v>0</v>
      </c>
      <c r="AF456" s="42">
        <v>0</v>
      </c>
      <c r="AG456" s="42">
        <v>0</v>
      </c>
      <c r="AH456" s="42">
        <v>0</v>
      </c>
      <c r="AI456" s="40">
        <v>0</v>
      </c>
      <c r="AJ456" s="43">
        <v>0</v>
      </c>
      <c r="AK456" s="44">
        <v>0</v>
      </c>
      <c r="AL456" s="44">
        <v>0</v>
      </c>
      <c r="AM456" s="44">
        <v>0</v>
      </c>
      <c r="AN456" s="44">
        <v>0</v>
      </c>
      <c r="AO456" s="40">
        <v>0</v>
      </c>
      <c r="AP456" s="43">
        <v>0</v>
      </c>
      <c r="AQ456" s="44">
        <v>0</v>
      </c>
      <c r="AR456" s="44">
        <v>0</v>
      </c>
      <c r="AS456" s="44">
        <v>0</v>
      </c>
      <c r="AT456" s="44">
        <v>0</v>
      </c>
      <c r="AU456" s="40">
        <v>0</v>
      </c>
      <c r="AV456" s="6"/>
      <c r="AW456" s="43" t="s">
        <v>787</v>
      </c>
      <c r="AX456" s="44" t="s">
        <v>787</v>
      </c>
      <c r="AY456" s="46">
        <v>0</v>
      </c>
      <c r="AZ456" s="40">
        <v>0</v>
      </c>
      <c r="BA456" s="44" t="s">
        <v>53</v>
      </c>
      <c r="BB456" s="40" t="s">
        <v>53</v>
      </c>
      <c r="BC456" s="44"/>
      <c r="BD456" s="43" t="s">
        <v>787</v>
      </c>
      <c r="BE456" s="44" t="s">
        <v>787</v>
      </c>
      <c r="BF456" s="46">
        <v>0</v>
      </c>
      <c r="BG456" s="40">
        <v>0</v>
      </c>
      <c r="BH456" s="44" t="s">
        <v>53</v>
      </c>
      <c r="BI456" s="40" t="s">
        <v>53</v>
      </c>
      <c r="BJ456" s="44"/>
      <c r="BK456" s="43" t="s">
        <v>787</v>
      </c>
      <c r="BL456" s="44" t="s">
        <v>787</v>
      </c>
      <c r="BM456" s="46">
        <v>0</v>
      </c>
      <c r="BN456" s="40">
        <v>0</v>
      </c>
      <c r="BO456" s="44" t="s">
        <v>53</v>
      </c>
      <c r="BP456" s="40" t="s">
        <v>53</v>
      </c>
      <c r="BQ456" s="6"/>
      <c r="BR456" s="6"/>
    </row>
    <row r="457" spans="1:70" x14ac:dyDescent="0.15">
      <c r="A457" s="6"/>
      <c r="B457" s="38" t="s">
        <v>1840</v>
      </c>
      <c r="C457" s="38" t="s">
        <v>1841</v>
      </c>
      <c r="D457" s="39" t="s">
        <v>1842</v>
      </c>
      <c r="E457" s="39" t="s">
        <v>1843</v>
      </c>
      <c r="F457" s="2">
        <v>-1</v>
      </c>
      <c r="G457" s="2" t="s">
        <v>91</v>
      </c>
      <c r="H457" s="2">
        <v>55365823</v>
      </c>
      <c r="I457" s="2">
        <v>55365912</v>
      </c>
      <c r="J457" s="2"/>
      <c r="K457" s="40">
        <v>1</v>
      </c>
      <c r="L457" s="6"/>
      <c r="M457" s="41">
        <v>0</v>
      </c>
      <c r="N457" s="42">
        <v>0</v>
      </c>
      <c r="O457" s="42">
        <v>0</v>
      </c>
      <c r="P457" s="42">
        <v>0</v>
      </c>
      <c r="Q457" s="40">
        <v>0</v>
      </c>
      <c r="R457" s="43">
        <v>0</v>
      </c>
      <c r="S457" s="44">
        <v>0</v>
      </c>
      <c r="T457" s="44">
        <v>0</v>
      </c>
      <c r="U457" s="44">
        <v>0</v>
      </c>
      <c r="V457" s="44">
        <v>1</v>
      </c>
      <c r="W457" s="40">
        <v>0</v>
      </c>
      <c r="X457" s="43">
        <v>0</v>
      </c>
      <c r="Y457" s="44">
        <v>0</v>
      </c>
      <c r="Z457" s="44">
        <v>0</v>
      </c>
      <c r="AA457" s="44">
        <v>0</v>
      </c>
      <c r="AB457" s="44">
        <v>1</v>
      </c>
      <c r="AC457" s="40">
        <v>0</v>
      </c>
      <c r="AD457" s="44"/>
      <c r="AE457" s="41">
        <v>0</v>
      </c>
      <c r="AF457" s="42">
        <v>0</v>
      </c>
      <c r="AG457" s="42">
        <v>0</v>
      </c>
      <c r="AH457" s="42">
        <v>0</v>
      </c>
      <c r="AI457" s="40">
        <v>0</v>
      </c>
      <c r="AJ457" s="43">
        <v>0</v>
      </c>
      <c r="AK457" s="44">
        <v>0</v>
      </c>
      <c r="AL457" s="44">
        <v>0</v>
      </c>
      <c r="AM457" s="44">
        <v>0</v>
      </c>
      <c r="AN457" s="44">
        <v>0.91018330970940498</v>
      </c>
      <c r="AO457" s="40">
        <v>0</v>
      </c>
      <c r="AP457" s="43">
        <v>0</v>
      </c>
      <c r="AQ457" s="44">
        <v>0</v>
      </c>
      <c r="AR457" s="44">
        <v>0</v>
      </c>
      <c r="AS457" s="44">
        <v>0</v>
      </c>
      <c r="AT457" s="44">
        <v>0.76457898122481405</v>
      </c>
      <c r="AU457" s="40">
        <v>0</v>
      </c>
      <c r="AV457" s="6"/>
      <c r="AW457" s="43">
        <v>0.107639080447024</v>
      </c>
      <c r="AX457" s="44" t="s">
        <v>787</v>
      </c>
      <c r="AY457" s="46">
        <v>0.15169721828490082</v>
      </c>
      <c r="AZ457" s="40">
        <v>0.12742983020413567</v>
      </c>
      <c r="BA457" s="44" t="s">
        <v>53</v>
      </c>
      <c r="BB457" s="40" t="s">
        <v>53</v>
      </c>
      <c r="BC457" s="44"/>
      <c r="BD457" s="43">
        <v>0.25318014176477199</v>
      </c>
      <c r="BE457" s="44">
        <v>0.91299442427770106</v>
      </c>
      <c r="BF457" s="46">
        <v>0.15169721828490082</v>
      </c>
      <c r="BG457" s="40">
        <v>0</v>
      </c>
      <c r="BH457" s="44" t="s">
        <v>53</v>
      </c>
      <c r="BI457" s="40" t="s">
        <v>53</v>
      </c>
      <c r="BJ457" s="44"/>
      <c r="BK457" s="43">
        <v>0.14242506843281699</v>
      </c>
      <c r="BL457" s="44" t="s">
        <v>787</v>
      </c>
      <c r="BM457" s="46">
        <v>0.12742983020413567</v>
      </c>
      <c r="BN457" s="40">
        <v>0</v>
      </c>
      <c r="BO457" s="44" t="s">
        <v>53</v>
      </c>
      <c r="BP457" s="40" t="s">
        <v>53</v>
      </c>
      <c r="BQ457" s="6"/>
      <c r="BR457" s="6"/>
    </row>
    <row r="458" spans="1:70" x14ac:dyDescent="0.15">
      <c r="A458" s="6"/>
      <c r="B458" s="38" t="s">
        <v>1844</v>
      </c>
      <c r="C458" s="38" t="s">
        <v>1845</v>
      </c>
      <c r="D458" s="39" t="s">
        <v>1846</v>
      </c>
      <c r="E458" s="39" t="s">
        <v>1847</v>
      </c>
      <c r="F458" s="2">
        <v>-1</v>
      </c>
      <c r="G458" s="2" t="s">
        <v>105</v>
      </c>
      <c r="H458" s="2">
        <v>57228291</v>
      </c>
      <c r="I458" s="2">
        <v>57228382</v>
      </c>
      <c r="J458" s="2"/>
      <c r="K458" s="40">
        <v>1</v>
      </c>
      <c r="L458" s="6"/>
      <c r="M458" s="41">
        <v>0</v>
      </c>
      <c r="N458" s="42">
        <v>0</v>
      </c>
      <c r="O458" s="42">
        <v>0</v>
      </c>
      <c r="P458" s="42">
        <v>0</v>
      </c>
      <c r="Q458" s="40">
        <v>0</v>
      </c>
      <c r="R458" s="43">
        <v>0</v>
      </c>
      <c r="S458" s="44">
        <v>0</v>
      </c>
      <c r="T458" s="44">
        <v>0</v>
      </c>
      <c r="U458" s="44">
        <v>0</v>
      </c>
      <c r="V458" s="44">
        <v>0</v>
      </c>
      <c r="W458" s="40">
        <v>0</v>
      </c>
      <c r="X458" s="43">
        <v>0</v>
      </c>
      <c r="Y458" s="44">
        <v>0</v>
      </c>
      <c r="Z458" s="44">
        <v>0</v>
      </c>
      <c r="AA458" s="44">
        <v>0</v>
      </c>
      <c r="AB458" s="44">
        <v>0</v>
      </c>
      <c r="AC458" s="40">
        <v>0</v>
      </c>
      <c r="AD458" s="44"/>
      <c r="AE458" s="41">
        <v>0</v>
      </c>
      <c r="AF458" s="42">
        <v>0</v>
      </c>
      <c r="AG458" s="42">
        <v>0</v>
      </c>
      <c r="AH458" s="42">
        <v>0</v>
      </c>
      <c r="AI458" s="40">
        <v>0</v>
      </c>
      <c r="AJ458" s="43">
        <v>0</v>
      </c>
      <c r="AK458" s="44">
        <v>0</v>
      </c>
      <c r="AL458" s="44">
        <v>0</v>
      </c>
      <c r="AM458" s="44">
        <v>0</v>
      </c>
      <c r="AN458" s="44">
        <v>0</v>
      </c>
      <c r="AO458" s="40">
        <v>0</v>
      </c>
      <c r="AP458" s="43">
        <v>0</v>
      </c>
      <c r="AQ458" s="44">
        <v>0</v>
      </c>
      <c r="AR458" s="44">
        <v>0</v>
      </c>
      <c r="AS458" s="44">
        <v>0</v>
      </c>
      <c r="AT458" s="44">
        <v>0</v>
      </c>
      <c r="AU458" s="40">
        <v>0</v>
      </c>
      <c r="AV458" s="6"/>
      <c r="AW458" s="43" t="s">
        <v>787</v>
      </c>
      <c r="AX458" s="44" t="s">
        <v>787</v>
      </c>
      <c r="AY458" s="46">
        <v>0</v>
      </c>
      <c r="AZ458" s="40">
        <v>0</v>
      </c>
      <c r="BA458" s="44" t="s">
        <v>53</v>
      </c>
      <c r="BB458" s="40" t="s">
        <v>53</v>
      </c>
      <c r="BC458" s="44"/>
      <c r="BD458" s="43" t="s">
        <v>787</v>
      </c>
      <c r="BE458" s="44" t="s">
        <v>787</v>
      </c>
      <c r="BF458" s="46">
        <v>0</v>
      </c>
      <c r="BG458" s="40">
        <v>0</v>
      </c>
      <c r="BH458" s="44" t="s">
        <v>53</v>
      </c>
      <c r="BI458" s="40" t="s">
        <v>53</v>
      </c>
      <c r="BJ458" s="44"/>
      <c r="BK458" s="43" t="s">
        <v>787</v>
      </c>
      <c r="BL458" s="44" t="s">
        <v>787</v>
      </c>
      <c r="BM458" s="46">
        <v>0</v>
      </c>
      <c r="BN458" s="40">
        <v>0</v>
      </c>
      <c r="BO458" s="44" t="s">
        <v>53</v>
      </c>
      <c r="BP458" s="40" t="s">
        <v>53</v>
      </c>
      <c r="BQ458" s="6"/>
      <c r="BR458" s="6"/>
    </row>
    <row r="459" spans="1:70" x14ac:dyDescent="0.15">
      <c r="A459" s="6"/>
      <c r="B459" s="38" t="s">
        <v>1848</v>
      </c>
      <c r="C459" s="38" t="s">
        <v>1849</v>
      </c>
      <c r="D459" s="39" t="s">
        <v>1850</v>
      </c>
      <c r="E459" s="39" t="s">
        <v>1851</v>
      </c>
      <c r="F459" s="2">
        <v>1</v>
      </c>
      <c r="G459" s="2" t="s">
        <v>163</v>
      </c>
      <c r="H459" s="2">
        <v>57415186</v>
      </c>
      <c r="I459" s="2">
        <v>57415845</v>
      </c>
      <c r="J459" s="2"/>
      <c r="K459" s="40">
        <v>0</v>
      </c>
      <c r="L459" s="6"/>
      <c r="M459" s="41">
        <v>0</v>
      </c>
      <c r="N459" s="42">
        <v>0</v>
      </c>
      <c r="O459" s="42">
        <v>0</v>
      </c>
      <c r="P459" s="42">
        <v>0</v>
      </c>
      <c r="Q459" s="40">
        <v>0</v>
      </c>
      <c r="R459" s="43">
        <v>0</v>
      </c>
      <c r="S459" s="44">
        <v>0</v>
      </c>
      <c r="T459" s="44">
        <v>0</v>
      </c>
      <c r="U459" s="44">
        <v>0</v>
      </c>
      <c r="V459" s="44">
        <v>0</v>
      </c>
      <c r="W459" s="40">
        <v>0</v>
      </c>
      <c r="X459" s="43">
        <v>0</v>
      </c>
      <c r="Y459" s="44">
        <v>0</v>
      </c>
      <c r="Z459" s="44">
        <v>0</v>
      </c>
      <c r="AA459" s="44">
        <v>0</v>
      </c>
      <c r="AB459" s="44">
        <v>0</v>
      </c>
      <c r="AC459" s="40">
        <v>0</v>
      </c>
      <c r="AD459" s="44"/>
      <c r="AE459" s="41">
        <v>0</v>
      </c>
      <c r="AF459" s="42">
        <v>0</v>
      </c>
      <c r="AG459" s="42">
        <v>0</v>
      </c>
      <c r="AH459" s="42">
        <v>0</v>
      </c>
      <c r="AI459" s="40">
        <v>0</v>
      </c>
      <c r="AJ459" s="43">
        <v>0</v>
      </c>
      <c r="AK459" s="44">
        <v>0</v>
      </c>
      <c r="AL459" s="44">
        <v>0</v>
      </c>
      <c r="AM459" s="44">
        <v>0</v>
      </c>
      <c r="AN459" s="44">
        <v>0</v>
      </c>
      <c r="AO459" s="40">
        <v>0</v>
      </c>
      <c r="AP459" s="43">
        <v>0</v>
      </c>
      <c r="AQ459" s="44">
        <v>0</v>
      </c>
      <c r="AR459" s="44">
        <v>0</v>
      </c>
      <c r="AS459" s="44">
        <v>0</v>
      </c>
      <c r="AT459" s="44">
        <v>0</v>
      </c>
      <c r="AU459" s="40">
        <v>0</v>
      </c>
      <c r="AV459" s="6"/>
      <c r="AW459" s="43" t="s">
        <v>787</v>
      </c>
      <c r="AX459" s="44" t="s">
        <v>787</v>
      </c>
      <c r="AY459" s="46">
        <v>0</v>
      </c>
      <c r="AZ459" s="40">
        <v>0</v>
      </c>
      <c r="BA459" s="44" t="s">
        <v>53</v>
      </c>
      <c r="BB459" s="40" t="s">
        <v>53</v>
      </c>
      <c r="BC459" s="44"/>
      <c r="BD459" s="43">
        <v>0</v>
      </c>
      <c r="BE459" s="44">
        <v>1</v>
      </c>
      <c r="BF459" s="46">
        <v>0</v>
      </c>
      <c r="BG459" s="40">
        <v>0</v>
      </c>
      <c r="BH459" s="44" t="s">
        <v>53</v>
      </c>
      <c r="BI459" s="40" t="s">
        <v>53</v>
      </c>
      <c r="BJ459" s="44"/>
      <c r="BK459" s="43">
        <v>0</v>
      </c>
      <c r="BL459" s="44" t="s">
        <v>787</v>
      </c>
      <c r="BM459" s="46">
        <v>0</v>
      </c>
      <c r="BN459" s="40">
        <v>0</v>
      </c>
      <c r="BO459" s="44" t="s">
        <v>53</v>
      </c>
      <c r="BP459" s="40" t="s">
        <v>53</v>
      </c>
      <c r="BQ459" s="6"/>
      <c r="BR459" s="6"/>
    </row>
    <row r="460" spans="1:70" x14ac:dyDescent="0.15">
      <c r="A460" s="6"/>
      <c r="B460" s="38" t="s">
        <v>1852</v>
      </c>
      <c r="C460" s="38" t="s">
        <v>1853</v>
      </c>
      <c r="D460" s="39" t="s">
        <v>1854</v>
      </c>
      <c r="E460" s="39" t="s">
        <v>1855</v>
      </c>
      <c r="F460" s="2">
        <v>-1</v>
      </c>
      <c r="G460" s="2" t="s">
        <v>144</v>
      </c>
      <c r="H460" s="2">
        <v>44378681</v>
      </c>
      <c r="I460" s="2">
        <v>44380816</v>
      </c>
      <c r="J460" s="2"/>
      <c r="K460" s="40">
        <v>1</v>
      </c>
      <c r="L460" s="6"/>
      <c r="M460" s="41">
        <v>0</v>
      </c>
      <c r="N460" s="42">
        <v>0</v>
      </c>
      <c r="O460" s="42">
        <v>0</v>
      </c>
      <c r="P460" s="42">
        <v>0</v>
      </c>
      <c r="Q460" s="40">
        <v>0</v>
      </c>
      <c r="R460" s="43">
        <v>0</v>
      </c>
      <c r="S460" s="44">
        <v>0</v>
      </c>
      <c r="T460" s="44">
        <v>0</v>
      </c>
      <c r="U460" s="44">
        <v>0</v>
      </c>
      <c r="V460" s="44">
        <v>0</v>
      </c>
      <c r="W460" s="40">
        <v>0</v>
      </c>
      <c r="X460" s="43">
        <v>0</v>
      </c>
      <c r="Y460" s="44">
        <v>0</v>
      </c>
      <c r="Z460" s="44">
        <v>0</v>
      </c>
      <c r="AA460" s="44">
        <v>0</v>
      </c>
      <c r="AB460" s="44">
        <v>0</v>
      </c>
      <c r="AC460" s="40">
        <v>0</v>
      </c>
      <c r="AD460" s="44"/>
      <c r="AE460" s="41">
        <v>0</v>
      </c>
      <c r="AF460" s="42">
        <v>0</v>
      </c>
      <c r="AG460" s="42">
        <v>0</v>
      </c>
      <c r="AH460" s="42">
        <v>0</v>
      </c>
      <c r="AI460" s="40">
        <v>0</v>
      </c>
      <c r="AJ460" s="43">
        <v>0</v>
      </c>
      <c r="AK460" s="44">
        <v>0</v>
      </c>
      <c r="AL460" s="44">
        <v>0</v>
      </c>
      <c r="AM460" s="44">
        <v>0</v>
      </c>
      <c r="AN460" s="44">
        <v>0</v>
      </c>
      <c r="AO460" s="40">
        <v>0</v>
      </c>
      <c r="AP460" s="43">
        <v>0</v>
      </c>
      <c r="AQ460" s="44">
        <v>0</v>
      </c>
      <c r="AR460" s="44">
        <v>0</v>
      </c>
      <c r="AS460" s="44">
        <v>0</v>
      </c>
      <c r="AT460" s="44">
        <v>0</v>
      </c>
      <c r="AU460" s="40">
        <v>0</v>
      </c>
      <c r="AV460" s="6"/>
      <c r="AW460" s="43" t="s">
        <v>787</v>
      </c>
      <c r="AX460" s="44" t="s">
        <v>787</v>
      </c>
      <c r="AY460" s="46">
        <v>0</v>
      </c>
      <c r="AZ460" s="40">
        <v>0</v>
      </c>
      <c r="BA460" s="44" t="s">
        <v>53</v>
      </c>
      <c r="BB460" s="40" t="s">
        <v>53</v>
      </c>
      <c r="BC460" s="44"/>
      <c r="BD460" s="43">
        <v>0</v>
      </c>
      <c r="BE460" s="44">
        <v>1</v>
      </c>
      <c r="BF460" s="46">
        <v>0</v>
      </c>
      <c r="BG460" s="40">
        <v>0</v>
      </c>
      <c r="BH460" s="44" t="s">
        <v>53</v>
      </c>
      <c r="BI460" s="40" t="s">
        <v>53</v>
      </c>
      <c r="BJ460" s="44"/>
      <c r="BK460" s="43">
        <v>0</v>
      </c>
      <c r="BL460" s="44">
        <v>1</v>
      </c>
      <c r="BM460" s="46">
        <v>0</v>
      </c>
      <c r="BN460" s="40">
        <v>0</v>
      </c>
      <c r="BO460" s="44" t="s">
        <v>53</v>
      </c>
      <c r="BP460" s="40" t="s">
        <v>53</v>
      </c>
      <c r="BQ460" s="6"/>
      <c r="BR460" s="6"/>
    </row>
    <row r="461" spans="1:70" x14ac:dyDescent="0.15">
      <c r="A461" s="6"/>
      <c r="B461" s="38" t="s">
        <v>1856</v>
      </c>
      <c r="C461" s="38" t="s">
        <v>1857</v>
      </c>
      <c r="D461" s="39" t="s">
        <v>1858</v>
      </c>
      <c r="E461" s="39" t="s">
        <v>1859</v>
      </c>
      <c r="F461" s="2">
        <v>1</v>
      </c>
      <c r="G461" s="2" t="s">
        <v>127</v>
      </c>
      <c r="H461" s="2">
        <v>34319284</v>
      </c>
      <c r="I461" s="2">
        <v>34319378</v>
      </c>
      <c r="J461" s="2"/>
      <c r="K461" s="40">
        <v>1</v>
      </c>
      <c r="L461" s="6"/>
      <c r="M461" s="41">
        <v>0</v>
      </c>
      <c r="N461" s="42">
        <v>0</v>
      </c>
      <c r="O461" s="42">
        <v>0</v>
      </c>
      <c r="P461" s="42">
        <v>0</v>
      </c>
      <c r="Q461" s="40">
        <v>0</v>
      </c>
      <c r="R461" s="43">
        <v>0</v>
      </c>
      <c r="S461" s="44">
        <v>0</v>
      </c>
      <c r="T461" s="44">
        <v>0</v>
      </c>
      <c r="U461" s="44">
        <v>0</v>
      </c>
      <c r="V461" s="44">
        <v>0</v>
      </c>
      <c r="W461" s="40">
        <v>0</v>
      </c>
      <c r="X461" s="43">
        <v>0</v>
      </c>
      <c r="Y461" s="44">
        <v>0</v>
      </c>
      <c r="Z461" s="44">
        <v>0</v>
      </c>
      <c r="AA461" s="44">
        <v>0</v>
      </c>
      <c r="AB461" s="44">
        <v>0</v>
      </c>
      <c r="AC461" s="40">
        <v>0</v>
      </c>
      <c r="AD461" s="44"/>
      <c r="AE461" s="41">
        <v>0</v>
      </c>
      <c r="AF461" s="42">
        <v>0</v>
      </c>
      <c r="AG461" s="42">
        <v>0</v>
      </c>
      <c r="AH461" s="42">
        <v>0</v>
      </c>
      <c r="AI461" s="40">
        <v>0</v>
      </c>
      <c r="AJ461" s="43">
        <v>0</v>
      </c>
      <c r="AK461" s="44">
        <v>0</v>
      </c>
      <c r="AL461" s="44">
        <v>0</v>
      </c>
      <c r="AM461" s="44">
        <v>0</v>
      </c>
      <c r="AN461" s="44">
        <v>0</v>
      </c>
      <c r="AO461" s="40">
        <v>0</v>
      </c>
      <c r="AP461" s="43">
        <v>0</v>
      </c>
      <c r="AQ461" s="44">
        <v>0</v>
      </c>
      <c r="AR461" s="44">
        <v>0</v>
      </c>
      <c r="AS461" s="44">
        <v>0</v>
      </c>
      <c r="AT461" s="44">
        <v>0</v>
      </c>
      <c r="AU461" s="40">
        <v>0</v>
      </c>
      <c r="AV461" s="6"/>
      <c r="AW461" s="43" t="s">
        <v>787</v>
      </c>
      <c r="AX461" s="44" t="s">
        <v>787</v>
      </c>
      <c r="AY461" s="46">
        <v>0</v>
      </c>
      <c r="AZ461" s="40">
        <v>0</v>
      </c>
      <c r="BA461" s="44" t="s">
        <v>53</v>
      </c>
      <c r="BB461" s="40" t="s">
        <v>53</v>
      </c>
      <c r="BC461" s="44"/>
      <c r="BD461" s="43">
        <v>0</v>
      </c>
      <c r="BE461" s="44" t="s">
        <v>787</v>
      </c>
      <c r="BF461" s="46">
        <v>0</v>
      </c>
      <c r="BG461" s="40">
        <v>0</v>
      </c>
      <c r="BH461" s="44" t="s">
        <v>53</v>
      </c>
      <c r="BI461" s="40" t="s">
        <v>53</v>
      </c>
      <c r="BJ461" s="44"/>
      <c r="BK461" s="43">
        <v>0</v>
      </c>
      <c r="BL461" s="44" t="s">
        <v>787</v>
      </c>
      <c r="BM461" s="46">
        <v>0</v>
      </c>
      <c r="BN461" s="40">
        <v>0</v>
      </c>
      <c r="BO461" s="44" t="s">
        <v>53</v>
      </c>
      <c r="BP461" s="40" t="s">
        <v>53</v>
      </c>
      <c r="BQ461" s="6"/>
      <c r="BR461" s="6"/>
    </row>
    <row r="462" spans="1:70" x14ac:dyDescent="0.15">
      <c r="A462" s="6"/>
      <c r="B462" s="38" t="s">
        <v>1860</v>
      </c>
      <c r="C462" s="38" t="s">
        <v>1861</v>
      </c>
      <c r="D462" s="39" t="s">
        <v>1862</v>
      </c>
      <c r="E462" s="39" t="s">
        <v>1863</v>
      </c>
      <c r="F462" s="2">
        <v>-1</v>
      </c>
      <c r="G462" s="2" t="s">
        <v>127</v>
      </c>
      <c r="H462" s="2">
        <v>34360343</v>
      </c>
      <c r="I462" s="2">
        <v>34360446</v>
      </c>
      <c r="J462" s="2"/>
      <c r="K462" s="40">
        <v>1</v>
      </c>
      <c r="L462" s="6"/>
      <c r="M462" s="41">
        <v>0</v>
      </c>
      <c r="N462" s="42">
        <v>0</v>
      </c>
      <c r="O462" s="42">
        <v>0</v>
      </c>
      <c r="P462" s="42">
        <v>1</v>
      </c>
      <c r="Q462" s="40">
        <v>1</v>
      </c>
      <c r="R462" s="43">
        <v>0</v>
      </c>
      <c r="S462" s="44">
        <v>0</v>
      </c>
      <c r="T462" s="44">
        <v>0</v>
      </c>
      <c r="U462" s="44">
        <v>0</v>
      </c>
      <c r="V462" s="44">
        <v>0</v>
      </c>
      <c r="W462" s="40">
        <v>0</v>
      </c>
      <c r="X462" s="43">
        <v>2</v>
      </c>
      <c r="Y462" s="44">
        <v>0</v>
      </c>
      <c r="Z462" s="44">
        <v>0</v>
      </c>
      <c r="AA462" s="44">
        <v>1</v>
      </c>
      <c r="AB462" s="44">
        <v>0</v>
      </c>
      <c r="AC462" s="40">
        <v>0</v>
      </c>
      <c r="AD462" s="44"/>
      <c r="AE462" s="41">
        <v>0</v>
      </c>
      <c r="AF462" s="42">
        <v>0</v>
      </c>
      <c r="AG462" s="42">
        <v>0</v>
      </c>
      <c r="AH462" s="42">
        <v>0.82872967832975997</v>
      </c>
      <c r="AI462" s="40">
        <v>0.75032946609718498</v>
      </c>
      <c r="AJ462" s="43">
        <v>0</v>
      </c>
      <c r="AK462" s="44">
        <v>0</v>
      </c>
      <c r="AL462" s="44">
        <v>0</v>
      </c>
      <c r="AM462" s="44">
        <v>0</v>
      </c>
      <c r="AN462" s="44">
        <v>0</v>
      </c>
      <c r="AO462" s="40">
        <v>0</v>
      </c>
      <c r="AP462" s="43">
        <v>1.8644798846511801</v>
      </c>
      <c r="AQ462" s="44">
        <v>0</v>
      </c>
      <c r="AR462" s="44">
        <v>0</v>
      </c>
      <c r="AS462" s="44">
        <v>1.04094795551761</v>
      </c>
      <c r="AT462" s="44">
        <v>0</v>
      </c>
      <c r="AU462" s="40">
        <v>0</v>
      </c>
      <c r="AV462" s="6"/>
      <c r="AW462" s="43">
        <v>-0.79672640348510204</v>
      </c>
      <c r="AX462" s="44" t="s">
        <v>787</v>
      </c>
      <c r="AY462" s="46">
        <v>0</v>
      </c>
      <c r="AZ462" s="40">
        <v>0.48423797336146501</v>
      </c>
      <c r="BA462" s="44" t="s">
        <v>53</v>
      </c>
      <c r="BB462" s="40" t="s">
        <v>53</v>
      </c>
      <c r="BC462" s="44"/>
      <c r="BD462" s="43">
        <v>-0.13441485950200999</v>
      </c>
      <c r="BE462" s="44">
        <v>0.96883759494328203</v>
      </c>
      <c r="BF462" s="46">
        <v>0</v>
      </c>
      <c r="BG462" s="40">
        <v>0.315811828885389</v>
      </c>
      <c r="BH462" s="44" t="s">
        <v>53</v>
      </c>
      <c r="BI462" s="40" t="s">
        <v>53</v>
      </c>
      <c r="BJ462" s="44"/>
      <c r="BK462" s="43">
        <v>0.14264226967683799</v>
      </c>
      <c r="BL462" s="44">
        <v>0.93327809153681895</v>
      </c>
      <c r="BM462" s="46">
        <v>0.48423797336146501</v>
      </c>
      <c r="BN462" s="40">
        <v>0.315811828885389</v>
      </c>
      <c r="BO462" s="44" t="s">
        <v>53</v>
      </c>
      <c r="BP462" s="40" t="s">
        <v>53</v>
      </c>
      <c r="BQ462" s="6"/>
      <c r="BR462" s="6"/>
    </row>
    <row r="463" spans="1:70" x14ac:dyDescent="0.15">
      <c r="A463" s="6"/>
      <c r="B463" s="38" t="s">
        <v>1864</v>
      </c>
      <c r="C463" s="38" t="s">
        <v>1865</v>
      </c>
      <c r="D463" s="39" t="s">
        <v>1866</v>
      </c>
      <c r="E463" s="39" t="s">
        <v>1867</v>
      </c>
      <c r="F463" s="2">
        <v>-1</v>
      </c>
      <c r="G463" s="2" t="s">
        <v>232</v>
      </c>
      <c r="H463" s="2">
        <v>122453748</v>
      </c>
      <c r="I463" s="2">
        <v>122453837</v>
      </c>
      <c r="J463" s="2"/>
      <c r="K463" s="40">
        <v>1</v>
      </c>
      <c r="L463" s="6"/>
      <c r="M463" s="41">
        <v>0</v>
      </c>
      <c r="N463" s="42">
        <v>0</v>
      </c>
      <c r="O463" s="42">
        <v>0</v>
      </c>
      <c r="P463" s="42">
        <v>0</v>
      </c>
      <c r="Q463" s="40">
        <v>0</v>
      </c>
      <c r="R463" s="43">
        <v>0</v>
      </c>
      <c r="S463" s="44">
        <v>0</v>
      </c>
      <c r="T463" s="44">
        <v>0</v>
      </c>
      <c r="U463" s="44">
        <v>0</v>
      </c>
      <c r="V463" s="44">
        <v>0</v>
      </c>
      <c r="W463" s="40">
        <v>0</v>
      </c>
      <c r="X463" s="43">
        <v>0</v>
      </c>
      <c r="Y463" s="44">
        <v>0</v>
      </c>
      <c r="Z463" s="44">
        <v>0</v>
      </c>
      <c r="AA463" s="44">
        <v>0</v>
      </c>
      <c r="AB463" s="44">
        <v>1</v>
      </c>
      <c r="AC463" s="40">
        <v>1</v>
      </c>
      <c r="AD463" s="44"/>
      <c r="AE463" s="41">
        <v>0</v>
      </c>
      <c r="AF463" s="42">
        <v>0</v>
      </c>
      <c r="AG463" s="42">
        <v>0</v>
      </c>
      <c r="AH463" s="42">
        <v>0</v>
      </c>
      <c r="AI463" s="40">
        <v>0</v>
      </c>
      <c r="AJ463" s="43">
        <v>0</v>
      </c>
      <c r="AK463" s="44">
        <v>0</v>
      </c>
      <c r="AL463" s="44">
        <v>0</v>
      </c>
      <c r="AM463" s="44">
        <v>0</v>
      </c>
      <c r="AN463" s="44">
        <v>0</v>
      </c>
      <c r="AO463" s="40">
        <v>0</v>
      </c>
      <c r="AP463" s="43">
        <v>0</v>
      </c>
      <c r="AQ463" s="44">
        <v>0</v>
      </c>
      <c r="AR463" s="44">
        <v>0</v>
      </c>
      <c r="AS463" s="44">
        <v>0</v>
      </c>
      <c r="AT463" s="44">
        <v>0.76457898122481405</v>
      </c>
      <c r="AU463" s="40">
        <v>1.5409648714147901</v>
      </c>
      <c r="AV463" s="6"/>
      <c r="AW463" s="43">
        <v>-0.69128539171352599</v>
      </c>
      <c r="AX463" s="44" t="s">
        <v>787</v>
      </c>
      <c r="AY463" s="46">
        <v>0</v>
      </c>
      <c r="AZ463" s="40">
        <v>0.38425730877326741</v>
      </c>
      <c r="BA463" s="44" t="s">
        <v>53</v>
      </c>
      <c r="BB463" s="40" t="s">
        <v>53</v>
      </c>
      <c r="BC463" s="44"/>
      <c r="BD463" s="43">
        <v>0</v>
      </c>
      <c r="BE463" s="44">
        <v>1</v>
      </c>
      <c r="BF463" s="46">
        <v>0</v>
      </c>
      <c r="BG463" s="40">
        <v>0</v>
      </c>
      <c r="BH463" s="44" t="s">
        <v>53</v>
      </c>
      <c r="BI463" s="40" t="s">
        <v>53</v>
      </c>
      <c r="BJ463" s="44"/>
      <c r="BK463" s="43">
        <v>0.29105516601187198</v>
      </c>
      <c r="BL463" s="44">
        <v>0.87185808725181602</v>
      </c>
      <c r="BM463" s="46">
        <v>0.38425730877326741</v>
      </c>
      <c r="BN463" s="40">
        <v>0</v>
      </c>
      <c r="BO463" s="44" t="s">
        <v>53</v>
      </c>
      <c r="BP463" s="40" t="s">
        <v>53</v>
      </c>
      <c r="BQ463" s="6"/>
      <c r="BR463" s="6"/>
    </row>
    <row r="464" spans="1:70" x14ac:dyDescent="0.15">
      <c r="A464" s="6"/>
      <c r="B464" s="38" t="s">
        <v>1868</v>
      </c>
      <c r="C464" s="38" t="s">
        <v>1869</v>
      </c>
      <c r="D464" s="39" t="s">
        <v>1870</v>
      </c>
      <c r="E464" s="39" t="s">
        <v>1871</v>
      </c>
      <c r="F464" s="2">
        <v>-1</v>
      </c>
      <c r="G464" s="2" t="s">
        <v>73</v>
      </c>
      <c r="H464" s="2">
        <v>8604099</v>
      </c>
      <c r="I464" s="2">
        <v>8604193</v>
      </c>
      <c r="J464" s="2"/>
      <c r="K464" s="40">
        <v>1</v>
      </c>
      <c r="L464" s="6"/>
      <c r="M464" s="41">
        <v>1</v>
      </c>
      <c r="N464" s="42">
        <v>1</v>
      </c>
      <c r="O464" s="42">
        <v>0</v>
      </c>
      <c r="P464" s="42">
        <v>3</v>
      </c>
      <c r="Q464" s="40">
        <v>0</v>
      </c>
      <c r="R464" s="43">
        <v>0</v>
      </c>
      <c r="S464" s="44">
        <v>0</v>
      </c>
      <c r="T464" s="44">
        <v>0</v>
      </c>
      <c r="U464" s="44">
        <v>0</v>
      </c>
      <c r="V464" s="44">
        <v>0</v>
      </c>
      <c r="W464" s="40">
        <v>1</v>
      </c>
      <c r="X464" s="43">
        <v>0</v>
      </c>
      <c r="Y464" s="44">
        <v>1</v>
      </c>
      <c r="Z464" s="44">
        <v>2</v>
      </c>
      <c r="AA464" s="44">
        <v>0</v>
      </c>
      <c r="AB464" s="44">
        <v>0</v>
      </c>
      <c r="AC464" s="40">
        <v>0</v>
      </c>
      <c r="AD464" s="44"/>
      <c r="AE464" s="41">
        <v>0.70768392267304303</v>
      </c>
      <c r="AF464" s="42">
        <v>0.74114084997590302</v>
      </c>
      <c r="AG464" s="42">
        <v>0</v>
      </c>
      <c r="AH464" s="42">
        <v>2.4861890349892799</v>
      </c>
      <c r="AI464" s="40">
        <v>0</v>
      </c>
      <c r="AJ464" s="43">
        <v>0</v>
      </c>
      <c r="AK464" s="44">
        <v>0</v>
      </c>
      <c r="AL464" s="44">
        <v>0</v>
      </c>
      <c r="AM464" s="44">
        <v>0</v>
      </c>
      <c r="AN464" s="44">
        <v>0</v>
      </c>
      <c r="AO464" s="40">
        <v>0.47166897453225198</v>
      </c>
      <c r="AP464" s="43">
        <v>0</v>
      </c>
      <c r="AQ464" s="44">
        <v>0.54635592254285104</v>
      </c>
      <c r="AR464" s="44">
        <v>1.7727146310853401</v>
      </c>
      <c r="AS464" s="44">
        <v>0</v>
      </c>
      <c r="AT464" s="44">
        <v>0</v>
      </c>
      <c r="AU464" s="40">
        <v>0</v>
      </c>
      <c r="AV464" s="6"/>
      <c r="AW464" s="43">
        <v>-0.43337578197797799</v>
      </c>
      <c r="AX464" s="44" t="s">
        <v>787</v>
      </c>
      <c r="AY464" s="46">
        <v>7.8611495755375335E-2</v>
      </c>
      <c r="AZ464" s="40">
        <v>0.38651175893803186</v>
      </c>
      <c r="BA464" s="44" t="s">
        <v>53</v>
      </c>
      <c r="BB464" s="40" t="s">
        <v>53</v>
      </c>
      <c r="BC464" s="44"/>
      <c r="BD464" s="43">
        <v>-0.67540135642199095</v>
      </c>
      <c r="BE464" s="44">
        <v>0.72676555641878904</v>
      </c>
      <c r="BF464" s="46">
        <v>7.8611495755375335E-2</v>
      </c>
      <c r="BG464" s="40">
        <v>0.78700276152764526</v>
      </c>
      <c r="BH464" s="44" t="s">
        <v>53</v>
      </c>
      <c r="BI464" s="40" t="s">
        <v>53</v>
      </c>
      <c r="BJ464" s="44"/>
      <c r="BK464" s="43">
        <v>-0.42577058258247302</v>
      </c>
      <c r="BL464" s="44">
        <v>0.82604121957887999</v>
      </c>
      <c r="BM464" s="46">
        <v>0.38651175893803186</v>
      </c>
      <c r="BN464" s="40">
        <v>0.78700276152764526</v>
      </c>
      <c r="BO464" s="44" t="s">
        <v>53</v>
      </c>
      <c r="BP464" s="40" t="s">
        <v>53</v>
      </c>
      <c r="BQ464" s="6"/>
      <c r="BR464" s="6"/>
    </row>
    <row r="465" spans="1:70" x14ac:dyDescent="0.15">
      <c r="A465" s="6"/>
      <c r="B465" s="38" t="s">
        <v>1872</v>
      </c>
      <c r="C465" s="38" t="s">
        <v>1873</v>
      </c>
      <c r="D465" s="39" t="s">
        <v>1874</v>
      </c>
      <c r="E465" s="39" t="s">
        <v>1875</v>
      </c>
      <c r="F465" s="2">
        <v>1</v>
      </c>
      <c r="G465" s="2" t="s">
        <v>68</v>
      </c>
      <c r="H465" s="2">
        <v>52189874</v>
      </c>
      <c r="I465" s="2">
        <v>52189968</v>
      </c>
      <c r="J465" s="2"/>
      <c r="K465" s="40">
        <v>1</v>
      </c>
      <c r="L465" s="6"/>
      <c r="M465" s="41">
        <v>0</v>
      </c>
      <c r="N465" s="42">
        <v>0</v>
      </c>
      <c r="O465" s="42">
        <v>0</v>
      </c>
      <c r="P465" s="42">
        <v>0</v>
      </c>
      <c r="Q465" s="40">
        <v>0</v>
      </c>
      <c r="R465" s="43">
        <v>0</v>
      </c>
      <c r="S465" s="44">
        <v>0</v>
      </c>
      <c r="T465" s="44">
        <v>0</v>
      </c>
      <c r="U465" s="44">
        <v>0</v>
      </c>
      <c r="V465" s="44">
        <v>0</v>
      </c>
      <c r="W465" s="40">
        <v>0</v>
      </c>
      <c r="X465" s="43">
        <v>0</v>
      </c>
      <c r="Y465" s="44">
        <v>0</v>
      </c>
      <c r="Z465" s="44">
        <v>0</v>
      </c>
      <c r="AA465" s="44">
        <v>0</v>
      </c>
      <c r="AB465" s="44">
        <v>0</v>
      </c>
      <c r="AC465" s="40">
        <v>0</v>
      </c>
      <c r="AD465" s="44"/>
      <c r="AE465" s="41">
        <v>0</v>
      </c>
      <c r="AF465" s="42">
        <v>0</v>
      </c>
      <c r="AG465" s="42">
        <v>0</v>
      </c>
      <c r="AH465" s="42">
        <v>0</v>
      </c>
      <c r="AI465" s="40">
        <v>0</v>
      </c>
      <c r="AJ465" s="43">
        <v>0</v>
      </c>
      <c r="AK465" s="44">
        <v>0</v>
      </c>
      <c r="AL465" s="44">
        <v>0</v>
      </c>
      <c r="AM465" s="44">
        <v>0</v>
      </c>
      <c r="AN465" s="44">
        <v>0</v>
      </c>
      <c r="AO465" s="40">
        <v>0</v>
      </c>
      <c r="AP465" s="43">
        <v>0</v>
      </c>
      <c r="AQ465" s="44">
        <v>0</v>
      </c>
      <c r="AR465" s="44">
        <v>0</v>
      </c>
      <c r="AS465" s="44">
        <v>0</v>
      </c>
      <c r="AT465" s="44">
        <v>0</v>
      </c>
      <c r="AU465" s="40">
        <v>0</v>
      </c>
      <c r="AV465" s="6"/>
      <c r="AW465" s="43" t="s">
        <v>787</v>
      </c>
      <c r="AX465" s="44" t="s">
        <v>787</v>
      </c>
      <c r="AY465" s="46">
        <v>0</v>
      </c>
      <c r="AZ465" s="40">
        <v>0</v>
      </c>
      <c r="BA465" s="44" t="s">
        <v>53</v>
      </c>
      <c r="BB465" s="40" t="s">
        <v>53</v>
      </c>
      <c r="BC465" s="44"/>
      <c r="BD465" s="43" t="s">
        <v>787</v>
      </c>
      <c r="BE465" s="44" t="s">
        <v>787</v>
      </c>
      <c r="BF465" s="46">
        <v>0</v>
      </c>
      <c r="BG465" s="40">
        <v>0</v>
      </c>
      <c r="BH465" s="44" t="s">
        <v>53</v>
      </c>
      <c r="BI465" s="40" t="s">
        <v>53</v>
      </c>
      <c r="BJ465" s="44"/>
      <c r="BK465" s="43" t="s">
        <v>787</v>
      </c>
      <c r="BL465" s="44" t="s">
        <v>787</v>
      </c>
      <c r="BM465" s="46">
        <v>0</v>
      </c>
      <c r="BN465" s="40">
        <v>0</v>
      </c>
      <c r="BO465" s="44" t="s">
        <v>53</v>
      </c>
      <c r="BP465" s="40" t="s">
        <v>53</v>
      </c>
      <c r="BQ465" s="6"/>
      <c r="BR465" s="6"/>
    </row>
    <row r="466" spans="1:70" x14ac:dyDescent="0.15">
      <c r="A466" s="6"/>
      <c r="B466" s="38" t="s">
        <v>1876</v>
      </c>
      <c r="C466" s="38" t="s">
        <v>1877</v>
      </c>
      <c r="D466" s="39" t="s">
        <v>1878</v>
      </c>
      <c r="E466" s="39" t="s">
        <v>1879</v>
      </c>
      <c r="F466" s="2">
        <v>-1</v>
      </c>
      <c r="G466" s="2" t="s">
        <v>68</v>
      </c>
      <c r="H466" s="2">
        <v>52238800</v>
      </c>
      <c r="I466" s="2">
        <v>52238894</v>
      </c>
      <c r="J466" s="2"/>
      <c r="K466" s="40">
        <v>1</v>
      </c>
      <c r="L466" s="6"/>
      <c r="M466" s="41">
        <v>0</v>
      </c>
      <c r="N466" s="42">
        <v>0</v>
      </c>
      <c r="O466" s="42">
        <v>0</v>
      </c>
      <c r="P466" s="42">
        <v>0</v>
      </c>
      <c r="Q466" s="40">
        <v>0</v>
      </c>
      <c r="R466" s="43">
        <v>0</v>
      </c>
      <c r="S466" s="44">
        <v>0</v>
      </c>
      <c r="T466" s="44">
        <v>0</v>
      </c>
      <c r="U466" s="44">
        <v>0</v>
      </c>
      <c r="V466" s="44">
        <v>0</v>
      </c>
      <c r="W466" s="40">
        <v>0</v>
      </c>
      <c r="X466" s="43">
        <v>0</v>
      </c>
      <c r="Y466" s="44">
        <v>0</v>
      </c>
      <c r="Z466" s="44">
        <v>0</v>
      </c>
      <c r="AA466" s="44">
        <v>0</v>
      </c>
      <c r="AB466" s="44">
        <v>0</v>
      </c>
      <c r="AC466" s="40">
        <v>0</v>
      </c>
      <c r="AD466" s="44"/>
      <c r="AE466" s="41">
        <v>0</v>
      </c>
      <c r="AF466" s="42">
        <v>0</v>
      </c>
      <c r="AG466" s="42">
        <v>0</v>
      </c>
      <c r="AH466" s="42">
        <v>0</v>
      </c>
      <c r="AI466" s="40">
        <v>0</v>
      </c>
      <c r="AJ466" s="43">
        <v>0</v>
      </c>
      <c r="AK466" s="44">
        <v>0</v>
      </c>
      <c r="AL466" s="44">
        <v>0</v>
      </c>
      <c r="AM466" s="44">
        <v>0</v>
      </c>
      <c r="AN466" s="44">
        <v>0</v>
      </c>
      <c r="AO466" s="40">
        <v>0</v>
      </c>
      <c r="AP466" s="43">
        <v>0</v>
      </c>
      <c r="AQ466" s="44">
        <v>0</v>
      </c>
      <c r="AR466" s="44">
        <v>0</v>
      </c>
      <c r="AS466" s="44">
        <v>0</v>
      </c>
      <c r="AT466" s="44">
        <v>0</v>
      </c>
      <c r="AU466" s="40">
        <v>0</v>
      </c>
      <c r="AV466" s="6"/>
      <c r="AW466" s="43" t="s">
        <v>787</v>
      </c>
      <c r="AX466" s="44" t="s">
        <v>787</v>
      </c>
      <c r="AY466" s="46">
        <v>0</v>
      </c>
      <c r="AZ466" s="40">
        <v>0</v>
      </c>
      <c r="BA466" s="44" t="s">
        <v>53</v>
      </c>
      <c r="BB466" s="40" t="s">
        <v>53</v>
      </c>
      <c r="BC466" s="44"/>
      <c r="BD466" s="43" t="s">
        <v>787</v>
      </c>
      <c r="BE466" s="44" t="s">
        <v>787</v>
      </c>
      <c r="BF466" s="46">
        <v>0</v>
      </c>
      <c r="BG466" s="40">
        <v>0</v>
      </c>
      <c r="BH466" s="44" t="s">
        <v>53</v>
      </c>
      <c r="BI466" s="40" t="s">
        <v>53</v>
      </c>
      <c r="BJ466" s="44"/>
      <c r="BK466" s="43" t="s">
        <v>787</v>
      </c>
      <c r="BL466" s="44" t="s">
        <v>787</v>
      </c>
      <c r="BM466" s="46">
        <v>0</v>
      </c>
      <c r="BN466" s="40">
        <v>0</v>
      </c>
      <c r="BO466" s="44" t="s">
        <v>53</v>
      </c>
      <c r="BP466" s="40" t="s">
        <v>53</v>
      </c>
      <c r="BQ466" s="6"/>
      <c r="BR466" s="6"/>
    </row>
    <row r="467" spans="1:70" x14ac:dyDescent="0.15">
      <c r="A467" s="6"/>
      <c r="B467" s="38" t="s">
        <v>1880</v>
      </c>
      <c r="C467" s="38" t="s">
        <v>1881</v>
      </c>
      <c r="D467" s="39"/>
      <c r="E467" s="39" t="s">
        <v>1882</v>
      </c>
      <c r="F467" s="2">
        <v>1</v>
      </c>
      <c r="G467" s="2" t="s">
        <v>185</v>
      </c>
      <c r="H467" s="2">
        <v>40947656</v>
      </c>
      <c r="I467" s="2">
        <v>40947754</v>
      </c>
      <c r="J467" s="2"/>
      <c r="K467" s="40">
        <v>0</v>
      </c>
      <c r="L467" s="6"/>
      <c r="M467" s="41">
        <v>0</v>
      </c>
      <c r="N467" s="42">
        <v>0</v>
      </c>
      <c r="O467" s="42">
        <v>1</v>
      </c>
      <c r="P467" s="42">
        <v>0</v>
      </c>
      <c r="Q467" s="40">
        <v>0</v>
      </c>
      <c r="R467" s="43">
        <v>0</v>
      </c>
      <c r="S467" s="44">
        <v>0</v>
      </c>
      <c r="T467" s="44">
        <v>0</v>
      </c>
      <c r="U467" s="44">
        <v>0</v>
      </c>
      <c r="V467" s="44">
        <v>0</v>
      </c>
      <c r="W467" s="40">
        <v>0</v>
      </c>
      <c r="X467" s="43">
        <v>0</v>
      </c>
      <c r="Y467" s="44">
        <v>0</v>
      </c>
      <c r="Z467" s="44">
        <v>0</v>
      </c>
      <c r="AA467" s="44">
        <v>0</v>
      </c>
      <c r="AB467" s="44">
        <v>1</v>
      </c>
      <c r="AC467" s="40">
        <v>0</v>
      </c>
      <c r="AD467" s="44"/>
      <c r="AE467" s="41">
        <v>0</v>
      </c>
      <c r="AF467" s="42">
        <v>0</v>
      </c>
      <c r="AG467" s="42">
        <v>1.06959887717034</v>
      </c>
      <c r="AH467" s="42">
        <v>0</v>
      </c>
      <c r="AI467" s="40">
        <v>0</v>
      </c>
      <c r="AJ467" s="43">
        <v>0</v>
      </c>
      <c r="AK467" s="44">
        <v>0</v>
      </c>
      <c r="AL467" s="44">
        <v>0</v>
      </c>
      <c r="AM467" s="44">
        <v>0</v>
      </c>
      <c r="AN467" s="44">
        <v>0</v>
      </c>
      <c r="AO467" s="40">
        <v>0</v>
      </c>
      <c r="AP467" s="43">
        <v>0</v>
      </c>
      <c r="AQ467" s="44">
        <v>0</v>
      </c>
      <c r="AR467" s="44">
        <v>0</v>
      </c>
      <c r="AS467" s="44">
        <v>0</v>
      </c>
      <c r="AT467" s="44">
        <v>0.76457898122481405</v>
      </c>
      <c r="AU467" s="40">
        <v>0</v>
      </c>
      <c r="AV467" s="6"/>
      <c r="AW467" s="43">
        <v>-0.359701396431372</v>
      </c>
      <c r="AX467" s="44" t="s">
        <v>787</v>
      </c>
      <c r="AY467" s="46">
        <v>0</v>
      </c>
      <c r="AZ467" s="40">
        <v>0.12742983020413567</v>
      </c>
      <c r="BA467" s="44" t="s">
        <v>53</v>
      </c>
      <c r="BB467" s="40" t="s">
        <v>53</v>
      </c>
      <c r="BC467" s="44"/>
      <c r="BD467" s="43">
        <v>6.3288693080908402E-3</v>
      </c>
      <c r="BE467" s="44">
        <v>1</v>
      </c>
      <c r="BF467" s="46">
        <v>0</v>
      </c>
      <c r="BG467" s="40">
        <v>0.21391977543406798</v>
      </c>
      <c r="BH467" s="44" t="s">
        <v>53</v>
      </c>
      <c r="BI467" s="40" t="s">
        <v>53</v>
      </c>
      <c r="BJ467" s="44"/>
      <c r="BK467" s="43">
        <v>1.45389323007539E-2</v>
      </c>
      <c r="BL467" s="44" t="s">
        <v>787</v>
      </c>
      <c r="BM467" s="46">
        <v>0.12742983020413567</v>
      </c>
      <c r="BN467" s="40">
        <v>0.21391977543406798</v>
      </c>
      <c r="BO467" s="44" t="s">
        <v>53</v>
      </c>
      <c r="BP467" s="40" t="s">
        <v>53</v>
      </c>
      <c r="BQ467" s="6"/>
      <c r="BR467" s="6"/>
    </row>
    <row r="468" spans="1:70" x14ac:dyDescent="0.15">
      <c r="A468" s="6"/>
      <c r="B468" s="38" t="s">
        <v>1883</v>
      </c>
      <c r="C468" s="38" t="s">
        <v>1884</v>
      </c>
      <c r="D468" s="39" t="s">
        <v>1885</v>
      </c>
      <c r="E468" s="39" t="s">
        <v>1886</v>
      </c>
      <c r="F468" s="2">
        <v>-1</v>
      </c>
      <c r="G468" s="2" t="s">
        <v>185</v>
      </c>
      <c r="H468" s="2">
        <v>159315657</v>
      </c>
      <c r="I468" s="2">
        <v>159315751</v>
      </c>
      <c r="J468" s="2"/>
      <c r="K468" s="40">
        <v>1</v>
      </c>
      <c r="L468" s="6"/>
      <c r="M468" s="41">
        <v>0</v>
      </c>
      <c r="N468" s="42">
        <v>0</v>
      </c>
      <c r="O468" s="42">
        <v>1</v>
      </c>
      <c r="P468" s="42">
        <v>0</v>
      </c>
      <c r="Q468" s="40">
        <v>0</v>
      </c>
      <c r="R468" s="43">
        <v>2</v>
      </c>
      <c r="S468" s="44">
        <v>0</v>
      </c>
      <c r="T468" s="44">
        <v>0</v>
      </c>
      <c r="U468" s="44">
        <v>0</v>
      </c>
      <c r="V468" s="44">
        <v>0</v>
      </c>
      <c r="W468" s="40">
        <v>0</v>
      </c>
      <c r="X468" s="43">
        <v>2</v>
      </c>
      <c r="Y468" s="44">
        <v>1</v>
      </c>
      <c r="Z468" s="44">
        <v>1</v>
      </c>
      <c r="AA468" s="44">
        <v>1</v>
      </c>
      <c r="AB468" s="44">
        <v>4</v>
      </c>
      <c r="AC468" s="40">
        <v>0</v>
      </c>
      <c r="AD468" s="44"/>
      <c r="AE468" s="41">
        <v>0</v>
      </c>
      <c r="AF468" s="42">
        <v>0</v>
      </c>
      <c r="AG468" s="42">
        <v>1.06959887717034</v>
      </c>
      <c r="AH468" s="42">
        <v>0</v>
      </c>
      <c r="AI468" s="40">
        <v>0</v>
      </c>
      <c r="AJ468" s="43">
        <v>1.73824195234149</v>
      </c>
      <c r="AK468" s="44">
        <v>0</v>
      </c>
      <c r="AL468" s="44">
        <v>0</v>
      </c>
      <c r="AM468" s="44">
        <v>0</v>
      </c>
      <c r="AN468" s="44">
        <v>0</v>
      </c>
      <c r="AO468" s="40">
        <v>0</v>
      </c>
      <c r="AP468" s="43">
        <v>1.8644798846511801</v>
      </c>
      <c r="AQ468" s="44">
        <v>0.54635592254285104</v>
      </c>
      <c r="AR468" s="44">
        <v>0.88635731554267205</v>
      </c>
      <c r="AS468" s="44">
        <v>1.04094795551761</v>
      </c>
      <c r="AT468" s="44">
        <v>3.0583159248992602</v>
      </c>
      <c r="AU468" s="40">
        <v>0</v>
      </c>
      <c r="AV468" s="6"/>
      <c r="AW468" s="43">
        <v>-1.0854747814555801</v>
      </c>
      <c r="AX468" s="44" t="s">
        <v>787</v>
      </c>
      <c r="AY468" s="46">
        <v>0.28970699205691502</v>
      </c>
      <c r="AZ468" s="40">
        <v>1.2327428338589288</v>
      </c>
      <c r="BA468" s="44" t="s">
        <v>53</v>
      </c>
      <c r="BB468" s="40" t="s">
        <v>53</v>
      </c>
      <c r="BC468" s="44"/>
      <c r="BD468" s="43">
        <v>0.68742025645945704</v>
      </c>
      <c r="BE468" s="44">
        <v>0.68935385309161901</v>
      </c>
      <c r="BF468" s="46">
        <v>0.28970699205691502</v>
      </c>
      <c r="BG468" s="40">
        <v>0.21391977543406798</v>
      </c>
      <c r="BH468" s="44" t="s">
        <v>53</v>
      </c>
      <c r="BI468" s="40" t="s">
        <v>53</v>
      </c>
      <c r="BJ468" s="44"/>
      <c r="BK468" s="43">
        <v>1.8350469731760699</v>
      </c>
      <c r="BL468" s="44">
        <v>0.15850773677167501</v>
      </c>
      <c r="BM468" s="46">
        <v>1.2327428338589288</v>
      </c>
      <c r="BN468" s="40">
        <v>0.21391977543406798</v>
      </c>
      <c r="BO468" s="44" t="s">
        <v>53</v>
      </c>
      <c r="BP468" s="40" t="s">
        <v>53</v>
      </c>
      <c r="BQ468" s="6"/>
      <c r="BR468" s="6"/>
    </row>
    <row r="469" spans="1:70" x14ac:dyDescent="0.15">
      <c r="A469" s="6"/>
      <c r="B469" s="38" t="s">
        <v>1887</v>
      </c>
      <c r="C469" s="38" t="s">
        <v>1888</v>
      </c>
      <c r="D469" s="39" t="s">
        <v>1889</v>
      </c>
      <c r="E469" s="39" t="s">
        <v>1890</v>
      </c>
      <c r="F469" s="2">
        <v>1</v>
      </c>
      <c r="G469" s="2" t="s">
        <v>185</v>
      </c>
      <c r="H469" s="2">
        <v>132682511</v>
      </c>
      <c r="I469" s="2">
        <v>132682607</v>
      </c>
      <c r="J469" s="2"/>
      <c r="K469" s="40">
        <v>1</v>
      </c>
      <c r="L469" s="6"/>
      <c r="M469" s="41">
        <v>49</v>
      </c>
      <c r="N469" s="42">
        <v>0</v>
      </c>
      <c r="O469" s="42">
        <v>0</v>
      </c>
      <c r="P469" s="42">
        <v>0</v>
      </c>
      <c r="Q469" s="40">
        <v>0</v>
      </c>
      <c r="R469" s="43">
        <v>0</v>
      </c>
      <c r="S469" s="44">
        <v>0</v>
      </c>
      <c r="T469" s="44">
        <v>0</v>
      </c>
      <c r="U469" s="44">
        <v>0</v>
      </c>
      <c r="V469" s="44">
        <v>0</v>
      </c>
      <c r="W469" s="40">
        <v>0</v>
      </c>
      <c r="X469" s="43">
        <v>0</v>
      </c>
      <c r="Y469" s="44">
        <v>0</v>
      </c>
      <c r="Z469" s="44">
        <v>0</v>
      </c>
      <c r="AA469" s="44">
        <v>0</v>
      </c>
      <c r="AB469" s="44">
        <v>0</v>
      </c>
      <c r="AC469" s="40">
        <v>0</v>
      </c>
      <c r="AD469" s="44"/>
      <c r="AE469" s="41">
        <v>34.676512210979098</v>
      </c>
      <c r="AF469" s="42">
        <v>0</v>
      </c>
      <c r="AG469" s="42">
        <v>0</v>
      </c>
      <c r="AH469" s="42">
        <v>0</v>
      </c>
      <c r="AI469" s="40">
        <v>0</v>
      </c>
      <c r="AJ469" s="43">
        <v>0</v>
      </c>
      <c r="AK469" s="44">
        <v>0</v>
      </c>
      <c r="AL469" s="44">
        <v>0</v>
      </c>
      <c r="AM469" s="44">
        <v>0</v>
      </c>
      <c r="AN469" s="44">
        <v>0</v>
      </c>
      <c r="AO469" s="40">
        <v>0</v>
      </c>
      <c r="AP469" s="43">
        <v>0</v>
      </c>
      <c r="AQ469" s="44">
        <v>0</v>
      </c>
      <c r="AR469" s="44">
        <v>0</v>
      </c>
      <c r="AS469" s="44">
        <v>0</v>
      </c>
      <c r="AT469" s="44">
        <v>0</v>
      </c>
      <c r="AU469" s="40">
        <v>0</v>
      </c>
      <c r="AV469" s="6"/>
      <c r="AW469" s="43" t="s">
        <v>787</v>
      </c>
      <c r="AX469" s="44" t="s">
        <v>787</v>
      </c>
      <c r="AY469" s="46">
        <v>0</v>
      </c>
      <c r="AZ469" s="40">
        <v>0</v>
      </c>
      <c r="BA469" s="44" t="s">
        <v>53</v>
      </c>
      <c r="BB469" s="40" t="s">
        <v>53</v>
      </c>
      <c r="BC469" s="44"/>
      <c r="BD469" s="43">
        <v>-1.7948584521031099</v>
      </c>
      <c r="BE469" s="44" t="s">
        <v>787</v>
      </c>
      <c r="BF469" s="46">
        <v>0</v>
      </c>
      <c r="BG469" s="40">
        <v>6.9353024421958196</v>
      </c>
      <c r="BH469" s="44" t="s">
        <v>53</v>
      </c>
      <c r="BI469" s="40" t="s">
        <v>53</v>
      </c>
      <c r="BJ469" s="44"/>
      <c r="BK469" s="43">
        <v>-1.8118483471372</v>
      </c>
      <c r="BL469" s="44" t="s">
        <v>787</v>
      </c>
      <c r="BM469" s="46">
        <v>0</v>
      </c>
      <c r="BN469" s="40">
        <v>6.9353024421958196</v>
      </c>
      <c r="BO469" s="44" t="s">
        <v>53</v>
      </c>
      <c r="BP469" s="40" t="s">
        <v>53</v>
      </c>
      <c r="BQ469" s="6"/>
      <c r="BR469" s="6"/>
    </row>
    <row r="470" spans="1:70" x14ac:dyDescent="0.15">
      <c r="A470" s="6"/>
      <c r="B470" s="38" t="s">
        <v>1891</v>
      </c>
      <c r="C470" s="38" t="s">
        <v>1892</v>
      </c>
      <c r="D470" s="39" t="s">
        <v>1893</v>
      </c>
      <c r="E470" s="39" t="s">
        <v>1894</v>
      </c>
      <c r="F470" s="2">
        <v>-1</v>
      </c>
      <c r="G470" s="2" t="s">
        <v>185</v>
      </c>
      <c r="H470" s="2">
        <v>132541793</v>
      </c>
      <c r="I470" s="2">
        <v>132541887</v>
      </c>
      <c r="J470" s="2"/>
      <c r="K470" s="40">
        <v>1</v>
      </c>
      <c r="L470" s="6"/>
      <c r="M470" s="41">
        <v>0</v>
      </c>
      <c r="N470" s="42">
        <v>0</v>
      </c>
      <c r="O470" s="42">
        <v>0</v>
      </c>
      <c r="P470" s="42">
        <v>0</v>
      </c>
      <c r="Q470" s="40">
        <v>0</v>
      </c>
      <c r="R470" s="43">
        <v>0</v>
      </c>
      <c r="S470" s="44">
        <v>0</v>
      </c>
      <c r="T470" s="44">
        <v>0</v>
      </c>
      <c r="U470" s="44">
        <v>0</v>
      </c>
      <c r="V470" s="44">
        <v>0</v>
      </c>
      <c r="W470" s="40">
        <v>1</v>
      </c>
      <c r="X470" s="43">
        <v>1</v>
      </c>
      <c r="Y470" s="44">
        <v>0</v>
      </c>
      <c r="Z470" s="44">
        <v>0</v>
      </c>
      <c r="AA470" s="44">
        <v>0</v>
      </c>
      <c r="AB470" s="44">
        <v>0</v>
      </c>
      <c r="AC470" s="40">
        <v>0</v>
      </c>
      <c r="AD470" s="44"/>
      <c r="AE470" s="41">
        <v>0</v>
      </c>
      <c r="AF470" s="42">
        <v>0</v>
      </c>
      <c r="AG470" s="42">
        <v>0</v>
      </c>
      <c r="AH470" s="42">
        <v>0</v>
      </c>
      <c r="AI470" s="40">
        <v>0</v>
      </c>
      <c r="AJ470" s="43">
        <v>0</v>
      </c>
      <c r="AK470" s="44">
        <v>0</v>
      </c>
      <c r="AL470" s="44">
        <v>0</v>
      </c>
      <c r="AM470" s="44">
        <v>0</v>
      </c>
      <c r="AN470" s="44">
        <v>0</v>
      </c>
      <c r="AO470" s="40">
        <v>0.47166897453225198</v>
      </c>
      <c r="AP470" s="43">
        <v>0.93223994232558904</v>
      </c>
      <c r="AQ470" s="44">
        <v>0</v>
      </c>
      <c r="AR470" s="44">
        <v>0</v>
      </c>
      <c r="AS470" s="44">
        <v>0</v>
      </c>
      <c r="AT470" s="44">
        <v>0</v>
      </c>
      <c r="AU470" s="40">
        <v>0</v>
      </c>
      <c r="AV470" s="6"/>
      <c r="AW470" s="43">
        <v>-4.16965298251427E-2</v>
      </c>
      <c r="AX470" s="44" t="s">
        <v>787</v>
      </c>
      <c r="AY470" s="46">
        <v>7.8611495755375335E-2</v>
      </c>
      <c r="AZ470" s="40">
        <v>0.15537332372093152</v>
      </c>
      <c r="BA470" s="44" t="s">
        <v>53</v>
      </c>
      <c r="BB470" s="40" t="s">
        <v>53</v>
      </c>
      <c r="BC470" s="44"/>
      <c r="BD470" s="43">
        <v>0.24659996461748299</v>
      </c>
      <c r="BE470" s="44">
        <v>0.91439970926903202</v>
      </c>
      <c r="BF470" s="46">
        <v>7.8611495755375335E-2</v>
      </c>
      <c r="BG470" s="40">
        <v>0</v>
      </c>
      <c r="BH470" s="44" t="s">
        <v>53</v>
      </c>
      <c r="BI470" s="40" t="s">
        <v>53</v>
      </c>
      <c r="BJ470" s="44"/>
      <c r="BK470" s="43">
        <v>0.13864598543011</v>
      </c>
      <c r="BL470" s="44" t="s">
        <v>787</v>
      </c>
      <c r="BM470" s="46">
        <v>0.15537332372093152</v>
      </c>
      <c r="BN470" s="40">
        <v>0</v>
      </c>
      <c r="BO470" s="44" t="s">
        <v>53</v>
      </c>
      <c r="BP470" s="40" t="s">
        <v>53</v>
      </c>
      <c r="BQ470" s="6"/>
      <c r="BR470" s="6"/>
    </row>
    <row r="471" spans="1:70" x14ac:dyDescent="0.15">
      <c r="A471" s="6"/>
      <c r="B471" s="38" t="s">
        <v>1895</v>
      </c>
      <c r="C471" s="38" t="s">
        <v>1896</v>
      </c>
      <c r="D471" s="39" t="s">
        <v>1897</v>
      </c>
      <c r="E471" s="39" t="s">
        <v>1898</v>
      </c>
      <c r="F471" s="2">
        <v>-1</v>
      </c>
      <c r="G471" s="2" t="s">
        <v>52</v>
      </c>
      <c r="H471" s="2">
        <v>21350346</v>
      </c>
      <c r="I471" s="2">
        <v>21350448</v>
      </c>
      <c r="J471" s="2"/>
      <c r="K471" s="40">
        <v>1</v>
      </c>
      <c r="L471" s="6"/>
      <c r="M471" s="41">
        <v>0</v>
      </c>
      <c r="N471" s="42">
        <v>0</v>
      </c>
      <c r="O471" s="42">
        <v>0</v>
      </c>
      <c r="P471" s="42">
        <v>0</v>
      </c>
      <c r="Q471" s="40">
        <v>0</v>
      </c>
      <c r="R471" s="43">
        <v>0</v>
      </c>
      <c r="S471" s="44">
        <v>0</v>
      </c>
      <c r="T471" s="44">
        <v>0</v>
      </c>
      <c r="U471" s="44">
        <v>0</v>
      </c>
      <c r="V471" s="44">
        <v>1</v>
      </c>
      <c r="W471" s="40">
        <v>0</v>
      </c>
      <c r="X471" s="43">
        <v>0</v>
      </c>
      <c r="Y471" s="44">
        <v>0</v>
      </c>
      <c r="Z471" s="44">
        <v>0</v>
      </c>
      <c r="AA471" s="44">
        <v>0</v>
      </c>
      <c r="AB471" s="44">
        <v>0</v>
      </c>
      <c r="AC471" s="40">
        <v>0</v>
      </c>
      <c r="AD471" s="44"/>
      <c r="AE471" s="41">
        <v>0</v>
      </c>
      <c r="AF471" s="42">
        <v>0</v>
      </c>
      <c r="AG471" s="42">
        <v>0</v>
      </c>
      <c r="AH471" s="42">
        <v>0</v>
      </c>
      <c r="AI471" s="40">
        <v>0</v>
      </c>
      <c r="AJ471" s="43">
        <v>0</v>
      </c>
      <c r="AK471" s="44">
        <v>0</v>
      </c>
      <c r="AL471" s="44">
        <v>0</v>
      </c>
      <c r="AM471" s="44">
        <v>0</v>
      </c>
      <c r="AN471" s="44">
        <v>0.91018330970940498</v>
      </c>
      <c r="AO471" s="40">
        <v>0</v>
      </c>
      <c r="AP471" s="43">
        <v>0</v>
      </c>
      <c r="AQ471" s="44">
        <v>0</v>
      </c>
      <c r="AR471" s="44">
        <v>0</v>
      </c>
      <c r="AS471" s="44">
        <v>0</v>
      </c>
      <c r="AT471" s="44">
        <v>0</v>
      </c>
      <c r="AU471" s="40">
        <v>0</v>
      </c>
      <c r="AV471" s="6"/>
      <c r="AW471" s="43">
        <v>0.58488635959516699</v>
      </c>
      <c r="AX471" s="44" t="s">
        <v>787</v>
      </c>
      <c r="AY471" s="46">
        <v>0.15169721828490082</v>
      </c>
      <c r="AZ471" s="40">
        <v>0</v>
      </c>
      <c r="BA471" s="44" t="s">
        <v>53</v>
      </c>
      <c r="BB471" s="40" t="s">
        <v>53</v>
      </c>
      <c r="BC471" s="44"/>
      <c r="BD471" s="43">
        <v>0.257081307141375</v>
      </c>
      <c r="BE471" s="44" t="s">
        <v>787</v>
      </c>
      <c r="BF471" s="46">
        <v>0.15169721828490082</v>
      </c>
      <c r="BG471" s="40">
        <v>0</v>
      </c>
      <c r="BH471" s="44" t="s">
        <v>53</v>
      </c>
      <c r="BI471" s="40" t="s">
        <v>53</v>
      </c>
      <c r="BJ471" s="44"/>
      <c r="BK471" s="43">
        <v>0</v>
      </c>
      <c r="BL471" s="44" t="s">
        <v>787</v>
      </c>
      <c r="BM471" s="46">
        <v>0</v>
      </c>
      <c r="BN471" s="40">
        <v>0</v>
      </c>
      <c r="BO471" s="44" t="s">
        <v>53</v>
      </c>
      <c r="BP471" s="40" t="s">
        <v>53</v>
      </c>
      <c r="BQ471" s="6"/>
      <c r="BR471" s="6"/>
    </row>
    <row r="472" spans="1:70" x14ac:dyDescent="0.15">
      <c r="A472" s="6"/>
      <c r="B472" s="38" t="s">
        <v>1899</v>
      </c>
      <c r="C472" s="38" t="s">
        <v>1900</v>
      </c>
      <c r="D472" s="39" t="s">
        <v>1901</v>
      </c>
      <c r="E472" s="39" t="s">
        <v>1902</v>
      </c>
      <c r="F472" s="2">
        <v>1</v>
      </c>
      <c r="G472" s="2" t="s">
        <v>172</v>
      </c>
      <c r="H472" s="2">
        <v>155997625</v>
      </c>
      <c r="I472" s="2">
        <v>155997725</v>
      </c>
      <c r="J472" s="2"/>
      <c r="K472" s="40">
        <v>1</v>
      </c>
      <c r="L472" s="6"/>
      <c r="M472" s="41">
        <v>0</v>
      </c>
      <c r="N472" s="42">
        <v>0</v>
      </c>
      <c r="O472" s="42">
        <v>0</v>
      </c>
      <c r="P472" s="42">
        <v>0</v>
      </c>
      <c r="Q472" s="40">
        <v>0</v>
      </c>
      <c r="R472" s="43">
        <v>0</v>
      </c>
      <c r="S472" s="44">
        <v>0</v>
      </c>
      <c r="T472" s="44">
        <v>0</v>
      </c>
      <c r="U472" s="44">
        <v>0</v>
      </c>
      <c r="V472" s="44">
        <v>0</v>
      </c>
      <c r="W472" s="40">
        <v>0</v>
      </c>
      <c r="X472" s="43">
        <v>0</v>
      </c>
      <c r="Y472" s="44">
        <v>1</v>
      </c>
      <c r="Z472" s="44">
        <v>0</v>
      </c>
      <c r="AA472" s="44">
        <v>0</v>
      </c>
      <c r="AB472" s="44">
        <v>0</v>
      </c>
      <c r="AC472" s="40">
        <v>0</v>
      </c>
      <c r="AD472" s="44"/>
      <c r="AE472" s="41">
        <v>0</v>
      </c>
      <c r="AF472" s="42">
        <v>0</v>
      </c>
      <c r="AG472" s="42">
        <v>0</v>
      </c>
      <c r="AH472" s="42">
        <v>0</v>
      </c>
      <c r="AI472" s="40">
        <v>0</v>
      </c>
      <c r="AJ472" s="43">
        <v>0</v>
      </c>
      <c r="AK472" s="44">
        <v>0</v>
      </c>
      <c r="AL472" s="44">
        <v>0</v>
      </c>
      <c r="AM472" s="44">
        <v>0</v>
      </c>
      <c r="AN472" s="44">
        <v>0</v>
      </c>
      <c r="AO472" s="40">
        <v>0</v>
      </c>
      <c r="AP472" s="43">
        <v>0</v>
      </c>
      <c r="AQ472" s="44">
        <v>0.54635592254285104</v>
      </c>
      <c r="AR472" s="44">
        <v>0</v>
      </c>
      <c r="AS472" s="44">
        <v>0</v>
      </c>
      <c r="AT472" s="44">
        <v>0</v>
      </c>
      <c r="AU472" s="40">
        <v>0</v>
      </c>
      <c r="AV472" s="6"/>
      <c r="AW472" s="43">
        <v>-0.293504126491127</v>
      </c>
      <c r="AX472" s="44" t="s">
        <v>787</v>
      </c>
      <c r="AY472" s="46">
        <v>0</v>
      </c>
      <c r="AZ472" s="40">
        <v>9.1059320423808501E-2</v>
      </c>
      <c r="BA472" s="44" t="s">
        <v>53</v>
      </c>
      <c r="BB472" s="40" t="s">
        <v>53</v>
      </c>
      <c r="BC472" s="44"/>
      <c r="BD472" s="43">
        <v>0</v>
      </c>
      <c r="BE472" s="44" t="s">
        <v>787</v>
      </c>
      <c r="BF472" s="46">
        <v>0</v>
      </c>
      <c r="BG472" s="40">
        <v>0</v>
      </c>
      <c r="BH472" s="44" t="s">
        <v>53</v>
      </c>
      <c r="BI472" s="40" t="s">
        <v>53</v>
      </c>
      <c r="BJ472" s="44"/>
      <c r="BK472" s="43">
        <v>0.14632623380942</v>
      </c>
      <c r="BL472" s="44" t="s">
        <v>787</v>
      </c>
      <c r="BM472" s="46">
        <v>9.1059320423808501E-2</v>
      </c>
      <c r="BN472" s="40">
        <v>0</v>
      </c>
      <c r="BO472" s="44" t="s">
        <v>53</v>
      </c>
      <c r="BP472" s="40" t="s">
        <v>53</v>
      </c>
      <c r="BQ472" s="6"/>
      <c r="BR472" s="6"/>
    </row>
    <row r="473" spans="1:70" x14ac:dyDescent="0.15">
      <c r="A473" s="6"/>
      <c r="B473" s="38" t="s">
        <v>1903</v>
      </c>
      <c r="C473" s="38" t="s">
        <v>1904</v>
      </c>
      <c r="D473" s="39" t="s">
        <v>1905</v>
      </c>
      <c r="E473" s="39" t="s">
        <v>1906</v>
      </c>
      <c r="F473" s="2">
        <v>-1</v>
      </c>
      <c r="G473" s="2" t="s">
        <v>488</v>
      </c>
      <c r="H473" s="2">
        <v>53949833</v>
      </c>
      <c r="I473" s="2">
        <v>53949927</v>
      </c>
      <c r="J473" s="2"/>
      <c r="K473" s="40">
        <v>1</v>
      </c>
      <c r="L473" s="6"/>
      <c r="M473" s="41">
        <v>1</v>
      </c>
      <c r="N473" s="42">
        <v>5</v>
      </c>
      <c r="O473" s="42">
        <v>3</v>
      </c>
      <c r="P473" s="42">
        <v>0</v>
      </c>
      <c r="Q473" s="40">
        <v>2</v>
      </c>
      <c r="R473" s="43">
        <v>0</v>
      </c>
      <c r="S473" s="44">
        <v>0</v>
      </c>
      <c r="T473" s="44">
        <v>0</v>
      </c>
      <c r="U473" s="44">
        <v>0</v>
      </c>
      <c r="V473" s="44">
        <v>0</v>
      </c>
      <c r="W473" s="40">
        <v>0</v>
      </c>
      <c r="X473" s="43">
        <v>0</v>
      </c>
      <c r="Y473" s="44">
        <v>1</v>
      </c>
      <c r="Z473" s="44">
        <v>0</v>
      </c>
      <c r="AA473" s="44">
        <v>0</v>
      </c>
      <c r="AB473" s="44">
        <v>0</v>
      </c>
      <c r="AC473" s="40">
        <v>1</v>
      </c>
      <c r="AD473" s="44"/>
      <c r="AE473" s="41">
        <v>0.70768392267304303</v>
      </c>
      <c r="AF473" s="42">
        <v>3.7057042498795201</v>
      </c>
      <c r="AG473" s="42">
        <v>3.2087966315110101</v>
      </c>
      <c r="AH473" s="42">
        <v>0</v>
      </c>
      <c r="AI473" s="40">
        <v>1.50065893219437</v>
      </c>
      <c r="AJ473" s="43">
        <v>0</v>
      </c>
      <c r="AK473" s="44">
        <v>0</v>
      </c>
      <c r="AL473" s="44">
        <v>0</v>
      </c>
      <c r="AM473" s="44">
        <v>0</v>
      </c>
      <c r="AN473" s="44">
        <v>0</v>
      </c>
      <c r="AO473" s="40">
        <v>0</v>
      </c>
      <c r="AP473" s="43">
        <v>0</v>
      </c>
      <c r="AQ473" s="44">
        <v>0.54635592254285104</v>
      </c>
      <c r="AR473" s="44">
        <v>0</v>
      </c>
      <c r="AS473" s="44">
        <v>0</v>
      </c>
      <c r="AT473" s="44">
        <v>0</v>
      </c>
      <c r="AU473" s="40">
        <v>1.5409648714147901</v>
      </c>
      <c r="AV473" s="6"/>
      <c r="AW473" s="43">
        <v>-0.65540159991057401</v>
      </c>
      <c r="AX473" s="44" t="s">
        <v>787</v>
      </c>
      <c r="AY473" s="46">
        <v>0</v>
      </c>
      <c r="AZ473" s="40">
        <v>0.34788679899294017</v>
      </c>
      <c r="BA473" s="44" t="s">
        <v>53</v>
      </c>
      <c r="BB473" s="40" t="s">
        <v>53</v>
      </c>
      <c r="BC473" s="44"/>
      <c r="BD473" s="43">
        <v>-2.1245601880518299</v>
      </c>
      <c r="BE473" s="44">
        <v>0.101280454154904</v>
      </c>
      <c r="BF473" s="46">
        <v>0</v>
      </c>
      <c r="BG473" s="40">
        <v>1.8245687472515886</v>
      </c>
      <c r="BH473" s="44" t="s">
        <v>53</v>
      </c>
      <c r="BI473" s="40" t="s">
        <v>53</v>
      </c>
      <c r="BJ473" s="44"/>
      <c r="BK473" s="43">
        <v>-1.82603573823125</v>
      </c>
      <c r="BL473" s="44">
        <v>0.15850773677167501</v>
      </c>
      <c r="BM473" s="46">
        <v>0.34788679899294017</v>
      </c>
      <c r="BN473" s="40">
        <v>1.8245687472515886</v>
      </c>
      <c r="BO473" s="44" t="s">
        <v>53</v>
      </c>
      <c r="BP473" s="40" t="s">
        <v>53</v>
      </c>
      <c r="BQ473" s="6"/>
      <c r="BR473" s="6"/>
    </row>
    <row r="474" spans="1:70" x14ac:dyDescent="0.15">
      <c r="A474" s="6"/>
      <c r="B474" s="38" t="s">
        <v>1907</v>
      </c>
      <c r="C474" s="38" t="s">
        <v>1908</v>
      </c>
      <c r="D474" s="39" t="s">
        <v>1909</v>
      </c>
      <c r="E474" s="39" t="s">
        <v>1910</v>
      </c>
      <c r="F474" s="2">
        <v>1</v>
      </c>
      <c r="G474" s="2" t="s">
        <v>91</v>
      </c>
      <c r="H474" s="2">
        <v>53891682</v>
      </c>
      <c r="I474" s="2">
        <v>53891786</v>
      </c>
      <c r="J474" s="2"/>
      <c r="K474" s="40">
        <v>1</v>
      </c>
      <c r="L474" s="6"/>
      <c r="M474" s="41">
        <v>0</v>
      </c>
      <c r="N474" s="42">
        <v>1</v>
      </c>
      <c r="O474" s="42">
        <v>1</v>
      </c>
      <c r="P474" s="42">
        <v>1</v>
      </c>
      <c r="Q474" s="40">
        <v>1</v>
      </c>
      <c r="R474" s="43">
        <v>1</v>
      </c>
      <c r="S474" s="44">
        <v>0</v>
      </c>
      <c r="T474" s="44">
        <v>2</v>
      </c>
      <c r="U474" s="44">
        <v>0</v>
      </c>
      <c r="V474" s="44">
        <v>1</v>
      </c>
      <c r="W474" s="40">
        <v>1</v>
      </c>
      <c r="X474" s="43">
        <v>0</v>
      </c>
      <c r="Y474" s="44">
        <v>3</v>
      </c>
      <c r="Z474" s="44">
        <v>0</v>
      </c>
      <c r="AA474" s="44">
        <v>1</v>
      </c>
      <c r="AB474" s="44">
        <v>0</v>
      </c>
      <c r="AC474" s="40">
        <v>0</v>
      </c>
      <c r="AD474" s="44"/>
      <c r="AE474" s="41">
        <v>0</v>
      </c>
      <c r="AF474" s="42">
        <v>0.74114084997590302</v>
      </c>
      <c r="AG474" s="42">
        <v>1.06959887717034</v>
      </c>
      <c r="AH474" s="42">
        <v>0.82872967832975997</v>
      </c>
      <c r="AI474" s="40">
        <v>0.75032946609718498</v>
      </c>
      <c r="AJ474" s="43">
        <v>0.86912097617074502</v>
      </c>
      <c r="AK474" s="44">
        <v>0</v>
      </c>
      <c r="AL474" s="44">
        <v>3.0961776641839802</v>
      </c>
      <c r="AM474" s="44">
        <v>0</v>
      </c>
      <c r="AN474" s="44">
        <v>0.91018330970940498</v>
      </c>
      <c r="AO474" s="40">
        <v>0.47166897453225198</v>
      </c>
      <c r="AP474" s="43">
        <v>0</v>
      </c>
      <c r="AQ474" s="44">
        <v>1.6390677676285501</v>
      </c>
      <c r="AR474" s="44">
        <v>0</v>
      </c>
      <c r="AS474" s="44">
        <v>1.04094795551761</v>
      </c>
      <c r="AT474" s="44">
        <v>0</v>
      </c>
      <c r="AU474" s="40">
        <v>0</v>
      </c>
      <c r="AV474" s="6"/>
      <c r="AW474" s="43">
        <v>0.45543759813649698</v>
      </c>
      <c r="AX474" s="44" t="s">
        <v>787</v>
      </c>
      <c r="AY474" s="46">
        <v>0.89119182076606374</v>
      </c>
      <c r="AZ474" s="40">
        <v>0.44666928719102666</v>
      </c>
      <c r="BA474" s="44" t="s">
        <v>53</v>
      </c>
      <c r="BB474" s="40" t="s">
        <v>53</v>
      </c>
      <c r="BC474" s="44"/>
      <c r="BD474" s="43">
        <v>0.42074113243059902</v>
      </c>
      <c r="BE474" s="44">
        <v>0.82540148879014097</v>
      </c>
      <c r="BF474" s="46">
        <v>0.89119182076606374</v>
      </c>
      <c r="BG474" s="40">
        <v>0.67795977431463761</v>
      </c>
      <c r="BH474" s="44" t="s">
        <v>53</v>
      </c>
      <c r="BI474" s="40" t="s">
        <v>53</v>
      </c>
      <c r="BJ474" s="44"/>
      <c r="BK474" s="43">
        <v>-0.24544178127539301</v>
      </c>
      <c r="BL474" s="44">
        <v>0.884590258006835</v>
      </c>
      <c r="BM474" s="46">
        <v>0.44666928719102666</v>
      </c>
      <c r="BN474" s="40">
        <v>0.67795977431463761</v>
      </c>
      <c r="BO474" s="44" t="s">
        <v>53</v>
      </c>
      <c r="BP474" s="40" t="s">
        <v>53</v>
      </c>
      <c r="BQ474" s="6"/>
      <c r="BR474" s="6"/>
    </row>
    <row r="475" spans="1:70" x14ac:dyDescent="0.15">
      <c r="A475" s="6"/>
      <c r="B475" s="38" t="s">
        <v>1911</v>
      </c>
      <c r="C475" s="38" t="s">
        <v>1912</v>
      </c>
      <c r="D475" s="39" t="s">
        <v>1913</v>
      </c>
      <c r="E475" s="39" t="s">
        <v>1914</v>
      </c>
      <c r="F475" s="2">
        <v>-1</v>
      </c>
      <c r="G475" s="2" t="s">
        <v>73</v>
      </c>
      <c r="H475" s="2">
        <v>68248245</v>
      </c>
      <c r="I475" s="2">
        <v>68248339</v>
      </c>
      <c r="J475" s="2"/>
      <c r="K475" s="40">
        <v>1</v>
      </c>
      <c r="L475" s="6"/>
      <c r="M475" s="41">
        <v>0</v>
      </c>
      <c r="N475" s="42">
        <v>0</v>
      </c>
      <c r="O475" s="42">
        <v>0</v>
      </c>
      <c r="P475" s="42">
        <v>0</v>
      </c>
      <c r="Q475" s="40">
        <v>0</v>
      </c>
      <c r="R475" s="43">
        <v>0</v>
      </c>
      <c r="S475" s="44">
        <v>1</v>
      </c>
      <c r="T475" s="44">
        <v>0</v>
      </c>
      <c r="U475" s="44">
        <v>0</v>
      </c>
      <c r="V475" s="44">
        <v>1</v>
      </c>
      <c r="W475" s="40">
        <v>0</v>
      </c>
      <c r="X475" s="43">
        <v>0</v>
      </c>
      <c r="Y475" s="44">
        <v>0</v>
      </c>
      <c r="Z475" s="44">
        <v>0</v>
      </c>
      <c r="AA475" s="44">
        <v>0</v>
      </c>
      <c r="AB475" s="44">
        <v>0</v>
      </c>
      <c r="AC475" s="40">
        <v>0</v>
      </c>
      <c r="AD475" s="44"/>
      <c r="AE475" s="41">
        <v>0</v>
      </c>
      <c r="AF475" s="42">
        <v>0</v>
      </c>
      <c r="AG475" s="42">
        <v>0</v>
      </c>
      <c r="AH475" s="42">
        <v>0</v>
      </c>
      <c r="AI475" s="40">
        <v>0</v>
      </c>
      <c r="AJ475" s="43">
        <v>0</v>
      </c>
      <c r="AK475" s="44">
        <v>2.2116149103153999</v>
      </c>
      <c r="AL475" s="44">
        <v>0</v>
      </c>
      <c r="AM475" s="44">
        <v>0</v>
      </c>
      <c r="AN475" s="44">
        <v>0.91018330970940498</v>
      </c>
      <c r="AO475" s="40">
        <v>0</v>
      </c>
      <c r="AP475" s="43">
        <v>0</v>
      </c>
      <c r="AQ475" s="44">
        <v>0</v>
      </c>
      <c r="AR475" s="44">
        <v>0</v>
      </c>
      <c r="AS475" s="44">
        <v>0</v>
      </c>
      <c r="AT475" s="44">
        <v>0</v>
      </c>
      <c r="AU475" s="40">
        <v>0</v>
      </c>
      <c r="AV475" s="6"/>
      <c r="AW475" s="43">
        <v>0.91846340749904698</v>
      </c>
      <c r="AX475" s="44" t="s">
        <v>787</v>
      </c>
      <c r="AY475" s="46">
        <v>0.52029970333746745</v>
      </c>
      <c r="AZ475" s="40">
        <v>0</v>
      </c>
      <c r="BA475" s="44" t="s">
        <v>53</v>
      </c>
      <c r="BB475" s="40" t="s">
        <v>53</v>
      </c>
      <c r="BC475" s="44"/>
      <c r="BD475" s="43">
        <v>0.37625173314260402</v>
      </c>
      <c r="BE475" s="44">
        <v>0.84518688356197202</v>
      </c>
      <c r="BF475" s="46">
        <v>0.52029970333746745</v>
      </c>
      <c r="BG475" s="40">
        <v>0</v>
      </c>
      <c r="BH475" s="44" t="s">
        <v>53</v>
      </c>
      <c r="BI475" s="40" t="s">
        <v>53</v>
      </c>
      <c r="BJ475" s="44"/>
      <c r="BK475" s="43">
        <v>0</v>
      </c>
      <c r="BL475" s="44" t="s">
        <v>787</v>
      </c>
      <c r="BM475" s="46">
        <v>0</v>
      </c>
      <c r="BN475" s="40">
        <v>0</v>
      </c>
      <c r="BO475" s="44" t="s">
        <v>53</v>
      </c>
      <c r="BP475" s="40" t="s">
        <v>53</v>
      </c>
      <c r="BQ475" s="6"/>
      <c r="BR475" s="6"/>
    </row>
    <row r="476" spans="1:70" x14ac:dyDescent="0.15">
      <c r="A476" s="6"/>
      <c r="B476" s="38" t="s">
        <v>1915</v>
      </c>
      <c r="C476" s="38" t="s">
        <v>1916</v>
      </c>
      <c r="D476" s="39" t="s">
        <v>1917</v>
      </c>
      <c r="E476" s="39" t="s">
        <v>1918</v>
      </c>
      <c r="F476" s="2">
        <v>1</v>
      </c>
      <c r="G476" s="2" t="s">
        <v>114</v>
      </c>
      <c r="H476" s="2">
        <v>132597266</v>
      </c>
      <c r="I476" s="2">
        <v>132600439</v>
      </c>
      <c r="J476" s="2"/>
      <c r="K476" s="40">
        <v>1</v>
      </c>
      <c r="L476" s="6"/>
      <c r="M476" s="41">
        <v>0</v>
      </c>
      <c r="N476" s="42">
        <v>0</v>
      </c>
      <c r="O476" s="42">
        <v>0</v>
      </c>
      <c r="P476" s="42">
        <v>0</v>
      </c>
      <c r="Q476" s="40">
        <v>0</v>
      </c>
      <c r="R476" s="43">
        <v>0</v>
      </c>
      <c r="S476" s="44">
        <v>0</v>
      </c>
      <c r="T476" s="44">
        <v>0</v>
      </c>
      <c r="U476" s="44">
        <v>0</v>
      </c>
      <c r="V476" s="44">
        <v>0</v>
      </c>
      <c r="W476" s="40">
        <v>0</v>
      </c>
      <c r="X476" s="43">
        <v>0</v>
      </c>
      <c r="Y476" s="44">
        <v>1</v>
      </c>
      <c r="Z476" s="44">
        <v>0</v>
      </c>
      <c r="AA476" s="44">
        <v>0</v>
      </c>
      <c r="AB476" s="44">
        <v>1</v>
      </c>
      <c r="AC476" s="40">
        <v>0</v>
      </c>
      <c r="AD476" s="44"/>
      <c r="AE476" s="41">
        <v>0</v>
      </c>
      <c r="AF476" s="42">
        <v>0</v>
      </c>
      <c r="AG476" s="42">
        <v>0</v>
      </c>
      <c r="AH476" s="42">
        <v>0</v>
      </c>
      <c r="AI476" s="40">
        <v>0</v>
      </c>
      <c r="AJ476" s="43">
        <v>0</v>
      </c>
      <c r="AK476" s="44">
        <v>0</v>
      </c>
      <c r="AL476" s="44">
        <v>0</v>
      </c>
      <c r="AM476" s="44">
        <v>0</v>
      </c>
      <c r="AN476" s="44">
        <v>0</v>
      </c>
      <c r="AO476" s="40">
        <v>0</v>
      </c>
      <c r="AP476" s="43">
        <v>0</v>
      </c>
      <c r="AQ476" s="44">
        <v>0.54635592254285104</v>
      </c>
      <c r="AR476" s="44">
        <v>0</v>
      </c>
      <c r="AS476" s="44">
        <v>0</v>
      </c>
      <c r="AT476" s="44">
        <v>0.76457898122481405</v>
      </c>
      <c r="AU476" s="40">
        <v>0</v>
      </c>
      <c r="AV476" s="6"/>
      <c r="AW476" s="43">
        <v>-0.56869425557988695</v>
      </c>
      <c r="AX476" s="44" t="s">
        <v>787</v>
      </c>
      <c r="AY476" s="46">
        <v>0</v>
      </c>
      <c r="AZ476" s="40">
        <v>0.21848915062794419</v>
      </c>
      <c r="BA476" s="44" t="s">
        <v>53</v>
      </c>
      <c r="BB476" s="40" t="s">
        <v>53</v>
      </c>
      <c r="BC476" s="44"/>
      <c r="BD476" s="43">
        <v>0</v>
      </c>
      <c r="BE476" s="44" t="s">
        <v>787</v>
      </c>
      <c r="BF476" s="46">
        <v>0</v>
      </c>
      <c r="BG476" s="40">
        <v>0</v>
      </c>
      <c r="BH476" s="44" t="s">
        <v>53</v>
      </c>
      <c r="BI476" s="40" t="s">
        <v>53</v>
      </c>
      <c r="BJ476" s="44"/>
      <c r="BK476" s="43">
        <v>0.26139020475743502</v>
      </c>
      <c r="BL476" s="44" t="s">
        <v>787</v>
      </c>
      <c r="BM476" s="46">
        <v>0.21848915062794419</v>
      </c>
      <c r="BN476" s="40">
        <v>0</v>
      </c>
      <c r="BO476" s="44" t="s">
        <v>53</v>
      </c>
      <c r="BP476" s="40" t="s">
        <v>53</v>
      </c>
      <c r="BQ476" s="6"/>
      <c r="BR476" s="6"/>
    </row>
    <row r="477" spans="1:70" x14ac:dyDescent="0.15">
      <c r="A477" s="6"/>
      <c r="B477" s="38" t="s">
        <v>1919</v>
      </c>
      <c r="C477" s="38" t="s">
        <v>1920</v>
      </c>
      <c r="D477" s="39" t="s">
        <v>1921</v>
      </c>
      <c r="E477" s="39" t="s">
        <v>1922</v>
      </c>
      <c r="F477" s="2">
        <v>-1</v>
      </c>
      <c r="G477" s="2" t="s">
        <v>59</v>
      </c>
      <c r="H477" s="2">
        <v>159712686</v>
      </c>
      <c r="I477" s="2">
        <v>159712792</v>
      </c>
      <c r="J477" s="2"/>
      <c r="K477" s="40">
        <v>1</v>
      </c>
      <c r="L477" s="6"/>
      <c r="M477" s="41">
        <v>0</v>
      </c>
      <c r="N477" s="42">
        <v>0</v>
      </c>
      <c r="O477" s="42">
        <v>0</v>
      </c>
      <c r="P477" s="42">
        <v>0</v>
      </c>
      <c r="Q477" s="40">
        <v>1</v>
      </c>
      <c r="R477" s="43">
        <v>0</v>
      </c>
      <c r="S477" s="44">
        <v>0</v>
      </c>
      <c r="T477" s="44">
        <v>0</v>
      </c>
      <c r="U477" s="44">
        <v>0</v>
      </c>
      <c r="V477" s="44">
        <v>0</v>
      </c>
      <c r="W477" s="40">
        <v>0</v>
      </c>
      <c r="X477" s="43">
        <v>0</v>
      </c>
      <c r="Y477" s="44">
        <v>0</v>
      </c>
      <c r="Z477" s="44">
        <v>0</v>
      </c>
      <c r="AA477" s="44">
        <v>0</v>
      </c>
      <c r="AB477" s="44">
        <v>0</v>
      </c>
      <c r="AC477" s="40">
        <v>0</v>
      </c>
      <c r="AD477" s="44"/>
      <c r="AE477" s="41">
        <v>0</v>
      </c>
      <c r="AF477" s="42">
        <v>0</v>
      </c>
      <c r="AG477" s="42">
        <v>0</v>
      </c>
      <c r="AH477" s="42">
        <v>0</v>
      </c>
      <c r="AI477" s="40">
        <v>0.75032946609718498</v>
      </c>
      <c r="AJ477" s="43">
        <v>0</v>
      </c>
      <c r="AK477" s="44">
        <v>0</v>
      </c>
      <c r="AL477" s="44">
        <v>0</v>
      </c>
      <c r="AM477" s="44">
        <v>0</v>
      </c>
      <c r="AN477" s="44">
        <v>0</v>
      </c>
      <c r="AO477" s="40">
        <v>0</v>
      </c>
      <c r="AP477" s="43">
        <v>0</v>
      </c>
      <c r="AQ477" s="44">
        <v>0</v>
      </c>
      <c r="AR477" s="44">
        <v>0</v>
      </c>
      <c r="AS477" s="44">
        <v>0</v>
      </c>
      <c r="AT477" s="44">
        <v>0</v>
      </c>
      <c r="AU477" s="40">
        <v>0</v>
      </c>
      <c r="AV477" s="6"/>
      <c r="AW477" s="43" t="s">
        <v>787</v>
      </c>
      <c r="AX477" s="44" t="s">
        <v>787</v>
      </c>
      <c r="AY477" s="46">
        <v>0</v>
      </c>
      <c r="AZ477" s="40">
        <v>0</v>
      </c>
      <c r="BA477" s="44" t="s">
        <v>53</v>
      </c>
      <c r="BB477" s="40" t="s">
        <v>53</v>
      </c>
      <c r="BC477" s="44"/>
      <c r="BD477" s="43">
        <v>1.38673898533755E-2</v>
      </c>
      <c r="BE477" s="44" t="s">
        <v>787</v>
      </c>
      <c r="BF477" s="46">
        <v>0</v>
      </c>
      <c r="BG477" s="40">
        <v>0.150065893219437</v>
      </c>
      <c r="BH477" s="44" t="s">
        <v>53</v>
      </c>
      <c r="BI477" s="40" t="s">
        <v>53</v>
      </c>
      <c r="BJ477" s="44"/>
      <c r="BK477" s="43">
        <v>-9.6887683478579595E-2</v>
      </c>
      <c r="BL477" s="44" t="s">
        <v>787</v>
      </c>
      <c r="BM477" s="46">
        <v>0</v>
      </c>
      <c r="BN477" s="40">
        <v>0.150065893219437</v>
      </c>
      <c r="BO477" s="44" t="s">
        <v>53</v>
      </c>
      <c r="BP477" s="40" t="s">
        <v>53</v>
      </c>
      <c r="BQ477" s="6"/>
      <c r="BR477" s="6"/>
    </row>
    <row r="478" spans="1:70" x14ac:dyDescent="0.15">
      <c r="A478" s="6"/>
      <c r="B478" s="38" t="s">
        <v>1923</v>
      </c>
      <c r="C478" s="38" t="s">
        <v>1924</v>
      </c>
      <c r="D478" s="39" t="s">
        <v>1925</v>
      </c>
      <c r="E478" s="39" t="s">
        <v>1926</v>
      </c>
      <c r="F478" s="2">
        <v>1</v>
      </c>
      <c r="G478" s="2" t="s">
        <v>59</v>
      </c>
      <c r="H478" s="2">
        <v>159588335</v>
      </c>
      <c r="I478" s="2">
        <v>159588429</v>
      </c>
      <c r="J478" s="2"/>
      <c r="K478" s="40">
        <v>1</v>
      </c>
      <c r="L478" s="6"/>
      <c r="M478" s="41">
        <v>0</v>
      </c>
      <c r="N478" s="42">
        <v>0</v>
      </c>
      <c r="O478" s="42">
        <v>0</v>
      </c>
      <c r="P478" s="42">
        <v>0</v>
      </c>
      <c r="Q478" s="40">
        <v>0</v>
      </c>
      <c r="R478" s="43">
        <v>0</v>
      </c>
      <c r="S478" s="44">
        <v>0</v>
      </c>
      <c r="T478" s="44">
        <v>0</v>
      </c>
      <c r="U478" s="44">
        <v>0</v>
      </c>
      <c r="V478" s="44">
        <v>0</v>
      </c>
      <c r="W478" s="40">
        <v>0</v>
      </c>
      <c r="X478" s="43">
        <v>0</v>
      </c>
      <c r="Y478" s="44">
        <v>0</v>
      </c>
      <c r="Z478" s="44">
        <v>0</v>
      </c>
      <c r="AA478" s="44">
        <v>0</v>
      </c>
      <c r="AB478" s="44">
        <v>0</v>
      </c>
      <c r="AC478" s="40">
        <v>0</v>
      </c>
      <c r="AD478" s="44"/>
      <c r="AE478" s="41">
        <v>0</v>
      </c>
      <c r="AF478" s="42">
        <v>0</v>
      </c>
      <c r="AG478" s="42">
        <v>0</v>
      </c>
      <c r="AH478" s="42">
        <v>0</v>
      </c>
      <c r="AI478" s="40">
        <v>0</v>
      </c>
      <c r="AJ478" s="43">
        <v>0</v>
      </c>
      <c r="AK478" s="44">
        <v>0</v>
      </c>
      <c r="AL478" s="44">
        <v>0</v>
      </c>
      <c r="AM478" s="44">
        <v>0</v>
      </c>
      <c r="AN478" s="44">
        <v>0</v>
      </c>
      <c r="AO478" s="40">
        <v>0</v>
      </c>
      <c r="AP478" s="43">
        <v>0</v>
      </c>
      <c r="AQ478" s="44">
        <v>0</v>
      </c>
      <c r="AR478" s="44">
        <v>0</v>
      </c>
      <c r="AS478" s="44">
        <v>0</v>
      </c>
      <c r="AT478" s="44">
        <v>0</v>
      </c>
      <c r="AU478" s="40">
        <v>0</v>
      </c>
      <c r="AV478" s="6"/>
      <c r="AW478" s="43" t="s">
        <v>787</v>
      </c>
      <c r="AX478" s="44" t="s">
        <v>787</v>
      </c>
      <c r="AY478" s="46">
        <v>0</v>
      </c>
      <c r="AZ478" s="40">
        <v>0</v>
      </c>
      <c r="BA478" s="44" t="s">
        <v>53</v>
      </c>
      <c r="BB478" s="40" t="s">
        <v>53</v>
      </c>
      <c r="BC478" s="44"/>
      <c r="BD478" s="43" t="s">
        <v>787</v>
      </c>
      <c r="BE478" s="44" t="s">
        <v>787</v>
      </c>
      <c r="BF478" s="46">
        <v>0</v>
      </c>
      <c r="BG478" s="40">
        <v>0</v>
      </c>
      <c r="BH478" s="44" t="s">
        <v>53</v>
      </c>
      <c r="BI478" s="40" t="s">
        <v>53</v>
      </c>
      <c r="BJ478" s="44"/>
      <c r="BK478" s="43" t="s">
        <v>787</v>
      </c>
      <c r="BL478" s="44" t="s">
        <v>787</v>
      </c>
      <c r="BM478" s="46">
        <v>0</v>
      </c>
      <c r="BN478" s="40">
        <v>0</v>
      </c>
      <c r="BO478" s="44" t="s">
        <v>53</v>
      </c>
      <c r="BP478" s="40" t="s">
        <v>53</v>
      </c>
      <c r="BQ478" s="6"/>
      <c r="BR478" s="6"/>
    </row>
    <row r="479" spans="1:70" x14ac:dyDescent="0.15">
      <c r="A479" s="6"/>
      <c r="B479" s="38" t="s">
        <v>1927</v>
      </c>
      <c r="C479" s="38" t="s">
        <v>1928</v>
      </c>
      <c r="D479" s="39" t="s">
        <v>1929</v>
      </c>
      <c r="E479" s="39" t="s">
        <v>1930</v>
      </c>
      <c r="F479" s="2">
        <v>1</v>
      </c>
      <c r="G479" s="2" t="s">
        <v>172</v>
      </c>
      <c r="H479" s="2">
        <v>106790185</v>
      </c>
      <c r="I479" s="2">
        <v>106790279</v>
      </c>
      <c r="J479" s="2"/>
      <c r="K479" s="40">
        <v>1</v>
      </c>
      <c r="L479" s="6"/>
      <c r="M479" s="41">
        <v>0</v>
      </c>
      <c r="N479" s="42">
        <v>0</v>
      </c>
      <c r="O479" s="42">
        <v>0</v>
      </c>
      <c r="P479" s="42">
        <v>0</v>
      </c>
      <c r="Q479" s="40">
        <v>0</v>
      </c>
      <c r="R479" s="43">
        <v>0</v>
      </c>
      <c r="S479" s="44">
        <v>0</v>
      </c>
      <c r="T479" s="44">
        <v>0</v>
      </c>
      <c r="U479" s="44">
        <v>0</v>
      </c>
      <c r="V479" s="44">
        <v>0</v>
      </c>
      <c r="W479" s="40">
        <v>0</v>
      </c>
      <c r="X479" s="43">
        <v>0</v>
      </c>
      <c r="Y479" s="44">
        <v>0</v>
      </c>
      <c r="Z479" s="44">
        <v>0</v>
      </c>
      <c r="AA479" s="44">
        <v>1</v>
      </c>
      <c r="AB479" s="44">
        <v>0</v>
      </c>
      <c r="AC479" s="40">
        <v>0</v>
      </c>
      <c r="AD479" s="44"/>
      <c r="AE479" s="41">
        <v>0</v>
      </c>
      <c r="AF479" s="42">
        <v>0</v>
      </c>
      <c r="AG479" s="42">
        <v>0</v>
      </c>
      <c r="AH479" s="42">
        <v>0</v>
      </c>
      <c r="AI479" s="40">
        <v>0</v>
      </c>
      <c r="AJ479" s="43">
        <v>0</v>
      </c>
      <c r="AK479" s="44">
        <v>0</v>
      </c>
      <c r="AL479" s="44">
        <v>0</v>
      </c>
      <c r="AM479" s="44">
        <v>0</v>
      </c>
      <c r="AN479" s="44">
        <v>0</v>
      </c>
      <c r="AO479" s="40">
        <v>0</v>
      </c>
      <c r="AP479" s="43">
        <v>0</v>
      </c>
      <c r="AQ479" s="44">
        <v>0</v>
      </c>
      <c r="AR479" s="44">
        <v>0</v>
      </c>
      <c r="AS479" s="44">
        <v>1.04094795551761</v>
      </c>
      <c r="AT479" s="44">
        <v>0</v>
      </c>
      <c r="AU479" s="40">
        <v>0</v>
      </c>
      <c r="AV479" s="6"/>
      <c r="AW479" s="43">
        <v>-0.40460234808928702</v>
      </c>
      <c r="AX479" s="44" t="s">
        <v>787</v>
      </c>
      <c r="AY479" s="46">
        <v>0</v>
      </c>
      <c r="AZ479" s="40">
        <v>0.17349132591960167</v>
      </c>
      <c r="BA479" s="44" t="s">
        <v>53</v>
      </c>
      <c r="BB479" s="40" t="s">
        <v>53</v>
      </c>
      <c r="BC479" s="44"/>
      <c r="BD479" s="43">
        <v>0</v>
      </c>
      <c r="BE479" s="44" t="s">
        <v>787</v>
      </c>
      <c r="BF479" s="46">
        <v>0</v>
      </c>
      <c r="BG479" s="40">
        <v>0</v>
      </c>
      <c r="BH479" s="44" t="s">
        <v>53</v>
      </c>
      <c r="BI479" s="40" t="s">
        <v>53</v>
      </c>
      <c r="BJ479" s="44"/>
      <c r="BK479" s="43">
        <v>0.14632623380942</v>
      </c>
      <c r="BL479" s="44" t="s">
        <v>787</v>
      </c>
      <c r="BM479" s="46">
        <v>0.17349132591960167</v>
      </c>
      <c r="BN479" s="40">
        <v>0</v>
      </c>
      <c r="BO479" s="44" t="s">
        <v>53</v>
      </c>
      <c r="BP479" s="40" t="s">
        <v>53</v>
      </c>
      <c r="BQ479" s="6"/>
      <c r="BR479" s="6"/>
    </row>
    <row r="480" spans="1:70" x14ac:dyDescent="0.15">
      <c r="A480" s="6"/>
      <c r="B480" s="38" t="s">
        <v>1931</v>
      </c>
      <c r="C480" s="38" t="s">
        <v>1932</v>
      </c>
      <c r="D480" s="39" t="s">
        <v>1933</v>
      </c>
      <c r="E480" s="39" t="s">
        <v>1934</v>
      </c>
      <c r="F480" s="2">
        <v>1</v>
      </c>
      <c r="G480" s="2" t="s">
        <v>52</v>
      </c>
      <c r="H480" s="2">
        <v>6256032</v>
      </c>
      <c r="I480" s="2">
        <v>6256121</v>
      </c>
      <c r="J480" s="2"/>
      <c r="K480" s="40">
        <v>1</v>
      </c>
      <c r="L480" s="6"/>
      <c r="M480" s="41">
        <v>0</v>
      </c>
      <c r="N480" s="42">
        <v>0</v>
      </c>
      <c r="O480" s="42">
        <v>0</v>
      </c>
      <c r="P480" s="42">
        <v>0</v>
      </c>
      <c r="Q480" s="40">
        <v>0</v>
      </c>
      <c r="R480" s="43">
        <v>0</v>
      </c>
      <c r="S480" s="44">
        <v>0</v>
      </c>
      <c r="T480" s="44">
        <v>0</v>
      </c>
      <c r="U480" s="44">
        <v>0</v>
      </c>
      <c r="V480" s="44">
        <v>0</v>
      </c>
      <c r="W480" s="40">
        <v>1</v>
      </c>
      <c r="X480" s="43">
        <v>0</v>
      </c>
      <c r="Y480" s="44">
        <v>0</v>
      </c>
      <c r="Z480" s="44">
        <v>0</v>
      </c>
      <c r="AA480" s="44">
        <v>0</v>
      </c>
      <c r="AB480" s="44">
        <v>0</v>
      </c>
      <c r="AC480" s="40">
        <v>0</v>
      </c>
      <c r="AD480" s="44"/>
      <c r="AE480" s="41">
        <v>0</v>
      </c>
      <c r="AF480" s="42">
        <v>0</v>
      </c>
      <c r="AG480" s="42">
        <v>0</v>
      </c>
      <c r="AH480" s="42">
        <v>0</v>
      </c>
      <c r="AI480" s="40">
        <v>0</v>
      </c>
      <c r="AJ480" s="43">
        <v>0</v>
      </c>
      <c r="AK480" s="44">
        <v>0</v>
      </c>
      <c r="AL480" s="44">
        <v>0</v>
      </c>
      <c r="AM480" s="44">
        <v>0</v>
      </c>
      <c r="AN480" s="44">
        <v>0</v>
      </c>
      <c r="AO480" s="40">
        <v>0.47166897453225198</v>
      </c>
      <c r="AP480" s="43">
        <v>0</v>
      </c>
      <c r="AQ480" s="44">
        <v>0</v>
      </c>
      <c r="AR480" s="44">
        <v>0</v>
      </c>
      <c r="AS480" s="44">
        <v>0</v>
      </c>
      <c r="AT480" s="44">
        <v>0</v>
      </c>
      <c r="AU480" s="40">
        <v>0</v>
      </c>
      <c r="AV480" s="6"/>
      <c r="AW480" s="43">
        <v>0.47786164889368199</v>
      </c>
      <c r="AX480" s="44" t="s">
        <v>787</v>
      </c>
      <c r="AY480" s="46">
        <v>7.8611495755375335E-2</v>
      </c>
      <c r="AZ480" s="40">
        <v>0</v>
      </c>
      <c r="BA480" s="44" t="s">
        <v>53</v>
      </c>
      <c r="BB480" s="40" t="s">
        <v>53</v>
      </c>
      <c r="BC480" s="44"/>
      <c r="BD480" s="43">
        <v>0.257081307141375</v>
      </c>
      <c r="BE480" s="44" t="s">
        <v>787</v>
      </c>
      <c r="BF480" s="46">
        <v>7.8611495755375335E-2</v>
      </c>
      <c r="BG480" s="40">
        <v>0</v>
      </c>
      <c r="BH480" s="44" t="s">
        <v>53</v>
      </c>
      <c r="BI480" s="40" t="s">
        <v>53</v>
      </c>
      <c r="BJ480" s="44"/>
      <c r="BK480" s="43">
        <v>0</v>
      </c>
      <c r="BL480" s="44" t="s">
        <v>787</v>
      </c>
      <c r="BM480" s="46">
        <v>0</v>
      </c>
      <c r="BN480" s="40">
        <v>0</v>
      </c>
      <c r="BO480" s="44" t="s">
        <v>53</v>
      </c>
      <c r="BP480" s="40" t="s">
        <v>53</v>
      </c>
      <c r="BQ480" s="6"/>
      <c r="BR480" s="6"/>
    </row>
    <row r="481" spans="1:70" x14ac:dyDescent="0.15">
      <c r="A481" s="6"/>
      <c r="B481" s="38" t="s">
        <v>1935</v>
      </c>
      <c r="C481" s="38" t="s">
        <v>1936</v>
      </c>
      <c r="D481" s="39" t="s">
        <v>1937</v>
      </c>
      <c r="E481" s="39" t="s">
        <v>1938</v>
      </c>
      <c r="F481" s="2">
        <v>-1</v>
      </c>
      <c r="G481" s="2" t="s">
        <v>52</v>
      </c>
      <c r="H481" s="2">
        <v>34709028</v>
      </c>
      <c r="I481" s="2">
        <v>34709125</v>
      </c>
      <c r="J481" s="2"/>
      <c r="K481" s="40">
        <v>1</v>
      </c>
      <c r="L481" s="6"/>
      <c r="M481" s="41">
        <v>0</v>
      </c>
      <c r="N481" s="42">
        <v>1</v>
      </c>
      <c r="O481" s="42">
        <v>0</v>
      </c>
      <c r="P481" s="42">
        <v>0</v>
      </c>
      <c r="Q481" s="40">
        <v>0</v>
      </c>
      <c r="R481" s="43">
        <v>0</v>
      </c>
      <c r="S481" s="44">
        <v>0</v>
      </c>
      <c r="T481" s="44">
        <v>0</v>
      </c>
      <c r="U481" s="44">
        <v>0</v>
      </c>
      <c r="V481" s="44">
        <v>0</v>
      </c>
      <c r="W481" s="40">
        <v>0</v>
      </c>
      <c r="X481" s="43">
        <v>0</v>
      </c>
      <c r="Y481" s="44">
        <v>0</v>
      </c>
      <c r="Z481" s="44">
        <v>0</v>
      </c>
      <c r="AA481" s="44">
        <v>0</v>
      </c>
      <c r="AB481" s="44">
        <v>0</v>
      </c>
      <c r="AC481" s="40">
        <v>0</v>
      </c>
      <c r="AD481" s="44"/>
      <c r="AE481" s="41">
        <v>0</v>
      </c>
      <c r="AF481" s="42">
        <v>0.74114084997590302</v>
      </c>
      <c r="AG481" s="42">
        <v>0</v>
      </c>
      <c r="AH481" s="42">
        <v>0</v>
      </c>
      <c r="AI481" s="40">
        <v>0</v>
      </c>
      <c r="AJ481" s="43">
        <v>0</v>
      </c>
      <c r="AK481" s="44">
        <v>0</v>
      </c>
      <c r="AL481" s="44">
        <v>0</v>
      </c>
      <c r="AM481" s="44">
        <v>0</v>
      </c>
      <c r="AN481" s="44">
        <v>0</v>
      </c>
      <c r="AO481" s="40">
        <v>0</v>
      </c>
      <c r="AP481" s="43">
        <v>0</v>
      </c>
      <c r="AQ481" s="44">
        <v>0</v>
      </c>
      <c r="AR481" s="44">
        <v>0</v>
      </c>
      <c r="AS481" s="44">
        <v>0</v>
      </c>
      <c r="AT481" s="44">
        <v>0</v>
      </c>
      <c r="AU481" s="40">
        <v>0</v>
      </c>
      <c r="AV481" s="6"/>
      <c r="AW481" s="43" t="s">
        <v>787</v>
      </c>
      <c r="AX481" s="44" t="s">
        <v>787</v>
      </c>
      <c r="AY481" s="46">
        <v>0</v>
      </c>
      <c r="AZ481" s="40">
        <v>0</v>
      </c>
      <c r="BA481" s="44" t="s">
        <v>53</v>
      </c>
      <c r="BB481" s="40" t="s">
        <v>53</v>
      </c>
      <c r="BC481" s="44"/>
      <c r="BD481" s="43">
        <v>1.38673898533756E-2</v>
      </c>
      <c r="BE481" s="44" t="s">
        <v>787</v>
      </c>
      <c r="BF481" s="46">
        <v>0</v>
      </c>
      <c r="BG481" s="40">
        <v>0.1482281699951806</v>
      </c>
      <c r="BH481" s="44" t="s">
        <v>53</v>
      </c>
      <c r="BI481" s="40" t="s">
        <v>53</v>
      </c>
      <c r="BJ481" s="44"/>
      <c r="BK481" s="43">
        <v>-9.6887683478579498E-2</v>
      </c>
      <c r="BL481" s="44" t="s">
        <v>787</v>
      </c>
      <c r="BM481" s="46">
        <v>0</v>
      </c>
      <c r="BN481" s="40">
        <v>0.1482281699951806</v>
      </c>
      <c r="BO481" s="44" t="s">
        <v>53</v>
      </c>
      <c r="BP481" s="40" t="s">
        <v>53</v>
      </c>
      <c r="BQ481" s="6"/>
      <c r="BR481" s="6"/>
    </row>
    <row r="482" spans="1:70" x14ac:dyDescent="0.15">
      <c r="A482" s="6"/>
      <c r="B482" s="38" t="s">
        <v>1939</v>
      </c>
      <c r="C482" s="38" t="s">
        <v>1940</v>
      </c>
      <c r="D482" s="39" t="s">
        <v>1941</v>
      </c>
      <c r="E482" s="39" t="s">
        <v>1942</v>
      </c>
      <c r="F482" s="2">
        <v>-1</v>
      </c>
      <c r="G482" s="2" t="s">
        <v>52</v>
      </c>
      <c r="H482" s="2">
        <v>21165940</v>
      </c>
      <c r="I482" s="2">
        <v>21166033</v>
      </c>
      <c r="J482" s="2"/>
      <c r="K482" s="40">
        <v>1</v>
      </c>
      <c r="L482" s="6"/>
      <c r="M482" s="41">
        <v>0</v>
      </c>
      <c r="N482" s="42">
        <v>0</v>
      </c>
      <c r="O482" s="42">
        <v>0</v>
      </c>
      <c r="P482" s="42">
        <v>0</v>
      </c>
      <c r="Q482" s="40">
        <v>0</v>
      </c>
      <c r="R482" s="43">
        <v>0</v>
      </c>
      <c r="S482" s="44">
        <v>0</v>
      </c>
      <c r="T482" s="44">
        <v>0</v>
      </c>
      <c r="U482" s="44">
        <v>0</v>
      </c>
      <c r="V482" s="44">
        <v>0</v>
      </c>
      <c r="W482" s="40">
        <v>0</v>
      </c>
      <c r="X482" s="43">
        <v>0</v>
      </c>
      <c r="Y482" s="44">
        <v>0</v>
      </c>
      <c r="Z482" s="44">
        <v>0</v>
      </c>
      <c r="AA482" s="44">
        <v>0</v>
      </c>
      <c r="AB482" s="44">
        <v>0</v>
      </c>
      <c r="AC482" s="40">
        <v>0</v>
      </c>
      <c r="AD482" s="44"/>
      <c r="AE482" s="41">
        <v>0</v>
      </c>
      <c r="AF482" s="42">
        <v>0</v>
      </c>
      <c r="AG482" s="42">
        <v>0</v>
      </c>
      <c r="AH482" s="42">
        <v>0</v>
      </c>
      <c r="AI482" s="40">
        <v>0</v>
      </c>
      <c r="AJ482" s="43">
        <v>0</v>
      </c>
      <c r="AK482" s="44">
        <v>0</v>
      </c>
      <c r="AL482" s="44">
        <v>0</v>
      </c>
      <c r="AM482" s="44">
        <v>0</v>
      </c>
      <c r="AN482" s="44">
        <v>0</v>
      </c>
      <c r="AO482" s="40">
        <v>0</v>
      </c>
      <c r="AP482" s="43">
        <v>0</v>
      </c>
      <c r="AQ482" s="44">
        <v>0</v>
      </c>
      <c r="AR482" s="44">
        <v>0</v>
      </c>
      <c r="AS482" s="44">
        <v>0</v>
      </c>
      <c r="AT482" s="44">
        <v>0</v>
      </c>
      <c r="AU482" s="40">
        <v>0</v>
      </c>
      <c r="AV482" s="6"/>
      <c r="AW482" s="43" t="s">
        <v>787</v>
      </c>
      <c r="AX482" s="44" t="s">
        <v>787</v>
      </c>
      <c r="AY482" s="46">
        <v>0</v>
      </c>
      <c r="AZ482" s="40">
        <v>0</v>
      </c>
      <c r="BA482" s="44" t="s">
        <v>53</v>
      </c>
      <c r="BB482" s="40" t="s">
        <v>53</v>
      </c>
      <c r="BC482" s="44"/>
      <c r="BD482" s="43" t="s">
        <v>787</v>
      </c>
      <c r="BE482" s="44" t="s">
        <v>787</v>
      </c>
      <c r="BF482" s="46">
        <v>0</v>
      </c>
      <c r="BG482" s="40">
        <v>0</v>
      </c>
      <c r="BH482" s="44" t="s">
        <v>53</v>
      </c>
      <c r="BI482" s="40" t="s">
        <v>53</v>
      </c>
      <c r="BJ482" s="44"/>
      <c r="BK482" s="43" t="s">
        <v>787</v>
      </c>
      <c r="BL482" s="44" t="s">
        <v>787</v>
      </c>
      <c r="BM482" s="46">
        <v>0</v>
      </c>
      <c r="BN482" s="40">
        <v>0</v>
      </c>
      <c r="BO482" s="44" t="s">
        <v>53</v>
      </c>
      <c r="BP482" s="40" t="s">
        <v>53</v>
      </c>
      <c r="BQ482" s="6"/>
      <c r="BR482" s="6"/>
    </row>
    <row r="483" spans="1:70" x14ac:dyDescent="0.15">
      <c r="A483" s="6"/>
      <c r="B483" s="38" t="s">
        <v>1943</v>
      </c>
      <c r="C483" s="38" t="s">
        <v>1944</v>
      </c>
      <c r="D483" s="39" t="s">
        <v>1945</v>
      </c>
      <c r="E483" s="39" t="s">
        <v>1946</v>
      </c>
      <c r="F483" s="2">
        <v>-1</v>
      </c>
      <c r="G483" s="2" t="s">
        <v>78</v>
      </c>
      <c r="H483" s="2">
        <v>190060152</v>
      </c>
      <c r="I483" s="2">
        <v>190060248</v>
      </c>
      <c r="J483" s="2"/>
      <c r="K483" s="40">
        <v>1</v>
      </c>
      <c r="L483" s="6"/>
      <c r="M483" s="41">
        <v>0</v>
      </c>
      <c r="N483" s="42">
        <v>0</v>
      </c>
      <c r="O483" s="42">
        <v>0</v>
      </c>
      <c r="P483" s="42">
        <v>0</v>
      </c>
      <c r="Q483" s="40">
        <v>0</v>
      </c>
      <c r="R483" s="43">
        <v>0</v>
      </c>
      <c r="S483" s="44">
        <v>0</v>
      </c>
      <c r="T483" s="44">
        <v>0</v>
      </c>
      <c r="U483" s="44">
        <v>0</v>
      </c>
      <c r="V483" s="44">
        <v>0</v>
      </c>
      <c r="W483" s="40">
        <v>0</v>
      </c>
      <c r="X483" s="43">
        <v>0</v>
      </c>
      <c r="Y483" s="44">
        <v>0</v>
      </c>
      <c r="Z483" s="44">
        <v>0</v>
      </c>
      <c r="AA483" s="44">
        <v>0</v>
      </c>
      <c r="AB483" s="44">
        <v>0</v>
      </c>
      <c r="AC483" s="40">
        <v>0</v>
      </c>
      <c r="AD483" s="44"/>
      <c r="AE483" s="41">
        <v>0</v>
      </c>
      <c r="AF483" s="42">
        <v>0</v>
      </c>
      <c r="AG483" s="42">
        <v>0</v>
      </c>
      <c r="AH483" s="42">
        <v>0</v>
      </c>
      <c r="AI483" s="40">
        <v>0</v>
      </c>
      <c r="AJ483" s="43">
        <v>0</v>
      </c>
      <c r="AK483" s="44">
        <v>0</v>
      </c>
      <c r="AL483" s="44">
        <v>0</v>
      </c>
      <c r="AM483" s="44">
        <v>0</v>
      </c>
      <c r="AN483" s="44">
        <v>0</v>
      </c>
      <c r="AO483" s="40">
        <v>0</v>
      </c>
      <c r="AP483" s="43">
        <v>0</v>
      </c>
      <c r="AQ483" s="44">
        <v>0</v>
      </c>
      <c r="AR483" s="44">
        <v>0</v>
      </c>
      <c r="AS483" s="44">
        <v>0</v>
      </c>
      <c r="AT483" s="44">
        <v>0</v>
      </c>
      <c r="AU483" s="40">
        <v>0</v>
      </c>
      <c r="AV483" s="6"/>
      <c r="AW483" s="43" t="s">
        <v>787</v>
      </c>
      <c r="AX483" s="44" t="s">
        <v>787</v>
      </c>
      <c r="AY483" s="46">
        <v>0</v>
      </c>
      <c r="AZ483" s="40">
        <v>0</v>
      </c>
      <c r="BA483" s="44" t="s">
        <v>53</v>
      </c>
      <c r="BB483" s="40" t="s">
        <v>53</v>
      </c>
      <c r="BC483" s="44"/>
      <c r="BD483" s="43" t="s">
        <v>787</v>
      </c>
      <c r="BE483" s="44" t="s">
        <v>787</v>
      </c>
      <c r="BF483" s="46">
        <v>0</v>
      </c>
      <c r="BG483" s="40">
        <v>0</v>
      </c>
      <c r="BH483" s="44" t="s">
        <v>53</v>
      </c>
      <c r="BI483" s="40" t="s">
        <v>53</v>
      </c>
      <c r="BJ483" s="44"/>
      <c r="BK483" s="43" t="s">
        <v>787</v>
      </c>
      <c r="BL483" s="44" t="s">
        <v>787</v>
      </c>
      <c r="BM483" s="46">
        <v>0</v>
      </c>
      <c r="BN483" s="40">
        <v>0</v>
      </c>
      <c r="BO483" s="44" t="s">
        <v>53</v>
      </c>
      <c r="BP483" s="40" t="s">
        <v>53</v>
      </c>
      <c r="BQ483" s="6"/>
      <c r="BR483" s="6"/>
    </row>
    <row r="484" spans="1:70" x14ac:dyDescent="0.15">
      <c r="A484" s="6"/>
      <c r="B484" s="38" t="s">
        <v>1947</v>
      </c>
      <c r="C484" s="38" t="s">
        <v>1948</v>
      </c>
      <c r="D484" s="39" t="s">
        <v>1949</v>
      </c>
      <c r="E484" s="39" t="s">
        <v>1950</v>
      </c>
      <c r="F484" s="2">
        <v>-1</v>
      </c>
      <c r="G484" s="2" t="s">
        <v>232</v>
      </c>
      <c r="H484" s="2">
        <v>122612659</v>
      </c>
      <c r="I484" s="2">
        <v>122612750</v>
      </c>
      <c r="J484" s="2"/>
      <c r="K484" s="40">
        <v>1</v>
      </c>
      <c r="L484" s="6"/>
      <c r="M484" s="41">
        <v>0</v>
      </c>
      <c r="N484" s="42">
        <v>0</v>
      </c>
      <c r="O484" s="42">
        <v>0</v>
      </c>
      <c r="P484" s="42">
        <v>0</v>
      </c>
      <c r="Q484" s="40">
        <v>1</v>
      </c>
      <c r="R484" s="43">
        <v>0</v>
      </c>
      <c r="S484" s="44">
        <v>0</v>
      </c>
      <c r="T484" s="44">
        <v>0</v>
      </c>
      <c r="U484" s="44">
        <v>0</v>
      </c>
      <c r="V484" s="44">
        <v>0</v>
      </c>
      <c r="W484" s="40">
        <v>1</v>
      </c>
      <c r="X484" s="43">
        <v>0</v>
      </c>
      <c r="Y484" s="44">
        <v>0</v>
      </c>
      <c r="Z484" s="44">
        <v>0</v>
      </c>
      <c r="AA484" s="44">
        <v>0</v>
      </c>
      <c r="AB484" s="44">
        <v>0</v>
      </c>
      <c r="AC484" s="40">
        <v>0</v>
      </c>
      <c r="AD484" s="44"/>
      <c r="AE484" s="41">
        <v>0</v>
      </c>
      <c r="AF484" s="42">
        <v>0</v>
      </c>
      <c r="AG484" s="42">
        <v>0</v>
      </c>
      <c r="AH484" s="42">
        <v>0</v>
      </c>
      <c r="AI484" s="40">
        <v>0.75032946609718498</v>
      </c>
      <c r="AJ484" s="43">
        <v>0</v>
      </c>
      <c r="AK484" s="44">
        <v>0</v>
      </c>
      <c r="AL484" s="44">
        <v>0</v>
      </c>
      <c r="AM484" s="44">
        <v>0</v>
      </c>
      <c r="AN484" s="44">
        <v>0</v>
      </c>
      <c r="AO484" s="40">
        <v>0.47166897453225198</v>
      </c>
      <c r="AP484" s="43">
        <v>0</v>
      </c>
      <c r="AQ484" s="44">
        <v>0</v>
      </c>
      <c r="AR484" s="44">
        <v>0</v>
      </c>
      <c r="AS484" s="44">
        <v>0</v>
      </c>
      <c r="AT484" s="44">
        <v>0</v>
      </c>
      <c r="AU484" s="40">
        <v>0</v>
      </c>
      <c r="AV484" s="6"/>
      <c r="AW484" s="43">
        <v>0.47786164889368199</v>
      </c>
      <c r="AX484" s="44" t="s">
        <v>787</v>
      </c>
      <c r="AY484" s="46">
        <v>7.8611495755375335E-2</v>
      </c>
      <c r="AZ484" s="40">
        <v>0</v>
      </c>
      <c r="BA484" s="44" t="s">
        <v>53</v>
      </c>
      <c r="BB484" s="40" t="s">
        <v>53</v>
      </c>
      <c r="BC484" s="44"/>
      <c r="BD484" s="43">
        <v>0.17146725696210499</v>
      </c>
      <c r="BE484" s="44">
        <v>0.96418602904675399</v>
      </c>
      <c r="BF484" s="46">
        <v>7.8611495755375335E-2</v>
      </c>
      <c r="BG484" s="40">
        <v>0.150065893219437</v>
      </c>
      <c r="BH484" s="44" t="s">
        <v>53</v>
      </c>
      <c r="BI484" s="40" t="s">
        <v>53</v>
      </c>
      <c r="BJ484" s="44"/>
      <c r="BK484" s="43">
        <v>-0.16825075690180699</v>
      </c>
      <c r="BL484" s="44">
        <v>0.92695336472280798</v>
      </c>
      <c r="BM484" s="46">
        <v>0</v>
      </c>
      <c r="BN484" s="40">
        <v>0.150065893219437</v>
      </c>
      <c r="BO484" s="44" t="s">
        <v>53</v>
      </c>
      <c r="BP484" s="40" t="s">
        <v>53</v>
      </c>
      <c r="BQ484" s="6"/>
      <c r="BR484" s="6"/>
    </row>
    <row r="485" spans="1:70" x14ac:dyDescent="0.15">
      <c r="A485" s="6"/>
      <c r="B485" s="38" t="s">
        <v>1951</v>
      </c>
      <c r="C485" s="38" t="s">
        <v>1952</v>
      </c>
      <c r="D485" s="39" t="s">
        <v>1953</v>
      </c>
      <c r="E485" s="39" t="s">
        <v>1954</v>
      </c>
      <c r="F485" s="2">
        <v>1</v>
      </c>
      <c r="G485" s="2" t="s">
        <v>59</v>
      </c>
      <c r="H485" s="2">
        <v>206836704</v>
      </c>
      <c r="I485" s="2">
        <v>206836798</v>
      </c>
      <c r="J485" s="2"/>
      <c r="K485" s="40">
        <v>1</v>
      </c>
      <c r="L485" s="6"/>
      <c r="M485" s="41">
        <v>0</v>
      </c>
      <c r="N485" s="42">
        <v>0</v>
      </c>
      <c r="O485" s="42">
        <v>1</v>
      </c>
      <c r="P485" s="42">
        <v>0</v>
      </c>
      <c r="Q485" s="40">
        <v>1</v>
      </c>
      <c r="R485" s="43">
        <v>0</v>
      </c>
      <c r="S485" s="44">
        <v>0</v>
      </c>
      <c r="T485" s="44">
        <v>0</v>
      </c>
      <c r="U485" s="44">
        <v>0</v>
      </c>
      <c r="V485" s="44">
        <v>0</v>
      </c>
      <c r="W485" s="40">
        <v>2</v>
      </c>
      <c r="X485" s="43">
        <v>2</v>
      </c>
      <c r="Y485" s="44">
        <v>1</v>
      </c>
      <c r="Z485" s="44">
        <v>1</v>
      </c>
      <c r="AA485" s="44">
        <v>1</v>
      </c>
      <c r="AB485" s="44">
        <v>1</v>
      </c>
      <c r="AC485" s="40">
        <v>1</v>
      </c>
      <c r="AD485" s="44"/>
      <c r="AE485" s="41">
        <v>0</v>
      </c>
      <c r="AF485" s="42">
        <v>0</v>
      </c>
      <c r="AG485" s="42">
        <v>1.06959887717034</v>
      </c>
      <c r="AH485" s="42">
        <v>0</v>
      </c>
      <c r="AI485" s="40">
        <v>0.75032946609718498</v>
      </c>
      <c r="AJ485" s="43">
        <v>0</v>
      </c>
      <c r="AK485" s="44">
        <v>0</v>
      </c>
      <c r="AL485" s="44">
        <v>0</v>
      </c>
      <c r="AM485" s="44">
        <v>0</v>
      </c>
      <c r="AN485" s="44">
        <v>0</v>
      </c>
      <c r="AO485" s="40">
        <v>0.94333794906450397</v>
      </c>
      <c r="AP485" s="43">
        <v>1.8644798846511801</v>
      </c>
      <c r="AQ485" s="44">
        <v>0.54635592254285104</v>
      </c>
      <c r="AR485" s="44">
        <v>0.88635731554267205</v>
      </c>
      <c r="AS485" s="44">
        <v>1.04094795551761</v>
      </c>
      <c r="AT485" s="44">
        <v>0.76457898122481405</v>
      </c>
      <c r="AU485" s="40">
        <v>1.5409648714147901</v>
      </c>
      <c r="AV485" s="6"/>
      <c r="AW485" s="43">
        <v>-1.2135535553808801</v>
      </c>
      <c r="AX485" s="44" t="s">
        <v>787</v>
      </c>
      <c r="AY485" s="46">
        <v>0.15722299151075067</v>
      </c>
      <c r="AZ485" s="40">
        <v>1.1072808218156529</v>
      </c>
      <c r="BA485" s="44" t="s">
        <v>53</v>
      </c>
      <c r="BB485" s="40" t="s">
        <v>53</v>
      </c>
      <c r="BC485" s="44"/>
      <c r="BD485" s="43">
        <v>0.17146075238098099</v>
      </c>
      <c r="BE485" s="44">
        <v>0.95685408868921695</v>
      </c>
      <c r="BF485" s="46">
        <v>0.15722299151075067</v>
      </c>
      <c r="BG485" s="40">
        <v>0.36398566865350501</v>
      </c>
      <c r="BH485" s="44" t="s">
        <v>53</v>
      </c>
      <c r="BI485" s="40" t="s">
        <v>53</v>
      </c>
      <c r="BJ485" s="44"/>
      <c r="BK485" s="43">
        <v>1.3055261805263501</v>
      </c>
      <c r="BL485" s="44">
        <v>0.28554135362887101</v>
      </c>
      <c r="BM485" s="46">
        <v>1.1072808218156529</v>
      </c>
      <c r="BN485" s="40">
        <v>0.36398566865350501</v>
      </c>
      <c r="BO485" s="44" t="s">
        <v>53</v>
      </c>
      <c r="BP485" s="40" t="s">
        <v>53</v>
      </c>
      <c r="BQ485" s="6"/>
      <c r="BR485" s="6"/>
    </row>
    <row r="486" spans="1:70" x14ac:dyDescent="0.15">
      <c r="A486" s="6"/>
      <c r="B486" s="38" t="s">
        <v>1955</v>
      </c>
      <c r="C486" s="38" t="s">
        <v>1956</v>
      </c>
      <c r="D486" s="39" t="s">
        <v>1957</v>
      </c>
      <c r="E486" s="39" t="s">
        <v>1958</v>
      </c>
      <c r="F486" s="2">
        <v>1</v>
      </c>
      <c r="G486" s="2" t="s">
        <v>59</v>
      </c>
      <c r="H486" s="2">
        <v>168581884</v>
      </c>
      <c r="I486" s="2">
        <v>168581978</v>
      </c>
      <c r="J486" s="2"/>
      <c r="K486" s="40">
        <v>1</v>
      </c>
      <c r="L486" s="6"/>
      <c r="M486" s="41">
        <v>0</v>
      </c>
      <c r="N486" s="42">
        <v>1</v>
      </c>
      <c r="O486" s="42">
        <v>0</v>
      </c>
      <c r="P486" s="42">
        <v>0</v>
      </c>
      <c r="Q486" s="40">
        <v>2</v>
      </c>
      <c r="R486" s="43">
        <v>0</v>
      </c>
      <c r="S486" s="44">
        <v>0</v>
      </c>
      <c r="T486" s="44">
        <v>0</v>
      </c>
      <c r="U486" s="44">
        <v>0</v>
      </c>
      <c r="V486" s="44">
        <v>0</v>
      </c>
      <c r="W486" s="40">
        <v>0</v>
      </c>
      <c r="X486" s="43">
        <v>0</v>
      </c>
      <c r="Y486" s="44">
        <v>0</v>
      </c>
      <c r="Z486" s="44">
        <v>0</v>
      </c>
      <c r="AA486" s="44">
        <v>0</v>
      </c>
      <c r="AB486" s="44">
        <v>0</v>
      </c>
      <c r="AC486" s="40">
        <v>0</v>
      </c>
      <c r="AD486" s="44"/>
      <c r="AE486" s="41">
        <v>0</v>
      </c>
      <c r="AF486" s="42">
        <v>0.74114084997590302</v>
      </c>
      <c r="AG486" s="42">
        <v>0</v>
      </c>
      <c r="AH486" s="42">
        <v>0</v>
      </c>
      <c r="AI486" s="40">
        <v>1.50065893219437</v>
      </c>
      <c r="AJ486" s="43">
        <v>0</v>
      </c>
      <c r="AK486" s="44">
        <v>0</v>
      </c>
      <c r="AL486" s="44">
        <v>0</v>
      </c>
      <c r="AM486" s="44">
        <v>0</v>
      </c>
      <c r="AN486" s="44">
        <v>0</v>
      </c>
      <c r="AO486" s="40">
        <v>0</v>
      </c>
      <c r="AP486" s="43">
        <v>0</v>
      </c>
      <c r="AQ486" s="44">
        <v>0</v>
      </c>
      <c r="AR486" s="44">
        <v>0</v>
      </c>
      <c r="AS486" s="44">
        <v>0</v>
      </c>
      <c r="AT486" s="44">
        <v>0</v>
      </c>
      <c r="AU486" s="40">
        <v>0</v>
      </c>
      <c r="AV486" s="6"/>
      <c r="AW486" s="43" t="s">
        <v>787</v>
      </c>
      <c r="AX486" s="44" t="s">
        <v>787</v>
      </c>
      <c r="AY486" s="46">
        <v>0</v>
      </c>
      <c r="AZ486" s="40">
        <v>0</v>
      </c>
      <c r="BA486" s="44" t="s">
        <v>53</v>
      </c>
      <c r="BB486" s="40" t="s">
        <v>53</v>
      </c>
      <c r="BC486" s="44"/>
      <c r="BD486" s="43">
        <v>-0.38382731999452402</v>
      </c>
      <c r="BE486" s="44">
        <v>0.86687716971325801</v>
      </c>
      <c r="BF486" s="46">
        <v>0</v>
      </c>
      <c r="BG486" s="40">
        <v>0.44835995643405457</v>
      </c>
      <c r="BH486" s="44" t="s">
        <v>53</v>
      </c>
      <c r="BI486" s="40" t="s">
        <v>53</v>
      </c>
      <c r="BJ486" s="44"/>
      <c r="BK486" s="43">
        <v>-0.58415441522394995</v>
      </c>
      <c r="BL486" s="44">
        <v>0.72410620952699301</v>
      </c>
      <c r="BM486" s="46">
        <v>0</v>
      </c>
      <c r="BN486" s="40">
        <v>0.44835995643405457</v>
      </c>
      <c r="BO486" s="44" t="s">
        <v>53</v>
      </c>
      <c r="BP486" s="40" t="s">
        <v>53</v>
      </c>
      <c r="BQ486" s="6"/>
      <c r="BR486" s="6"/>
    </row>
    <row r="487" spans="1:70" x14ac:dyDescent="0.15">
      <c r="A487" s="6"/>
      <c r="B487" s="38" t="s">
        <v>1959</v>
      </c>
      <c r="C487" s="38" t="s">
        <v>1960</v>
      </c>
      <c r="D487" s="39" t="s">
        <v>1961</v>
      </c>
      <c r="E487" s="39" t="s">
        <v>1962</v>
      </c>
      <c r="F487" s="2">
        <v>-1</v>
      </c>
      <c r="G487" s="2" t="s">
        <v>59</v>
      </c>
      <c r="H487" s="2">
        <v>151807142</v>
      </c>
      <c r="I487" s="2">
        <v>151807238</v>
      </c>
      <c r="J487" s="2"/>
      <c r="K487" s="40">
        <v>1</v>
      </c>
      <c r="L487" s="6"/>
      <c r="M487" s="41">
        <v>1</v>
      </c>
      <c r="N487" s="42">
        <v>0</v>
      </c>
      <c r="O487" s="42">
        <v>1</v>
      </c>
      <c r="P487" s="42">
        <v>0</v>
      </c>
      <c r="Q487" s="40">
        <v>2</v>
      </c>
      <c r="R487" s="43">
        <v>0</v>
      </c>
      <c r="S487" s="44">
        <v>0</v>
      </c>
      <c r="T487" s="44">
        <v>0</v>
      </c>
      <c r="U487" s="44">
        <v>0</v>
      </c>
      <c r="V487" s="44">
        <v>0</v>
      </c>
      <c r="W487" s="40">
        <v>2</v>
      </c>
      <c r="X487" s="43">
        <v>0</v>
      </c>
      <c r="Y487" s="44">
        <v>0</v>
      </c>
      <c r="Z487" s="44">
        <v>0</v>
      </c>
      <c r="AA487" s="44">
        <v>0</v>
      </c>
      <c r="AB487" s="44">
        <v>1</v>
      </c>
      <c r="AC487" s="40">
        <v>1</v>
      </c>
      <c r="AD487" s="44"/>
      <c r="AE487" s="41">
        <v>0.70768392267304303</v>
      </c>
      <c r="AF487" s="42">
        <v>0</v>
      </c>
      <c r="AG487" s="42">
        <v>1.06959887717034</v>
      </c>
      <c r="AH487" s="42">
        <v>0</v>
      </c>
      <c r="AI487" s="40">
        <v>1.50065893219437</v>
      </c>
      <c r="AJ487" s="43">
        <v>0</v>
      </c>
      <c r="AK487" s="44">
        <v>0</v>
      </c>
      <c r="AL487" s="44">
        <v>0</v>
      </c>
      <c r="AM487" s="44">
        <v>0</v>
      </c>
      <c r="AN487" s="44">
        <v>0</v>
      </c>
      <c r="AO487" s="40">
        <v>0.94333794906450397</v>
      </c>
      <c r="AP487" s="43">
        <v>0</v>
      </c>
      <c r="AQ487" s="44">
        <v>0</v>
      </c>
      <c r="AR487" s="44">
        <v>0</v>
      </c>
      <c r="AS487" s="44">
        <v>0</v>
      </c>
      <c r="AT487" s="44">
        <v>0.76457898122481405</v>
      </c>
      <c r="AU487" s="40">
        <v>1.5409648714147901</v>
      </c>
      <c r="AV487" s="6"/>
      <c r="AW487" s="43">
        <v>-0.22977740343171299</v>
      </c>
      <c r="AX487" s="44" t="s">
        <v>787</v>
      </c>
      <c r="AY487" s="46">
        <v>0.15722299151075067</v>
      </c>
      <c r="AZ487" s="40">
        <v>0.38425730877326741</v>
      </c>
      <c r="BA487" s="44" t="s">
        <v>53</v>
      </c>
      <c r="BB487" s="40" t="s">
        <v>53</v>
      </c>
      <c r="BC487" s="44"/>
      <c r="BD487" s="43">
        <v>-0.531826819780292</v>
      </c>
      <c r="BE487" s="44">
        <v>0.75527799027598497</v>
      </c>
      <c r="BF487" s="46">
        <v>0.15722299151075067</v>
      </c>
      <c r="BG487" s="40">
        <v>0.6555883464075507</v>
      </c>
      <c r="BH487" s="44" t="s">
        <v>53</v>
      </c>
      <c r="BI487" s="40" t="s">
        <v>53</v>
      </c>
      <c r="BJ487" s="44"/>
      <c r="BK487" s="43">
        <v>-0.723416256188399</v>
      </c>
      <c r="BL487" s="44">
        <v>0.60252774011360599</v>
      </c>
      <c r="BM487" s="46">
        <v>0.38425730877326741</v>
      </c>
      <c r="BN487" s="40">
        <v>0.6555883464075507</v>
      </c>
      <c r="BO487" s="44" t="s">
        <v>53</v>
      </c>
      <c r="BP487" s="40" t="s">
        <v>53</v>
      </c>
      <c r="BQ487" s="6"/>
      <c r="BR487" s="6"/>
    </row>
    <row r="488" spans="1:70" x14ac:dyDescent="0.15">
      <c r="A488" s="6"/>
      <c r="B488" s="38" t="s">
        <v>1963</v>
      </c>
      <c r="C488" s="38" t="s">
        <v>1964</v>
      </c>
      <c r="D488" s="39" t="s">
        <v>1965</v>
      </c>
      <c r="E488" s="39" t="s">
        <v>1966</v>
      </c>
      <c r="F488" s="2">
        <v>1</v>
      </c>
      <c r="G488" s="2" t="s">
        <v>232</v>
      </c>
      <c r="H488" s="2">
        <v>20568892</v>
      </c>
      <c r="I488" s="2">
        <v>20568986</v>
      </c>
      <c r="J488" s="2"/>
      <c r="K488" s="40">
        <v>1</v>
      </c>
      <c r="L488" s="6"/>
      <c r="M488" s="41">
        <v>1</v>
      </c>
      <c r="N488" s="42">
        <v>0</v>
      </c>
      <c r="O488" s="42">
        <v>1</v>
      </c>
      <c r="P488" s="42">
        <v>1</v>
      </c>
      <c r="Q488" s="40">
        <v>2</v>
      </c>
      <c r="R488" s="43">
        <v>0</v>
      </c>
      <c r="S488" s="44">
        <v>0</v>
      </c>
      <c r="T488" s="44">
        <v>0</v>
      </c>
      <c r="U488" s="44">
        <v>0</v>
      </c>
      <c r="V488" s="44">
        <v>1</v>
      </c>
      <c r="W488" s="40">
        <v>0</v>
      </c>
      <c r="X488" s="43">
        <v>0</v>
      </c>
      <c r="Y488" s="44">
        <v>0</v>
      </c>
      <c r="Z488" s="44">
        <v>5</v>
      </c>
      <c r="AA488" s="44">
        <v>0</v>
      </c>
      <c r="AB488" s="44">
        <v>3</v>
      </c>
      <c r="AC488" s="40">
        <v>0</v>
      </c>
      <c r="AD488" s="44"/>
      <c r="AE488" s="41">
        <v>0.70768392267304303</v>
      </c>
      <c r="AF488" s="42">
        <v>0</v>
      </c>
      <c r="AG488" s="42">
        <v>1.06959887717034</v>
      </c>
      <c r="AH488" s="42">
        <v>0.82872967832975997</v>
      </c>
      <c r="AI488" s="40">
        <v>1.50065893219437</v>
      </c>
      <c r="AJ488" s="43">
        <v>0</v>
      </c>
      <c r="AK488" s="44">
        <v>0</v>
      </c>
      <c r="AL488" s="44">
        <v>0</v>
      </c>
      <c r="AM488" s="44">
        <v>0</v>
      </c>
      <c r="AN488" s="44">
        <v>0.91018330970940498</v>
      </c>
      <c r="AO488" s="40">
        <v>0</v>
      </c>
      <c r="AP488" s="43">
        <v>0</v>
      </c>
      <c r="AQ488" s="44">
        <v>0</v>
      </c>
      <c r="AR488" s="44">
        <v>4.4317865777133596</v>
      </c>
      <c r="AS488" s="44">
        <v>0</v>
      </c>
      <c r="AT488" s="44">
        <v>2.2937369436744399</v>
      </c>
      <c r="AU488" s="40">
        <v>0</v>
      </c>
      <c r="AV488" s="6"/>
      <c r="AW488" s="43">
        <v>-0.73429991514760096</v>
      </c>
      <c r="AX488" s="44" t="s">
        <v>787</v>
      </c>
      <c r="AY488" s="46">
        <v>0.15169721828490082</v>
      </c>
      <c r="AZ488" s="40">
        <v>1.1209205868979666</v>
      </c>
      <c r="BA488" s="44" t="s">
        <v>53</v>
      </c>
      <c r="BB488" s="40" t="s">
        <v>53</v>
      </c>
      <c r="BC488" s="44"/>
      <c r="BD488" s="43">
        <v>-0.81712435524706195</v>
      </c>
      <c r="BE488" s="44">
        <v>0.63423340704489894</v>
      </c>
      <c r="BF488" s="46">
        <v>0.15169721828490082</v>
      </c>
      <c r="BG488" s="40">
        <v>0.82133428207350256</v>
      </c>
      <c r="BH488" s="44" t="s">
        <v>53</v>
      </c>
      <c r="BI488" s="40" t="s">
        <v>53</v>
      </c>
      <c r="BJ488" s="44"/>
      <c r="BK488" s="43">
        <v>0.370935898872992</v>
      </c>
      <c r="BL488" s="44">
        <v>0.84003841150844705</v>
      </c>
      <c r="BM488" s="46">
        <v>1.1209205868979666</v>
      </c>
      <c r="BN488" s="40">
        <v>0.82133428207350256</v>
      </c>
      <c r="BO488" s="44" t="s">
        <v>53</v>
      </c>
      <c r="BP488" s="40" t="s">
        <v>53</v>
      </c>
      <c r="BQ488" s="6"/>
      <c r="BR488" s="6"/>
    </row>
    <row r="489" spans="1:70" x14ac:dyDescent="0.15">
      <c r="A489" s="6"/>
      <c r="B489" s="38" t="s">
        <v>1967</v>
      </c>
      <c r="C489" s="38" t="s">
        <v>1968</v>
      </c>
      <c r="D489" s="39" t="s">
        <v>1969</v>
      </c>
      <c r="E489" s="39" t="s">
        <v>1970</v>
      </c>
      <c r="F489" s="2">
        <v>1</v>
      </c>
      <c r="G489" s="2" t="s">
        <v>149</v>
      </c>
      <c r="H489" s="2">
        <v>55142314</v>
      </c>
      <c r="I489" s="2">
        <v>55142405</v>
      </c>
      <c r="J489" s="2"/>
      <c r="K489" s="40">
        <v>1</v>
      </c>
      <c r="L489" s="6"/>
      <c r="M489" s="41">
        <v>0</v>
      </c>
      <c r="N489" s="42">
        <v>0</v>
      </c>
      <c r="O489" s="42">
        <v>0</v>
      </c>
      <c r="P489" s="42">
        <v>0</v>
      </c>
      <c r="Q489" s="40">
        <v>0</v>
      </c>
      <c r="R489" s="43">
        <v>0</v>
      </c>
      <c r="S489" s="44">
        <v>0</v>
      </c>
      <c r="T489" s="44">
        <v>0</v>
      </c>
      <c r="U489" s="44">
        <v>0</v>
      </c>
      <c r="V489" s="44">
        <v>0</v>
      </c>
      <c r="W489" s="40">
        <v>0</v>
      </c>
      <c r="X489" s="43">
        <v>0</v>
      </c>
      <c r="Y489" s="44">
        <v>0</v>
      </c>
      <c r="Z489" s="44">
        <v>0</v>
      </c>
      <c r="AA489" s="44">
        <v>0</v>
      </c>
      <c r="AB489" s="44">
        <v>0</v>
      </c>
      <c r="AC489" s="40">
        <v>0</v>
      </c>
      <c r="AD489" s="44"/>
      <c r="AE489" s="41">
        <v>0</v>
      </c>
      <c r="AF489" s="42">
        <v>0</v>
      </c>
      <c r="AG489" s="42">
        <v>0</v>
      </c>
      <c r="AH489" s="42">
        <v>0</v>
      </c>
      <c r="AI489" s="40">
        <v>0</v>
      </c>
      <c r="AJ489" s="43">
        <v>0</v>
      </c>
      <c r="AK489" s="44">
        <v>0</v>
      </c>
      <c r="AL489" s="44">
        <v>0</v>
      </c>
      <c r="AM489" s="44">
        <v>0</v>
      </c>
      <c r="AN489" s="44">
        <v>0</v>
      </c>
      <c r="AO489" s="40">
        <v>0</v>
      </c>
      <c r="AP489" s="43">
        <v>0</v>
      </c>
      <c r="AQ489" s="44">
        <v>0</v>
      </c>
      <c r="AR489" s="44">
        <v>0</v>
      </c>
      <c r="AS489" s="44">
        <v>0</v>
      </c>
      <c r="AT489" s="44">
        <v>0</v>
      </c>
      <c r="AU489" s="40">
        <v>0</v>
      </c>
      <c r="AV489" s="6"/>
      <c r="AW489" s="43" t="s">
        <v>787</v>
      </c>
      <c r="AX489" s="44" t="s">
        <v>787</v>
      </c>
      <c r="AY489" s="46">
        <v>0</v>
      </c>
      <c r="AZ489" s="40">
        <v>0</v>
      </c>
      <c r="BA489" s="44" t="s">
        <v>53</v>
      </c>
      <c r="BB489" s="40" t="s">
        <v>53</v>
      </c>
      <c r="BC489" s="44"/>
      <c r="BD489" s="43" t="s">
        <v>787</v>
      </c>
      <c r="BE489" s="44" t="s">
        <v>787</v>
      </c>
      <c r="BF489" s="46">
        <v>0</v>
      </c>
      <c r="BG489" s="40">
        <v>0</v>
      </c>
      <c r="BH489" s="44" t="s">
        <v>53</v>
      </c>
      <c r="BI489" s="40" t="s">
        <v>53</v>
      </c>
      <c r="BJ489" s="44"/>
      <c r="BK489" s="43" t="s">
        <v>787</v>
      </c>
      <c r="BL489" s="44" t="s">
        <v>787</v>
      </c>
      <c r="BM489" s="46">
        <v>0</v>
      </c>
      <c r="BN489" s="40">
        <v>0</v>
      </c>
      <c r="BO489" s="44" t="s">
        <v>53</v>
      </c>
      <c r="BP489" s="40" t="s">
        <v>53</v>
      </c>
      <c r="BQ489" s="6"/>
      <c r="BR489" s="6"/>
    </row>
    <row r="490" spans="1:70" x14ac:dyDescent="0.15">
      <c r="A490" s="6"/>
      <c r="B490" s="38" t="s">
        <v>1971</v>
      </c>
      <c r="C490" s="38" t="s">
        <v>1972</v>
      </c>
      <c r="D490" s="39" t="s">
        <v>1973</v>
      </c>
      <c r="E490" s="39" t="s">
        <v>1974</v>
      </c>
      <c r="F490" s="2">
        <v>-1</v>
      </c>
      <c r="G490" s="2" t="s">
        <v>52</v>
      </c>
      <c r="H490" s="2">
        <v>21304526</v>
      </c>
      <c r="I490" s="2">
        <v>21304621</v>
      </c>
      <c r="J490" s="2"/>
      <c r="K490" s="40">
        <v>1</v>
      </c>
      <c r="L490" s="6"/>
      <c r="M490" s="41">
        <v>0</v>
      </c>
      <c r="N490" s="42">
        <v>0</v>
      </c>
      <c r="O490" s="42">
        <v>0</v>
      </c>
      <c r="P490" s="42">
        <v>0</v>
      </c>
      <c r="Q490" s="40">
        <v>0</v>
      </c>
      <c r="R490" s="43">
        <v>0</v>
      </c>
      <c r="S490" s="44">
        <v>0</v>
      </c>
      <c r="T490" s="44">
        <v>0</v>
      </c>
      <c r="U490" s="44">
        <v>0</v>
      </c>
      <c r="V490" s="44">
        <v>0</v>
      </c>
      <c r="W490" s="40">
        <v>0</v>
      </c>
      <c r="X490" s="43">
        <v>0</v>
      </c>
      <c r="Y490" s="44">
        <v>0</v>
      </c>
      <c r="Z490" s="44">
        <v>0</v>
      </c>
      <c r="AA490" s="44">
        <v>0</v>
      </c>
      <c r="AB490" s="44">
        <v>0</v>
      </c>
      <c r="AC490" s="40">
        <v>0</v>
      </c>
      <c r="AD490" s="44"/>
      <c r="AE490" s="41">
        <v>0</v>
      </c>
      <c r="AF490" s="42">
        <v>0</v>
      </c>
      <c r="AG490" s="42">
        <v>0</v>
      </c>
      <c r="AH490" s="42">
        <v>0</v>
      </c>
      <c r="AI490" s="40">
        <v>0</v>
      </c>
      <c r="AJ490" s="43">
        <v>0</v>
      </c>
      <c r="AK490" s="44">
        <v>0</v>
      </c>
      <c r="AL490" s="44">
        <v>0</v>
      </c>
      <c r="AM490" s="44">
        <v>0</v>
      </c>
      <c r="AN490" s="44">
        <v>0</v>
      </c>
      <c r="AO490" s="40">
        <v>0</v>
      </c>
      <c r="AP490" s="43">
        <v>0</v>
      </c>
      <c r="AQ490" s="44">
        <v>0</v>
      </c>
      <c r="AR490" s="44">
        <v>0</v>
      </c>
      <c r="AS490" s="44">
        <v>0</v>
      </c>
      <c r="AT490" s="44">
        <v>0</v>
      </c>
      <c r="AU490" s="40">
        <v>0</v>
      </c>
      <c r="AV490" s="6"/>
      <c r="AW490" s="43" t="s">
        <v>787</v>
      </c>
      <c r="AX490" s="44" t="s">
        <v>787</v>
      </c>
      <c r="AY490" s="46">
        <v>0</v>
      </c>
      <c r="AZ490" s="40">
        <v>0</v>
      </c>
      <c r="BA490" s="44" t="s">
        <v>53</v>
      </c>
      <c r="BB490" s="40" t="s">
        <v>53</v>
      </c>
      <c r="BC490" s="44"/>
      <c r="BD490" s="43">
        <v>0</v>
      </c>
      <c r="BE490" s="44">
        <v>1</v>
      </c>
      <c r="BF490" s="46">
        <v>0</v>
      </c>
      <c r="BG490" s="40">
        <v>0</v>
      </c>
      <c r="BH490" s="44" t="s">
        <v>53</v>
      </c>
      <c r="BI490" s="40" t="s">
        <v>53</v>
      </c>
      <c r="BJ490" s="44"/>
      <c r="BK490" s="43">
        <v>0</v>
      </c>
      <c r="BL490" s="44" t="s">
        <v>787</v>
      </c>
      <c r="BM490" s="46">
        <v>0</v>
      </c>
      <c r="BN490" s="40">
        <v>0</v>
      </c>
      <c r="BO490" s="44" t="s">
        <v>53</v>
      </c>
      <c r="BP490" s="40" t="s">
        <v>53</v>
      </c>
      <c r="BQ490" s="6"/>
      <c r="BR490" s="6"/>
    </row>
    <row r="491" spans="1:70" x14ac:dyDescent="0.15">
      <c r="A491" s="6"/>
      <c r="B491" s="38" t="s">
        <v>1975</v>
      </c>
      <c r="C491" s="38" t="s">
        <v>1976</v>
      </c>
      <c r="D491" s="39" t="s">
        <v>1977</v>
      </c>
      <c r="E491" s="39" t="s">
        <v>1978</v>
      </c>
      <c r="F491" s="2">
        <v>-1</v>
      </c>
      <c r="G491" s="2" t="s">
        <v>52</v>
      </c>
      <c r="H491" s="2">
        <v>21216677</v>
      </c>
      <c r="I491" s="2">
        <v>21216769</v>
      </c>
      <c r="J491" s="2"/>
      <c r="K491" s="40">
        <v>1</v>
      </c>
      <c r="L491" s="6"/>
      <c r="M491" s="41">
        <v>0</v>
      </c>
      <c r="N491" s="42">
        <v>1</v>
      </c>
      <c r="O491" s="42">
        <v>0</v>
      </c>
      <c r="P491" s="42">
        <v>0</v>
      </c>
      <c r="Q491" s="40">
        <v>0</v>
      </c>
      <c r="R491" s="43">
        <v>0</v>
      </c>
      <c r="S491" s="44">
        <v>0</v>
      </c>
      <c r="T491" s="44">
        <v>0</v>
      </c>
      <c r="U491" s="44">
        <v>0</v>
      </c>
      <c r="V491" s="44">
        <v>0</v>
      </c>
      <c r="W491" s="40">
        <v>0</v>
      </c>
      <c r="X491" s="43">
        <v>0</v>
      </c>
      <c r="Y491" s="44">
        <v>0</v>
      </c>
      <c r="Z491" s="44">
        <v>0</v>
      </c>
      <c r="AA491" s="44">
        <v>0</v>
      </c>
      <c r="AB491" s="44">
        <v>0</v>
      </c>
      <c r="AC491" s="40">
        <v>0</v>
      </c>
      <c r="AD491" s="44"/>
      <c r="AE491" s="41">
        <v>0</v>
      </c>
      <c r="AF491" s="42">
        <v>0.74114084997590302</v>
      </c>
      <c r="AG491" s="42">
        <v>0</v>
      </c>
      <c r="AH491" s="42">
        <v>0</v>
      </c>
      <c r="AI491" s="40">
        <v>0</v>
      </c>
      <c r="AJ491" s="43">
        <v>0</v>
      </c>
      <c r="AK491" s="44">
        <v>0</v>
      </c>
      <c r="AL491" s="44">
        <v>0</v>
      </c>
      <c r="AM491" s="44">
        <v>0</v>
      </c>
      <c r="AN491" s="44">
        <v>0</v>
      </c>
      <c r="AO491" s="40">
        <v>0</v>
      </c>
      <c r="AP491" s="43">
        <v>0</v>
      </c>
      <c r="AQ491" s="44">
        <v>0</v>
      </c>
      <c r="AR491" s="44">
        <v>0</v>
      </c>
      <c r="AS491" s="44">
        <v>0</v>
      </c>
      <c r="AT491" s="44">
        <v>0</v>
      </c>
      <c r="AU491" s="40">
        <v>0</v>
      </c>
      <c r="AV491" s="6"/>
      <c r="AW491" s="43" t="s">
        <v>787</v>
      </c>
      <c r="AX491" s="44" t="s">
        <v>787</v>
      </c>
      <c r="AY491" s="46">
        <v>0</v>
      </c>
      <c r="AZ491" s="40">
        <v>0</v>
      </c>
      <c r="BA491" s="44" t="s">
        <v>53</v>
      </c>
      <c r="BB491" s="40" t="s">
        <v>53</v>
      </c>
      <c r="BC491" s="44"/>
      <c r="BD491" s="43">
        <v>1.38673898533756E-2</v>
      </c>
      <c r="BE491" s="44" t="s">
        <v>787</v>
      </c>
      <c r="BF491" s="46">
        <v>0</v>
      </c>
      <c r="BG491" s="40">
        <v>0.1482281699951806</v>
      </c>
      <c r="BH491" s="44" t="s">
        <v>53</v>
      </c>
      <c r="BI491" s="40" t="s">
        <v>53</v>
      </c>
      <c r="BJ491" s="44"/>
      <c r="BK491" s="43">
        <v>-9.6887683478579498E-2</v>
      </c>
      <c r="BL491" s="44" t="s">
        <v>787</v>
      </c>
      <c r="BM491" s="46">
        <v>0</v>
      </c>
      <c r="BN491" s="40">
        <v>0.1482281699951806</v>
      </c>
      <c r="BO491" s="44" t="s">
        <v>53</v>
      </c>
      <c r="BP491" s="40" t="s">
        <v>53</v>
      </c>
      <c r="BQ491" s="6"/>
      <c r="BR491" s="6"/>
    </row>
    <row r="492" spans="1:70" x14ac:dyDescent="0.15">
      <c r="A492" s="6"/>
      <c r="B492" s="38" t="s">
        <v>1979</v>
      </c>
      <c r="C492" s="38" t="s">
        <v>1980</v>
      </c>
      <c r="D492" s="39" t="s">
        <v>1981</v>
      </c>
      <c r="E492" s="39" t="s">
        <v>1982</v>
      </c>
      <c r="F492" s="2">
        <v>-1</v>
      </c>
      <c r="G492" s="2" t="s">
        <v>96</v>
      </c>
      <c r="H492" s="2">
        <v>102843558</v>
      </c>
      <c r="I492" s="2">
        <v>102843653</v>
      </c>
      <c r="J492" s="2"/>
      <c r="K492" s="40">
        <v>1</v>
      </c>
      <c r="L492" s="6"/>
      <c r="M492" s="41">
        <v>0</v>
      </c>
      <c r="N492" s="42">
        <v>0</v>
      </c>
      <c r="O492" s="42">
        <v>0</v>
      </c>
      <c r="P492" s="42">
        <v>0</v>
      </c>
      <c r="Q492" s="40">
        <v>0</v>
      </c>
      <c r="R492" s="43">
        <v>0</v>
      </c>
      <c r="S492" s="44">
        <v>0</v>
      </c>
      <c r="T492" s="44">
        <v>0</v>
      </c>
      <c r="U492" s="44">
        <v>0</v>
      </c>
      <c r="V492" s="44">
        <v>0</v>
      </c>
      <c r="W492" s="40">
        <v>0</v>
      </c>
      <c r="X492" s="43">
        <v>0</v>
      </c>
      <c r="Y492" s="44">
        <v>0</v>
      </c>
      <c r="Z492" s="44">
        <v>0</v>
      </c>
      <c r="AA492" s="44">
        <v>0</v>
      </c>
      <c r="AB492" s="44">
        <v>0</v>
      </c>
      <c r="AC492" s="40">
        <v>0</v>
      </c>
      <c r="AD492" s="44"/>
      <c r="AE492" s="41">
        <v>0</v>
      </c>
      <c r="AF492" s="42">
        <v>0</v>
      </c>
      <c r="AG492" s="42">
        <v>0</v>
      </c>
      <c r="AH492" s="42">
        <v>0</v>
      </c>
      <c r="AI492" s="40">
        <v>0</v>
      </c>
      <c r="AJ492" s="43">
        <v>0</v>
      </c>
      <c r="AK492" s="44">
        <v>0</v>
      </c>
      <c r="AL492" s="44">
        <v>0</v>
      </c>
      <c r="AM492" s="44">
        <v>0</v>
      </c>
      <c r="AN492" s="44">
        <v>0</v>
      </c>
      <c r="AO492" s="40">
        <v>0</v>
      </c>
      <c r="AP492" s="43">
        <v>0</v>
      </c>
      <c r="AQ492" s="44">
        <v>0</v>
      </c>
      <c r="AR492" s="44">
        <v>0</v>
      </c>
      <c r="AS492" s="44">
        <v>0</v>
      </c>
      <c r="AT492" s="44">
        <v>0</v>
      </c>
      <c r="AU492" s="40">
        <v>0</v>
      </c>
      <c r="AV492" s="6"/>
      <c r="AW492" s="43" t="s">
        <v>787</v>
      </c>
      <c r="AX492" s="44" t="s">
        <v>787</v>
      </c>
      <c r="AY492" s="46">
        <v>0</v>
      </c>
      <c r="AZ492" s="40">
        <v>0</v>
      </c>
      <c r="BA492" s="44" t="s">
        <v>53</v>
      </c>
      <c r="BB492" s="40" t="s">
        <v>53</v>
      </c>
      <c r="BC492" s="44"/>
      <c r="BD492" s="43" t="s">
        <v>787</v>
      </c>
      <c r="BE492" s="44" t="s">
        <v>787</v>
      </c>
      <c r="BF492" s="46">
        <v>0</v>
      </c>
      <c r="BG492" s="40">
        <v>0</v>
      </c>
      <c r="BH492" s="44" t="s">
        <v>53</v>
      </c>
      <c r="BI492" s="40" t="s">
        <v>53</v>
      </c>
      <c r="BJ492" s="44"/>
      <c r="BK492" s="43" t="s">
        <v>787</v>
      </c>
      <c r="BL492" s="44" t="s">
        <v>787</v>
      </c>
      <c r="BM492" s="46">
        <v>0</v>
      </c>
      <c r="BN492" s="40">
        <v>0</v>
      </c>
      <c r="BO492" s="44" t="s">
        <v>53</v>
      </c>
      <c r="BP492" s="40" t="s">
        <v>53</v>
      </c>
      <c r="BQ492" s="6"/>
      <c r="BR492" s="6"/>
    </row>
    <row r="493" spans="1:70" x14ac:dyDescent="0.15">
      <c r="A493" s="6"/>
      <c r="B493" s="38" t="s">
        <v>1983</v>
      </c>
      <c r="C493" s="38" t="s">
        <v>1984</v>
      </c>
      <c r="D493" s="39"/>
      <c r="E493" s="39" t="s">
        <v>1985</v>
      </c>
      <c r="F493" s="2">
        <v>1</v>
      </c>
      <c r="G493" s="2" t="s">
        <v>59</v>
      </c>
      <c r="H493" s="2">
        <v>56886057</v>
      </c>
      <c r="I493" s="2">
        <v>56886148</v>
      </c>
      <c r="J493" s="2"/>
      <c r="K493" s="40">
        <v>1</v>
      </c>
      <c r="L493" s="6"/>
      <c r="M493" s="41">
        <v>0</v>
      </c>
      <c r="N493" s="42">
        <v>0</v>
      </c>
      <c r="O493" s="42">
        <v>0</v>
      </c>
      <c r="P493" s="42">
        <v>0</v>
      </c>
      <c r="Q493" s="40">
        <v>0</v>
      </c>
      <c r="R493" s="43">
        <v>0</v>
      </c>
      <c r="S493" s="44">
        <v>0</v>
      </c>
      <c r="T493" s="44">
        <v>0</v>
      </c>
      <c r="U493" s="44">
        <v>0</v>
      </c>
      <c r="V493" s="44">
        <v>0</v>
      </c>
      <c r="W493" s="40">
        <v>0</v>
      </c>
      <c r="X493" s="43">
        <v>0</v>
      </c>
      <c r="Y493" s="44">
        <v>0</v>
      </c>
      <c r="Z493" s="44">
        <v>0</v>
      </c>
      <c r="AA493" s="44">
        <v>0</v>
      </c>
      <c r="AB493" s="44">
        <v>0</v>
      </c>
      <c r="AC493" s="40">
        <v>0</v>
      </c>
      <c r="AD493" s="44"/>
      <c r="AE493" s="41">
        <v>0</v>
      </c>
      <c r="AF493" s="42">
        <v>0</v>
      </c>
      <c r="AG493" s="42">
        <v>0</v>
      </c>
      <c r="AH493" s="42">
        <v>0</v>
      </c>
      <c r="AI493" s="40">
        <v>0</v>
      </c>
      <c r="AJ493" s="43">
        <v>0</v>
      </c>
      <c r="AK493" s="44">
        <v>0</v>
      </c>
      <c r="AL493" s="44">
        <v>0</v>
      </c>
      <c r="AM493" s="44">
        <v>0</v>
      </c>
      <c r="AN493" s="44">
        <v>0</v>
      </c>
      <c r="AO493" s="40">
        <v>0</v>
      </c>
      <c r="AP493" s="43">
        <v>0</v>
      </c>
      <c r="AQ493" s="44">
        <v>0</v>
      </c>
      <c r="AR493" s="44">
        <v>0</v>
      </c>
      <c r="AS493" s="44">
        <v>0</v>
      </c>
      <c r="AT493" s="44">
        <v>0</v>
      </c>
      <c r="AU493" s="40">
        <v>0</v>
      </c>
      <c r="AV493" s="6"/>
      <c r="AW493" s="43" t="s">
        <v>787</v>
      </c>
      <c r="AX493" s="44" t="s">
        <v>787</v>
      </c>
      <c r="AY493" s="46">
        <v>0</v>
      </c>
      <c r="AZ493" s="40">
        <v>0</v>
      </c>
      <c r="BA493" s="44" t="s">
        <v>53</v>
      </c>
      <c r="BB493" s="40" t="s">
        <v>53</v>
      </c>
      <c r="BC493" s="44"/>
      <c r="BD493" s="43" t="s">
        <v>787</v>
      </c>
      <c r="BE493" s="44" t="s">
        <v>787</v>
      </c>
      <c r="BF493" s="46">
        <v>0</v>
      </c>
      <c r="BG493" s="40">
        <v>0</v>
      </c>
      <c r="BH493" s="44" t="s">
        <v>53</v>
      </c>
      <c r="BI493" s="40" t="s">
        <v>53</v>
      </c>
      <c r="BJ493" s="44"/>
      <c r="BK493" s="43" t="s">
        <v>787</v>
      </c>
      <c r="BL493" s="44" t="s">
        <v>787</v>
      </c>
      <c r="BM493" s="46">
        <v>0</v>
      </c>
      <c r="BN493" s="40">
        <v>0</v>
      </c>
      <c r="BO493" s="44" t="s">
        <v>53</v>
      </c>
      <c r="BP493" s="40" t="s">
        <v>53</v>
      </c>
      <c r="BQ493" s="6"/>
      <c r="BR493" s="6"/>
    </row>
    <row r="494" spans="1:70" x14ac:dyDescent="0.15">
      <c r="A494" s="6"/>
      <c r="B494" s="38" t="s">
        <v>1986</v>
      </c>
      <c r="C494" s="38" t="s">
        <v>1987</v>
      </c>
      <c r="D494" s="39" t="s">
        <v>1988</v>
      </c>
      <c r="E494" s="39" t="s">
        <v>1989</v>
      </c>
      <c r="F494" s="2">
        <v>1</v>
      </c>
      <c r="G494" s="2" t="s">
        <v>59</v>
      </c>
      <c r="H494" s="2">
        <v>67258845</v>
      </c>
      <c r="I494" s="2">
        <v>67258937</v>
      </c>
      <c r="J494" s="2"/>
      <c r="K494" s="40">
        <v>1</v>
      </c>
      <c r="L494" s="6"/>
      <c r="M494" s="41">
        <v>0</v>
      </c>
      <c r="N494" s="42">
        <v>0</v>
      </c>
      <c r="O494" s="42">
        <v>0</v>
      </c>
      <c r="P494" s="42">
        <v>0</v>
      </c>
      <c r="Q494" s="40">
        <v>0</v>
      </c>
      <c r="R494" s="43">
        <v>0</v>
      </c>
      <c r="S494" s="44">
        <v>0</v>
      </c>
      <c r="T494" s="44">
        <v>0</v>
      </c>
      <c r="U494" s="44">
        <v>0</v>
      </c>
      <c r="V494" s="44">
        <v>0</v>
      </c>
      <c r="W494" s="40">
        <v>0</v>
      </c>
      <c r="X494" s="43">
        <v>0</v>
      </c>
      <c r="Y494" s="44">
        <v>0</v>
      </c>
      <c r="Z494" s="44">
        <v>0</v>
      </c>
      <c r="AA494" s="44">
        <v>0</v>
      </c>
      <c r="AB494" s="44">
        <v>0</v>
      </c>
      <c r="AC494" s="40">
        <v>0</v>
      </c>
      <c r="AD494" s="44"/>
      <c r="AE494" s="41">
        <v>0</v>
      </c>
      <c r="AF494" s="42">
        <v>0</v>
      </c>
      <c r="AG494" s="42">
        <v>0</v>
      </c>
      <c r="AH494" s="42">
        <v>0</v>
      </c>
      <c r="AI494" s="40">
        <v>0</v>
      </c>
      <c r="AJ494" s="43">
        <v>0</v>
      </c>
      <c r="AK494" s="44">
        <v>0</v>
      </c>
      <c r="AL494" s="44">
        <v>0</v>
      </c>
      <c r="AM494" s="44">
        <v>0</v>
      </c>
      <c r="AN494" s="44">
        <v>0</v>
      </c>
      <c r="AO494" s="40">
        <v>0</v>
      </c>
      <c r="AP494" s="43">
        <v>0</v>
      </c>
      <c r="AQ494" s="44">
        <v>0</v>
      </c>
      <c r="AR494" s="44">
        <v>0</v>
      </c>
      <c r="AS494" s="44">
        <v>0</v>
      </c>
      <c r="AT494" s="44">
        <v>0</v>
      </c>
      <c r="AU494" s="40">
        <v>0</v>
      </c>
      <c r="AV494" s="6"/>
      <c r="AW494" s="43" t="s">
        <v>787</v>
      </c>
      <c r="AX494" s="44" t="s">
        <v>787</v>
      </c>
      <c r="AY494" s="46">
        <v>0</v>
      </c>
      <c r="AZ494" s="40">
        <v>0</v>
      </c>
      <c r="BA494" s="44" t="s">
        <v>53</v>
      </c>
      <c r="BB494" s="40" t="s">
        <v>53</v>
      </c>
      <c r="BC494" s="44"/>
      <c r="BD494" s="43">
        <v>0</v>
      </c>
      <c r="BE494" s="44">
        <v>1</v>
      </c>
      <c r="BF494" s="46">
        <v>0</v>
      </c>
      <c r="BG494" s="40">
        <v>0</v>
      </c>
      <c r="BH494" s="44" t="s">
        <v>53</v>
      </c>
      <c r="BI494" s="40" t="s">
        <v>53</v>
      </c>
      <c r="BJ494" s="44"/>
      <c r="BK494" s="43">
        <v>0</v>
      </c>
      <c r="BL494" s="44" t="s">
        <v>787</v>
      </c>
      <c r="BM494" s="46">
        <v>0</v>
      </c>
      <c r="BN494" s="40">
        <v>0</v>
      </c>
      <c r="BO494" s="44" t="s">
        <v>53</v>
      </c>
      <c r="BP494" s="40" t="s">
        <v>53</v>
      </c>
      <c r="BQ494" s="6"/>
      <c r="BR494" s="6"/>
    </row>
    <row r="495" spans="1:70" x14ac:dyDescent="0.15">
      <c r="A495" s="6"/>
      <c r="B495" s="38" t="s">
        <v>1990</v>
      </c>
      <c r="C495" s="38" t="s">
        <v>1991</v>
      </c>
      <c r="D495" s="39" t="s">
        <v>1992</v>
      </c>
      <c r="E495" s="39" t="s">
        <v>1993</v>
      </c>
      <c r="F495" s="2">
        <v>1</v>
      </c>
      <c r="G495" s="2" t="s">
        <v>59</v>
      </c>
      <c r="H495" s="2">
        <v>206868646</v>
      </c>
      <c r="I495" s="2">
        <v>206868739</v>
      </c>
      <c r="J495" s="2"/>
      <c r="K495" s="40">
        <v>1</v>
      </c>
      <c r="L495" s="6"/>
      <c r="M495" s="41">
        <v>0</v>
      </c>
      <c r="N495" s="42">
        <v>0</v>
      </c>
      <c r="O495" s="42">
        <v>0</v>
      </c>
      <c r="P495" s="42">
        <v>0</v>
      </c>
      <c r="Q495" s="40">
        <v>0</v>
      </c>
      <c r="R495" s="43">
        <v>0</v>
      </c>
      <c r="S495" s="44">
        <v>0</v>
      </c>
      <c r="T495" s="44">
        <v>0</v>
      </c>
      <c r="U495" s="44">
        <v>0</v>
      </c>
      <c r="V495" s="44">
        <v>0</v>
      </c>
      <c r="W495" s="40">
        <v>0</v>
      </c>
      <c r="X495" s="43">
        <v>0</v>
      </c>
      <c r="Y495" s="44">
        <v>0</v>
      </c>
      <c r="Z495" s="44">
        <v>0</v>
      </c>
      <c r="AA495" s="44">
        <v>0</v>
      </c>
      <c r="AB495" s="44">
        <v>0</v>
      </c>
      <c r="AC495" s="40">
        <v>0</v>
      </c>
      <c r="AD495" s="44"/>
      <c r="AE495" s="41">
        <v>0</v>
      </c>
      <c r="AF495" s="42">
        <v>0</v>
      </c>
      <c r="AG495" s="42">
        <v>0</v>
      </c>
      <c r="AH495" s="42">
        <v>0</v>
      </c>
      <c r="AI495" s="40">
        <v>0</v>
      </c>
      <c r="AJ495" s="43">
        <v>0</v>
      </c>
      <c r="AK495" s="44">
        <v>0</v>
      </c>
      <c r="AL495" s="44">
        <v>0</v>
      </c>
      <c r="AM495" s="44">
        <v>0</v>
      </c>
      <c r="AN495" s="44">
        <v>0</v>
      </c>
      <c r="AO495" s="40">
        <v>0</v>
      </c>
      <c r="AP495" s="43">
        <v>0</v>
      </c>
      <c r="AQ495" s="44">
        <v>0</v>
      </c>
      <c r="AR495" s="44">
        <v>0</v>
      </c>
      <c r="AS495" s="44">
        <v>0</v>
      </c>
      <c r="AT495" s="44">
        <v>0</v>
      </c>
      <c r="AU495" s="40">
        <v>0</v>
      </c>
      <c r="AV495" s="6"/>
      <c r="AW495" s="43" t="s">
        <v>787</v>
      </c>
      <c r="AX495" s="44" t="s">
        <v>787</v>
      </c>
      <c r="AY495" s="46">
        <v>0</v>
      </c>
      <c r="AZ495" s="40">
        <v>0</v>
      </c>
      <c r="BA495" s="44" t="s">
        <v>53</v>
      </c>
      <c r="BB495" s="40" t="s">
        <v>53</v>
      </c>
      <c r="BC495" s="44"/>
      <c r="BD495" s="43">
        <v>0</v>
      </c>
      <c r="BE495" s="44" t="s">
        <v>787</v>
      </c>
      <c r="BF495" s="46">
        <v>0</v>
      </c>
      <c r="BG495" s="40">
        <v>0</v>
      </c>
      <c r="BH495" s="44" t="s">
        <v>53</v>
      </c>
      <c r="BI495" s="40" t="s">
        <v>53</v>
      </c>
      <c r="BJ495" s="44"/>
      <c r="BK495" s="43">
        <v>0</v>
      </c>
      <c r="BL495" s="44" t="s">
        <v>787</v>
      </c>
      <c r="BM495" s="46">
        <v>0</v>
      </c>
      <c r="BN495" s="40">
        <v>0</v>
      </c>
      <c r="BO495" s="44" t="s">
        <v>53</v>
      </c>
      <c r="BP495" s="40" t="s">
        <v>53</v>
      </c>
      <c r="BQ495" s="6"/>
      <c r="BR495" s="6"/>
    </row>
    <row r="496" spans="1:70" x14ac:dyDescent="0.15">
      <c r="A496" s="6"/>
      <c r="B496" s="38" t="s">
        <v>1994</v>
      </c>
      <c r="C496" s="38" t="s">
        <v>1995</v>
      </c>
      <c r="D496" s="39" t="s">
        <v>1996</v>
      </c>
      <c r="E496" s="39" t="s">
        <v>1997</v>
      </c>
      <c r="F496" s="2">
        <v>1</v>
      </c>
      <c r="G496" s="2" t="s">
        <v>59</v>
      </c>
      <c r="H496" s="2">
        <v>206897758</v>
      </c>
      <c r="I496" s="2">
        <v>206897852</v>
      </c>
      <c r="J496" s="2"/>
      <c r="K496" s="40">
        <v>1</v>
      </c>
      <c r="L496" s="6"/>
      <c r="M496" s="41">
        <v>0</v>
      </c>
      <c r="N496" s="42">
        <v>0</v>
      </c>
      <c r="O496" s="42">
        <v>0</v>
      </c>
      <c r="P496" s="42">
        <v>0</v>
      </c>
      <c r="Q496" s="40">
        <v>1</v>
      </c>
      <c r="R496" s="43">
        <v>0</v>
      </c>
      <c r="S496" s="44">
        <v>0</v>
      </c>
      <c r="T496" s="44">
        <v>0</v>
      </c>
      <c r="U496" s="44">
        <v>0</v>
      </c>
      <c r="V496" s="44">
        <v>2</v>
      </c>
      <c r="W496" s="40">
        <v>0</v>
      </c>
      <c r="X496" s="43">
        <v>0</v>
      </c>
      <c r="Y496" s="44">
        <v>1</v>
      </c>
      <c r="Z496" s="44">
        <v>0</v>
      </c>
      <c r="AA496" s="44">
        <v>0</v>
      </c>
      <c r="AB496" s="44">
        <v>0</v>
      </c>
      <c r="AC496" s="40">
        <v>0</v>
      </c>
      <c r="AD496" s="44"/>
      <c r="AE496" s="41">
        <v>0</v>
      </c>
      <c r="AF496" s="42">
        <v>0</v>
      </c>
      <c r="AG496" s="42">
        <v>0</v>
      </c>
      <c r="AH496" s="42">
        <v>0</v>
      </c>
      <c r="AI496" s="40">
        <v>0.75032946609718498</v>
      </c>
      <c r="AJ496" s="43">
        <v>0</v>
      </c>
      <c r="AK496" s="44">
        <v>0</v>
      </c>
      <c r="AL496" s="44">
        <v>0</v>
      </c>
      <c r="AM496" s="44">
        <v>0</v>
      </c>
      <c r="AN496" s="44">
        <v>1.82036661941881</v>
      </c>
      <c r="AO496" s="40">
        <v>0</v>
      </c>
      <c r="AP496" s="43">
        <v>0</v>
      </c>
      <c r="AQ496" s="44">
        <v>0.54635592254285104</v>
      </c>
      <c r="AR496" s="44">
        <v>0</v>
      </c>
      <c r="AS496" s="44">
        <v>0</v>
      </c>
      <c r="AT496" s="44">
        <v>0</v>
      </c>
      <c r="AU496" s="40">
        <v>0</v>
      </c>
      <c r="AV496" s="6"/>
      <c r="AW496" s="43">
        <v>0.39678320631564401</v>
      </c>
      <c r="AX496" s="44" t="s">
        <v>787</v>
      </c>
      <c r="AY496" s="46">
        <v>0.30339443656980164</v>
      </c>
      <c r="AZ496" s="40">
        <v>9.1059320423808501E-2</v>
      </c>
      <c r="BA496" s="44" t="s">
        <v>53</v>
      </c>
      <c r="BB496" s="40" t="s">
        <v>53</v>
      </c>
      <c r="BC496" s="44"/>
      <c r="BD496" s="43">
        <v>0.497756252563334</v>
      </c>
      <c r="BE496" s="44">
        <v>0.81989715675835795</v>
      </c>
      <c r="BF496" s="46">
        <v>0.30339443656980164</v>
      </c>
      <c r="BG496" s="40">
        <v>0.150065893219437</v>
      </c>
      <c r="BH496" s="44" t="s">
        <v>53</v>
      </c>
      <c r="BI496" s="40" t="s">
        <v>53</v>
      </c>
      <c r="BJ496" s="44"/>
      <c r="BK496" s="43">
        <v>-1.3510762093881201E-2</v>
      </c>
      <c r="BL496" s="44">
        <v>0.99931218680496503</v>
      </c>
      <c r="BM496" s="46">
        <v>9.1059320423808501E-2</v>
      </c>
      <c r="BN496" s="40">
        <v>0.150065893219437</v>
      </c>
      <c r="BO496" s="44" t="s">
        <v>53</v>
      </c>
      <c r="BP496" s="40" t="s">
        <v>53</v>
      </c>
      <c r="BQ496" s="6"/>
      <c r="BR496" s="6"/>
    </row>
    <row r="497" spans="1:70" x14ac:dyDescent="0.15">
      <c r="A497" s="6"/>
      <c r="B497" s="38" t="s">
        <v>1998</v>
      </c>
      <c r="C497" s="38" t="s">
        <v>1999</v>
      </c>
      <c r="D497" s="39" t="s">
        <v>2000</v>
      </c>
      <c r="E497" s="39" t="s">
        <v>2001</v>
      </c>
      <c r="F497" s="2">
        <v>1</v>
      </c>
      <c r="G497" s="2" t="s">
        <v>185</v>
      </c>
      <c r="H497" s="2">
        <v>132062711</v>
      </c>
      <c r="I497" s="2">
        <v>132062802</v>
      </c>
      <c r="J497" s="2"/>
      <c r="K497" s="40">
        <v>1</v>
      </c>
      <c r="L497" s="6"/>
      <c r="M497" s="41">
        <v>0</v>
      </c>
      <c r="N497" s="42">
        <v>0</v>
      </c>
      <c r="O497" s="42">
        <v>0</v>
      </c>
      <c r="P497" s="42">
        <v>0</v>
      </c>
      <c r="Q497" s="40">
        <v>0</v>
      </c>
      <c r="R497" s="43">
        <v>0</v>
      </c>
      <c r="S497" s="44">
        <v>0</v>
      </c>
      <c r="T497" s="44">
        <v>0</v>
      </c>
      <c r="U497" s="44">
        <v>0</v>
      </c>
      <c r="V497" s="44">
        <v>0</v>
      </c>
      <c r="W497" s="40">
        <v>0</v>
      </c>
      <c r="X497" s="43">
        <v>1</v>
      </c>
      <c r="Y497" s="44">
        <v>1</v>
      </c>
      <c r="Z497" s="44">
        <v>0</v>
      </c>
      <c r="AA497" s="44">
        <v>0</v>
      </c>
      <c r="AB497" s="44">
        <v>0</v>
      </c>
      <c r="AC497" s="40">
        <v>0</v>
      </c>
      <c r="AD497" s="44"/>
      <c r="AE497" s="41">
        <v>0</v>
      </c>
      <c r="AF497" s="42">
        <v>0</v>
      </c>
      <c r="AG497" s="42">
        <v>0</v>
      </c>
      <c r="AH497" s="42">
        <v>0</v>
      </c>
      <c r="AI497" s="40">
        <v>0</v>
      </c>
      <c r="AJ497" s="43">
        <v>0</v>
      </c>
      <c r="AK497" s="44">
        <v>0</v>
      </c>
      <c r="AL497" s="44">
        <v>0</v>
      </c>
      <c r="AM497" s="44">
        <v>0</v>
      </c>
      <c r="AN497" s="44">
        <v>0</v>
      </c>
      <c r="AO497" s="40">
        <v>0</v>
      </c>
      <c r="AP497" s="43">
        <v>0.93223994232558904</v>
      </c>
      <c r="AQ497" s="44">
        <v>0.54635592254285104</v>
      </c>
      <c r="AR497" s="44">
        <v>0</v>
      </c>
      <c r="AS497" s="44">
        <v>0</v>
      </c>
      <c r="AT497" s="44">
        <v>0</v>
      </c>
      <c r="AU497" s="40">
        <v>0</v>
      </c>
      <c r="AV497" s="6"/>
      <c r="AW497" s="43">
        <v>-0.58812819130989902</v>
      </c>
      <c r="AX497" s="44" t="s">
        <v>787</v>
      </c>
      <c r="AY497" s="46">
        <v>0</v>
      </c>
      <c r="AZ497" s="40">
        <v>0.24643264414474</v>
      </c>
      <c r="BA497" s="44" t="s">
        <v>53</v>
      </c>
      <c r="BB497" s="40" t="s">
        <v>53</v>
      </c>
      <c r="BC497" s="44"/>
      <c r="BD497" s="43">
        <v>0</v>
      </c>
      <c r="BE497" s="44">
        <v>1</v>
      </c>
      <c r="BF497" s="46">
        <v>0</v>
      </c>
      <c r="BG497" s="40">
        <v>0</v>
      </c>
      <c r="BH497" s="44" t="s">
        <v>53</v>
      </c>
      <c r="BI497" s="40" t="s">
        <v>53</v>
      </c>
      <c r="BJ497" s="44"/>
      <c r="BK497" s="43">
        <v>0.26139020475743502</v>
      </c>
      <c r="BL497" s="44" t="s">
        <v>787</v>
      </c>
      <c r="BM497" s="46">
        <v>0.24643264414474</v>
      </c>
      <c r="BN497" s="40">
        <v>0</v>
      </c>
      <c r="BO497" s="44" t="s">
        <v>53</v>
      </c>
      <c r="BP497" s="40" t="s">
        <v>53</v>
      </c>
      <c r="BQ497" s="6"/>
      <c r="BR497" s="6"/>
    </row>
    <row r="498" spans="1:70" x14ac:dyDescent="0.15">
      <c r="A498" s="6"/>
      <c r="B498" s="38" t="s">
        <v>2002</v>
      </c>
      <c r="C498" s="38" t="s">
        <v>2003</v>
      </c>
      <c r="D498" s="39" t="s">
        <v>2004</v>
      </c>
      <c r="E498" s="39" t="s">
        <v>2005</v>
      </c>
      <c r="F498" s="2">
        <v>-1</v>
      </c>
      <c r="G498" s="2" t="s">
        <v>68</v>
      </c>
      <c r="H498" s="2">
        <v>137144373</v>
      </c>
      <c r="I498" s="2">
        <v>137144467</v>
      </c>
      <c r="J498" s="2"/>
      <c r="K498" s="40">
        <v>1</v>
      </c>
      <c r="L498" s="6"/>
      <c r="M498" s="41">
        <v>0</v>
      </c>
      <c r="N498" s="42">
        <v>0</v>
      </c>
      <c r="O498" s="42">
        <v>0</v>
      </c>
      <c r="P498" s="42">
        <v>0</v>
      </c>
      <c r="Q498" s="40">
        <v>0</v>
      </c>
      <c r="R498" s="43">
        <v>0</v>
      </c>
      <c r="S498" s="44">
        <v>0</v>
      </c>
      <c r="T498" s="44">
        <v>0</v>
      </c>
      <c r="U498" s="44">
        <v>0</v>
      </c>
      <c r="V498" s="44">
        <v>0</v>
      </c>
      <c r="W498" s="40">
        <v>0</v>
      </c>
      <c r="X498" s="43">
        <v>0</v>
      </c>
      <c r="Y498" s="44">
        <v>0</v>
      </c>
      <c r="Z498" s="44">
        <v>0</v>
      </c>
      <c r="AA498" s="44">
        <v>0</v>
      </c>
      <c r="AB498" s="44">
        <v>0</v>
      </c>
      <c r="AC498" s="40">
        <v>0</v>
      </c>
      <c r="AD498" s="44"/>
      <c r="AE498" s="41">
        <v>0</v>
      </c>
      <c r="AF498" s="42">
        <v>0</v>
      </c>
      <c r="AG498" s="42">
        <v>0</v>
      </c>
      <c r="AH498" s="42">
        <v>0</v>
      </c>
      <c r="AI498" s="40">
        <v>0</v>
      </c>
      <c r="AJ498" s="43">
        <v>0</v>
      </c>
      <c r="AK498" s="44">
        <v>0</v>
      </c>
      <c r="AL498" s="44">
        <v>0</v>
      </c>
      <c r="AM498" s="44">
        <v>0</v>
      </c>
      <c r="AN498" s="44">
        <v>0</v>
      </c>
      <c r="AO498" s="40">
        <v>0</v>
      </c>
      <c r="AP498" s="43">
        <v>0</v>
      </c>
      <c r="AQ498" s="44">
        <v>0</v>
      </c>
      <c r="AR498" s="44">
        <v>0</v>
      </c>
      <c r="AS498" s="44">
        <v>0</v>
      </c>
      <c r="AT498" s="44">
        <v>0</v>
      </c>
      <c r="AU498" s="40">
        <v>0</v>
      </c>
      <c r="AV498" s="6"/>
      <c r="AW498" s="43" t="s">
        <v>787</v>
      </c>
      <c r="AX498" s="44" t="s">
        <v>787</v>
      </c>
      <c r="AY498" s="46">
        <v>0</v>
      </c>
      <c r="AZ498" s="40">
        <v>0</v>
      </c>
      <c r="BA498" s="44" t="s">
        <v>53</v>
      </c>
      <c r="BB498" s="40" t="s">
        <v>53</v>
      </c>
      <c r="BC498" s="44"/>
      <c r="BD498" s="43" t="s">
        <v>787</v>
      </c>
      <c r="BE498" s="44" t="s">
        <v>787</v>
      </c>
      <c r="BF498" s="46">
        <v>0</v>
      </c>
      <c r="BG498" s="40">
        <v>0</v>
      </c>
      <c r="BH498" s="44" t="s">
        <v>53</v>
      </c>
      <c r="BI498" s="40" t="s">
        <v>53</v>
      </c>
      <c r="BJ498" s="44"/>
      <c r="BK498" s="43" t="s">
        <v>787</v>
      </c>
      <c r="BL498" s="44" t="s">
        <v>787</v>
      </c>
      <c r="BM498" s="46">
        <v>0</v>
      </c>
      <c r="BN498" s="40">
        <v>0</v>
      </c>
      <c r="BO498" s="44" t="s">
        <v>53</v>
      </c>
      <c r="BP498" s="40" t="s">
        <v>53</v>
      </c>
      <c r="BQ498" s="6"/>
      <c r="BR498" s="6"/>
    </row>
    <row r="499" spans="1:70" x14ac:dyDescent="0.15">
      <c r="A499" s="6"/>
      <c r="B499" s="38" t="s">
        <v>2006</v>
      </c>
      <c r="C499" s="38" t="s">
        <v>2007</v>
      </c>
      <c r="D499" s="39" t="s">
        <v>2008</v>
      </c>
      <c r="E499" s="39" t="s">
        <v>2009</v>
      </c>
      <c r="F499" s="2">
        <v>-1</v>
      </c>
      <c r="G499" s="2" t="s">
        <v>215</v>
      </c>
      <c r="H499" s="2">
        <v>118924433</v>
      </c>
      <c r="I499" s="2">
        <v>118924525</v>
      </c>
      <c r="J499" s="2"/>
      <c r="K499" s="40">
        <v>1</v>
      </c>
      <c r="L499" s="6"/>
      <c r="M499" s="41">
        <v>1</v>
      </c>
      <c r="N499" s="42">
        <v>0</v>
      </c>
      <c r="O499" s="42">
        <v>1</v>
      </c>
      <c r="P499" s="42">
        <v>0</v>
      </c>
      <c r="Q499" s="40">
        <v>0</v>
      </c>
      <c r="R499" s="43">
        <v>0</v>
      </c>
      <c r="S499" s="44">
        <v>0</v>
      </c>
      <c r="T499" s="44">
        <v>0</v>
      </c>
      <c r="U499" s="44">
        <v>0</v>
      </c>
      <c r="V499" s="44">
        <v>0</v>
      </c>
      <c r="W499" s="40">
        <v>0</v>
      </c>
      <c r="X499" s="43">
        <v>0</v>
      </c>
      <c r="Y499" s="44">
        <v>0</v>
      </c>
      <c r="Z499" s="44">
        <v>0</v>
      </c>
      <c r="AA499" s="44">
        <v>0</v>
      </c>
      <c r="AB499" s="44">
        <v>0</v>
      </c>
      <c r="AC499" s="40">
        <v>0</v>
      </c>
      <c r="AD499" s="44"/>
      <c r="AE499" s="41">
        <v>0.70768392267304303</v>
      </c>
      <c r="AF499" s="42">
        <v>0</v>
      </c>
      <c r="AG499" s="42">
        <v>1.06959887717034</v>
      </c>
      <c r="AH499" s="42">
        <v>0</v>
      </c>
      <c r="AI499" s="40">
        <v>0</v>
      </c>
      <c r="AJ499" s="43">
        <v>0</v>
      </c>
      <c r="AK499" s="44">
        <v>0</v>
      </c>
      <c r="AL499" s="44">
        <v>0</v>
      </c>
      <c r="AM499" s="44">
        <v>0</v>
      </c>
      <c r="AN499" s="44">
        <v>0</v>
      </c>
      <c r="AO499" s="40">
        <v>0</v>
      </c>
      <c r="AP499" s="43">
        <v>0</v>
      </c>
      <c r="AQ499" s="44">
        <v>0</v>
      </c>
      <c r="AR499" s="44">
        <v>0</v>
      </c>
      <c r="AS499" s="44">
        <v>0</v>
      </c>
      <c r="AT499" s="44">
        <v>0</v>
      </c>
      <c r="AU499" s="40">
        <v>0</v>
      </c>
      <c r="AV499" s="6"/>
      <c r="AW499" s="43" t="s">
        <v>787</v>
      </c>
      <c r="AX499" s="44" t="s">
        <v>787</v>
      </c>
      <c r="AY499" s="46">
        <v>0</v>
      </c>
      <c r="AZ499" s="40">
        <v>0</v>
      </c>
      <c r="BA499" s="44" t="s">
        <v>53</v>
      </c>
      <c r="BB499" s="40" t="s">
        <v>53</v>
      </c>
      <c r="BC499" s="44"/>
      <c r="BD499" s="43">
        <v>-0.11428255648661</v>
      </c>
      <c r="BE499" s="44">
        <v>0.97649226154159197</v>
      </c>
      <c r="BF499" s="46">
        <v>0</v>
      </c>
      <c r="BG499" s="40">
        <v>0.35545655996867664</v>
      </c>
      <c r="BH499" s="44" t="s">
        <v>53</v>
      </c>
      <c r="BI499" s="40" t="s">
        <v>53</v>
      </c>
      <c r="BJ499" s="44"/>
      <c r="BK499" s="43">
        <v>-0.22503762981856501</v>
      </c>
      <c r="BL499" s="44" t="s">
        <v>787</v>
      </c>
      <c r="BM499" s="46">
        <v>0</v>
      </c>
      <c r="BN499" s="40">
        <v>0.35545655996867664</v>
      </c>
      <c r="BO499" s="44" t="s">
        <v>53</v>
      </c>
      <c r="BP499" s="40" t="s">
        <v>53</v>
      </c>
      <c r="BQ499" s="6"/>
      <c r="BR499" s="6"/>
    </row>
    <row r="500" spans="1:70" x14ac:dyDescent="0.15">
      <c r="A500" s="6"/>
      <c r="B500" s="38" t="s">
        <v>2010</v>
      </c>
      <c r="C500" s="38" t="s">
        <v>2011</v>
      </c>
      <c r="D500" s="39" t="s">
        <v>2012</v>
      </c>
      <c r="E500" s="39" t="s">
        <v>2013</v>
      </c>
      <c r="F500" s="2">
        <v>-1</v>
      </c>
      <c r="G500" s="2" t="s">
        <v>172</v>
      </c>
      <c r="H500" s="2">
        <v>15355159</v>
      </c>
      <c r="I500" s="2">
        <v>15355253</v>
      </c>
      <c r="J500" s="2"/>
      <c r="K500" s="40">
        <v>1</v>
      </c>
      <c r="L500" s="6"/>
      <c r="M500" s="41">
        <v>0</v>
      </c>
      <c r="N500" s="42">
        <v>0</v>
      </c>
      <c r="O500" s="42">
        <v>0</v>
      </c>
      <c r="P500" s="42">
        <v>0</v>
      </c>
      <c r="Q500" s="40">
        <v>0</v>
      </c>
      <c r="R500" s="43">
        <v>0</v>
      </c>
      <c r="S500" s="44">
        <v>0</v>
      </c>
      <c r="T500" s="44">
        <v>0</v>
      </c>
      <c r="U500" s="44">
        <v>0</v>
      </c>
      <c r="V500" s="44">
        <v>0</v>
      </c>
      <c r="W500" s="40">
        <v>0</v>
      </c>
      <c r="X500" s="43">
        <v>0</v>
      </c>
      <c r="Y500" s="44">
        <v>0</v>
      </c>
      <c r="Z500" s="44">
        <v>0</v>
      </c>
      <c r="AA500" s="44">
        <v>0</v>
      </c>
      <c r="AB500" s="44">
        <v>0</v>
      </c>
      <c r="AC500" s="40">
        <v>0</v>
      </c>
      <c r="AD500" s="44"/>
      <c r="AE500" s="41">
        <v>0</v>
      </c>
      <c r="AF500" s="42">
        <v>0</v>
      </c>
      <c r="AG500" s="42">
        <v>0</v>
      </c>
      <c r="AH500" s="42">
        <v>0</v>
      </c>
      <c r="AI500" s="40">
        <v>0</v>
      </c>
      <c r="AJ500" s="43">
        <v>0</v>
      </c>
      <c r="AK500" s="44">
        <v>0</v>
      </c>
      <c r="AL500" s="44">
        <v>0</v>
      </c>
      <c r="AM500" s="44">
        <v>0</v>
      </c>
      <c r="AN500" s="44">
        <v>0</v>
      </c>
      <c r="AO500" s="40">
        <v>0</v>
      </c>
      <c r="AP500" s="43">
        <v>0</v>
      </c>
      <c r="AQ500" s="44">
        <v>0</v>
      </c>
      <c r="AR500" s="44">
        <v>0</v>
      </c>
      <c r="AS500" s="44">
        <v>0</v>
      </c>
      <c r="AT500" s="44">
        <v>0</v>
      </c>
      <c r="AU500" s="40">
        <v>0</v>
      </c>
      <c r="AV500" s="6"/>
      <c r="AW500" s="43" t="s">
        <v>787</v>
      </c>
      <c r="AX500" s="44" t="s">
        <v>787</v>
      </c>
      <c r="AY500" s="46">
        <v>0</v>
      </c>
      <c r="AZ500" s="40">
        <v>0</v>
      </c>
      <c r="BA500" s="44" t="s">
        <v>53</v>
      </c>
      <c r="BB500" s="40" t="s">
        <v>53</v>
      </c>
      <c r="BC500" s="44"/>
      <c r="BD500" s="43" t="s">
        <v>787</v>
      </c>
      <c r="BE500" s="44" t="s">
        <v>787</v>
      </c>
      <c r="BF500" s="46">
        <v>0</v>
      </c>
      <c r="BG500" s="40">
        <v>0</v>
      </c>
      <c r="BH500" s="44" t="s">
        <v>53</v>
      </c>
      <c r="BI500" s="40" t="s">
        <v>53</v>
      </c>
      <c r="BJ500" s="44"/>
      <c r="BK500" s="43" t="s">
        <v>787</v>
      </c>
      <c r="BL500" s="44" t="s">
        <v>787</v>
      </c>
      <c r="BM500" s="46">
        <v>0</v>
      </c>
      <c r="BN500" s="40">
        <v>0</v>
      </c>
      <c r="BO500" s="44" t="s">
        <v>53</v>
      </c>
      <c r="BP500" s="40" t="s">
        <v>53</v>
      </c>
      <c r="BQ500" s="6"/>
      <c r="BR500" s="6"/>
    </row>
    <row r="501" spans="1:70" x14ac:dyDescent="0.15">
      <c r="A501" s="6"/>
      <c r="B501" s="38" t="s">
        <v>2014</v>
      </c>
      <c r="C501" s="38" t="s">
        <v>2015</v>
      </c>
      <c r="D501" s="39" t="s">
        <v>2016</v>
      </c>
      <c r="E501" s="39" t="s">
        <v>2017</v>
      </c>
      <c r="F501" s="2">
        <v>-1</v>
      </c>
      <c r="G501" s="2" t="s">
        <v>144</v>
      </c>
      <c r="H501" s="2">
        <v>52768193</v>
      </c>
      <c r="I501" s="2">
        <v>52768287</v>
      </c>
      <c r="J501" s="2"/>
      <c r="K501" s="40">
        <v>1</v>
      </c>
      <c r="L501" s="6"/>
      <c r="M501" s="41">
        <v>0</v>
      </c>
      <c r="N501" s="42">
        <v>0</v>
      </c>
      <c r="O501" s="42">
        <v>0</v>
      </c>
      <c r="P501" s="42">
        <v>0</v>
      </c>
      <c r="Q501" s="40">
        <v>0</v>
      </c>
      <c r="R501" s="43">
        <v>0</v>
      </c>
      <c r="S501" s="44">
        <v>0</v>
      </c>
      <c r="T501" s="44">
        <v>0</v>
      </c>
      <c r="U501" s="44">
        <v>0</v>
      </c>
      <c r="V501" s="44">
        <v>0</v>
      </c>
      <c r="W501" s="40">
        <v>0</v>
      </c>
      <c r="X501" s="43">
        <v>0</v>
      </c>
      <c r="Y501" s="44">
        <v>0</v>
      </c>
      <c r="Z501" s="44">
        <v>0</v>
      </c>
      <c r="AA501" s="44">
        <v>0</v>
      </c>
      <c r="AB501" s="44">
        <v>0</v>
      </c>
      <c r="AC501" s="40">
        <v>0</v>
      </c>
      <c r="AD501" s="44"/>
      <c r="AE501" s="41">
        <v>0</v>
      </c>
      <c r="AF501" s="42">
        <v>0</v>
      </c>
      <c r="AG501" s="42">
        <v>0</v>
      </c>
      <c r="AH501" s="42">
        <v>0</v>
      </c>
      <c r="AI501" s="40">
        <v>0</v>
      </c>
      <c r="AJ501" s="43">
        <v>0</v>
      </c>
      <c r="AK501" s="44">
        <v>0</v>
      </c>
      <c r="AL501" s="44">
        <v>0</v>
      </c>
      <c r="AM501" s="44">
        <v>0</v>
      </c>
      <c r="AN501" s="44">
        <v>0</v>
      </c>
      <c r="AO501" s="40">
        <v>0</v>
      </c>
      <c r="AP501" s="43">
        <v>0</v>
      </c>
      <c r="AQ501" s="44">
        <v>0</v>
      </c>
      <c r="AR501" s="44">
        <v>0</v>
      </c>
      <c r="AS501" s="44">
        <v>0</v>
      </c>
      <c r="AT501" s="44">
        <v>0</v>
      </c>
      <c r="AU501" s="40">
        <v>0</v>
      </c>
      <c r="AV501" s="6"/>
      <c r="AW501" s="43" t="s">
        <v>787</v>
      </c>
      <c r="AX501" s="44" t="s">
        <v>787</v>
      </c>
      <c r="AY501" s="46">
        <v>0</v>
      </c>
      <c r="AZ501" s="40">
        <v>0</v>
      </c>
      <c r="BA501" s="44" t="s">
        <v>53</v>
      </c>
      <c r="BB501" s="40" t="s">
        <v>53</v>
      </c>
      <c r="BC501" s="44"/>
      <c r="BD501" s="43" t="s">
        <v>787</v>
      </c>
      <c r="BE501" s="44" t="s">
        <v>787</v>
      </c>
      <c r="BF501" s="46">
        <v>0</v>
      </c>
      <c r="BG501" s="40">
        <v>0</v>
      </c>
      <c r="BH501" s="44" t="s">
        <v>53</v>
      </c>
      <c r="BI501" s="40" t="s">
        <v>53</v>
      </c>
      <c r="BJ501" s="44"/>
      <c r="BK501" s="43" t="s">
        <v>787</v>
      </c>
      <c r="BL501" s="44" t="s">
        <v>787</v>
      </c>
      <c r="BM501" s="46">
        <v>0</v>
      </c>
      <c r="BN501" s="40">
        <v>0</v>
      </c>
      <c r="BO501" s="44" t="s">
        <v>53</v>
      </c>
      <c r="BP501" s="40" t="s">
        <v>53</v>
      </c>
      <c r="BQ501" s="6"/>
      <c r="BR501" s="6"/>
    </row>
    <row r="502" spans="1:70" x14ac:dyDescent="0.15">
      <c r="A502" s="6"/>
      <c r="B502" s="38" t="s">
        <v>2018</v>
      </c>
      <c r="C502" s="38" t="s">
        <v>2019</v>
      </c>
      <c r="D502" s="39" t="s">
        <v>2020</v>
      </c>
      <c r="E502" s="39" t="s">
        <v>2021</v>
      </c>
      <c r="F502" s="2">
        <v>1</v>
      </c>
      <c r="G502" s="2" t="s">
        <v>488</v>
      </c>
      <c r="H502" s="2">
        <v>23375832</v>
      </c>
      <c r="I502" s="2">
        <v>23375949</v>
      </c>
      <c r="J502" s="2"/>
      <c r="K502" s="40">
        <v>1</v>
      </c>
      <c r="L502" s="6"/>
      <c r="M502" s="41">
        <v>0</v>
      </c>
      <c r="N502" s="42">
        <v>0</v>
      </c>
      <c r="O502" s="42">
        <v>0</v>
      </c>
      <c r="P502" s="42">
        <v>0</v>
      </c>
      <c r="Q502" s="40">
        <v>0</v>
      </c>
      <c r="R502" s="43">
        <v>0</v>
      </c>
      <c r="S502" s="44">
        <v>0</v>
      </c>
      <c r="T502" s="44">
        <v>0</v>
      </c>
      <c r="U502" s="44">
        <v>0</v>
      </c>
      <c r="V502" s="44">
        <v>0</v>
      </c>
      <c r="W502" s="40">
        <v>0</v>
      </c>
      <c r="X502" s="43">
        <v>0</v>
      </c>
      <c r="Y502" s="44">
        <v>0</v>
      </c>
      <c r="Z502" s="44">
        <v>0</v>
      </c>
      <c r="AA502" s="44">
        <v>0</v>
      </c>
      <c r="AB502" s="44">
        <v>0</v>
      </c>
      <c r="AC502" s="40">
        <v>0</v>
      </c>
      <c r="AD502" s="44"/>
      <c r="AE502" s="41">
        <v>0</v>
      </c>
      <c r="AF502" s="42">
        <v>0</v>
      </c>
      <c r="AG502" s="42">
        <v>0</v>
      </c>
      <c r="AH502" s="42">
        <v>0</v>
      </c>
      <c r="AI502" s="40">
        <v>0</v>
      </c>
      <c r="AJ502" s="43">
        <v>0</v>
      </c>
      <c r="AK502" s="44">
        <v>0</v>
      </c>
      <c r="AL502" s="44">
        <v>0</v>
      </c>
      <c r="AM502" s="44">
        <v>0</v>
      </c>
      <c r="AN502" s="44">
        <v>0</v>
      </c>
      <c r="AO502" s="40">
        <v>0</v>
      </c>
      <c r="AP502" s="43">
        <v>0</v>
      </c>
      <c r="AQ502" s="44">
        <v>0</v>
      </c>
      <c r="AR502" s="44">
        <v>0</v>
      </c>
      <c r="AS502" s="44">
        <v>0</v>
      </c>
      <c r="AT502" s="44">
        <v>0</v>
      </c>
      <c r="AU502" s="40">
        <v>0</v>
      </c>
      <c r="AV502" s="6"/>
      <c r="AW502" s="43" t="s">
        <v>787</v>
      </c>
      <c r="AX502" s="44" t="s">
        <v>787</v>
      </c>
      <c r="AY502" s="46">
        <v>0</v>
      </c>
      <c r="AZ502" s="40">
        <v>0</v>
      </c>
      <c r="BA502" s="44" t="s">
        <v>53</v>
      </c>
      <c r="BB502" s="40" t="s">
        <v>53</v>
      </c>
      <c r="BC502" s="44"/>
      <c r="BD502" s="43" t="s">
        <v>787</v>
      </c>
      <c r="BE502" s="44" t="s">
        <v>787</v>
      </c>
      <c r="BF502" s="46">
        <v>0</v>
      </c>
      <c r="BG502" s="40">
        <v>0</v>
      </c>
      <c r="BH502" s="44" t="s">
        <v>53</v>
      </c>
      <c r="BI502" s="40" t="s">
        <v>53</v>
      </c>
      <c r="BJ502" s="44"/>
      <c r="BK502" s="43" t="s">
        <v>787</v>
      </c>
      <c r="BL502" s="44" t="s">
        <v>787</v>
      </c>
      <c r="BM502" s="46">
        <v>0</v>
      </c>
      <c r="BN502" s="40">
        <v>0</v>
      </c>
      <c r="BO502" s="44" t="s">
        <v>53</v>
      </c>
      <c r="BP502" s="40" t="s">
        <v>53</v>
      </c>
      <c r="BQ502" s="6"/>
      <c r="BR502" s="6"/>
    </row>
    <row r="503" spans="1:70" x14ac:dyDescent="0.15">
      <c r="A503" s="6"/>
      <c r="B503" s="38" t="s">
        <v>2022</v>
      </c>
      <c r="C503" s="38" t="s">
        <v>2023</v>
      </c>
      <c r="D503" s="39" t="s">
        <v>2024</v>
      </c>
      <c r="E503" s="39" t="s">
        <v>2025</v>
      </c>
      <c r="F503" s="2">
        <v>1</v>
      </c>
      <c r="G503" s="2" t="s">
        <v>185</v>
      </c>
      <c r="H503" s="2">
        <v>132660281</v>
      </c>
      <c r="I503" s="2">
        <v>132660370</v>
      </c>
      <c r="J503" s="2"/>
      <c r="K503" s="40">
        <v>1</v>
      </c>
      <c r="L503" s="6"/>
      <c r="M503" s="41">
        <v>0</v>
      </c>
      <c r="N503" s="42">
        <v>0</v>
      </c>
      <c r="O503" s="42">
        <v>0</v>
      </c>
      <c r="P503" s="42">
        <v>0</v>
      </c>
      <c r="Q503" s="40">
        <v>0</v>
      </c>
      <c r="R503" s="43">
        <v>0</v>
      </c>
      <c r="S503" s="44">
        <v>0</v>
      </c>
      <c r="T503" s="44">
        <v>0</v>
      </c>
      <c r="U503" s="44">
        <v>0</v>
      </c>
      <c r="V503" s="44">
        <v>0</v>
      </c>
      <c r="W503" s="40">
        <v>0</v>
      </c>
      <c r="X503" s="43">
        <v>0</v>
      </c>
      <c r="Y503" s="44">
        <v>1</v>
      </c>
      <c r="Z503" s="44">
        <v>0</v>
      </c>
      <c r="AA503" s="44">
        <v>0</v>
      </c>
      <c r="AB503" s="44">
        <v>0</v>
      </c>
      <c r="AC503" s="40">
        <v>0</v>
      </c>
      <c r="AD503" s="44"/>
      <c r="AE503" s="41">
        <v>0</v>
      </c>
      <c r="AF503" s="42">
        <v>0</v>
      </c>
      <c r="AG503" s="42">
        <v>0</v>
      </c>
      <c r="AH503" s="42">
        <v>0</v>
      </c>
      <c r="AI503" s="40">
        <v>0</v>
      </c>
      <c r="AJ503" s="43">
        <v>0</v>
      </c>
      <c r="AK503" s="44">
        <v>0</v>
      </c>
      <c r="AL503" s="44">
        <v>0</v>
      </c>
      <c r="AM503" s="44">
        <v>0</v>
      </c>
      <c r="AN503" s="44">
        <v>0</v>
      </c>
      <c r="AO503" s="40">
        <v>0</v>
      </c>
      <c r="AP503" s="43">
        <v>0</v>
      </c>
      <c r="AQ503" s="44">
        <v>0.54635592254285104</v>
      </c>
      <c r="AR503" s="44">
        <v>0</v>
      </c>
      <c r="AS503" s="44">
        <v>0</v>
      </c>
      <c r="AT503" s="44">
        <v>0</v>
      </c>
      <c r="AU503" s="40">
        <v>0</v>
      </c>
      <c r="AV503" s="6"/>
      <c r="AW503" s="43">
        <v>-0.293504126491127</v>
      </c>
      <c r="AX503" s="44" t="s">
        <v>787</v>
      </c>
      <c r="AY503" s="46">
        <v>0</v>
      </c>
      <c r="AZ503" s="40">
        <v>9.1059320423808501E-2</v>
      </c>
      <c r="BA503" s="44" t="s">
        <v>53</v>
      </c>
      <c r="BB503" s="40" t="s">
        <v>53</v>
      </c>
      <c r="BC503" s="44"/>
      <c r="BD503" s="43">
        <v>0</v>
      </c>
      <c r="BE503" s="44">
        <v>1</v>
      </c>
      <c r="BF503" s="46">
        <v>0</v>
      </c>
      <c r="BG503" s="40">
        <v>0</v>
      </c>
      <c r="BH503" s="44" t="s">
        <v>53</v>
      </c>
      <c r="BI503" s="40" t="s">
        <v>53</v>
      </c>
      <c r="BJ503" s="44"/>
      <c r="BK503" s="43">
        <v>0.139042908955301</v>
      </c>
      <c r="BL503" s="44" t="s">
        <v>787</v>
      </c>
      <c r="BM503" s="46">
        <v>9.1059320423808501E-2</v>
      </c>
      <c r="BN503" s="40">
        <v>0</v>
      </c>
      <c r="BO503" s="44" t="s">
        <v>53</v>
      </c>
      <c r="BP503" s="40" t="s">
        <v>53</v>
      </c>
      <c r="BQ503" s="6"/>
      <c r="BR503" s="6"/>
    </row>
    <row r="504" spans="1:70" x14ac:dyDescent="0.15">
      <c r="A504" s="6"/>
      <c r="B504" s="38" t="s">
        <v>2026</v>
      </c>
      <c r="C504" s="38" t="s">
        <v>2027</v>
      </c>
      <c r="D504" s="39" t="s">
        <v>2028</v>
      </c>
      <c r="E504" s="39" t="s">
        <v>2029</v>
      </c>
      <c r="F504" s="2">
        <v>1</v>
      </c>
      <c r="G504" s="2" t="s">
        <v>127</v>
      </c>
      <c r="H504" s="2">
        <v>34287674</v>
      </c>
      <c r="I504" s="2">
        <v>34287771</v>
      </c>
      <c r="J504" s="2"/>
      <c r="K504" s="40">
        <v>1</v>
      </c>
      <c r="L504" s="6"/>
      <c r="M504" s="41">
        <v>0</v>
      </c>
      <c r="N504" s="42">
        <v>0</v>
      </c>
      <c r="O504" s="42">
        <v>0</v>
      </c>
      <c r="P504" s="42">
        <v>0</v>
      </c>
      <c r="Q504" s="40">
        <v>0</v>
      </c>
      <c r="R504" s="43">
        <v>0</v>
      </c>
      <c r="S504" s="44">
        <v>0</v>
      </c>
      <c r="T504" s="44">
        <v>0</v>
      </c>
      <c r="U504" s="44">
        <v>0</v>
      </c>
      <c r="V504" s="44">
        <v>0</v>
      </c>
      <c r="W504" s="40">
        <v>0</v>
      </c>
      <c r="X504" s="43">
        <v>0</v>
      </c>
      <c r="Y504" s="44">
        <v>0</v>
      </c>
      <c r="Z504" s="44">
        <v>0</v>
      </c>
      <c r="AA504" s="44">
        <v>0</v>
      </c>
      <c r="AB504" s="44">
        <v>0</v>
      </c>
      <c r="AC504" s="40">
        <v>0</v>
      </c>
      <c r="AD504" s="44"/>
      <c r="AE504" s="41">
        <v>0</v>
      </c>
      <c r="AF504" s="42">
        <v>0</v>
      </c>
      <c r="AG504" s="42">
        <v>0</v>
      </c>
      <c r="AH504" s="42">
        <v>0</v>
      </c>
      <c r="AI504" s="40">
        <v>0</v>
      </c>
      <c r="AJ504" s="43">
        <v>0</v>
      </c>
      <c r="AK504" s="44">
        <v>0</v>
      </c>
      <c r="AL504" s="44">
        <v>0</v>
      </c>
      <c r="AM504" s="44">
        <v>0</v>
      </c>
      <c r="AN504" s="44">
        <v>0</v>
      </c>
      <c r="AO504" s="40">
        <v>0</v>
      </c>
      <c r="AP504" s="43">
        <v>0</v>
      </c>
      <c r="AQ504" s="44">
        <v>0</v>
      </c>
      <c r="AR504" s="44">
        <v>0</v>
      </c>
      <c r="AS504" s="44">
        <v>0</v>
      </c>
      <c r="AT504" s="44">
        <v>0</v>
      </c>
      <c r="AU504" s="40">
        <v>0</v>
      </c>
      <c r="AV504" s="6"/>
      <c r="AW504" s="43" t="s">
        <v>787</v>
      </c>
      <c r="AX504" s="44" t="s">
        <v>787</v>
      </c>
      <c r="AY504" s="46">
        <v>0</v>
      </c>
      <c r="AZ504" s="40">
        <v>0</v>
      </c>
      <c r="BA504" s="44" t="s">
        <v>53</v>
      </c>
      <c r="BB504" s="40" t="s">
        <v>53</v>
      </c>
      <c r="BC504" s="44"/>
      <c r="BD504" s="43" t="s">
        <v>787</v>
      </c>
      <c r="BE504" s="44" t="s">
        <v>787</v>
      </c>
      <c r="BF504" s="46">
        <v>0</v>
      </c>
      <c r="BG504" s="40">
        <v>0</v>
      </c>
      <c r="BH504" s="44" t="s">
        <v>53</v>
      </c>
      <c r="BI504" s="40" t="s">
        <v>53</v>
      </c>
      <c r="BJ504" s="44"/>
      <c r="BK504" s="43" t="s">
        <v>787</v>
      </c>
      <c r="BL504" s="44" t="s">
        <v>787</v>
      </c>
      <c r="BM504" s="46">
        <v>0</v>
      </c>
      <c r="BN504" s="40">
        <v>0</v>
      </c>
      <c r="BO504" s="44" t="s">
        <v>53</v>
      </c>
      <c r="BP504" s="40" t="s">
        <v>53</v>
      </c>
      <c r="BQ504" s="6"/>
      <c r="BR504" s="6"/>
    </row>
    <row r="505" spans="1:70" x14ac:dyDescent="0.15">
      <c r="A505" s="6"/>
      <c r="B505" s="38" t="s">
        <v>2030</v>
      </c>
      <c r="C505" s="38" t="s">
        <v>2031</v>
      </c>
      <c r="D505" s="39"/>
      <c r="E505" s="39" t="s">
        <v>2032</v>
      </c>
      <c r="F505" s="2">
        <v>1</v>
      </c>
      <c r="G505" s="2" t="s">
        <v>52</v>
      </c>
      <c r="H505" s="2">
        <v>136946172</v>
      </c>
      <c r="I505" s="2">
        <v>136946557</v>
      </c>
      <c r="J505" s="2"/>
      <c r="K505" s="40">
        <v>1</v>
      </c>
      <c r="L505" s="6"/>
      <c r="M505" s="41">
        <v>1</v>
      </c>
      <c r="N505" s="42">
        <v>3</v>
      </c>
      <c r="O505" s="42">
        <v>1</v>
      </c>
      <c r="P505" s="42">
        <v>2</v>
      </c>
      <c r="Q505" s="40">
        <v>1</v>
      </c>
      <c r="R505" s="43">
        <v>1</v>
      </c>
      <c r="S505" s="44">
        <v>1</v>
      </c>
      <c r="T505" s="44">
        <v>1</v>
      </c>
      <c r="U505" s="44">
        <v>0</v>
      </c>
      <c r="V505" s="44">
        <v>2</v>
      </c>
      <c r="W505" s="40">
        <v>0</v>
      </c>
      <c r="X505" s="43">
        <v>1</v>
      </c>
      <c r="Y505" s="44">
        <v>1</v>
      </c>
      <c r="Z505" s="44">
        <v>1</v>
      </c>
      <c r="AA505" s="44">
        <v>0</v>
      </c>
      <c r="AB505" s="44">
        <v>0</v>
      </c>
      <c r="AC505" s="40">
        <v>1</v>
      </c>
      <c r="AD505" s="44"/>
      <c r="AE505" s="41">
        <v>0.70768392267304303</v>
      </c>
      <c r="AF505" s="42">
        <v>2.2234225499277098</v>
      </c>
      <c r="AG505" s="42">
        <v>1.06959887717034</v>
      </c>
      <c r="AH505" s="42">
        <v>1.6574593566595199</v>
      </c>
      <c r="AI505" s="40">
        <v>0.75032946609718498</v>
      </c>
      <c r="AJ505" s="43">
        <v>0.86912097617074502</v>
      </c>
      <c r="AK505" s="44">
        <v>2.2116149103153999</v>
      </c>
      <c r="AL505" s="44">
        <v>1.5480888320919901</v>
      </c>
      <c r="AM505" s="44">
        <v>0</v>
      </c>
      <c r="AN505" s="44">
        <v>1.82036661941881</v>
      </c>
      <c r="AO505" s="40">
        <v>0</v>
      </c>
      <c r="AP505" s="43">
        <v>0.93223994232558904</v>
      </c>
      <c r="AQ505" s="44">
        <v>0.54635592254285104</v>
      </c>
      <c r="AR505" s="44">
        <v>0.88635731554267205</v>
      </c>
      <c r="AS505" s="44">
        <v>0</v>
      </c>
      <c r="AT505" s="44">
        <v>0</v>
      </c>
      <c r="AU505" s="40">
        <v>1.5409648714147901</v>
      </c>
      <c r="AV505" s="6"/>
      <c r="AW505" s="43">
        <v>0.457351578927645</v>
      </c>
      <c r="AX505" s="44" t="s">
        <v>787</v>
      </c>
      <c r="AY505" s="46">
        <v>1.0748652229994908</v>
      </c>
      <c r="AZ505" s="40">
        <v>0.65098634197098371</v>
      </c>
      <c r="BA505" s="44" t="s">
        <v>53</v>
      </c>
      <c r="BB505" s="40" t="s">
        <v>53</v>
      </c>
      <c r="BC505" s="44"/>
      <c r="BD505" s="43">
        <v>-0.34579758997006499</v>
      </c>
      <c r="BE505" s="44">
        <v>0.825279058446172</v>
      </c>
      <c r="BF505" s="46">
        <v>1.0748652229994908</v>
      </c>
      <c r="BG505" s="40">
        <v>1.2816988345055595</v>
      </c>
      <c r="BH505" s="44" t="s">
        <v>53</v>
      </c>
      <c r="BI505" s="40" t="s">
        <v>53</v>
      </c>
      <c r="BJ505" s="44"/>
      <c r="BK505" s="43">
        <v>-0.93230064599469897</v>
      </c>
      <c r="BL505" s="44">
        <v>0.40982812910258698</v>
      </c>
      <c r="BM505" s="46">
        <v>0.65098634197098371</v>
      </c>
      <c r="BN505" s="40">
        <v>1.2816988345055595</v>
      </c>
      <c r="BO505" s="44" t="s">
        <v>53</v>
      </c>
      <c r="BP505" s="40" t="s">
        <v>53</v>
      </c>
      <c r="BQ505" s="6"/>
      <c r="BR505" s="6"/>
    </row>
    <row r="506" spans="1:70" x14ac:dyDescent="0.15">
      <c r="A506" s="6"/>
      <c r="B506" s="38" t="s">
        <v>2033</v>
      </c>
      <c r="C506" s="38" t="s">
        <v>2034</v>
      </c>
      <c r="D506" s="39" t="s">
        <v>2035</v>
      </c>
      <c r="E506" s="39" t="s">
        <v>2036</v>
      </c>
      <c r="F506" s="2">
        <v>-1</v>
      </c>
      <c r="G506" s="2" t="s">
        <v>52</v>
      </c>
      <c r="H506" s="2">
        <v>21140989</v>
      </c>
      <c r="I506" s="2">
        <v>21141082</v>
      </c>
      <c r="J506" s="2"/>
      <c r="K506" s="40">
        <v>1</v>
      </c>
      <c r="L506" s="6"/>
      <c r="M506" s="41">
        <v>0</v>
      </c>
      <c r="N506" s="42">
        <v>0</v>
      </c>
      <c r="O506" s="42">
        <v>0</v>
      </c>
      <c r="P506" s="42">
        <v>0</v>
      </c>
      <c r="Q506" s="40">
        <v>0</v>
      </c>
      <c r="R506" s="43">
        <v>0</v>
      </c>
      <c r="S506" s="44">
        <v>0</v>
      </c>
      <c r="T506" s="44">
        <v>0</v>
      </c>
      <c r="U506" s="44">
        <v>0</v>
      </c>
      <c r="V506" s="44">
        <v>0</v>
      </c>
      <c r="W506" s="40">
        <v>0</v>
      </c>
      <c r="X506" s="43">
        <v>0</v>
      </c>
      <c r="Y506" s="44">
        <v>0</v>
      </c>
      <c r="Z506" s="44">
        <v>0</v>
      </c>
      <c r="AA506" s="44">
        <v>0</v>
      </c>
      <c r="AB506" s="44">
        <v>0</v>
      </c>
      <c r="AC506" s="40">
        <v>0</v>
      </c>
      <c r="AD506" s="44"/>
      <c r="AE506" s="41">
        <v>0</v>
      </c>
      <c r="AF506" s="42">
        <v>0</v>
      </c>
      <c r="AG506" s="42">
        <v>0</v>
      </c>
      <c r="AH506" s="42">
        <v>0</v>
      </c>
      <c r="AI506" s="40">
        <v>0</v>
      </c>
      <c r="AJ506" s="43">
        <v>0</v>
      </c>
      <c r="AK506" s="44">
        <v>0</v>
      </c>
      <c r="AL506" s="44">
        <v>0</v>
      </c>
      <c r="AM506" s="44">
        <v>0</v>
      </c>
      <c r="AN506" s="44">
        <v>0</v>
      </c>
      <c r="AO506" s="40">
        <v>0</v>
      </c>
      <c r="AP506" s="43">
        <v>0</v>
      </c>
      <c r="AQ506" s="44">
        <v>0</v>
      </c>
      <c r="AR506" s="44">
        <v>0</v>
      </c>
      <c r="AS506" s="44">
        <v>0</v>
      </c>
      <c r="AT506" s="44">
        <v>0</v>
      </c>
      <c r="AU506" s="40">
        <v>0</v>
      </c>
      <c r="AV506" s="6"/>
      <c r="AW506" s="43" t="s">
        <v>787</v>
      </c>
      <c r="AX506" s="44" t="s">
        <v>787</v>
      </c>
      <c r="AY506" s="46">
        <v>0</v>
      </c>
      <c r="AZ506" s="40">
        <v>0</v>
      </c>
      <c r="BA506" s="44" t="s">
        <v>53</v>
      </c>
      <c r="BB506" s="40" t="s">
        <v>53</v>
      </c>
      <c r="BC506" s="44"/>
      <c r="BD506" s="43" t="s">
        <v>787</v>
      </c>
      <c r="BE506" s="44" t="s">
        <v>787</v>
      </c>
      <c r="BF506" s="46">
        <v>0</v>
      </c>
      <c r="BG506" s="40">
        <v>0</v>
      </c>
      <c r="BH506" s="44" t="s">
        <v>53</v>
      </c>
      <c r="BI506" s="40" t="s">
        <v>53</v>
      </c>
      <c r="BJ506" s="44"/>
      <c r="BK506" s="43" t="s">
        <v>787</v>
      </c>
      <c r="BL506" s="44" t="s">
        <v>787</v>
      </c>
      <c r="BM506" s="46">
        <v>0</v>
      </c>
      <c r="BN506" s="40">
        <v>0</v>
      </c>
      <c r="BO506" s="44" t="s">
        <v>53</v>
      </c>
      <c r="BP506" s="40" t="s">
        <v>53</v>
      </c>
      <c r="BQ506" s="6"/>
      <c r="BR506" s="6"/>
    </row>
    <row r="507" spans="1:70" x14ac:dyDescent="0.15">
      <c r="A507" s="6"/>
      <c r="B507" s="38" t="s">
        <v>2037</v>
      </c>
      <c r="C507" s="38" t="s">
        <v>2038</v>
      </c>
      <c r="D507" s="39" t="s">
        <v>2039</v>
      </c>
      <c r="E507" s="39" t="s">
        <v>2040</v>
      </c>
      <c r="F507" s="2">
        <v>1</v>
      </c>
      <c r="G507" s="2" t="s">
        <v>114</v>
      </c>
      <c r="H507" s="2">
        <v>39332935</v>
      </c>
      <c r="I507" s="2">
        <v>39333026</v>
      </c>
      <c r="J507" s="2"/>
      <c r="K507" s="40">
        <v>1</v>
      </c>
      <c r="L507" s="6"/>
      <c r="M507" s="41">
        <v>0</v>
      </c>
      <c r="N507" s="42">
        <v>0</v>
      </c>
      <c r="O507" s="42">
        <v>1</v>
      </c>
      <c r="P507" s="42">
        <v>0</v>
      </c>
      <c r="Q507" s="40">
        <v>0</v>
      </c>
      <c r="R507" s="43">
        <v>0</v>
      </c>
      <c r="S507" s="44">
        <v>0</v>
      </c>
      <c r="T507" s="44">
        <v>0</v>
      </c>
      <c r="U507" s="44">
        <v>0</v>
      </c>
      <c r="V507" s="44">
        <v>0</v>
      </c>
      <c r="W507" s="40">
        <v>0</v>
      </c>
      <c r="X507" s="43">
        <v>0</v>
      </c>
      <c r="Y507" s="44">
        <v>0</v>
      </c>
      <c r="Z507" s="44">
        <v>0</v>
      </c>
      <c r="AA507" s="44">
        <v>0</v>
      </c>
      <c r="AB507" s="44">
        <v>0</v>
      </c>
      <c r="AC507" s="40">
        <v>0</v>
      </c>
      <c r="AD507" s="44"/>
      <c r="AE507" s="41">
        <v>0</v>
      </c>
      <c r="AF507" s="42">
        <v>0</v>
      </c>
      <c r="AG507" s="42">
        <v>1.06959887717034</v>
      </c>
      <c r="AH507" s="42">
        <v>0</v>
      </c>
      <c r="AI507" s="40">
        <v>0</v>
      </c>
      <c r="AJ507" s="43">
        <v>0</v>
      </c>
      <c r="AK507" s="44">
        <v>0</v>
      </c>
      <c r="AL507" s="44">
        <v>0</v>
      </c>
      <c r="AM507" s="44">
        <v>0</v>
      </c>
      <c r="AN507" s="44">
        <v>0</v>
      </c>
      <c r="AO507" s="40">
        <v>0</v>
      </c>
      <c r="AP507" s="43">
        <v>0</v>
      </c>
      <c r="AQ507" s="44">
        <v>0</v>
      </c>
      <c r="AR507" s="44">
        <v>0</v>
      </c>
      <c r="AS507" s="44">
        <v>0</v>
      </c>
      <c r="AT507" s="44">
        <v>0</v>
      </c>
      <c r="AU507" s="40">
        <v>0</v>
      </c>
      <c r="AV507" s="6"/>
      <c r="AW507" s="43" t="s">
        <v>787</v>
      </c>
      <c r="AX507" s="44" t="s">
        <v>787</v>
      </c>
      <c r="AY507" s="46">
        <v>0</v>
      </c>
      <c r="AZ507" s="40">
        <v>0</v>
      </c>
      <c r="BA507" s="44" t="s">
        <v>53</v>
      </c>
      <c r="BB507" s="40" t="s">
        <v>53</v>
      </c>
      <c r="BC507" s="44"/>
      <c r="BD507" s="43">
        <v>6.5873481181947498E-3</v>
      </c>
      <c r="BE507" s="44">
        <v>1</v>
      </c>
      <c r="BF507" s="46">
        <v>0</v>
      </c>
      <c r="BG507" s="40">
        <v>0.21391977543406798</v>
      </c>
      <c r="BH507" s="44" t="s">
        <v>53</v>
      </c>
      <c r="BI507" s="40" t="s">
        <v>53</v>
      </c>
      <c r="BJ507" s="44"/>
      <c r="BK507" s="43">
        <v>-0.10416772521376</v>
      </c>
      <c r="BL507" s="44" t="s">
        <v>787</v>
      </c>
      <c r="BM507" s="46">
        <v>0</v>
      </c>
      <c r="BN507" s="40">
        <v>0.21391977543406798</v>
      </c>
      <c r="BO507" s="44" t="s">
        <v>53</v>
      </c>
      <c r="BP507" s="40" t="s">
        <v>53</v>
      </c>
      <c r="BQ507" s="6"/>
      <c r="BR507" s="6"/>
    </row>
    <row r="508" spans="1:70" x14ac:dyDescent="0.15">
      <c r="A508" s="6"/>
      <c r="B508" s="38" t="s">
        <v>2041</v>
      </c>
      <c r="C508" s="38" t="s">
        <v>2042</v>
      </c>
      <c r="D508" s="39" t="s">
        <v>2043</v>
      </c>
      <c r="E508" s="39" t="s">
        <v>2044</v>
      </c>
      <c r="F508" s="2">
        <v>1</v>
      </c>
      <c r="G508" s="2" t="s">
        <v>114</v>
      </c>
      <c r="H508" s="2">
        <v>186857468</v>
      </c>
      <c r="I508" s="2">
        <v>186857565</v>
      </c>
      <c r="J508" s="2"/>
      <c r="K508" s="40">
        <v>1</v>
      </c>
      <c r="L508" s="6"/>
      <c r="M508" s="41">
        <v>0</v>
      </c>
      <c r="N508" s="42">
        <v>0</v>
      </c>
      <c r="O508" s="42">
        <v>0</v>
      </c>
      <c r="P508" s="42">
        <v>0</v>
      </c>
      <c r="Q508" s="40">
        <v>0</v>
      </c>
      <c r="R508" s="43">
        <v>0</v>
      </c>
      <c r="S508" s="44">
        <v>0</v>
      </c>
      <c r="T508" s="44">
        <v>0</v>
      </c>
      <c r="U508" s="44">
        <v>0</v>
      </c>
      <c r="V508" s="44">
        <v>0</v>
      </c>
      <c r="W508" s="40">
        <v>0</v>
      </c>
      <c r="X508" s="43">
        <v>0</v>
      </c>
      <c r="Y508" s="44">
        <v>0</v>
      </c>
      <c r="Z508" s="44">
        <v>0</v>
      </c>
      <c r="AA508" s="44">
        <v>0</v>
      </c>
      <c r="AB508" s="44">
        <v>0</v>
      </c>
      <c r="AC508" s="40">
        <v>0</v>
      </c>
      <c r="AD508" s="44"/>
      <c r="AE508" s="41">
        <v>0</v>
      </c>
      <c r="AF508" s="42">
        <v>0</v>
      </c>
      <c r="AG508" s="42">
        <v>0</v>
      </c>
      <c r="AH508" s="42">
        <v>0</v>
      </c>
      <c r="AI508" s="40">
        <v>0</v>
      </c>
      <c r="AJ508" s="43">
        <v>0</v>
      </c>
      <c r="AK508" s="44">
        <v>0</v>
      </c>
      <c r="AL508" s="44">
        <v>0</v>
      </c>
      <c r="AM508" s="44">
        <v>0</v>
      </c>
      <c r="AN508" s="44">
        <v>0</v>
      </c>
      <c r="AO508" s="40">
        <v>0</v>
      </c>
      <c r="AP508" s="43">
        <v>0</v>
      </c>
      <c r="AQ508" s="44">
        <v>0</v>
      </c>
      <c r="AR508" s="44">
        <v>0</v>
      </c>
      <c r="AS508" s="44">
        <v>0</v>
      </c>
      <c r="AT508" s="44">
        <v>0</v>
      </c>
      <c r="AU508" s="40">
        <v>0</v>
      </c>
      <c r="AV508" s="6"/>
      <c r="AW508" s="43" t="s">
        <v>787</v>
      </c>
      <c r="AX508" s="44" t="s">
        <v>787</v>
      </c>
      <c r="AY508" s="46">
        <v>0</v>
      </c>
      <c r="AZ508" s="40">
        <v>0</v>
      </c>
      <c r="BA508" s="44" t="s">
        <v>53</v>
      </c>
      <c r="BB508" s="40" t="s">
        <v>53</v>
      </c>
      <c r="BC508" s="44"/>
      <c r="BD508" s="43" t="s">
        <v>787</v>
      </c>
      <c r="BE508" s="44" t="s">
        <v>787</v>
      </c>
      <c r="BF508" s="46">
        <v>0</v>
      </c>
      <c r="BG508" s="40">
        <v>0</v>
      </c>
      <c r="BH508" s="44" t="s">
        <v>53</v>
      </c>
      <c r="BI508" s="40" t="s">
        <v>53</v>
      </c>
      <c r="BJ508" s="44"/>
      <c r="BK508" s="43" t="s">
        <v>787</v>
      </c>
      <c r="BL508" s="44" t="s">
        <v>787</v>
      </c>
      <c r="BM508" s="46">
        <v>0</v>
      </c>
      <c r="BN508" s="40">
        <v>0</v>
      </c>
      <c r="BO508" s="44" t="s">
        <v>53</v>
      </c>
      <c r="BP508" s="40" t="s">
        <v>53</v>
      </c>
      <c r="BQ508" s="6"/>
      <c r="BR508" s="6"/>
    </row>
    <row r="509" spans="1:70" x14ac:dyDescent="0.15">
      <c r="A509" s="6"/>
      <c r="B509" s="38" t="s">
        <v>2045</v>
      </c>
      <c r="C509" s="38" t="s">
        <v>2046</v>
      </c>
      <c r="D509" s="39" t="s">
        <v>2047</v>
      </c>
      <c r="E509" s="39" t="s">
        <v>2048</v>
      </c>
      <c r="F509" s="2">
        <v>1</v>
      </c>
      <c r="G509" s="2" t="s">
        <v>172</v>
      </c>
      <c r="H509" s="2">
        <v>124346361</v>
      </c>
      <c r="I509" s="2">
        <v>124346454</v>
      </c>
      <c r="J509" s="2"/>
      <c r="K509" s="40">
        <v>1</v>
      </c>
      <c r="L509" s="6"/>
      <c r="M509" s="41">
        <v>1</v>
      </c>
      <c r="N509" s="42">
        <v>0</v>
      </c>
      <c r="O509" s="42">
        <v>2</v>
      </c>
      <c r="P509" s="42">
        <v>3</v>
      </c>
      <c r="Q509" s="40">
        <v>1</v>
      </c>
      <c r="R509" s="43">
        <v>1</v>
      </c>
      <c r="S509" s="44">
        <v>0</v>
      </c>
      <c r="T509" s="44">
        <v>1</v>
      </c>
      <c r="U509" s="44">
        <v>0</v>
      </c>
      <c r="V509" s="44">
        <v>0</v>
      </c>
      <c r="W509" s="40">
        <v>0</v>
      </c>
      <c r="X509" s="43">
        <v>1</v>
      </c>
      <c r="Y509" s="44">
        <v>0</v>
      </c>
      <c r="Z509" s="44">
        <v>0</v>
      </c>
      <c r="AA509" s="44">
        <v>1</v>
      </c>
      <c r="AB509" s="44">
        <v>2</v>
      </c>
      <c r="AC509" s="40">
        <v>0</v>
      </c>
      <c r="AD509" s="44"/>
      <c r="AE509" s="41">
        <v>0.70768392267304303</v>
      </c>
      <c r="AF509" s="42">
        <v>0</v>
      </c>
      <c r="AG509" s="42">
        <v>2.1391977543406799</v>
      </c>
      <c r="AH509" s="42">
        <v>2.4861890349892799</v>
      </c>
      <c r="AI509" s="40">
        <v>0.75032946609718498</v>
      </c>
      <c r="AJ509" s="43">
        <v>0.86912097617074502</v>
      </c>
      <c r="AK509" s="44">
        <v>0</v>
      </c>
      <c r="AL509" s="44">
        <v>1.5480888320919901</v>
      </c>
      <c r="AM509" s="44">
        <v>0</v>
      </c>
      <c r="AN509" s="44">
        <v>0</v>
      </c>
      <c r="AO509" s="40">
        <v>0</v>
      </c>
      <c r="AP509" s="43">
        <v>0.93223994232558904</v>
      </c>
      <c r="AQ509" s="44">
        <v>0</v>
      </c>
      <c r="AR509" s="44">
        <v>0</v>
      </c>
      <c r="AS509" s="44">
        <v>1.04094795551761</v>
      </c>
      <c r="AT509" s="44">
        <v>1.5291579624496301</v>
      </c>
      <c r="AU509" s="40">
        <v>0</v>
      </c>
      <c r="AV509" s="6"/>
      <c r="AW509" s="43">
        <v>-0.22247146041382301</v>
      </c>
      <c r="AX509" s="44" t="s">
        <v>787</v>
      </c>
      <c r="AY509" s="46">
        <v>0.40286830137712254</v>
      </c>
      <c r="AZ509" s="40">
        <v>0.58372431004880487</v>
      </c>
      <c r="BA509" s="44" t="s">
        <v>53</v>
      </c>
      <c r="BB509" s="40" t="s">
        <v>53</v>
      </c>
      <c r="BC509" s="44"/>
      <c r="BD509" s="43">
        <v>-1.05544612704665</v>
      </c>
      <c r="BE509" s="44">
        <v>0.43242074884395099</v>
      </c>
      <c r="BF509" s="46">
        <v>0.40286830137712254</v>
      </c>
      <c r="BG509" s="40">
        <v>1.2166800356200376</v>
      </c>
      <c r="BH509" s="44" t="s">
        <v>53</v>
      </c>
      <c r="BI509" s="40" t="s">
        <v>53</v>
      </c>
      <c r="BJ509" s="44"/>
      <c r="BK509" s="43">
        <v>-0.77916377207706</v>
      </c>
      <c r="BL509" s="44">
        <v>0.55421398546570499</v>
      </c>
      <c r="BM509" s="46">
        <v>0.58372431004880487</v>
      </c>
      <c r="BN509" s="40">
        <v>1.2166800356200376</v>
      </c>
      <c r="BO509" s="44" t="s">
        <v>53</v>
      </c>
      <c r="BP509" s="40" t="s">
        <v>53</v>
      </c>
      <c r="BQ509" s="6"/>
      <c r="BR509" s="6"/>
    </row>
    <row r="510" spans="1:70" x14ac:dyDescent="0.15">
      <c r="A510" s="6"/>
      <c r="B510" s="38" t="s">
        <v>2049</v>
      </c>
      <c r="C510" s="38" t="s">
        <v>2050</v>
      </c>
      <c r="D510" s="39" t="s">
        <v>2051</v>
      </c>
      <c r="E510" s="39" t="s">
        <v>2052</v>
      </c>
      <c r="F510" s="2">
        <v>-1</v>
      </c>
      <c r="G510" s="2" t="s">
        <v>52</v>
      </c>
      <c r="H510" s="2">
        <v>21481075</v>
      </c>
      <c r="I510" s="2">
        <v>21481173</v>
      </c>
      <c r="J510" s="2"/>
      <c r="K510" s="40">
        <v>1</v>
      </c>
      <c r="L510" s="6"/>
      <c r="M510" s="41">
        <v>0</v>
      </c>
      <c r="N510" s="42">
        <v>0</v>
      </c>
      <c r="O510" s="42">
        <v>0</v>
      </c>
      <c r="P510" s="42">
        <v>0</v>
      </c>
      <c r="Q510" s="40">
        <v>0</v>
      </c>
      <c r="R510" s="43">
        <v>1</v>
      </c>
      <c r="S510" s="44">
        <v>0</v>
      </c>
      <c r="T510" s="44">
        <v>1</v>
      </c>
      <c r="U510" s="44">
        <v>0</v>
      </c>
      <c r="V510" s="44">
        <v>0</v>
      </c>
      <c r="W510" s="40">
        <v>0</v>
      </c>
      <c r="X510" s="43">
        <v>0</v>
      </c>
      <c r="Y510" s="44">
        <v>0</v>
      </c>
      <c r="Z510" s="44">
        <v>1</v>
      </c>
      <c r="AA510" s="44">
        <v>0</v>
      </c>
      <c r="AB510" s="44">
        <v>0</v>
      </c>
      <c r="AC510" s="40">
        <v>0</v>
      </c>
      <c r="AD510" s="44"/>
      <c r="AE510" s="41">
        <v>0</v>
      </c>
      <c r="AF510" s="42">
        <v>0</v>
      </c>
      <c r="AG510" s="42">
        <v>0</v>
      </c>
      <c r="AH510" s="42">
        <v>0</v>
      </c>
      <c r="AI510" s="40">
        <v>0</v>
      </c>
      <c r="AJ510" s="43">
        <v>0.86912097617074502</v>
      </c>
      <c r="AK510" s="44">
        <v>0</v>
      </c>
      <c r="AL510" s="44">
        <v>1.5480888320919901</v>
      </c>
      <c r="AM510" s="44">
        <v>0</v>
      </c>
      <c r="AN510" s="44">
        <v>0</v>
      </c>
      <c r="AO510" s="40">
        <v>0</v>
      </c>
      <c r="AP510" s="43">
        <v>0</v>
      </c>
      <c r="AQ510" s="44">
        <v>0</v>
      </c>
      <c r="AR510" s="44">
        <v>0.88635731554267205</v>
      </c>
      <c r="AS510" s="44">
        <v>0</v>
      </c>
      <c r="AT510" s="44">
        <v>0</v>
      </c>
      <c r="AU510" s="40">
        <v>0</v>
      </c>
      <c r="AV510" s="6"/>
      <c r="AW510" s="43">
        <v>0.39862907511268098</v>
      </c>
      <c r="AX510" s="44" t="s">
        <v>787</v>
      </c>
      <c r="AY510" s="46">
        <v>0.40286830137712254</v>
      </c>
      <c r="AZ510" s="40">
        <v>0.14772621925711202</v>
      </c>
      <c r="BA510" s="44" t="s">
        <v>53</v>
      </c>
      <c r="BB510" s="40" t="s">
        <v>53</v>
      </c>
      <c r="BC510" s="44"/>
      <c r="BD510" s="43">
        <v>0.40617427937268102</v>
      </c>
      <c r="BE510" s="44">
        <v>0.83235351393908896</v>
      </c>
      <c r="BF510" s="46">
        <v>0.40286830137712254</v>
      </c>
      <c r="BG510" s="40">
        <v>0</v>
      </c>
      <c r="BH510" s="44" t="s">
        <v>53</v>
      </c>
      <c r="BI510" s="40" t="s">
        <v>53</v>
      </c>
      <c r="BJ510" s="44"/>
      <c r="BK510" s="43">
        <v>0.14554187644449801</v>
      </c>
      <c r="BL510" s="44" t="s">
        <v>787</v>
      </c>
      <c r="BM510" s="46">
        <v>0.14772621925711202</v>
      </c>
      <c r="BN510" s="40">
        <v>0</v>
      </c>
      <c r="BO510" s="44" t="s">
        <v>53</v>
      </c>
      <c r="BP510" s="40" t="s">
        <v>53</v>
      </c>
      <c r="BQ510" s="6"/>
      <c r="BR510" s="6"/>
    </row>
    <row r="511" spans="1:70" x14ac:dyDescent="0.15">
      <c r="A511" s="6"/>
      <c r="B511" s="38" t="s">
        <v>2053</v>
      </c>
      <c r="C511" s="38" t="s">
        <v>2054</v>
      </c>
      <c r="D511" s="39" t="s">
        <v>2055</v>
      </c>
      <c r="E511" s="39" t="s">
        <v>2056</v>
      </c>
      <c r="F511" s="2">
        <v>-1</v>
      </c>
      <c r="G511" s="2" t="s">
        <v>52</v>
      </c>
      <c r="H511" s="2">
        <v>21384300</v>
      </c>
      <c r="I511" s="2">
        <v>21384403</v>
      </c>
      <c r="J511" s="2"/>
      <c r="K511" s="40">
        <v>1</v>
      </c>
      <c r="L511" s="6"/>
      <c r="M511" s="41">
        <v>0</v>
      </c>
      <c r="N511" s="42">
        <v>0</v>
      </c>
      <c r="O511" s="42">
        <v>0</v>
      </c>
      <c r="P511" s="42">
        <v>0</v>
      </c>
      <c r="Q511" s="40">
        <v>0</v>
      </c>
      <c r="R511" s="43">
        <v>0</v>
      </c>
      <c r="S511" s="44">
        <v>0</v>
      </c>
      <c r="T511" s="44">
        <v>0</v>
      </c>
      <c r="U511" s="44">
        <v>0</v>
      </c>
      <c r="V511" s="44">
        <v>0</v>
      </c>
      <c r="W511" s="40">
        <v>0</v>
      </c>
      <c r="X511" s="43">
        <v>0</v>
      </c>
      <c r="Y511" s="44">
        <v>0</v>
      </c>
      <c r="Z511" s="44">
        <v>0</v>
      </c>
      <c r="AA511" s="44">
        <v>0</v>
      </c>
      <c r="AB511" s="44">
        <v>0</v>
      </c>
      <c r="AC511" s="40">
        <v>0</v>
      </c>
      <c r="AD511" s="44"/>
      <c r="AE511" s="41">
        <v>0</v>
      </c>
      <c r="AF511" s="42">
        <v>0</v>
      </c>
      <c r="AG511" s="42">
        <v>0</v>
      </c>
      <c r="AH511" s="42">
        <v>0</v>
      </c>
      <c r="AI511" s="40">
        <v>0</v>
      </c>
      <c r="AJ511" s="43">
        <v>0</v>
      </c>
      <c r="AK511" s="44">
        <v>0</v>
      </c>
      <c r="AL511" s="44">
        <v>0</v>
      </c>
      <c r="AM511" s="44">
        <v>0</v>
      </c>
      <c r="AN511" s="44">
        <v>0</v>
      </c>
      <c r="AO511" s="40">
        <v>0</v>
      </c>
      <c r="AP511" s="43">
        <v>0</v>
      </c>
      <c r="AQ511" s="44">
        <v>0</v>
      </c>
      <c r="AR511" s="44">
        <v>0</v>
      </c>
      <c r="AS511" s="44">
        <v>0</v>
      </c>
      <c r="AT511" s="44">
        <v>0</v>
      </c>
      <c r="AU511" s="40">
        <v>0</v>
      </c>
      <c r="AV511" s="6"/>
      <c r="AW511" s="43" t="s">
        <v>787</v>
      </c>
      <c r="AX511" s="44" t="s">
        <v>787</v>
      </c>
      <c r="AY511" s="46">
        <v>0</v>
      </c>
      <c r="AZ511" s="40">
        <v>0</v>
      </c>
      <c r="BA511" s="44" t="s">
        <v>53</v>
      </c>
      <c r="BB511" s="40" t="s">
        <v>53</v>
      </c>
      <c r="BC511" s="44"/>
      <c r="BD511" s="43" t="s">
        <v>787</v>
      </c>
      <c r="BE511" s="44" t="s">
        <v>787</v>
      </c>
      <c r="BF511" s="46">
        <v>0</v>
      </c>
      <c r="BG511" s="40">
        <v>0</v>
      </c>
      <c r="BH511" s="44" t="s">
        <v>53</v>
      </c>
      <c r="BI511" s="40" t="s">
        <v>53</v>
      </c>
      <c r="BJ511" s="44"/>
      <c r="BK511" s="43" t="s">
        <v>787</v>
      </c>
      <c r="BL511" s="44" t="s">
        <v>787</v>
      </c>
      <c r="BM511" s="46">
        <v>0</v>
      </c>
      <c r="BN511" s="40">
        <v>0</v>
      </c>
      <c r="BO511" s="44" t="s">
        <v>53</v>
      </c>
      <c r="BP511" s="40" t="s">
        <v>53</v>
      </c>
      <c r="BQ511" s="6"/>
      <c r="BR511" s="6"/>
    </row>
    <row r="512" spans="1:70" x14ac:dyDescent="0.15">
      <c r="A512" s="6"/>
      <c r="B512" s="38" t="s">
        <v>2057</v>
      </c>
      <c r="C512" s="38" t="s">
        <v>2058</v>
      </c>
      <c r="D512" s="39" t="s">
        <v>2059</v>
      </c>
      <c r="E512" s="39" t="s">
        <v>2060</v>
      </c>
      <c r="F512" s="2">
        <v>-1</v>
      </c>
      <c r="G512" s="2" t="s">
        <v>73</v>
      </c>
      <c r="H512" s="2">
        <v>122172548</v>
      </c>
      <c r="I512" s="2">
        <v>122172641</v>
      </c>
      <c r="J512" s="2"/>
      <c r="K512" s="40">
        <v>1</v>
      </c>
      <c r="L512" s="6"/>
      <c r="M512" s="41">
        <v>0</v>
      </c>
      <c r="N512" s="42">
        <v>0</v>
      </c>
      <c r="O512" s="42">
        <v>0</v>
      </c>
      <c r="P512" s="42">
        <v>0</v>
      </c>
      <c r="Q512" s="40">
        <v>0</v>
      </c>
      <c r="R512" s="43">
        <v>0</v>
      </c>
      <c r="S512" s="44">
        <v>0</v>
      </c>
      <c r="T512" s="44">
        <v>0</v>
      </c>
      <c r="U512" s="44">
        <v>0</v>
      </c>
      <c r="V512" s="44">
        <v>0</v>
      </c>
      <c r="W512" s="40">
        <v>0</v>
      </c>
      <c r="X512" s="43">
        <v>0</v>
      </c>
      <c r="Y512" s="44">
        <v>0</v>
      </c>
      <c r="Z512" s="44">
        <v>0</v>
      </c>
      <c r="AA512" s="44">
        <v>0</v>
      </c>
      <c r="AB512" s="44">
        <v>0</v>
      </c>
      <c r="AC512" s="40">
        <v>0</v>
      </c>
      <c r="AD512" s="44"/>
      <c r="AE512" s="41">
        <v>0</v>
      </c>
      <c r="AF512" s="42">
        <v>0</v>
      </c>
      <c r="AG512" s="42">
        <v>0</v>
      </c>
      <c r="AH512" s="42">
        <v>0</v>
      </c>
      <c r="AI512" s="40">
        <v>0</v>
      </c>
      <c r="AJ512" s="43">
        <v>0</v>
      </c>
      <c r="AK512" s="44">
        <v>0</v>
      </c>
      <c r="AL512" s="44">
        <v>0</v>
      </c>
      <c r="AM512" s="44">
        <v>0</v>
      </c>
      <c r="AN512" s="44">
        <v>0</v>
      </c>
      <c r="AO512" s="40">
        <v>0</v>
      </c>
      <c r="AP512" s="43">
        <v>0</v>
      </c>
      <c r="AQ512" s="44">
        <v>0</v>
      </c>
      <c r="AR512" s="44">
        <v>0</v>
      </c>
      <c r="AS512" s="44">
        <v>0</v>
      </c>
      <c r="AT512" s="44">
        <v>0</v>
      </c>
      <c r="AU512" s="40">
        <v>0</v>
      </c>
      <c r="AV512" s="6"/>
      <c r="AW512" s="43" t="s">
        <v>787</v>
      </c>
      <c r="AX512" s="44" t="s">
        <v>787</v>
      </c>
      <c r="AY512" s="46">
        <v>0</v>
      </c>
      <c r="AZ512" s="40">
        <v>0</v>
      </c>
      <c r="BA512" s="44" t="s">
        <v>53</v>
      </c>
      <c r="BB512" s="40" t="s">
        <v>53</v>
      </c>
      <c r="BC512" s="44"/>
      <c r="BD512" s="43" t="s">
        <v>787</v>
      </c>
      <c r="BE512" s="44" t="s">
        <v>787</v>
      </c>
      <c r="BF512" s="46">
        <v>0</v>
      </c>
      <c r="BG512" s="40">
        <v>0</v>
      </c>
      <c r="BH512" s="44" t="s">
        <v>53</v>
      </c>
      <c r="BI512" s="40" t="s">
        <v>53</v>
      </c>
      <c r="BJ512" s="44"/>
      <c r="BK512" s="43" t="s">
        <v>787</v>
      </c>
      <c r="BL512" s="44" t="s">
        <v>787</v>
      </c>
      <c r="BM512" s="46">
        <v>0</v>
      </c>
      <c r="BN512" s="40">
        <v>0</v>
      </c>
      <c r="BO512" s="44" t="s">
        <v>53</v>
      </c>
      <c r="BP512" s="40" t="s">
        <v>53</v>
      </c>
      <c r="BQ512" s="6"/>
      <c r="BR512" s="6"/>
    </row>
    <row r="513" spans="1:70" x14ac:dyDescent="0.15">
      <c r="A513" s="6"/>
      <c r="B513" s="38" t="s">
        <v>2061</v>
      </c>
      <c r="C513" s="38" t="s">
        <v>2062</v>
      </c>
      <c r="D513" s="39" t="s">
        <v>2063</v>
      </c>
      <c r="E513" s="39" t="s">
        <v>2064</v>
      </c>
      <c r="F513" s="2">
        <v>-1</v>
      </c>
      <c r="G513" s="2" t="s">
        <v>52</v>
      </c>
      <c r="H513" s="2">
        <v>34662067</v>
      </c>
      <c r="I513" s="2">
        <v>34662365</v>
      </c>
      <c r="J513" s="2"/>
      <c r="K513" s="40">
        <v>1</v>
      </c>
      <c r="L513" s="6"/>
      <c r="M513" s="41">
        <v>0</v>
      </c>
      <c r="N513" s="42">
        <v>0</v>
      </c>
      <c r="O513" s="42">
        <v>0</v>
      </c>
      <c r="P513" s="42">
        <v>0</v>
      </c>
      <c r="Q513" s="40">
        <v>0</v>
      </c>
      <c r="R513" s="43">
        <v>0</v>
      </c>
      <c r="S513" s="44">
        <v>0</v>
      </c>
      <c r="T513" s="44">
        <v>0</v>
      </c>
      <c r="U513" s="44">
        <v>0</v>
      </c>
      <c r="V513" s="44">
        <v>0</v>
      </c>
      <c r="W513" s="40">
        <v>1</v>
      </c>
      <c r="X513" s="43">
        <v>0</v>
      </c>
      <c r="Y513" s="44">
        <v>0</v>
      </c>
      <c r="Z513" s="44">
        <v>0</v>
      </c>
      <c r="AA513" s="44">
        <v>0</v>
      </c>
      <c r="AB513" s="44">
        <v>0</v>
      </c>
      <c r="AC513" s="40">
        <v>0</v>
      </c>
      <c r="AD513" s="44"/>
      <c r="AE513" s="41">
        <v>0</v>
      </c>
      <c r="AF513" s="42">
        <v>0</v>
      </c>
      <c r="AG513" s="42">
        <v>0</v>
      </c>
      <c r="AH513" s="42">
        <v>0</v>
      </c>
      <c r="AI513" s="40">
        <v>0</v>
      </c>
      <c r="AJ513" s="43">
        <v>0</v>
      </c>
      <c r="AK513" s="44">
        <v>0</v>
      </c>
      <c r="AL513" s="44">
        <v>0</v>
      </c>
      <c r="AM513" s="44">
        <v>0</v>
      </c>
      <c r="AN513" s="44">
        <v>0</v>
      </c>
      <c r="AO513" s="40">
        <v>0.47166897453225198</v>
      </c>
      <c r="AP513" s="43">
        <v>0</v>
      </c>
      <c r="AQ513" s="44">
        <v>0</v>
      </c>
      <c r="AR513" s="44">
        <v>0</v>
      </c>
      <c r="AS513" s="44">
        <v>0</v>
      </c>
      <c r="AT513" s="44">
        <v>0</v>
      </c>
      <c r="AU513" s="40">
        <v>0</v>
      </c>
      <c r="AV513" s="6"/>
      <c r="AW513" s="43">
        <v>0.47786164889368199</v>
      </c>
      <c r="AX513" s="44" t="s">
        <v>787</v>
      </c>
      <c r="AY513" s="46">
        <v>7.8611495755375335E-2</v>
      </c>
      <c r="AZ513" s="40">
        <v>0</v>
      </c>
      <c r="BA513" s="44" t="s">
        <v>53</v>
      </c>
      <c r="BB513" s="40" t="s">
        <v>53</v>
      </c>
      <c r="BC513" s="44"/>
      <c r="BD513" s="43">
        <v>0.257081307141375</v>
      </c>
      <c r="BE513" s="44" t="s">
        <v>787</v>
      </c>
      <c r="BF513" s="46">
        <v>7.8611495755375335E-2</v>
      </c>
      <c r="BG513" s="40">
        <v>0</v>
      </c>
      <c r="BH513" s="44" t="s">
        <v>53</v>
      </c>
      <c r="BI513" s="40" t="s">
        <v>53</v>
      </c>
      <c r="BJ513" s="44"/>
      <c r="BK513" s="43">
        <v>0</v>
      </c>
      <c r="BL513" s="44" t="s">
        <v>787</v>
      </c>
      <c r="BM513" s="46">
        <v>0</v>
      </c>
      <c r="BN513" s="40">
        <v>0</v>
      </c>
      <c r="BO513" s="44" t="s">
        <v>53</v>
      </c>
      <c r="BP513" s="40" t="s">
        <v>53</v>
      </c>
      <c r="BQ513" s="6"/>
      <c r="BR513" s="6"/>
    </row>
    <row r="514" spans="1:70" x14ac:dyDescent="0.15">
      <c r="A514" s="6"/>
      <c r="B514" s="38" t="s">
        <v>2065</v>
      </c>
      <c r="C514" s="38" t="s">
        <v>2066</v>
      </c>
      <c r="D514" s="39" t="s">
        <v>2067</v>
      </c>
      <c r="E514" s="39" t="s">
        <v>2068</v>
      </c>
      <c r="F514" s="2">
        <v>-1</v>
      </c>
      <c r="G514" s="2" t="s">
        <v>52</v>
      </c>
      <c r="H514" s="2">
        <v>21202109</v>
      </c>
      <c r="I514" s="2">
        <v>21202201</v>
      </c>
      <c r="J514" s="2"/>
      <c r="K514" s="40">
        <v>1</v>
      </c>
      <c r="L514" s="6"/>
      <c r="M514" s="41">
        <v>0</v>
      </c>
      <c r="N514" s="42">
        <v>0</v>
      </c>
      <c r="O514" s="42">
        <v>0</v>
      </c>
      <c r="P514" s="42">
        <v>0</v>
      </c>
      <c r="Q514" s="40">
        <v>0</v>
      </c>
      <c r="R514" s="43">
        <v>0</v>
      </c>
      <c r="S514" s="44">
        <v>0</v>
      </c>
      <c r="T514" s="44">
        <v>0</v>
      </c>
      <c r="U514" s="44">
        <v>0</v>
      </c>
      <c r="V514" s="44">
        <v>0</v>
      </c>
      <c r="W514" s="40">
        <v>0</v>
      </c>
      <c r="X514" s="43">
        <v>0</v>
      </c>
      <c r="Y514" s="44">
        <v>0</v>
      </c>
      <c r="Z514" s="44">
        <v>0</v>
      </c>
      <c r="AA514" s="44">
        <v>0</v>
      </c>
      <c r="AB514" s="44">
        <v>0</v>
      </c>
      <c r="AC514" s="40">
        <v>0</v>
      </c>
      <c r="AD514" s="44"/>
      <c r="AE514" s="41">
        <v>0</v>
      </c>
      <c r="AF514" s="42">
        <v>0</v>
      </c>
      <c r="AG514" s="42">
        <v>0</v>
      </c>
      <c r="AH514" s="42">
        <v>0</v>
      </c>
      <c r="AI514" s="40">
        <v>0</v>
      </c>
      <c r="AJ514" s="43">
        <v>0</v>
      </c>
      <c r="AK514" s="44">
        <v>0</v>
      </c>
      <c r="AL514" s="44">
        <v>0</v>
      </c>
      <c r="AM514" s="44">
        <v>0</v>
      </c>
      <c r="AN514" s="44">
        <v>0</v>
      </c>
      <c r="AO514" s="40">
        <v>0</v>
      </c>
      <c r="AP514" s="43">
        <v>0</v>
      </c>
      <c r="AQ514" s="44">
        <v>0</v>
      </c>
      <c r="AR514" s="44">
        <v>0</v>
      </c>
      <c r="AS514" s="44">
        <v>0</v>
      </c>
      <c r="AT514" s="44">
        <v>0</v>
      </c>
      <c r="AU514" s="40">
        <v>0</v>
      </c>
      <c r="AV514" s="6"/>
      <c r="AW514" s="43" t="s">
        <v>787</v>
      </c>
      <c r="AX514" s="44" t="s">
        <v>787</v>
      </c>
      <c r="AY514" s="46">
        <v>0</v>
      </c>
      <c r="AZ514" s="40">
        <v>0</v>
      </c>
      <c r="BA514" s="44" t="s">
        <v>53</v>
      </c>
      <c r="BB514" s="40" t="s">
        <v>53</v>
      </c>
      <c r="BC514" s="44"/>
      <c r="BD514" s="43" t="s">
        <v>787</v>
      </c>
      <c r="BE514" s="44" t="s">
        <v>787</v>
      </c>
      <c r="BF514" s="46">
        <v>0</v>
      </c>
      <c r="BG514" s="40">
        <v>0</v>
      </c>
      <c r="BH514" s="44" t="s">
        <v>53</v>
      </c>
      <c r="BI514" s="40" t="s">
        <v>53</v>
      </c>
      <c r="BJ514" s="44"/>
      <c r="BK514" s="43" t="s">
        <v>787</v>
      </c>
      <c r="BL514" s="44" t="s">
        <v>787</v>
      </c>
      <c r="BM514" s="46">
        <v>0</v>
      </c>
      <c r="BN514" s="40">
        <v>0</v>
      </c>
      <c r="BO514" s="44" t="s">
        <v>53</v>
      </c>
      <c r="BP514" s="40" t="s">
        <v>53</v>
      </c>
      <c r="BQ514" s="6"/>
      <c r="BR514" s="6"/>
    </row>
    <row r="515" spans="1:70" x14ac:dyDescent="0.15">
      <c r="A515" s="6"/>
      <c r="B515" s="38" t="s">
        <v>2069</v>
      </c>
      <c r="C515" s="38" t="s">
        <v>2070</v>
      </c>
      <c r="D515" s="39" t="s">
        <v>2071</v>
      </c>
      <c r="E515" s="39" t="s">
        <v>2072</v>
      </c>
      <c r="F515" s="2">
        <v>-1</v>
      </c>
      <c r="G515" s="2" t="s">
        <v>52</v>
      </c>
      <c r="H515" s="2">
        <v>21239843</v>
      </c>
      <c r="I515" s="2">
        <v>21239944</v>
      </c>
      <c r="J515" s="2"/>
      <c r="K515" s="40">
        <v>1</v>
      </c>
      <c r="L515" s="6"/>
      <c r="M515" s="41">
        <v>0</v>
      </c>
      <c r="N515" s="42">
        <v>0</v>
      </c>
      <c r="O515" s="42">
        <v>0</v>
      </c>
      <c r="P515" s="42">
        <v>1</v>
      </c>
      <c r="Q515" s="40">
        <v>0</v>
      </c>
      <c r="R515" s="43">
        <v>0</v>
      </c>
      <c r="S515" s="44">
        <v>0</v>
      </c>
      <c r="T515" s="44">
        <v>0</v>
      </c>
      <c r="U515" s="44">
        <v>0</v>
      </c>
      <c r="V515" s="44">
        <v>0</v>
      </c>
      <c r="W515" s="40">
        <v>0</v>
      </c>
      <c r="X515" s="43">
        <v>0</v>
      </c>
      <c r="Y515" s="44">
        <v>0</v>
      </c>
      <c r="Z515" s="44">
        <v>0</v>
      </c>
      <c r="AA515" s="44">
        <v>0</v>
      </c>
      <c r="AB515" s="44">
        <v>0</v>
      </c>
      <c r="AC515" s="40">
        <v>0</v>
      </c>
      <c r="AD515" s="44"/>
      <c r="AE515" s="41">
        <v>0</v>
      </c>
      <c r="AF515" s="42">
        <v>0</v>
      </c>
      <c r="AG515" s="42">
        <v>0</v>
      </c>
      <c r="AH515" s="42">
        <v>0.82872967832975997</v>
      </c>
      <c r="AI515" s="40">
        <v>0</v>
      </c>
      <c r="AJ515" s="43">
        <v>0</v>
      </c>
      <c r="AK515" s="44">
        <v>0</v>
      </c>
      <c r="AL515" s="44">
        <v>0</v>
      </c>
      <c r="AM515" s="44">
        <v>0</v>
      </c>
      <c r="AN515" s="44">
        <v>0</v>
      </c>
      <c r="AO515" s="40">
        <v>0</v>
      </c>
      <c r="AP515" s="43">
        <v>0</v>
      </c>
      <c r="AQ515" s="44">
        <v>0</v>
      </c>
      <c r="AR515" s="44">
        <v>0</v>
      </c>
      <c r="AS515" s="44">
        <v>0</v>
      </c>
      <c r="AT515" s="44">
        <v>0</v>
      </c>
      <c r="AU515" s="40">
        <v>0</v>
      </c>
      <c r="AV515" s="6"/>
      <c r="AW515" s="43" t="s">
        <v>787</v>
      </c>
      <c r="AX515" s="44" t="s">
        <v>787</v>
      </c>
      <c r="AY515" s="46">
        <v>0</v>
      </c>
      <c r="AZ515" s="40">
        <v>0</v>
      </c>
      <c r="BA515" s="44" t="s">
        <v>53</v>
      </c>
      <c r="BB515" s="40" t="s">
        <v>53</v>
      </c>
      <c r="BC515" s="44"/>
      <c r="BD515" s="43">
        <v>1.38673898533756E-2</v>
      </c>
      <c r="BE515" s="44" t="s">
        <v>787</v>
      </c>
      <c r="BF515" s="46">
        <v>0</v>
      </c>
      <c r="BG515" s="40">
        <v>0.165745935665952</v>
      </c>
      <c r="BH515" s="44" t="s">
        <v>53</v>
      </c>
      <c r="BI515" s="40" t="s">
        <v>53</v>
      </c>
      <c r="BJ515" s="44"/>
      <c r="BK515" s="43">
        <v>-9.6887683478579498E-2</v>
      </c>
      <c r="BL515" s="44" t="s">
        <v>787</v>
      </c>
      <c r="BM515" s="46">
        <v>0</v>
      </c>
      <c r="BN515" s="40">
        <v>0.165745935665952</v>
      </c>
      <c r="BO515" s="44" t="s">
        <v>53</v>
      </c>
      <c r="BP515" s="40" t="s">
        <v>53</v>
      </c>
      <c r="BQ515" s="6"/>
      <c r="BR515" s="6"/>
    </row>
    <row r="516" spans="1:70" x14ac:dyDescent="0.15">
      <c r="A516" s="6"/>
      <c r="B516" s="38" t="s">
        <v>2073</v>
      </c>
      <c r="C516" s="38" t="s">
        <v>2074</v>
      </c>
      <c r="D516" s="39" t="s">
        <v>2075</v>
      </c>
      <c r="E516" s="39" t="s">
        <v>2076</v>
      </c>
      <c r="F516" s="2">
        <v>-1</v>
      </c>
      <c r="G516" s="2" t="s">
        <v>52</v>
      </c>
      <c r="H516" s="2">
        <v>21186798</v>
      </c>
      <c r="I516" s="2">
        <v>21186900</v>
      </c>
      <c r="J516" s="2"/>
      <c r="K516" s="40">
        <v>1</v>
      </c>
      <c r="L516" s="6"/>
      <c r="M516" s="41">
        <v>0</v>
      </c>
      <c r="N516" s="42">
        <v>0</v>
      </c>
      <c r="O516" s="42">
        <v>0</v>
      </c>
      <c r="P516" s="42">
        <v>0</v>
      </c>
      <c r="Q516" s="40">
        <v>0</v>
      </c>
      <c r="R516" s="43">
        <v>0</v>
      </c>
      <c r="S516" s="44">
        <v>0</v>
      </c>
      <c r="T516" s="44">
        <v>0</v>
      </c>
      <c r="U516" s="44">
        <v>0</v>
      </c>
      <c r="V516" s="44">
        <v>0</v>
      </c>
      <c r="W516" s="40">
        <v>0</v>
      </c>
      <c r="X516" s="43">
        <v>0</v>
      </c>
      <c r="Y516" s="44">
        <v>0</v>
      </c>
      <c r="Z516" s="44">
        <v>0</v>
      </c>
      <c r="AA516" s="44">
        <v>0</v>
      </c>
      <c r="AB516" s="44">
        <v>0</v>
      </c>
      <c r="AC516" s="40">
        <v>0</v>
      </c>
      <c r="AD516" s="44"/>
      <c r="AE516" s="41">
        <v>0</v>
      </c>
      <c r="AF516" s="42">
        <v>0</v>
      </c>
      <c r="AG516" s="42">
        <v>0</v>
      </c>
      <c r="AH516" s="42">
        <v>0</v>
      </c>
      <c r="AI516" s="40">
        <v>0</v>
      </c>
      <c r="AJ516" s="43">
        <v>0</v>
      </c>
      <c r="AK516" s="44">
        <v>0</v>
      </c>
      <c r="AL516" s="44">
        <v>0</v>
      </c>
      <c r="AM516" s="44">
        <v>0</v>
      </c>
      <c r="AN516" s="44">
        <v>0</v>
      </c>
      <c r="AO516" s="40">
        <v>0</v>
      </c>
      <c r="AP516" s="43">
        <v>0</v>
      </c>
      <c r="AQ516" s="44">
        <v>0</v>
      </c>
      <c r="AR516" s="44">
        <v>0</v>
      </c>
      <c r="AS516" s="44">
        <v>0</v>
      </c>
      <c r="AT516" s="44">
        <v>0</v>
      </c>
      <c r="AU516" s="40">
        <v>0</v>
      </c>
      <c r="AV516" s="6"/>
      <c r="AW516" s="43" t="s">
        <v>787</v>
      </c>
      <c r="AX516" s="44" t="s">
        <v>787</v>
      </c>
      <c r="AY516" s="46">
        <v>0</v>
      </c>
      <c r="AZ516" s="40">
        <v>0</v>
      </c>
      <c r="BA516" s="44" t="s">
        <v>53</v>
      </c>
      <c r="BB516" s="40" t="s">
        <v>53</v>
      </c>
      <c r="BC516" s="44"/>
      <c r="BD516" s="43" t="s">
        <v>787</v>
      </c>
      <c r="BE516" s="44" t="s">
        <v>787</v>
      </c>
      <c r="BF516" s="46">
        <v>0</v>
      </c>
      <c r="BG516" s="40">
        <v>0</v>
      </c>
      <c r="BH516" s="44" t="s">
        <v>53</v>
      </c>
      <c r="BI516" s="40" t="s">
        <v>53</v>
      </c>
      <c r="BJ516" s="44"/>
      <c r="BK516" s="43" t="s">
        <v>787</v>
      </c>
      <c r="BL516" s="44" t="s">
        <v>787</v>
      </c>
      <c r="BM516" s="46">
        <v>0</v>
      </c>
      <c r="BN516" s="40">
        <v>0</v>
      </c>
      <c r="BO516" s="44" t="s">
        <v>53</v>
      </c>
      <c r="BP516" s="40" t="s">
        <v>53</v>
      </c>
      <c r="BQ516" s="6"/>
      <c r="BR516" s="6"/>
    </row>
    <row r="517" spans="1:70" x14ac:dyDescent="0.15">
      <c r="A517" s="6"/>
      <c r="B517" s="38" t="s">
        <v>2077</v>
      </c>
      <c r="C517" s="38" t="s">
        <v>2078</v>
      </c>
      <c r="D517" s="39" t="s">
        <v>2079</v>
      </c>
      <c r="E517" s="39" t="s">
        <v>2080</v>
      </c>
      <c r="F517" s="2">
        <v>1</v>
      </c>
      <c r="G517" s="2" t="s">
        <v>185</v>
      </c>
      <c r="H517" s="2">
        <v>150848533</v>
      </c>
      <c r="I517" s="2">
        <v>150848629</v>
      </c>
      <c r="J517" s="2"/>
      <c r="K517" s="40">
        <v>0</v>
      </c>
      <c r="L517" s="6"/>
      <c r="M517" s="41">
        <v>0</v>
      </c>
      <c r="N517" s="42">
        <v>0</v>
      </c>
      <c r="O517" s="42">
        <v>1</v>
      </c>
      <c r="P517" s="42">
        <v>0</v>
      </c>
      <c r="Q517" s="40">
        <v>2</v>
      </c>
      <c r="R517" s="43">
        <v>2</v>
      </c>
      <c r="S517" s="44">
        <v>1</v>
      </c>
      <c r="T517" s="44">
        <v>1</v>
      </c>
      <c r="U517" s="44">
        <v>0</v>
      </c>
      <c r="V517" s="44">
        <v>0</v>
      </c>
      <c r="W517" s="40">
        <v>6</v>
      </c>
      <c r="X517" s="43">
        <v>0</v>
      </c>
      <c r="Y517" s="44">
        <v>1</v>
      </c>
      <c r="Z517" s="44">
        <v>0</v>
      </c>
      <c r="AA517" s="44">
        <v>0</v>
      </c>
      <c r="AB517" s="44">
        <v>0</v>
      </c>
      <c r="AC517" s="40">
        <v>0</v>
      </c>
      <c r="AD517" s="44"/>
      <c r="AE517" s="41">
        <v>0</v>
      </c>
      <c r="AF517" s="42">
        <v>0</v>
      </c>
      <c r="AG517" s="42">
        <v>1.06959887717034</v>
      </c>
      <c r="AH517" s="42">
        <v>0</v>
      </c>
      <c r="AI517" s="40">
        <v>1.50065893219437</v>
      </c>
      <c r="AJ517" s="43">
        <v>1.73824195234149</v>
      </c>
      <c r="AK517" s="44">
        <v>2.2116149103153999</v>
      </c>
      <c r="AL517" s="44">
        <v>1.5480888320919901</v>
      </c>
      <c r="AM517" s="44">
        <v>0</v>
      </c>
      <c r="AN517" s="44">
        <v>0</v>
      </c>
      <c r="AO517" s="40">
        <v>2.8300138471935101</v>
      </c>
      <c r="AP517" s="43">
        <v>0</v>
      </c>
      <c r="AQ517" s="44">
        <v>0.54635592254285104</v>
      </c>
      <c r="AR517" s="44">
        <v>0</v>
      </c>
      <c r="AS517" s="44">
        <v>0</v>
      </c>
      <c r="AT517" s="44">
        <v>0</v>
      </c>
      <c r="AU517" s="40">
        <v>0</v>
      </c>
      <c r="AV517" s="6"/>
      <c r="AW517" s="43">
        <v>1.66384281544118</v>
      </c>
      <c r="AX517" s="44" t="s">
        <v>787</v>
      </c>
      <c r="AY517" s="46">
        <v>1.3879932569903985</v>
      </c>
      <c r="AZ517" s="40">
        <v>9.1059320423808501E-2</v>
      </c>
      <c r="BA517" s="44" t="s">
        <v>53</v>
      </c>
      <c r="BB517" s="40" t="s">
        <v>53</v>
      </c>
      <c r="BC517" s="44"/>
      <c r="BD517" s="43">
        <v>1.21359884126012</v>
      </c>
      <c r="BE517" s="44">
        <v>0.39242646924021302</v>
      </c>
      <c r="BF517" s="46">
        <v>1.3879932569903985</v>
      </c>
      <c r="BG517" s="40">
        <v>0.51405156187294199</v>
      </c>
      <c r="BH517" s="44" t="s">
        <v>53</v>
      </c>
      <c r="BI517" s="40" t="s">
        <v>53</v>
      </c>
      <c r="BJ517" s="44"/>
      <c r="BK517" s="43">
        <v>-0.77753366134051305</v>
      </c>
      <c r="BL517" s="44">
        <v>0.60083582428405102</v>
      </c>
      <c r="BM517" s="46">
        <v>9.1059320423808501E-2</v>
      </c>
      <c r="BN517" s="40">
        <v>0.51405156187294199</v>
      </c>
      <c r="BO517" s="44" t="s">
        <v>53</v>
      </c>
      <c r="BP517" s="40" t="s">
        <v>53</v>
      </c>
      <c r="BQ517" s="6"/>
      <c r="BR517" s="6"/>
    </row>
    <row r="518" spans="1:70" x14ac:dyDescent="0.15">
      <c r="A518" s="6"/>
      <c r="B518" s="38" t="s">
        <v>2081</v>
      </c>
      <c r="C518" s="38" t="s">
        <v>2082</v>
      </c>
      <c r="D518" s="39" t="s">
        <v>2083</v>
      </c>
      <c r="E518" s="39" t="s">
        <v>2084</v>
      </c>
      <c r="F518" s="2">
        <v>-1</v>
      </c>
      <c r="G518" s="2" t="s">
        <v>127</v>
      </c>
      <c r="H518" s="2">
        <v>35977587</v>
      </c>
      <c r="I518" s="2">
        <v>35977682</v>
      </c>
      <c r="J518" s="2"/>
      <c r="K518" s="40">
        <v>1</v>
      </c>
      <c r="L518" s="6"/>
      <c r="M518" s="41">
        <v>0</v>
      </c>
      <c r="N518" s="42">
        <v>1</v>
      </c>
      <c r="O518" s="42">
        <v>0</v>
      </c>
      <c r="P518" s="42">
        <v>0</v>
      </c>
      <c r="Q518" s="40">
        <v>0</v>
      </c>
      <c r="R518" s="43">
        <v>0</v>
      </c>
      <c r="S518" s="44">
        <v>0</v>
      </c>
      <c r="T518" s="44">
        <v>0</v>
      </c>
      <c r="U518" s="44">
        <v>0</v>
      </c>
      <c r="V518" s="44">
        <v>0</v>
      </c>
      <c r="W518" s="40">
        <v>0</v>
      </c>
      <c r="X518" s="43">
        <v>0</v>
      </c>
      <c r="Y518" s="44">
        <v>0</v>
      </c>
      <c r="Z518" s="44">
        <v>0</v>
      </c>
      <c r="AA518" s="44">
        <v>0</v>
      </c>
      <c r="AB518" s="44">
        <v>0</v>
      </c>
      <c r="AC518" s="40">
        <v>0</v>
      </c>
      <c r="AD518" s="44"/>
      <c r="AE518" s="41">
        <v>0</v>
      </c>
      <c r="AF518" s="42">
        <v>0.74114084997590302</v>
      </c>
      <c r="AG518" s="42">
        <v>0</v>
      </c>
      <c r="AH518" s="42">
        <v>0</v>
      </c>
      <c r="AI518" s="40">
        <v>0</v>
      </c>
      <c r="AJ518" s="43">
        <v>0</v>
      </c>
      <c r="AK518" s="44">
        <v>0</v>
      </c>
      <c r="AL518" s="44">
        <v>0</v>
      </c>
      <c r="AM518" s="44">
        <v>0</v>
      </c>
      <c r="AN518" s="44">
        <v>0</v>
      </c>
      <c r="AO518" s="40">
        <v>0</v>
      </c>
      <c r="AP518" s="43">
        <v>0</v>
      </c>
      <c r="AQ518" s="44">
        <v>0</v>
      </c>
      <c r="AR518" s="44">
        <v>0</v>
      </c>
      <c r="AS518" s="44">
        <v>0</v>
      </c>
      <c r="AT518" s="44">
        <v>0</v>
      </c>
      <c r="AU518" s="40">
        <v>0</v>
      </c>
      <c r="AV518" s="6"/>
      <c r="AW518" s="43" t="s">
        <v>787</v>
      </c>
      <c r="AX518" s="44" t="s">
        <v>787</v>
      </c>
      <c r="AY518" s="46">
        <v>0</v>
      </c>
      <c r="AZ518" s="40">
        <v>0</v>
      </c>
      <c r="BA518" s="44" t="s">
        <v>53</v>
      </c>
      <c r="BB518" s="40" t="s">
        <v>53</v>
      </c>
      <c r="BC518" s="44"/>
      <c r="BD518" s="43">
        <v>1.38673898533756E-2</v>
      </c>
      <c r="BE518" s="44" t="s">
        <v>787</v>
      </c>
      <c r="BF518" s="46">
        <v>0</v>
      </c>
      <c r="BG518" s="40">
        <v>0.1482281699951806</v>
      </c>
      <c r="BH518" s="44" t="s">
        <v>53</v>
      </c>
      <c r="BI518" s="40" t="s">
        <v>53</v>
      </c>
      <c r="BJ518" s="44"/>
      <c r="BK518" s="43">
        <v>-9.6887683478579498E-2</v>
      </c>
      <c r="BL518" s="44" t="s">
        <v>787</v>
      </c>
      <c r="BM518" s="46">
        <v>0</v>
      </c>
      <c r="BN518" s="40">
        <v>0.1482281699951806</v>
      </c>
      <c r="BO518" s="44" t="s">
        <v>53</v>
      </c>
      <c r="BP518" s="40" t="s">
        <v>53</v>
      </c>
      <c r="BQ518" s="6"/>
      <c r="BR518" s="6"/>
    </row>
    <row r="519" spans="1:70" x14ac:dyDescent="0.15">
      <c r="A519" s="6"/>
      <c r="B519" s="38" t="s">
        <v>2085</v>
      </c>
      <c r="C519" s="38" t="s">
        <v>2086</v>
      </c>
      <c r="D519" s="39" t="s">
        <v>2087</v>
      </c>
      <c r="E519" s="39" t="s">
        <v>2088</v>
      </c>
      <c r="F519" s="2">
        <v>-1</v>
      </c>
      <c r="G519" s="2" t="s">
        <v>127</v>
      </c>
      <c r="H519" s="2">
        <v>36001730</v>
      </c>
      <c r="I519" s="2">
        <v>36001824</v>
      </c>
      <c r="J519" s="2"/>
      <c r="K519" s="40">
        <v>1</v>
      </c>
      <c r="L519" s="6"/>
      <c r="M519" s="41">
        <v>0</v>
      </c>
      <c r="N519" s="42">
        <v>0</v>
      </c>
      <c r="O519" s="42">
        <v>0</v>
      </c>
      <c r="P519" s="42">
        <v>0</v>
      </c>
      <c r="Q519" s="40">
        <v>0</v>
      </c>
      <c r="R519" s="43">
        <v>0</v>
      </c>
      <c r="S519" s="44">
        <v>0</v>
      </c>
      <c r="T519" s="44">
        <v>0</v>
      </c>
      <c r="U519" s="44">
        <v>0</v>
      </c>
      <c r="V519" s="44">
        <v>0</v>
      </c>
      <c r="W519" s="40">
        <v>0</v>
      </c>
      <c r="X519" s="43">
        <v>0</v>
      </c>
      <c r="Y519" s="44">
        <v>0</v>
      </c>
      <c r="Z519" s="44">
        <v>0</v>
      </c>
      <c r="AA519" s="44">
        <v>0</v>
      </c>
      <c r="AB519" s="44">
        <v>0</v>
      </c>
      <c r="AC519" s="40">
        <v>0</v>
      </c>
      <c r="AD519" s="44"/>
      <c r="AE519" s="41">
        <v>0</v>
      </c>
      <c r="AF519" s="42">
        <v>0</v>
      </c>
      <c r="AG519" s="42">
        <v>0</v>
      </c>
      <c r="AH519" s="42">
        <v>0</v>
      </c>
      <c r="AI519" s="40">
        <v>0</v>
      </c>
      <c r="AJ519" s="43">
        <v>0</v>
      </c>
      <c r="AK519" s="44">
        <v>0</v>
      </c>
      <c r="AL519" s="44">
        <v>0</v>
      </c>
      <c r="AM519" s="44">
        <v>0</v>
      </c>
      <c r="AN519" s="44">
        <v>0</v>
      </c>
      <c r="AO519" s="40">
        <v>0</v>
      </c>
      <c r="AP519" s="43">
        <v>0</v>
      </c>
      <c r="AQ519" s="44">
        <v>0</v>
      </c>
      <c r="AR519" s="44">
        <v>0</v>
      </c>
      <c r="AS519" s="44">
        <v>0</v>
      </c>
      <c r="AT519" s="44">
        <v>0</v>
      </c>
      <c r="AU519" s="40">
        <v>0</v>
      </c>
      <c r="AV519" s="6"/>
      <c r="AW519" s="43" t="s">
        <v>787</v>
      </c>
      <c r="AX519" s="44" t="s">
        <v>787</v>
      </c>
      <c r="AY519" s="46">
        <v>0</v>
      </c>
      <c r="AZ519" s="40">
        <v>0</v>
      </c>
      <c r="BA519" s="44" t="s">
        <v>53</v>
      </c>
      <c r="BB519" s="40" t="s">
        <v>53</v>
      </c>
      <c r="BC519" s="44"/>
      <c r="BD519" s="43" t="s">
        <v>787</v>
      </c>
      <c r="BE519" s="44" t="s">
        <v>787</v>
      </c>
      <c r="BF519" s="46">
        <v>0</v>
      </c>
      <c r="BG519" s="40">
        <v>0</v>
      </c>
      <c r="BH519" s="44" t="s">
        <v>53</v>
      </c>
      <c r="BI519" s="40" t="s">
        <v>53</v>
      </c>
      <c r="BJ519" s="44"/>
      <c r="BK519" s="43" t="s">
        <v>787</v>
      </c>
      <c r="BL519" s="44" t="s">
        <v>787</v>
      </c>
      <c r="BM519" s="46">
        <v>0</v>
      </c>
      <c r="BN519" s="40">
        <v>0</v>
      </c>
      <c r="BO519" s="44" t="s">
        <v>53</v>
      </c>
      <c r="BP519" s="40" t="s">
        <v>53</v>
      </c>
      <c r="BQ519" s="6"/>
      <c r="BR519" s="6"/>
    </row>
    <row r="520" spans="1:70" ht="15" thickBot="1" x14ac:dyDescent="0.2">
      <c r="A520" s="6"/>
      <c r="B520" s="52" t="s">
        <v>2089</v>
      </c>
      <c r="C520" s="52" t="s">
        <v>2090</v>
      </c>
      <c r="D520" s="53" t="s">
        <v>2091</v>
      </c>
      <c r="E520" s="53" t="s">
        <v>2092</v>
      </c>
      <c r="F520" s="54">
        <v>-1</v>
      </c>
      <c r="G520" s="54" t="s">
        <v>127</v>
      </c>
      <c r="H520" s="54">
        <v>35983743</v>
      </c>
      <c r="I520" s="54">
        <v>35983838</v>
      </c>
      <c r="J520" s="54"/>
      <c r="K520" s="55">
        <v>1</v>
      </c>
      <c r="L520" s="6"/>
      <c r="M520" s="56">
        <v>0</v>
      </c>
      <c r="N520" s="57">
        <v>0</v>
      </c>
      <c r="O520" s="57">
        <v>0</v>
      </c>
      <c r="P520" s="57">
        <v>0</v>
      </c>
      <c r="Q520" s="55">
        <v>0</v>
      </c>
      <c r="R520" s="58">
        <v>1</v>
      </c>
      <c r="S520" s="59">
        <v>0</v>
      </c>
      <c r="T520" s="59">
        <v>0</v>
      </c>
      <c r="U520" s="59">
        <v>0</v>
      </c>
      <c r="V520" s="59">
        <v>0</v>
      </c>
      <c r="W520" s="55">
        <v>0</v>
      </c>
      <c r="X520" s="58">
        <v>0</v>
      </c>
      <c r="Y520" s="59">
        <v>0</v>
      </c>
      <c r="Z520" s="59">
        <v>0</v>
      </c>
      <c r="AA520" s="59">
        <v>0</v>
      </c>
      <c r="AB520" s="59">
        <v>0</v>
      </c>
      <c r="AC520" s="55">
        <v>0</v>
      </c>
      <c r="AD520" s="59"/>
      <c r="AE520" s="56">
        <v>0</v>
      </c>
      <c r="AF520" s="57">
        <v>0</v>
      </c>
      <c r="AG520" s="57">
        <v>0</v>
      </c>
      <c r="AH520" s="57">
        <v>0</v>
      </c>
      <c r="AI520" s="55">
        <v>0</v>
      </c>
      <c r="AJ520" s="58">
        <v>0.86912097617074502</v>
      </c>
      <c r="AK520" s="59">
        <v>0</v>
      </c>
      <c r="AL520" s="59">
        <v>0</v>
      </c>
      <c r="AM520" s="59">
        <v>0</v>
      </c>
      <c r="AN520" s="59">
        <v>0</v>
      </c>
      <c r="AO520" s="55">
        <v>0</v>
      </c>
      <c r="AP520" s="58">
        <v>0</v>
      </c>
      <c r="AQ520" s="59">
        <v>0</v>
      </c>
      <c r="AR520" s="59">
        <v>0</v>
      </c>
      <c r="AS520" s="59">
        <v>0</v>
      </c>
      <c r="AT520" s="59">
        <v>0</v>
      </c>
      <c r="AU520" s="55">
        <v>0</v>
      </c>
      <c r="AV520" s="6"/>
      <c r="AW520" s="58">
        <v>0.57048072146628204</v>
      </c>
      <c r="AX520" s="59" t="s">
        <v>787</v>
      </c>
      <c r="AY520" s="60">
        <v>0.14485349602845751</v>
      </c>
      <c r="AZ520" s="55">
        <v>0</v>
      </c>
      <c r="BA520" s="59" t="s">
        <v>53</v>
      </c>
      <c r="BB520" s="55" t="s">
        <v>53</v>
      </c>
      <c r="BC520" s="44"/>
      <c r="BD520" s="58">
        <v>0.257081307141375</v>
      </c>
      <c r="BE520" s="59" t="s">
        <v>787</v>
      </c>
      <c r="BF520" s="60">
        <v>0.14485349602845751</v>
      </c>
      <c r="BG520" s="55">
        <v>0</v>
      </c>
      <c r="BH520" s="44" t="s">
        <v>53</v>
      </c>
      <c r="BI520" s="40" t="s">
        <v>53</v>
      </c>
      <c r="BJ520" s="44"/>
      <c r="BK520" s="58">
        <v>0</v>
      </c>
      <c r="BL520" s="59" t="s">
        <v>787</v>
      </c>
      <c r="BM520" s="60">
        <v>0</v>
      </c>
      <c r="BN520" s="55">
        <v>0</v>
      </c>
      <c r="BO520" s="44" t="s">
        <v>53</v>
      </c>
      <c r="BP520" s="40" t="s">
        <v>53</v>
      </c>
      <c r="BQ520" s="6"/>
      <c r="BR520" s="6"/>
    </row>
    <row r="521" spans="1:70" x14ac:dyDescent="0.15">
      <c r="A521" s="6"/>
      <c r="B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</row>
    <row r="522" spans="1:70" x14ac:dyDescent="0.15">
      <c r="A522" s="6"/>
      <c r="B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2"/>
      <c r="AY522" s="2"/>
      <c r="AZ522" s="2"/>
      <c r="BA522" s="61"/>
      <c r="BB522" s="61"/>
      <c r="BC522" s="62"/>
      <c r="BD522" s="6"/>
      <c r="BE522" s="2"/>
      <c r="BF522" s="2"/>
      <c r="BG522" s="2"/>
      <c r="BH522" s="61"/>
      <c r="BI522" s="61"/>
      <c r="BJ522" s="62"/>
      <c r="BK522" s="6"/>
      <c r="BL522" s="2"/>
      <c r="BM522" s="2"/>
      <c r="BN522" s="2"/>
      <c r="BO522" s="61"/>
      <c r="BP522" s="61"/>
      <c r="BQ522" s="6"/>
      <c r="BR522" s="6"/>
    </row>
    <row r="523" spans="1:70" x14ac:dyDescent="0.15">
      <c r="A523" s="6"/>
      <c r="B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3"/>
      <c r="AY523" s="63"/>
      <c r="AZ523" s="63"/>
      <c r="BA523" s="63"/>
      <c r="BB523" s="63"/>
      <c r="BC523" s="64"/>
      <c r="BD523" s="6"/>
      <c r="BE523" s="63"/>
      <c r="BF523" s="63"/>
      <c r="BG523" s="63"/>
      <c r="BH523" s="63"/>
      <c r="BI523" s="63"/>
      <c r="BJ523" s="64"/>
      <c r="BK523" s="6"/>
      <c r="BL523" s="63"/>
      <c r="BM523" s="63"/>
      <c r="BN523" s="6"/>
      <c r="BO523" s="63"/>
      <c r="BP523" s="63"/>
      <c r="BQ523" s="6"/>
      <c r="BR523" s="6"/>
    </row>
    <row r="524" spans="1:70" x14ac:dyDescent="0.15">
      <c r="A524" s="6"/>
      <c r="B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3"/>
      <c r="AY524" s="63"/>
      <c r="AZ524" s="63"/>
      <c r="BA524" s="63"/>
      <c r="BB524" s="63"/>
      <c r="BC524" s="64"/>
      <c r="BD524" s="6"/>
      <c r="BE524" s="63"/>
      <c r="BF524" s="64"/>
      <c r="BG524" s="63"/>
      <c r="BH524" s="63"/>
      <c r="BI524" s="63"/>
      <c r="BJ524" s="6"/>
      <c r="BK524" s="6"/>
      <c r="BL524" s="63"/>
      <c r="BM524" s="63"/>
      <c r="BN524" s="6"/>
      <c r="BO524" s="63"/>
      <c r="BP524" s="63"/>
      <c r="BQ524" s="6"/>
      <c r="BR524" s="6"/>
    </row>
    <row r="525" spans="1:70" x14ac:dyDescent="0.15">
      <c r="A525" s="6"/>
      <c r="B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3"/>
      <c r="AY525" s="63"/>
      <c r="AZ525" s="63"/>
      <c r="BA525" s="63"/>
      <c r="BB525" s="63"/>
      <c r="BC525" s="64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</row>
    <row r="526" spans="1:70" x14ac:dyDescent="0.15">
      <c r="A526" s="6"/>
      <c r="B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3"/>
      <c r="AY526" s="63"/>
      <c r="AZ526" s="63"/>
      <c r="BA526" s="63"/>
      <c r="BB526" s="63"/>
      <c r="BC526" s="64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</row>
    <row r="527" spans="1:70" x14ac:dyDescent="0.15">
      <c r="A527" s="6"/>
      <c r="B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3"/>
      <c r="AY527" s="63"/>
      <c r="AZ527" s="63"/>
      <c r="BA527" s="63"/>
      <c r="BB527" s="63"/>
      <c r="BC527" s="64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</row>
    <row r="528" spans="1:70" x14ac:dyDescent="0.15">
      <c r="A528" s="6"/>
      <c r="B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3"/>
      <c r="AY528" s="63"/>
      <c r="AZ528" s="63"/>
      <c r="BA528" s="63"/>
      <c r="BB528" s="63"/>
      <c r="BC528" s="64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</row>
    <row r="529" spans="1:70" x14ac:dyDescent="0.15">
      <c r="A529" s="6"/>
      <c r="B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3"/>
      <c r="AY529" s="63"/>
      <c r="AZ529" s="63"/>
      <c r="BA529" s="63"/>
      <c r="BB529" s="63"/>
      <c r="BC529" s="64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</row>
    <row r="530" spans="1:70" x14ac:dyDescent="0.15">
      <c r="A530" s="6"/>
      <c r="B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3"/>
      <c r="AY530" s="63"/>
      <c r="AZ530" s="63"/>
      <c r="BA530" s="63"/>
      <c r="BB530" s="63"/>
      <c r="BC530" s="64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</row>
    <row r="531" spans="1:70" x14ac:dyDescent="0.15">
      <c r="A531" s="6"/>
      <c r="B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3"/>
      <c r="AY531" s="63"/>
      <c r="AZ531" s="63"/>
      <c r="BA531" s="63"/>
      <c r="BB531" s="63"/>
      <c r="BC531" s="64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</row>
    <row r="532" spans="1:70" x14ac:dyDescent="0.15">
      <c r="A532" s="6"/>
      <c r="B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3"/>
      <c r="AY532" s="63"/>
      <c r="AZ532" s="63"/>
      <c r="BA532" s="63"/>
      <c r="BB532" s="63"/>
      <c r="BC532" s="64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</row>
    <row r="533" spans="1:70" x14ac:dyDescent="0.15">
      <c r="A533" s="6"/>
      <c r="B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3"/>
      <c r="AY533" s="63"/>
      <c r="AZ533" s="63"/>
      <c r="BA533" s="63"/>
      <c r="BB533" s="63"/>
      <c r="BC533" s="64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</row>
    <row r="534" spans="1:70" x14ac:dyDescent="0.15">
      <c r="A534" s="6"/>
      <c r="B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3"/>
      <c r="AY534" s="63"/>
      <c r="AZ534" s="63"/>
      <c r="BA534" s="63"/>
      <c r="BB534" s="63"/>
      <c r="BC534" s="64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</row>
    <row r="535" spans="1:70" x14ac:dyDescent="0.15">
      <c r="A535" s="6"/>
      <c r="B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3"/>
      <c r="AY535" s="63"/>
      <c r="AZ535" s="63"/>
      <c r="BA535" s="63"/>
      <c r="BB535" s="63"/>
      <c r="BC535" s="64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</row>
    <row r="536" spans="1:70" x14ac:dyDescent="0.15">
      <c r="A536" s="6"/>
      <c r="B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3"/>
      <c r="AY536" s="63"/>
      <c r="AZ536" s="63"/>
      <c r="BA536" s="63"/>
      <c r="BB536" s="63"/>
      <c r="BC536" s="64"/>
      <c r="BD536" s="6"/>
      <c r="BE536" s="6"/>
      <c r="BF536" s="65"/>
      <c r="BG536" s="6"/>
      <c r="BH536" s="6"/>
      <c r="BI536" s="65"/>
      <c r="BJ536" s="6"/>
      <c r="BK536" s="6"/>
      <c r="BL536" s="6"/>
      <c r="BM536" s="6"/>
      <c r="BN536" s="65"/>
      <c r="BO536" s="6"/>
      <c r="BP536" s="6"/>
      <c r="BQ536" s="65"/>
      <c r="BR536" s="6"/>
    </row>
    <row r="537" spans="1:70" x14ac:dyDescent="0.15">
      <c r="A537" s="6"/>
      <c r="B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5"/>
      <c r="AW537" s="6"/>
      <c r="AX537" s="63"/>
      <c r="AY537" s="63"/>
      <c r="AZ537" s="63"/>
      <c r="BA537" s="63"/>
      <c r="BB537" s="63"/>
      <c r="BC537" s="64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</row>
    <row r="538" spans="1:70" x14ac:dyDescent="0.15">
      <c r="A538" s="6"/>
      <c r="B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3"/>
      <c r="AY538" s="63"/>
      <c r="AZ538" s="63"/>
      <c r="BA538" s="63"/>
      <c r="BB538" s="63"/>
      <c r="BC538" s="64"/>
      <c r="BD538" s="6"/>
      <c r="BE538" s="6"/>
      <c r="BF538" s="6"/>
      <c r="BG538" s="6"/>
      <c r="BH538" s="6"/>
      <c r="BI538" s="6"/>
      <c r="BJ538" s="6"/>
      <c r="BK538" s="6"/>
      <c r="BL538" s="6"/>
      <c r="BM538" s="65"/>
      <c r="BN538" s="6"/>
      <c r="BO538" s="6"/>
      <c r="BP538" s="6"/>
      <c r="BQ538" s="65"/>
      <c r="BR538" s="6"/>
    </row>
    <row r="539" spans="1:70" x14ac:dyDescent="0.15">
      <c r="A539" s="6"/>
      <c r="B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5"/>
      <c r="AW539" s="6"/>
      <c r="AX539" s="63"/>
      <c r="AY539" s="63"/>
      <c r="AZ539" s="63"/>
      <c r="BA539" s="63"/>
      <c r="BB539" s="63"/>
      <c r="BC539" s="64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</row>
    <row r="540" spans="1:70" x14ac:dyDescent="0.15">
      <c r="A540" s="6"/>
      <c r="B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5"/>
      <c r="AW540" s="6"/>
      <c r="AX540" s="63"/>
      <c r="AY540" s="63"/>
      <c r="AZ540" s="63"/>
      <c r="BA540" s="63"/>
      <c r="BB540" s="63"/>
      <c r="BC540" s="64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5"/>
      <c r="BR540" s="6"/>
    </row>
    <row r="541" spans="1:70" x14ac:dyDescent="0.15">
      <c r="A541" s="6"/>
      <c r="B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3"/>
      <c r="AY541" s="63"/>
      <c r="AZ541" s="63"/>
      <c r="BA541" s="63"/>
      <c r="BB541" s="63"/>
      <c r="BC541" s="64"/>
      <c r="BD541" s="6"/>
      <c r="BE541" s="6"/>
      <c r="BF541" s="65"/>
      <c r="BG541" s="6"/>
      <c r="BH541" s="6"/>
      <c r="BI541" s="65"/>
      <c r="BJ541" s="6"/>
      <c r="BK541" s="6"/>
      <c r="BL541" s="6"/>
      <c r="BM541" s="6"/>
      <c r="BN541" s="6"/>
      <c r="BO541" s="6"/>
      <c r="BP541" s="6"/>
      <c r="BQ541" s="6"/>
      <c r="BR541" s="6"/>
    </row>
    <row r="542" spans="1:70" x14ac:dyDescent="0.15">
      <c r="A542" s="6"/>
      <c r="B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3"/>
      <c r="AY542" s="63"/>
      <c r="AZ542" s="63"/>
      <c r="BA542" s="63"/>
      <c r="BB542" s="63"/>
      <c r="BC542" s="64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5"/>
      <c r="BR542" s="6"/>
    </row>
    <row r="543" spans="1:70" x14ac:dyDescent="0.15">
      <c r="A543" s="6"/>
      <c r="B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3"/>
      <c r="AY543" s="63"/>
      <c r="AZ543" s="63"/>
      <c r="BA543" s="63"/>
      <c r="BB543" s="63"/>
      <c r="BC543" s="64"/>
      <c r="BD543" s="6"/>
      <c r="BE543" s="6"/>
      <c r="BF543" s="65"/>
      <c r="BG543" s="6"/>
      <c r="BH543" s="6"/>
      <c r="BI543" s="65"/>
      <c r="BJ543" s="6"/>
      <c r="BK543" s="6"/>
      <c r="BL543" s="6"/>
      <c r="BM543" s="6"/>
      <c r="BN543" s="6"/>
      <c r="BO543" s="6"/>
      <c r="BP543" s="6"/>
      <c r="BQ543" s="6"/>
      <c r="BR543" s="6"/>
    </row>
    <row r="544" spans="1:70" x14ac:dyDescent="0.15">
      <c r="A544" s="6"/>
      <c r="B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3"/>
      <c r="AY544" s="63"/>
      <c r="AZ544" s="63"/>
      <c r="BA544" s="63"/>
      <c r="BB544" s="63"/>
      <c r="BC544" s="64"/>
      <c r="BD544" s="6"/>
      <c r="BE544" s="6"/>
      <c r="BF544" s="6"/>
      <c r="BG544" s="6"/>
      <c r="BH544" s="6"/>
      <c r="BI544" s="65"/>
      <c r="BJ544" s="6"/>
      <c r="BK544" s="6"/>
      <c r="BL544" s="6"/>
      <c r="BM544" s="6"/>
      <c r="BN544" s="6"/>
      <c r="BO544" s="6"/>
      <c r="BP544" s="6"/>
      <c r="BQ544" s="6"/>
      <c r="BR544" s="6"/>
    </row>
    <row r="545" spans="1:70" x14ac:dyDescent="0.15">
      <c r="A545" s="6"/>
      <c r="B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3"/>
      <c r="AY545" s="63"/>
      <c r="AZ545" s="63"/>
      <c r="BA545" s="63"/>
      <c r="BB545" s="63"/>
      <c r="BC545" s="64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</row>
    <row r="546" spans="1:70" x14ac:dyDescent="0.15">
      <c r="A546" s="6"/>
      <c r="B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3"/>
      <c r="AY546" s="63"/>
      <c r="AZ546" s="63"/>
      <c r="BA546" s="63"/>
      <c r="BB546" s="63"/>
      <c r="BC546" s="64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</row>
    <row r="547" spans="1:70" x14ac:dyDescent="0.15">
      <c r="A547" s="6"/>
      <c r="B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3"/>
      <c r="AY547" s="63"/>
      <c r="AZ547" s="63"/>
      <c r="BA547" s="63"/>
      <c r="BB547" s="63"/>
      <c r="BC547" s="64"/>
      <c r="BD547" s="6"/>
      <c r="BE547" s="6"/>
      <c r="BF547" s="65"/>
      <c r="BG547" s="6"/>
      <c r="BH547" s="6"/>
      <c r="BI547" s="65"/>
      <c r="BJ547" s="6"/>
      <c r="BK547" s="6"/>
      <c r="BL547" s="6"/>
      <c r="BM547" s="6"/>
      <c r="BN547" s="65"/>
      <c r="BO547" s="6"/>
      <c r="BP547" s="6"/>
      <c r="BQ547" s="65"/>
      <c r="BR547" s="6"/>
    </row>
    <row r="548" spans="1:70" x14ac:dyDescent="0.15">
      <c r="A548" s="6"/>
      <c r="B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5"/>
      <c r="AW548" s="6"/>
      <c r="AX548" s="63"/>
      <c r="AY548" s="63"/>
      <c r="AZ548" s="63"/>
      <c r="BA548" s="63"/>
      <c r="BB548" s="63"/>
      <c r="BC548" s="64"/>
      <c r="BD548" s="6"/>
      <c r="BE548" s="6"/>
      <c r="BF548" s="65"/>
      <c r="BG548" s="6"/>
      <c r="BH548" s="6"/>
      <c r="BI548" s="65"/>
      <c r="BJ548" s="6"/>
      <c r="BK548" s="6"/>
      <c r="BL548" s="6"/>
      <c r="BM548" s="6"/>
      <c r="BN548" s="6"/>
      <c r="BO548" s="6"/>
      <c r="BP548" s="6"/>
      <c r="BQ548" s="6"/>
      <c r="BR548" s="6"/>
    </row>
    <row r="549" spans="1:70" x14ac:dyDescent="0.15">
      <c r="A549" s="6"/>
      <c r="B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3"/>
      <c r="AY549" s="63"/>
      <c r="AZ549" s="63"/>
      <c r="BA549" s="63"/>
      <c r="BB549" s="63"/>
      <c r="BC549" s="64"/>
      <c r="BD549" s="6"/>
      <c r="BE549" s="6"/>
      <c r="BF549" s="6"/>
      <c r="BG549" s="6"/>
      <c r="BH549" s="6"/>
      <c r="BI549" s="6"/>
      <c r="BJ549" s="6"/>
      <c r="BK549" s="6"/>
      <c r="BL549" s="6"/>
      <c r="BM549" s="65"/>
      <c r="BN549" s="65"/>
      <c r="BO549" s="6"/>
      <c r="BP549" s="6"/>
      <c r="BQ549" s="65"/>
      <c r="BR549" s="6"/>
    </row>
    <row r="550" spans="1:70" x14ac:dyDescent="0.15">
      <c r="A550" s="6"/>
      <c r="B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3"/>
      <c r="AY550" s="63"/>
      <c r="AZ550" s="63"/>
      <c r="BA550" s="63"/>
      <c r="BB550" s="63"/>
      <c r="BC550" s="64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</row>
    <row r="551" spans="1:70" x14ac:dyDescent="0.15">
      <c r="A551" s="6"/>
      <c r="B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3"/>
      <c r="AY551" s="63"/>
      <c r="AZ551" s="63"/>
      <c r="BA551" s="63"/>
      <c r="BB551" s="63"/>
      <c r="BC551" s="64"/>
      <c r="BD551" s="6"/>
      <c r="BE551" s="6"/>
      <c r="BF551" s="65"/>
      <c r="BG551" s="6"/>
      <c r="BH551" s="6"/>
      <c r="BI551" s="65"/>
      <c r="BJ551" s="6"/>
      <c r="BK551" s="6"/>
      <c r="BL551" s="6"/>
      <c r="BM551" s="65"/>
      <c r="BN551" s="6"/>
      <c r="BO551" s="6"/>
      <c r="BP551" s="6"/>
      <c r="BQ551" s="65"/>
      <c r="BR551" s="6"/>
    </row>
    <row r="552" spans="1:70" x14ac:dyDescent="0.15">
      <c r="A552" s="6"/>
      <c r="B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3"/>
      <c r="AY552" s="63"/>
      <c r="AZ552" s="63"/>
      <c r="BA552" s="63"/>
      <c r="BB552" s="63"/>
      <c r="BC552" s="64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</row>
    <row r="553" spans="1:70" x14ac:dyDescent="0.15">
      <c r="A553" s="6"/>
      <c r="B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5"/>
      <c r="AW553" s="6"/>
      <c r="AX553" s="63"/>
      <c r="AY553" s="63"/>
      <c r="AZ553" s="63"/>
      <c r="BA553" s="63"/>
      <c r="BB553" s="63"/>
      <c r="BC553" s="64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</row>
    <row r="554" spans="1:70" x14ac:dyDescent="0.15">
      <c r="A554" s="6"/>
      <c r="B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3"/>
      <c r="AY554" s="63"/>
      <c r="AZ554" s="63"/>
      <c r="BA554" s="63"/>
      <c r="BB554" s="63"/>
      <c r="BC554" s="64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</row>
    <row r="555" spans="1:70" x14ac:dyDescent="0.15">
      <c r="A555" s="6"/>
      <c r="B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3"/>
      <c r="AY555" s="63"/>
      <c r="AZ555" s="63"/>
      <c r="BA555" s="63"/>
      <c r="BB555" s="63"/>
      <c r="BC555" s="64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5"/>
      <c r="BO555" s="6"/>
      <c r="BP555" s="6"/>
      <c r="BQ555" s="65"/>
      <c r="BR555" s="6"/>
    </row>
    <row r="556" spans="1:70" x14ac:dyDescent="0.15">
      <c r="A556" s="6"/>
      <c r="B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5"/>
      <c r="AW556" s="6"/>
      <c r="AX556" s="63"/>
      <c r="AY556" s="63"/>
      <c r="AZ556" s="63"/>
      <c r="BA556" s="63"/>
      <c r="BB556" s="63"/>
      <c r="BC556" s="64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</row>
    <row r="557" spans="1:70" x14ac:dyDescent="0.15">
      <c r="A557" s="6"/>
      <c r="B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3"/>
      <c r="AY557" s="63"/>
      <c r="AZ557" s="63"/>
      <c r="BA557" s="63"/>
      <c r="BB557" s="63"/>
      <c r="BC557" s="64"/>
      <c r="BD557" s="6"/>
      <c r="BE557" s="6"/>
      <c r="BF557" s="6"/>
      <c r="BG557" s="6"/>
      <c r="BH557" s="6"/>
      <c r="BI557" s="6"/>
      <c r="BJ557" s="6"/>
      <c r="BK557" s="6"/>
      <c r="BL557" s="6"/>
      <c r="BM557" s="65"/>
      <c r="BN557" s="65"/>
      <c r="BO557" s="6"/>
      <c r="BP557" s="6"/>
      <c r="BQ557" s="65"/>
      <c r="BR557" s="6"/>
    </row>
    <row r="558" spans="1:70" x14ac:dyDescent="0.15">
      <c r="A558" s="6"/>
      <c r="B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3"/>
      <c r="AY558" s="63"/>
      <c r="AZ558" s="63"/>
      <c r="BA558" s="63"/>
      <c r="BB558" s="63"/>
      <c r="BC558" s="64"/>
      <c r="BD558" s="6"/>
      <c r="BE558" s="6"/>
      <c r="BF558" s="65"/>
      <c r="BG558" s="6"/>
      <c r="BH558" s="6"/>
      <c r="BI558" s="65"/>
      <c r="BJ558" s="6"/>
      <c r="BK558" s="6"/>
      <c r="BL558" s="6"/>
      <c r="BM558" s="6"/>
      <c r="BN558" s="6"/>
      <c r="BO558" s="6"/>
      <c r="BP558" s="6"/>
      <c r="BQ558" s="65"/>
      <c r="BR558" s="6"/>
    </row>
    <row r="559" spans="1:70" x14ac:dyDescent="0.15">
      <c r="A559" s="6"/>
      <c r="B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3"/>
      <c r="AY559" s="63"/>
      <c r="AZ559" s="63"/>
      <c r="BA559" s="63"/>
      <c r="BB559" s="63"/>
      <c r="BC559" s="64"/>
      <c r="BD559" s="6"/>
      <c r="BE559" s="6"/>
      <c r="BF559" s="65"/>
      <c r="BG559" s="6"/>
      <c r="BH559" s="6"/>
      <c r="BI559" s="65"/>
      <c r="BJ559" s="6"/>
      <c r="BK559" s="6"/>
      <c r="BL559" s="6"/>
      <c r="BM559" s="65"/>
      <c r="BN559" s="6"/>
      <c r="BO559" s="6"/>
      <c r="BP559" s="6"/>
      <c r="BQ559" s="65"/>
      <c r="BR559" s="6"/>
    </row>
    <row r="560" spans="1:70" x14ac:dyDescent="0.15">
      <c r="A560" s="6"/>
      <c r="B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3"/>
      <c r="AY560" s="63"/>
      <c r="AZ560" s="63"/>
      <c r="BA560" s="63"/>
      <c r="BB560" s="63"/>
      <c r="BC560" s="64"/>
      <c r="BD560" s="6"/>
      <c r="BE560" s="6"/>
      <c r="BF560" s="6"/>
      <c r="BG560" s="6"/>
      <c r="BH560" s="6"/>
      <c r="BI560" s="65"/>
      <c r="BJ560" s="6"/>
      <c r="BK560" s="6"/>
      <c r="BL560" s="6"/>
      <c r="BM560" s="6"/>
      <c r="BN560" s="6"/>
      <c r="BO560" s="6"/>
      <c r="BP560" s="6"/>
      <c r="BQ560" s="65"/>
      <c r="BR560" s="6"/>
    </row>
    <row r="561" spans="1:70" x14ac:dyDescent="0.15">
      <c r="A561" s="6"/>
      <c r="B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3"/>
      <c r="AY561" s="63"/>
      <c r="AZ561" s="63"/>
      <c r="BA561" s="63"/>
      <c r="BB561" s="63"/>
      <c r="BC561" s="64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5"/>
      <c r="BO561" s="6"/>
      <c r="BP561" s="6"/>
      <c r="BQ561" s="65"/>
      <c r="BR561" s="6"/>
    </row>
    <row r="562" spans="1:70" x14ac:dyDescent="0.15">
      <c r="A562" s="6"/>
      <c r="B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5"/>
      <c r="AW562" s="6"/>
      <c r="AX562" s="63"/>
      <c r="AY562" s="63"/>
      <c r="AZ562" s="63"/>
      <c r="BA562" s="63"/>
      <c r="BB562" s="63"/>
      <c r="BC562" s="64"/>
      <c r="BD562" s="6"/>
      <c r="BE562" s="6"/>
      <c r="BF562" s="65"/>
      <c r="BG562" s="6"/>
      <c r="BH562" s="6"/>
      <c r="BI562" s="65"/>
      <c r="BJ562" s="6"/>
      <c r="BK562" s="6"/>
      <c r="BL562" s="6"/>
      <c r="BM562" s="6"/>
      <c r="BN562" s="6"/>
      <c r="BO562" s="6"/>
      <c r="BP562" s="6"/>
      <c r="BQ562" s="6"/>
      <c r="BR562" s="6"/>
    </row>
    <row r="563" spans="1:70" x14ac:dyDescent="0.15">
      <c r="A563" s="6"/>
      <c r="B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3"/>
      <c r="AY563" s="63"/>
      <c r="AZ563" s="63"/>
      <c r="BA563" s="63"/>
      <c r="BB563" s="63"/>
      <c r="BC563" s="64"/>
      <c r="BD563" s="6"/>
      <c r="BE563" s="6"/>
      <c r="BF563" s="6"/>
      <c r="BG563" s="6"/>
      <c r="BH563" s="6"/>
      <c r="BI563" s="6"/>
      <c r="BJ563" s="6"/>
      <c r="BK563" s="6"/>
      <c r="BL563" s="6"/>
      <c r="BM563" s="65"/>
      <c r="BN563" s="6"/>
      <c r="BO563" s="6"/>
      <c r="BP563" s="6"/>
      <c r="BQ563" s="65"/>
      <c r="BR563" s="6"/>
    </row>
    <row r="564" spans="1:70" x14ac:dyDescent="0.15">
      <c r="A564" s="6"/>
      <c r="B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3"/>
      <c r="AY564" s="63"/>
      <c r="AZ564" s="63"/>
      <c r="BA564" s="63"/>
      <c r="BB564" s="63"/>
      <c r="BC564" s="64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</row>
    <row r="565" spans="1:70" x14ac:dyDescent="0.15">
      <c r="A565" s="6"/>
      <c r="B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3"/>
      <c r="AY565" s="63"/>
      <c r="AZ565" s="63"/>
      <c r="BA565" s="63"/>
      <c r="BB565" s="63"/>
      <c r="BC565" s="64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5"/>
      <c r="BO565" s="6"/>
      <c r="BP565" s="6"/>
      <c r="BQ565" s="65"/>
      <c r="BR565" s="6"/>
    </row>
    <row r="566" spans="1:70" x14ac:dyDescent="0.15">
      <c r="A566" s="6"/>
      <c r="B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5"/>
      <c r="AW566" s="6"/>
      <c r="AX566" s="63"/>
      <c r="AY566" s="63"/>
      <c r="AZ566" s="63"/>
      <c r="BA566" s="63"/>
      <c r="BB566" s="63"/>
      <c r="BC566" s="64"/>
      <c r="BD566" s="6"/>
      <c r="BE566" s="6"/>
      <c r="BF566" s="65"/>
      <c r="BG566" s="6"/>
      <c r="BH566" s="6"/>
      <c r="BI566" s="65"/>
      <c r="BJ566" s="6"/>
      <c r="BK566" s="6"/>
      <c r="BL566" s="6"/>
      <c r="BM566" s="6"/>
      <c r="BN566" s="6"/>
      <c r="BO566" s="6"/>
      <c r="BP566" s="6"/>
      <c r="BQ566" s="6"/>
      <c r="BR566" s="6"/>
    </row>
    <row r="567" spans="1:70" x14ac:dyDescent="0.15">
      <c r="A567" s="6"/>
      <c r="B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3"/>
      <c r="AY567" s="63"/>
      <c r="AZ567" s="63"/>
      <c r="BA567" s="63"/>
      <c r="BB567" s="63"/>
      <c r="BC567" s="64"/>
      <c r="BD567" s="6"/>
      <c r="BE567" s="6"/>
      <c r="BF567" s="6"/>
      <c r="BG567" s="6"/>
      <c r="BH567" s="6"/>
      <c r="BI567" s="6"/>
      <c r="BJ567" s="6"/>
      <c r="BK567" s="6"/>
      <c r="BL567" s="6"/>
      <c r="BM567" s="65"/>
      <c r="BN567" s="65"/>
      <c r="BO567" s="6"/>
      <c r="BP567" s="6"/>
      <c r="BQ567" s="65"/>
      <c r="BR567" s="6"/>
    </row>
    <row r="568" spans="1:70" x14ac:dyDescent="0.15">
      <c r="A568" s="6"/>
      <c r="B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5"/>
      <c r="AW568" s="6"/>
      <c r="AX568" s="63"/>
      <c r="AY568" s="63"/>
      <c r="AZ568" s="63"/>
      <c r="BA568" s="63"/>
      <c r="BB568" s="63"/>
      <c r="BC568" s="64"/>
      <c r="BD568" s="6"/>
      <c r="BE568" s="6"/>
      <c r="BF568" s="65"/>
      <c r="BG568" s="6"/>
      <c r="BH568" s="6"/>
      <c r="BI568" s="65"/>
      <c r="BJ568" s="6"/>
      <c r="BK568" s="6"/>
      <c r="BL568" s="6"/>
      <c r="BM568" s="6"/>
      <c r="BN568" s="6"/>
      <c r="BO568" s="6"/>
      <c r="BP568" s="6"/>
      <c r="BQ568" s="6"/>
      <c r="BR568" s="6"/>
    </row>
    <row r="569" spans="1:70" x14ac:dyDescent="0.15">
      <c r="A569" s="6"/>
      <c r="B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3"/>
      <c r="AY569" s="63"/>
      <c r="AZ569" s="63"/>
      <c r="BA569" s="63"/>
      <c r="BB569" s="63"/>
      <c r="BC569" s="64"/>
      <c r="BD569" s="6"/>
      <c r="BE569" s="6"/>
      <c r="BF569" s="6"/>
      <c r="BG569" s="6"/>
      <c r="BH569" s="6"/>
      <c r="BI569" s="6"/>
      <c r="BJ569" s="6"/>
      <c r="BK569" s="6"/>
      <c r="BL569" s="6"/>
      <c r="BM569" s="65"/>
      <c r="BN569" s="65"/>
      <c r="BO569" s="6"/>
      <c r="BP569" s="6"/>
      <c r="BQ569" s="65"/>
      <c r="BR569" s="6"/>
    </row>
    <row r="570" spans="1:70" x14ac:dyDescent="0.15">
      <c r="A570" s="6"/>
      <c r="B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3"/>
      <c r="AY570" s="63"/>
      <c r="AZ570" s="63"/>
      <c r="BA570" s="63"/>
      <c r="BB570" s="63"/>
      <c r="BC570" s="64"/>
      <c r="BD570" s="6"/>
      <c r="BE570" s="6"/>
      <c r="BF570" s="65"/>
      <c r="BG570" s="6"/>
      <c r="BH570" s="6"/>
      <c r="BI570" s="65"/>
      <c r="BJ570" s="6"/>
      <c r="BK570" s="6"/>
      <c r="BL570" s="6"/>
      <c r="BM570" s="6"/>
      <c r="BN570" s="65"/>
      <c r="BO570" s="6"/>
      <c r="BP570" s="6"/>
      <c r="BQ570" s="65"/>
      <c r="BR570" s="6"/>
    </row>
    <row r="571" spans="1:70" x14ac:dyDescent="0.15">
      <c r="A571" s="6"/>
      <c r="B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5"/>
      <c r="AW571" s="6"/>
      <c r="AX571" s="63"/>
      <c r="AY571" s="63"/>
      <c r="AZ571" s="63"/>
      <c r="BA571" s="63"/>
      <c r="BB571" s="63"/>
      <c r="BC571" s="64"/>
      <c r="BD571" s="6"/>
      <c r="BE571" s="6"/>
      <c r="BF571" s="6"/>
      <c r="BG571" s="6"/>
      <c r="BH571" s="6"/>
      <c r="BI571" s="6"/>
      <c r="BJ571" s="6"/>
      <c r="BK571" s="6"/>
      <c r="BL571" s="6"/>
      <c r="BM571" s="65"/>
      <c r="BN571" s="6"/>
      <c r="BO571" s="6"/>
      <c r="BP571" s="6"/>
      <c r="BQ571" s="65"/>
      <c r="BR571" s="6"/>
    </row>
    <row r="572" spans="1:70" x14ac:dyDescent="0.15">
      <c r="A572" s="6"/>
      <c r="B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3"/>
      <c r="AY572" s="63"/>
      <c r="AZ572" s="63"/>
      <c r="BA572" s="63"/>
      <c r="BB572" s="63"/>
      <c r="BC572" s="64"/>
      <c r="BD572" s="6"/>
      <c r="BE572" s="6"/>
      <c r="BF572" s="6"/>
      <c r="BG572" s="6"/>
      <c r="BH572" s="6"/>
      <c r="BI572" s="6"/>
      <c r="BJ572" s="6"/>
      <c r="BK572" s="6"/>
      <c r="BL572" s="6"/>
      <c r="BM572" s="65"/>
      <c r="BN572" s="6"/>
      <c r="BO572" s="6"/>
      <c r="BP572" s="6"/>
      <c r="BQ572" s="65"/>
      <c r="BR572" s="6"/>
    </row>
    <row r="573" spans="1:70" x14ac:dyDescent="0.15">
      <c r="A573" s="6"/>
      <c r="B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3"/>
      <c r="AY573" s="63"/>
      <c r="AZ573" s="63"/>
      <c r="BA573" s="63"/>
      <c r="BB573" s="63"/>
      <c r="BC573" s="64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5"/>
      <c r="BO573" s="6"/>
      <c r="BP573" s="6"/>
      <c r="BQ573" s="65"/>
      <c r="BR573" s="6"/>
    </row>
    <row r="574" spans="1:70" x14ac:dyDescent="0.15">
      <c r="A574" s="6"/>
      <c r="B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5"/>
      <c r="AW574" s="6"/>
      <c r="AX574" s="63"/>
      <c r="AY574" s="63"/>
      <c r="AZ574" s="63"/>
      <c r="BA574" s="63"/>
      <c r="BB574" s="63"/>
      <c r="BC574" s="64"/>
      <c r="BD574" s="6"/>
      <c r="BE574" s="6"/>
      <c r="BF574" s="65"/>
      <c r="BG574" s="6"/>
      <c r="BH574" s="6"/>
      <c r="BI574" s="65"/>
      <c r="BJ574" s="6"/>
      <c r="BK574" s="6"/>
      <c r="BL574" s="6"/>
      <c r="BM574" s="6"/>
      <c r="BN574" s="6"/>
      <c r="BO574" s="6"/>
      <c r="BP574" s="6"/>
      <c r="BQ574" s="6"/>
      <c r="BR574" s="6"/>
    </row>
    <row r="575" spans="1:70" x14ac:dyDescent="0.15">
      <c r="A575" s="6"/>
      <c r="B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3"/>
      <c r="AY575" s="63"/>
      <c r="AZ575" s="63"/>
      <c r="BA575" s="63"/>
      <c r="BB575" s="63"/>
      <c r="BC575" s="64"/>
      <c r="BD575" s="6"/>
      <c r="BE575" s="6"/>
      <c r="BF575" s="6"/>
      <c r="BG575" s="6"/>
      <c r="BH575" s="6"/>
      <c r="BI575" s="6"/>
      <c r="BJ575" s="6"/>
      <c r="BK575" s="6"/>
      <c r="BL575" s="6"/>
      <c r="BM575" s="65"/>
      <c r="BN575" s="6"/>
      <c r="BO575" s="6"/>
      <c r="BP575" s="6"/>
      <c r="BQ575" s="65"/>
      <c r="BR575" s="6"/>
    </row>
    <row r="576" spans="1:70" x14ac:dyDescent="0.15">
      <c r="A576" s="6"/>
      <c r="B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3"/>
      <c r="AY576" s="63"/>
      <c r="AZ576" s="63"/>
      <c r="BA576" s="63"/>
      <c r="BB576" s="63"/>
      <c r="BC576" s="64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5"/>
      <c r="BR576" s="6"/>
    </row>
    <row r="577" spans="1:70" x14ac:dyDescent="0.15">
      <c r="A577" s="6"/>
      <c r="B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3"/>
      <c r="AY577" s="63"/>
      <c r="AZ577" s="63"/>
      <c r="BA577" s="63"/>
      <c r="BB577" s="63"/>
      <c r="BC577" s="64"/>
      <c r="BD577" s="6"/>
      <c r="BE577" s="6"/>
      <c r="BF577" s="65"/>
      <c r="BG577" s="6"/>
      <c r="BH577" s="6"/>
      <c r="BI577" s="65"/>
      <c r="BJ577" s="6"/>
      <c r="BK577" s="6"/>
      <c r="BL577" s="6"/>
      <c r="BM577" s="6"/>
      <c r="BN577" s="65"/>
      <c r="BO577" s="6"/>
      <c r="BP577" s="6"/>
      <c r="BQ577" s="65"/>
      <c r="BR577" s="6"/>
    </row>
    <row r="578" spans="1:70" x14ac:dyDescent="0.15">
      <c r="A578" s="6"/>
      <c r="B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5"/>
      <c r="AW578" s="6"/>
      <c r="AX578" s="63"/>
      <c r="AY578" s="63"/>
      <c r="AZ578" s="63"/>
      <c r="BA578" s="63"/>
      <c r="BB578" s="63"/>
      <c r="BC578" s="64"/>
      <c r="BD578" s="6"/>
      <c r="BE578" s="6"/>
      <c r="BF578" s="65"/>
      <c r="BG578" s="6"/>
      <c r="BH578" s="6"/>
      <c r="BI578" s="65"/>
      <c r="BJ578" s="6"/>
      <c r="BK578" s="6"/>
      <c r="BL578" s="6"/>
      <c r="BM578" s="6"/>
      <c r="BN578" s="6"/>
      <c r="BO578" s="6"/>
      <c r="BP578" s="6"/>
      <c r="BQ578" s="65"/>
      <c r="BR578" s="6"/>
    </row>
    <row r="579" spans="1:70" x14ac:dyDescent="0.15">
      <c r="A579" s="6"/>
      <c r="B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3"/>
      <c r="AY579" s="63"/>
      <c r="AZ579" s="63"/>
      <c r="BA579" s="63"/>
      <c r="BB579" s="63"/>
      <c r="BC579" s="64"/>
      <c r="BD579" s="6"/>
      <c r="BE579" s="6"/>
      <c r="BF579" s="6"/>
      <c r="BG579" s="6"/>
      <c r="BH579" s="6"/>
      <c r="BI579" s="6"/>
      <c r="BJ579" s="6"/>
      <c r="BK579" s="6"/>
      <c r="BL579" s="6"/>
      <c r="BM579" s="65"/>
      <c r="BN579" s="6"/>
      <c r="BO579" s="6"/>
      <c r="BP579" s="6"/>
      <c r="BQ579" s="65"/>
      <c r="BR579" s="6"/>
    </row>
    <row r="580" spans="1:70" x14ac:dyDescent="0.15">
      <c r="A580" s="6"/>
      <c r="B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3"/>
      <c r="AY580" s="63"/>
      <c r="AZ580" s="63"/>
      <c r="BA580" s="63"/>
      <c r="BB580" s="63"/>
      <c r="BC580" s="64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</row>
    <row r="581" spans="1:70" x14ac:dyDescent="0.15">
      <c r="A581" s="6"/>
      <c r="B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3"/>
      <c r="AY581" s="63"/>
      <c r="AZ581" s="63"/>
      <c r="BA581" s="63"/>
      <c r="BB581" s="63"/>
      <c r="BC581" s="64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</row>
    <row r="582" spans="1:70" x14ac:dyDescent="0.15">
      <c r="A582" s="6"/>
      <c r="B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3"/>
      <c r="AY582" s="63"/>
      <c r="AZ582" s="63"/>
      <c r="BA582" s="63"/>
      <c r="BB582" s="63"/>
      <c r="BC582" s="64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</row>
    <row r="583" spans="1:70" x14ac:dyDescent="0.15">
      <c r="A583" s="6"/>
      <c r="B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3"/>
      <c r="AY583" s="63"/>
      <c r="AZ583" s="63"/>
      <c r="BA583" s="63"/>
      <c r="BB583" s="63"/>
      <c r="BC583" s="64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</row>
    <row r="584" spans="1:70" x14ac:dyDescent="0.15">
      <c r="A584" s="6"/>
      <c r="B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3"/>
      <c r="AY584" s="63"/>
      <c r="AZ584" s="63"/>
      <c r="BA584" s="63"/>
      <c r="BB584" s="63"/>
      <c r="BC584" s="64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</row>
    <row r="585" spans="1:70" x14ac:dyDescent="0.15">
      <c r="A585" s="6"/>
      <c r="B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3"/>
      <c r="AY585" s="63"/>
      <c r="AZ585" s="63"/>
      <c r="BA585" s="63"/>
      <c r="BB585" s="63"/>
      <c r="BC585" s="64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</row>
    <row r="586" spans="1:70" x14ac:dyDescent="0.15">
      <c r="A586" s="6"/>
      <c r="B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3"/>
      <c r="AY586" s="63"/>
      <c r="AZ586" s="63"/>
      <c r="BA586" s="63"/>
      <c r="BB586" s="63"/>
      <c r="BC586" s="64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</row>
    <row r="587" spans="1:70" x14ac:dyDescent="0.15">
      <c r="A587" s="6"/>
      <c r="B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3"/>
      <c r="AY587" s="63"/>
      <c r="AZ587" s="63"/>
      <c r="BA587" s="63"/>
      <c r="BB587" s="63"/>
      <c r="BC587" s="64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</row>
    <row r="588" spans="1:70" x14ac:dyDescent="0.15">
      <c r="A588" s="6"/>
      <c r="B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3"/>
      <c r="AY588" s="63"/>
      <c r="AZ588" s="63"/>
      <c r="BA588" s="63"/>
      <c r="BB588" s="63"/>
      <c r="BC588" s="64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</row>
    <row r="589" spans="1:70" x14ac:dyDescent="0.15">
      <c r="A589" s="6"/>
      <c r="B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3"/>
      <c r="AY589" s="63"/>
      <c r="AZ589" s="63"/>
      <c r="BA589" s="63"/>
      <c r="BB589" s="63"/>
      <c r="BC589" s="64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</row>
    <row r="590" spans="1:70" x14ac:dyDescent="0.15">
      <c r="A590" s="6"/>
      <c r="B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3"/>
      <c r="AY590" s="63"/>
      <c r="AZ590" s="63"/>
      <c r="BA590" s="63"/>
      <c r="BB590" s="63"/>
      <c r="BC590" s="64"/>
      <c r="BD590" s="6"/>
      <c r="BE590" s="6"/>
      <c r="BF590" s="65"/>
      <c r="BG590" s="6"/>
      <c r="BH590" s="6"/>
      <c r="BI590" s="65"/>
      <c r="BJ590" s="6"/>
      <c r="BK590" s="6"/>
      <c r="BL590" s="6"/>
      <c r="BM590" s="6"/>
      <c r="BN590" s="6"/>
      <c r="BO590" s="6"/>
      <c r="BP590" s="6"/>
      <c r="BQ590" s="6"/>
      <c r="BR590" s="6"/>
    </row>
    <row r="591" spans="1:70" x14ac:dyDescent="0.15">
      <c r="A591" s="6"/>
      <c r="B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3"/>
      <c r="AY591" s="63"/>
      <c r="AZ591" s="63"/>
      <c r="BA591" s="63"/>
      <c r="BB591" s="63"/>
      <c r="BC591" s="64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</row>
    <row r="592" spans="1:70" x14ac:dyDescent="0.15">
      <c r="A592" s="6"/>
      <c r="B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3"/>
      <c r="AY592" s="63"/>
      <c r="AZ592" s="63"/>
      <c r="BA592" s="63"/>
      <c r="BB592" s="63"/>
      <c r="BC592" s="64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</row>
    <row r="593" spans="1:70" x14ac:dyDescent="0.15">
      <c r="A593" s="6"/>
      <c r="B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3"/>
      <c r="AY593" s="63"/>
      <c r="AZ593" s="63"/>
      <c r="BA593" s="63"/>
      <c r="BB593" s="63"/>
      <c r="BC593" s="64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5"/>
      <c r="BO593" s="6"/>
      <c r="BP593" s="6"/>
      <c r="BQ593" s="65"/>
      <c r="BR593" s="6"/>
    </row>
    <row r="594" spans="1:70" x14ac:dyDescent="0.15">
      <c r="A594" s="6"/>
      <c r="B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5"/>
      <c r="AW594" s="6"/>
      <c r="AX594" s="63"/>
      <c r="AY594" s="63"/>
      <c r="AZ594" s="63"/>
      <c r="BA594" s="63"/>
      <c r="BB594" s="63"/>
      <c r="BC594" s="64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</row>
    <row r="595" spans="1:70" x14ac:dyDescent="0.15">
      <c r="A595" s="6"/>
      <c r="B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3"/>
      <c r="AY595" s="63"/>
      <c r="AZ595" s="63"/>
      <c r="BA595" s="63"/>
      <c r="BB595" s="63"/>
      <c r="BC595" s="64"/>
      <c r="BD595" s="6"/>
      <c r="BE595" s="6"/>
      <c r="BF595" s="6"/>
      <c r="BG595" s="6"/>
      <c r="BH595" s="6"/>
      <c r="BI595" s="6"/>
      <c r="BJ595" s="6"/>
      <c r="BK595" s="6"/>
      <c r="BL595" s="6"/>
      <c r="BM595" s="65"/>
      <c r="BN595" s="6"/>
      <c r="BO595" s="6"/>
      <c r="BP595" s="6"/>
      <c r="BQ595" s="65"/>
      <c r="BR595" s="6"/>
    </row>
    <row r="596" spans="1:70" x14ac:dyDescent="0.15">
      <c r="A596" s="6"/>
      <c r="B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3"/>
      <c r="AY596" s="63"/>
      <c r="AZ596" s="63"/>
      <c r="BA596" s="63"/>
      <c r="BB596" s="63"/>
      <c r="BC596" s="64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</row>
    <row r="597" spans="1:70" x14ac:dyDescent="0.15">
      <c r="A597" s="6"/>
      <c r="B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3"/>
      <c r="AY597" s="63"/>
      <c r="AZ597" s="63"/>
      <c r="BA597" s="63"/>
      <c r="BB597" s="63"/>
      <c r="BC597" s="64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5"/>
      <c r="BO597" s="6"/>
      <c r="BP597" s="6"/>
      <c r="BQ597" s="65"/>
      <c r="BR597" s="6"/>
    </row>
    <row r="598" spans="1:70" x14ac:dyDescent="0.15">
      <c r="A598" s="6"/>
      <c r="B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5"/>
      <c r="AW598" s="6"/>
      <c r="AX598" s="63"/>
      <c r="AY598" s="63"/>
      <c r="AZ598" s="63"/>
      <c r="BA598" s="63"/>
      <c r="BB598" s="63"/>
      <c r="BC598" s="64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5"/>
      <c r="BO598" s="6"/>
      <c r="BP598" s="6"/>
      <c r="BQ598" s="65"/>
      <c r="BR598" s="6"/>
    </row>
    <row r="599" spans="1:70" x14ac:dyDescent="0.15">
      <c r="A599" s="6"/>
      <c r="B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3"/>
      <c r="AY599" s="63"/>
      <c r="AZ599" s="63"/>
      <c r="BA599" s="63"/>
      <c r="BB599" s="63"/>
      <c r="BC599" s="64"/>
      <c r="BD599" s="6"/>
      <c r="BE599" s="6"/>
      <c r="BF599" s="65"/>
      <c r="BG599" s="6"/>
      <c r="BH599" s="6"/>
      <c r="BI599" s="65"/>
      <c r="BJ599" s="6"/>
      <c r="BK599" s="6"/>
      <c r="BL599" s="6"/>
      <c r="BM599" s="65"/>
      <c r="BN599" s="6"/>
      <c r="BO599" s="6"/>
      <c r="BP599" s="6"/>
      <c r="BQ599" s="65"/>
      <c r="BR599" s="6"/>
    </row>
    <row r="600" spans="1:70" x14ac:dyDescent="0.15">
      <c r="A600" s="6"/>
      <c r="B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3"/>
      <c r="AY600" s="63"/>
      <c r="AZ600" s="63"/>
      <c r="BA600" s="63"/>
      <c r="BB600" s="63"/>
      <c r="BC600" s="64"/>
      <c r="BD600" s="6"/>
      <c r="BE600" s="6"/>
      <c r="BF600" s="6"/>
      <c r="BG600" s="6"/>
      <c r="BH600" s="6"/>
      <c r="BI600" s="6"/>
      <c r="BJ600" s="6"/>
      <c r="BK600" s="6"/>
      <c r="BL600" s="6"/>
      <c r="BM600" s="65"/>
      <c r="BN600" s="6"/>
      <c r="BO600" s="6"/>
      <c r="BP600" s="6"/>
      <c r="BQ600" s="65"/>
      <c r="BR600" s="6"/>
    </row>
    <row r="601" spans="1:70" x14ac:dyDescent="0.15">
      <c r="A601" s="6"/>
      <c r="B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5"/>
      <c r="AW601" s="6"/>
      <c r="AX601" s="63"/>
      <c r="AY601" s="63"/>
      <c r="AZ601" s="63"/>
      <c r="BA601" s="63"/>
      <c r="BB601" s="63"/>
      <c r="BC601" s="64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</row>
    <row r="602" spans="1:70" x14ac:dyDescent="0.15">
      <c r="A602" s="6"/>
      <c r="B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3"/>
      <c r="AY602" s="63"/>
      <c r="AZ602" s="63"/>
      <c r="BA602" s="63"/>
      <c r="BB602" s="63"/>
      <c r="BC602" s="64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</row>
    <row r="603" spans="1:70" x14ac:dyDescent="0.15">
      <c r="A603" s="6"/>
      <c r="B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3"/>
      <c r="AY603" s="63"/>
      <c r="AZ603" s="63"/>
      <c r="BA603" s="63"/>
      <c r="BB603" s="63"/>
      <c r="BC603" s="64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</row>
    <row r="604" spans="1:70" x14ac:dyDescent="0.15">
      <c r="A604" s="6"/>
      <c r="B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3"/>
      <c r="AY604" s="63"/>
      <c r="AZ604" s="63"/>
      <c r="BA604" s="63"/>
      <c r="BB604" s="63"/>
      <c r="BC604" s="64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5"/>
      <c r="BO604" s="6"/>
      <c r="BP604" s="6"/>
      <c r="BQ604" s="65"/>
      <c r="BR604" s="6"/>
    </row>
    <row r="605" spans="1:70" x14ac:dyDescent="0.15">
      <c r="A605" s="6"/>
      <c r="B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3"/>
      <c r="AY605" s="63"/>
      <c r="AZ605" s="63"/>
      <c r="BA605" s="63"/>
      <c r="BB605" s="63"/>
      <c r="BC605" s="64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</row>
    <row r="606" spans="1:70" x14ac:dyDescent="0.15">
      <c r="A606" s="6"/>
      <c r="B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3"/>
      <c r="AY606" s="63"/>
      <c r="AZ606" s="63"/>
      <c r="BA606" s="63"/>
      <c r="BB606" s="63"/>
      <c r="BC606" s="64"/>
      <c r="BD606" s="6"/>
      <c r="BE606" s="6"/>
      <c r="BF606" s="6"/>
      <c r="BG606" s="6"/>
      <c r="BH606" s="6"/>
      <c r="BI606" s="6"/>
      <c r="BJ606" s="6"/>
      <c r="BK606" s="6"/>
      <c r="BL606" s="6"/>
      <c r="BM606" s="65"/>
      <c r="BN606" s="65"/>
      <c r="BO606" s="6"/>
      <c r="BP606" s="6"/>
      <c r="BQ606" s="65"/>
      <c r="BR606" s="6"/>
    </row>
    <row r="607" spans="1:70" x14ac:dyDescent="0.15">
      <c r="A607" s="6"/>
      <c r="B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5"/>
      <c r="AW607" s="6"/>
      <c r="AX607" s="63"/>
      <c r="AY607" s="63"/>
      <c r="AZ607" s="63"/>
      <c r="BA607" s="63"/>
      <c r="BB607" s="63"/>
      <c r="BC607" s="64"/>
      <c r="BD607" s="6"/>
      <c r="BE607" s="6"/>
      <c r="BF607" s="65"/>
      <c r="BG607" s="6"/>
      <c r="BH607" s="6"/>
      <c r="BI607" s="65"/>
      <c r="BJ607" s="6"/>
      <c r="BK607" s="6"/>
      <c r="BL607" s="6"/>
      <c r="BM607" s="6"/>
      <c r="BN607" s="65"/>
      <c r="BO607" s="6"/>
      <c r="BP607" s="6"/>
      <c r="BQ607" s="65"/>
      <c r="BR607" s="6"/>
    </row>
    <row r="608" spans="1:70" x14ac:dyDescent="0.15">
      <c r="A608" s="6"/>
      <c r="B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3"/>
      <c r="AY608" s="63"/>
      <c r="AZ608" s="63"/>
      <c r="BA608" s="63"/>
      <c r="BB608" s="63"/>
      <c r="BC608" s="64"/>
      <c r="BD608" s="6"/>
      <c r="BE608" s="6"/>
      <c r="BF608" s="65"/>
      <c r="BG608" s="6"/>
      <c r="BH608" s="6"/>
      <c r="BI608" s="65"/>
      <c r="BJ608" s="6"/>
      <c r="BK608" s="6"/>
      <c r="BL608" s="6"/>
      <c r="BM608" s="65"/>
      <c r="BN608" s="6"/>
      <c r="BO608" s="6"/>
      <c r="BP608" s="6"/>
      <c r="BQ608" s="65"/>
      <c r="BR608" s="6"/>
    </row>
    <row r="609" spans="1:70" x14ac:dyDescent="0.15">
      <c r="A609" s="6"/>
      <c r="B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5"/>
      <c r="AW609" s="6"/>
      <c r="AX609" s="63"/>
      <c r="AY609" s="63"/>
      <c r="AZ609" s="63"/>
      <c r="BA609" s="63"/>
      <c r="BB609" s="63"/>
      <c r="BC609" s="64"/>
      <c r="BD609" s="6"/>
      <c r="BE609" s="6"/>
      <c r="BF609" s="6"/>
      <c r="BG609" s="6"/>
      <c r="BH609" s="6"/>
      <c r="BI609" s="6"/>
      <c r="BJ609" s="6"/>
      <c r="BK609" s="6"/>
      <c r="BL609" s="6"/>
      <c r="BM609" s="65"/>
      <c r="BN609" s="6"/>
      <c r="BO609" s="6"/>
      <c r="BP609" s="6"/>
      <c r="BQ609" s="65"/>
      <c r="BR609" s="6"/>
    </row>
    <row r="610" spans="1:70" x14ac:dyDescent="0.15">
      <c r="A610" s="6"/>
      <c r="B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3"/>
      <c r="AY610" s="63"/>
      <c r="AZ610" s="63"/>
      <c r="BA610" s="63"/>
      <c r="BB610" s="63"/>
      <c r="BC610" s="64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</row>
    <row r="611" spans="1:70" x14ac:dyDescent="0.15">
      <c r="A611" s="6"/>
      <c r="B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3"/>
      <c r="AY611" s="63"/>
      <c r="AZ611" s="63"/>
      <c r="BA611" s="63"/>
      <c r="BB611" s="63"/>
      <c r="BC611" s="64"/>
      <c r="BD611" s="6"/>
      <c r="BE611" s="6"/>
      <c r="BF611" s="65"/>
      <c r="BG611" s="6"/>
      <c r="BH611" s="6"/>
      <c r="BI611" s="65"/>
      <c r="BJ611" s="6"/>
      <c r="BK611" s="6"/>
      <c r="BL611" s="6"/>
      <c r="BM611" s="6"/>
      <c r="BN611" s="65"/>
      <c r="BO611" s="6"/>
      <c r="BP611" s="6"/>
      <c r="BQ611" s="65"/>
      <c r="BR611" s="6"/>
    </row>
    <row r="612" spans="1:70" x14ac:dyDescent="0.15">
      <c r="A612" s="6"/>
      <c r="B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5"/>
      <c r="AW612" s="6"/>
      <c r="AX612" s="63"/>
      <c r="AY612" s="63"/>
      <c r="AZ612" s="63"/>
      <c r="BA612" s="63"/>
      <c r="BB612" s="63"/>
      <c r="BC612" s="64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5"/>
      <c r="BO612" s="6"/>
      <c r="BP612" s="6"/>
      <c r="BQ612" s="65"/>
      <c r="BR612" s="6"/>
    </row>
    <row r="613" spans="1:70" x14ac:dyDescent="0.15">
      <c r="A613" s="6"/>
      <c r="B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3"/>
      <c r="AY613" s="63"/>
      <c r="AZ613" s="63"/>
      <c r="BA613" s="63"/>
      <c r="BB613" s="63"/>
      <c r="BC613" s="64"/>
      <c r="BD613" s="6"/>
      <c r="BE613" s="6"/>
      <c r="BF613" s="6"/>
      <c r="BG613" s="6"/>
      <c r="BH613" s="6"/>
      <c r="BI613" s="6"/>
      <c r="BJ613" s="6"/>
      <c r="BK613" s="6"/>
      <c r="BL613" s="6"/>
      <c r="BM613" s="65"/>
      <c r="BN613" s="6"/>
      <c r="BO613" s="6"/>
      <c r="BP613" s="6"/>
      <c r="BQ613" s="65"/>
      <c r="BR613" s="6"/>
    </row>
    <row r="614" spans="1:70" x14ac:dyDescent="0.15">
      <c r="A614" s="6"/>
      <c r="B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3"/>
      <c r="AY614" s="63"/>
      <c r="AZ614" s="63"/>
      <c r="BA614" s="63"/>
      <c r="BB614" s="63"/>
      <c r="BC614" s="64"/>
      <c r="BD614" s="6"/>
      <c r="BE614" s="6"/>
      <c r="BF614" s="6"/>
      <c r="BG614" s="6"/>
      <c r="BH614" s="6"/>
      <c r="BI614" s="6"/>
      <c r="BJ614" s="6"/>
      <c r="BK614" s="6"/>
      <c r="BL614" s="6"/>
      <c r="BM614" s="65"/>
      <c r="BN614" s="6"/>
      <c r="BO614" s="6"/>
      <c r="BP614" s="6"/>
      <c r="BQ614" s="65"/>
      <c r="BR614" s="6"/>
    </row>
    <row r="615" spans="1:70" x14ac:dyDescent="0.15">
      <c r="A615" s="6"/>
      <c r="B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3"/>
      <c r="AY615" s="63"/>
      <c r="AZ615" s="63"/>
      <c r="BA615" s="63"/>
      <c r="BB615" s="63"/>
      <c r="BC615" s="64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</row>
    <row r="616" spans="1:70" x14ac:dyDescent="0.15">
      <c r="A616" s="6"/>
      <c r="B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3"/>
      <c r="AY616" s="63"/>
      <c r="AZ616" s="63"/>
      <c r="BA616" s="63"/>
      <c r="BB616" s="63"/>
      <c r="BC616" s="64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5"/>
      <c r="BO616" s="6"/>
      <c r="BP616" s="6"/>
      <c r="BQ616" s="65"/>
      <c r="BR616" s="6"/>
    </row>
    <row r="617" spans="1:70" x14ac:dyDescent="0.15">
      <c r="A617" s="6"/>
      <c r="B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5"/>
      <c r="AW617" s="6"/>
      <c r="AX617" s="63"/>
      <c r="AY617" s="63"/>
      <c r="AZ617" s="63"/>
      <c r="BA617" s="63"/>
      <c r="BB617" s="63"/>
      <c r="BC617" s="64"/>
      <c r="BD617" s="6"/>
      <c r="BE617" s="6"/>
      <c r="BF617" s="6"/>
      <c r="BG617" s="6"/>
      <c r="BH617" s="6"/>
      <c r="BI617" s="65"/>
      <c r="BJ617" s="6"/>
      <c r="BK617" s="6"/>
      <c r="BL617" s="6"/>
      <c r="BM617" s="6"/>
      <c r="BN617" s="6"/>
      <c r="BO617" s="6"/>
      <c r="BP617" s="6"/>
      <c r="BQ617" s="6"/>
      <c r="BR617" s="6"/>
    </row>
    <row r="618" spans="1:70" x14ac:dyDescent="0.15">
      <c r="A618" s="6"/>
      <c r="B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3"/>
      <c r="AY618" s="63"/>
      <c r="AZ618" s="63"/>
      <c r="BA618" s="63"/>
      <c r="BB618" s="63"/>
      <c r="BC618" s="64"/>
      <c r="BD618" s="6"/>
      <c r="BE618" s="6"/>
      <c r="BF618" s="6"/>
      <c r="BG618" s="6"/>
      <c r="BH618" s="6"/>
      <c r="BI618" s="6"/>
      <c r="BJ618" s="6"/>
      <c r="BK618" s="6"/>
      <c r="BL618" s="6"/>
      <c r="BM618" s="65"/>
      <c r="BN618" s="6"/>
      <c r="BO618" s="6"/>
      <c r="BP618" s="6"/>
      <c r="BQ618" s="65"/>
      <c r="BR618" s="6"/>
    </row>
    <row r="619" spans="1:70" x14ac:dyDescent="0.15">
      <c r="A619" s="6"/>
      <c r="B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3"/>
      <c r="AY619" s="63"/>
      <c r="AZ619" s="63"/>
      <c r="BA619" s="63"/>
      <c r="BB619" s="66"/>
      <c r="BC619" s="64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</row>
    <row r="620" spans="1:70" x14ac:dyDescent="0.15">
      <c r="A620" s="6"/>
      <c r="B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3"/>
      <c r="AY620" s="63"/>
      <c r="AZ620" s="63"/>
      <c r="BA620" s="63"/>
      <c r="BB620" s="63"/>
      <c r="BC620" s="64"/>
      <c r="BD620" s="6"/>
      <c r="BE620" s="6"/>
      <c r="BF620" s="65"/>
      <c r="BG620" s="6"/>
      <c r="BH620" s="6"/>
      <c r="BI620" s="65"/>
      <c r="BJ620" s="6"/>
      <c r="BK620" s="6"/>
      <c r="BL620" s="6"/>
      <c r="BM620" s="6"/>
      <c r="BN620" s="6"/>
      <c r="BO620" s="6"/>
      <c r="BP620" s="6"/>
      <c r="BQ620" s="6"/>
      <c r="BR620" s="6"/>
    </row>
    <row r="621" spans="1:70" x14ac:dyDescent="0.15">
      <c r="A621" s="6"/>
      <c r="B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3"/>
      <c r="AY621" s="63"/>
      <c r="AZ621" s="63"/>
      <c r="BA621" s="63"/>
      <c r="BB621" s="63"/>
      <c r="BC621" s="64"/>
      <c r="BD621" s="6"/>
      <c r="BE621" s="6"/>
      <c r="BF621" s="65"/>
      <c r="BG621" s="6"/>
      <c r="BH621" s="6"/>
      <c r="BI621" s="65"/>
      <c r="BJ621" s="6"/>
      <c r="BK621" s="6"/>
      <c r="BL621" s="6"/>
      <c r="BM621" s="6"/>
      <c r="BN621" s="65"/>
      <c r="BO621" s="6"/>
      <c r="BP621" s="6"/>
      <c r="BQ621" s="65"/>
      <c r="BR621" s="6"/>
    </row>
    <row r="622" spans="1:70" x14ac:dyDescent="0.15">
      <c r="A622" s="6"/>
      <c r="B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5"/>
      <c r="AW622" s="6"/>
      <c r="AX622" s="63"/>
      <c r="AY622" s="63"/>
      <c r="AZ622" s="63"/>
      <c r="BA622" s="63"/>
      <c r="BB622" s="63"/>
      <c r="BC622" s="64"/>
      <c r="BD622" s="6"/>
      <c r="BE622" s="6"/>
      <c r="BF622" s="65"/>
      <c r="BG622" s="6"/>
      <c r="BH622" s="6"/>
      <c r="BI622" s="65"/>
      <c r="BJ622" s="6"/>
      <c r="BK622" s="6"/>
      <c r="BL622" s="6"/>
      <c r="BM622" s="6"/>
      <c r="BN622" s="65"/>
      <c r="BO622" s="6"/>
      <c r="BP622" s="6"/>
      <c r="BQ622" s="65"/>
      <c r="BR622" s="6"/>
    </row>
    <row r="623" spans="1:70" x14ac:dyDescent="0.15">
      <c r="A623" s="6"/>
      <c r="B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3"/>
      <c r="AY623" s="63"/>
      <c r="AZ623" s="63"/>
      <c r="BA623" s="63"/>
      <c r="BB623" s="66"/>
      <c r="BC623" s="64"/>
      <c r="BD623" s="6"/>
      <c r="BE623" s="6"/>
      <c r="BF623" s="6"/>
      <c r="BG623" s="6"/>
      <c r="BH623" s="6"/>
      <c r="BI623" s="65"/>
      <c r="BJ623" s="6"/>
      <c r="BK623" s="6"/>
      <c r="BL623" s="6"/>
      <c r="BM623" s="65"/>
      <c r="BN623" s="6"/>
      <c r="BO623" s="6"/>
      <c r="BP623" s="6"/>
      <c r="BQ623" s="65"/>
      <c r="BR623" s="6"/>
    </row>
    <row r="624" spans="1:70" x14ac:dyDescent="0.15">
      <c r="A624" s="6"/>
      <c r="B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3"/>
      <c r="AY624" s="63"/>
      <c r="AZ624" s="63"/>
      <c r="BA624" s="63"/>
      <c r="BB624" s="63"/>
      <c r="BC624" s="64"/>
      <c r="BD624" s="6"/>
      <c r="BE624" s="6"/>
      <c r="BF624" s="65"/>
      <c r="BG624" s="6"/>
      <c r="BH624" s="6"/>
      <c r="BI624" s="65"/>
      <c r="BJ624" s="6"/>
      <c r="BK624" s="6"/>
      <c r="BL624" s="6"/>
      <c r="BM624" s="65"/>
      <c r="BN624" s="6"/>
      <c r="BO624" s="6"/>
      <c r="BP624" s="6"/>
      <c r="BQ624" s="65"/>
      <c r="BR624" s="6"/>
    </row>
    <row r="625" spans="1:70" x14ac:dyDescent="0.15">
      <c r="A625" s="6"/>
      <c r="B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3"/>
      <c r="AY625" s="63"/>
      <c r="AZ625" s="63"/>
      <c r="BA625" s="63"/>
      <c r="BB625" s="63"/>
      <c r="BC625" s="64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</row>
    <row r="626" spans="1:70" x14ac:dyDescent="0.15">
      <c r="A626" s="6"/>
      <c r="B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5"/>
      <c r="AW626" s="6"/>
      <c r="AX626" s="63"/>
      <c r="AY626" s="63"/>
      <c r="AZ626" s="63"/>
      <c r="BA626" s="63"/>
      <c r="BB626" s="63"/>
      <c r="BC626" s="64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</row>
    <row r="627" spans="1:70" x14ac:dyDescent="0.15">
      <c r="A627" s="6"/>
      <c r="B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3"/>
      <c r="AY627" s="63"/>
      <c r="AZ627" s="63"/>
      <c r="BA627" s="63"/>
      <c r="BB627" s="63"/>
      <c r="BC627" s="64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5"/>
      <c r="BO627" s="6"/>
      <c r="BP627" s="6"/>
      <c r="BQ627" s="65"/>
      <c r="BR627" s="6"/>
    </row>
    <row r="628" spans="1:70" x14ac:dyDescent="0.15">
      <c r="A628" s="6"/>
      <c r="B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5"/>
      <c r="AW628" s="6"/>
      <c r="AX628" s="63"/>
      <c r="AY628" s="63"/>
      <c r="AZ628" s="63"/>
      <c r="BA628" s="63"/>
      <c r="BB628" s="66"/>
      <c r="BC628" s="64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</row>
    <row r="629" spans="1:70" x14ac:dyDescent="0.15">
      <c r="A629" s="6"/>
      <c r="B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5"/>
      <c r="AW629" s="6"/>
      <c r="AX629" s="63"/>
      <c r="AY629" s="63"/>
      <c r="AZ629" s="63"/>
      <c r="BA629" s="63"/>
      <c r="BB629" s="63"/>
      <c r="BC629" s="64"/>
      <c r="BD629" s="6"/>
      <c r="BE629" s="6"/>
      <c r="BF629" s="6"/>
      <c r="BG629" s="6"/>
      <c r="BH629" s="6"/>
      <c r="BI629" s="6"/>
      <c r="BJ629" s="6"/>
      <c r="BK629" s="6"/>
      <c r="BL629" s="6"/>
      <c r="BM629" s="65"/>
      <c r="BN629" s="6"/>
      <c r="BO629" s="6"/>
      <c r="BP629" s="6"/>
      <c r="BQ629" s="65"/>
      <c r="BR629" s="6"/>
    </row>
    <row r="630" spans="1:70" x14ac:dyDescent="0.15">
      <c r="A630" s="6"/>
      <c r="B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3"/>
      <c r="AY630" s="63"/>
      <c r="AZ630" s="63"/>
      <c r="BA630" s="63"/>
      <c r="BB630" s="63"/>
      <c r="BC630" s="64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</row>
    <row r="631" spans="1:70" x14ac:dyDescent="0.15">
      <c r="A631" s="6"/>
      <c r="B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3"/>
      <c r="AY631" s="63"/>
      <c r="AZ631" s="63"/>
      <c r="BA631" s="63"/>
      <c r="BB631" s="63"/>
      <c r="BC631" s="64"/>
      <c r="BD631" s="6"/>
      <c r="BE631" s="6"/>
      <c r="BF631" s="65"/>
      <c r="BG631" s="6"/>
      <c r="BH631" s="6"/>
      <c r="BI631" s="65"/>
      <c r="BJ631" s="6"/>
      <c r="BK631" s="6"/>
      <c r="BL631" s="6"/>
      <c r="BM631" s="6"/>
      <c r="BN631" s="65"/>
      <c r="BO631" s="6"/>
      <c r="BP631" s="6"/>
      <c r="BQ631" s="65"/>
      <c r="BR631" s="6"/>
    </row>
    <row r="632" spans="1:70" x14ac:dyDescent="0.15">
      <c r="A632" s="6"/>
      <c r="B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3"/>
      <c r="AY632" s="63"/>
      <c r="AZ632" s="63"/>
      <c r="BA632" s="63"/>
      <c r="BB632" s="63"/>
      <c r="BC632" s="64"/>
      <c r="BD632" s="6"/>
      <c r="BE632" s="6"/>
      <c r="BF632" s="65"/>
      <c r="BG632" s="6"/>
      <c r="BH632" s="6"/>
      <c r="BI632" s="65"/>
      <c r="BJ632" s="6"/>
      <c r="BK632" s="6"/>
      <c r="BL632" s="6"/>
      <c r="BM632" s="6"/>
      <c r="BN632" s="6"/>
      <c r="BO632" s="6"/>
      <c r="BP632" s="6"/>
      <c r="BQ632" s="6"/>
      <c r="BR632" s="6"/>
    </row>
    <row r="633" spans="1:70" x14ac:dyDescent="0.15">
      <c r="A633" s="6"/>
      <c r="B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3"/>
      <c r="AY633" s="63"/>
      <c r="AZ633" s="63"/>
      <c r="BA633" s="63"/>
      <c r="BB633" s="63"/>
      <c r="BC633" s="64"/>
      <c r="BD633" s="6"/>
      <c r="BE633" s="6"/>
      <c r="BF633" s="6"/>
      <c r="BG633" s="6"/>
      <c r="BH633" s="6"/>
      <c r="BI633" s="6"/>
      <c r="BJ633" s="6"/>
      <c r="BK633" s="6"/>
      <c r="BL633" s="6"/>
      <c r="BM633" s="65"/>
      <c r="BN633" s="6"/>
      <c r="BO633" s="6"/>
      <c r="BP633" s="6"/>
      <c r="BQ633" s="65"/>
      <c r="BR633" s="6"/>
    </row>
    <row r="634" spans="1:70" x14ac:dyDescent="0.15">
      <c r="A634" s="6"/>
      <c r="B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3"/>
      <c r="AY634" s="63"/>
      <c r="AZ634" s="63"/>
      <c r="BA634" s="63"/>
      <c r="BB634" s="63"/>
      <c r="BC634" s="64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</row>
    <row r="635" spans="1:70" x14ac:dyDescent="0.15">
      <c r="A635" s="6"/>
      <c r="B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3"/>
      <c r="AY635" s="63"/>
      <c r="AZ635" s="63"/>
      <c r="BA635" s="63"/>
      <c r="BB635" s="63"/>
      <c r="BC635" s="64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5"/>
      <c r="BO635" s="6"/>
      <c r="BP635" s="6"/>
      <c r="BQ635" s="65"/>
      <c r="BR635" s="6"/>
    </row>
    <row r="636" spans="1:70" x14ac:dyDescent="0.15">
      <c r="A636" s="6"/>
      <c r="B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3"/>
      <c r="AY636" s="63"/>
      <c r="AZ636" s="63"/>
      <c r="BA636" s="63"/>
      <c r="BB636" s="63"/>
      <c r="BC636" s="64"/>
      <c r="BD636" s="6"/>
      <c r="BE636" s="6"/>
      <c r="BF636" s="65"/>
      <c r="BG636" s="6"/>
      <c r="BH636" s="6"/>
      <c r="BI636" s="65"/>
      <c r="BJ636" s="6"/>
      <c r="BK636" s="6"/>
      <c r="BL636" s="6"/>
      <c r="BM636" s="6"/>
      <c r="BN636" s="65"/>
      <c r="BO636" s="6"/>
      <c r="BP636" s="6"/>
      <c r="BQ636" s="65"/>
      <c r="BR636" s="6"/>
    </row>
    <row r="637" spans="1:70" x14ac:dyDescent="0.15">
      <c r="A637" s="6"/>
      <c r="B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5"/>
      <c r="AW637" s="6"/>
      <c r="AX637" s="63"/>
      <c r="AY637" s="63"/>
      <c r="AZ637" s="63"/>
      <c r="BA637" s="63"/>
      <c r="BB637" s="63"/>
      <c r="BC637" s="64"/>
      <c r="BD637" s="6"/>
      <c r="BE637" s="6"/>
      <c r="BF637" s="65"/>
      <c r="BG637" s="6"/>
      <c r="BH637" s="6"/>
      <c r="BI637" s="65"/>
      <c r="BJ637" s="6"/>
      <c r="BK637" s="6"/>
      <c r="BL637" s="6"/>
      <c r="BM637" s="65"/>
      <c r="BN637" s="65"/>
      <c r="BO637" s="6"/>
      <c r="BP637" s="6"/>
      <c r="BQ637" s="65"/>
      <c r="BR637" s="6"/>
    </row>
    <row r="638" spans="1:70" x14ac:dyDescent="0.15">
      <c r="A638" s="6"/>
      <c r="B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5"/>
      <c r="AW638" s="6"/>
      <c r="AX638" s="63"/>
      <c r="AY638" s="63"/>
      <c r="AZ638" s="63"/>
      <c r="BA638" s="63"/>
      <c r="BB638" s="63"/>
      <c r="BC638" s="64"/>
      <c r="BD638" s="6"/>
      <c r="BE638" s="6"/>
      <c r="BF638" s="6"/>
      <c r="BG638" s="6"/>
      <c r="BH638" s="6"/>
      <c r="BI638" s="6"/>
      <c r="BJ638" s="6"/>
      <c r="BK638" s="6"/>
      <c r="BL638" s="6"/>
      <c r="BM638" s="65"/>
      <c r="BN638" s="6"/>
      <c r="BO638" s="6"/>
      <c r="BP638" s="6"/>
      <c r="BQ638" s="65"/>
      <c r="BR638" s="6"/>
    </row>
    <row r="639" spans="1:70" x14ac:dyDescent="0.15">
      <c r="A639" s="6"/>
      <c r="B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3"/>
      <c r="AY639" s="63"/>
      <c r="AZ639" s="63"/>
      <c r="BA639" s="63"/>
      <c r="BB639" s="63"/>
      <c r="BC639" s="64"/>
      <c r="BD639" s="6"/>
      <c r="BE639" s="6"/>
      <c r="BF639" s="6"/>
      <c r="BG639" s="6"/>
      <c r="BH639" s="6"/>
      <c r="BI639" s="6"/>
      <c r="BJ639" s="6"/>
      <c r="BK639" s="6"/>
      <c r="BL639" s="6"/>
      <c r="BM639" s="65"/>
      <c r="BN639" s="6"/>
      <c r="BO639" s="6"/>
      <c r="BP639" s="6"/>
      <c r="BQ639" s="65"/>
      <c r="BR639" s="6"/>
    </row>
    <row r="640" spans="1:70" x14ac:dyDescent="0.15">
      <c r="A640" s="6"/>
      <c r="B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3"/>
      <c r="AY640" s="63"/>
      <c r="AZ640" s="63"/>
      <c r="BA640" s="63"/>
      <c r="BB640" s="63"/>
      <c r="BC640" s="64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5"/>
      <c r="BO640" s="6"/>
      <c r="BP640" s="6"/>
      <c r="BQ640" s="65"/>
      <c r="BR640" s="6"/>
    </row>
    <row r="641" spans="1:70" x14ac:dyDescent="0.15">
      <c r="A641" s="6"/>
      <c r="B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5"/>
      <c r="AW641" s="6"/>
      <c r="AX641" s="63"/>
      <c r="AY641" s="63"/>
      <c r="AZ641" s="63"/>
      <c r="BA641" s="63"/>
      <c r="BB641" s="63"/>
      <c r="BC641" s="64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</row>
    <row r="642" spans="1:70" x14ac:dyDescent="0.15">
      <c r="A642" s="6"/>
      <c r="B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3"/>
      <c r="AY642" s="63"/>
      <c r="AZ642" s="63"/>
      <c r="BA642" s="63"/>
      <c r="BB642" s="63"/>
      <c r="BC642" s="64"/>
      <c r="BD642" s="6"/>
      <c r="BE642" s="6"/>
      <c r="BF642" s="6"/>
      <c r="BG642" s="6"/>
      <c r="BH642" s="6"/>
      <c r="BI642" s="6"/>
      <c r="BJ642" s="6"/>
      <c r="BK642" s="6"/>
      <c r="BL642" s="6"/>
      <c r="BM642" s="65"/>
      <c r="BN642" s="6"/>
      <c r="BO642" s="6"/>
      <c r="BP642" s="6"/>
      <c r="BQ642" s="65"/>
      <c r="BR642" s="6"/>
    </row>
    <row r="643" spans="1:70" x14ac:dyDescent="0.15">
      <c r="A643" s="6"/>
      <c r="B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3"/>
      <c r="AY643" s="63"/>
      <c r="AZ643" s="63"/>
      <c r="BA643" s="63"/>
      <c r="BB643" s="63"/>
      <c r="BC643" s="64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</row>
    <row r="644" spans="1:70" x14ac:dyDescent="0.15">
      <c r="A644" s="6"/>
      <c r="B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3"/>
      <c r="AY644" s="63"/>
      <c r="AZ644" s="63"/>
      <c r="BA644" s="63"/>
      <c r="BB644" s="63"/>
      <c r="BC644" s="64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</row>
    <row r="645" spans="1:70" x14ac:dyDescent="0.15">
      <c r="A645" s="6"/>
      <c r="B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3"/>
      <c r="AY645" s="63"/>
      <c r="AZ645" s="63"/>
      <c r="BA645" s="63"/>
      <c r="BB645" s="63"/>
      <c r="BC645" s="64"/>
      <c r="BD645" s="6"/>
      <c r="BE645" s="6"/>
      <c r="BF645" s="65"/>
      <c r="BG645" s="6"/>
      <c r="BH645" s="6"/>
      <c r="BI645" s="65"/>
      <c r="BJ645" s="6"/>
      <c r="BK645" s="6"/>
      <c r="BL645" s="6"/>
      <c r="BM645" s="6"/>
      <c r="BN645" s="6"/>
      <c r="BO645" s="6"/>
      <c r="BP645" s="6"/>
      <c r="BQ645" s="6"/>
      <c r="BR645" s="6"/>
    </row>
    <row r="646" spans="1:70" x14ac:dyDescent="0.15">
      <c r="A646" s="6"/>
      <c r="B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3"/>
      <c r="AY646" s="63"/>
      <c r="AZ646" s="63"/>
      <c r="BA646" s="63"/>
      <c r="BB646" s="63"/>
      <c r="BC646" s="64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</row>
    <row r="647" spans="1:70" x14ac:dyDescent="0.15">
      <c r="A647" s="6"/>
      <c r="B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5"/>
      <c r="AW647" s="6"/>
      <c r="AX647" s="63"/>
      <c r="AY647" s="63"/>
      <c r="AZ647" s="63"/>
      <c r="BA647" s="63"/>
      <c r="BB647" s="63"/>
      <c r="BC647" s="64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</row>
    <row r="648" spans="1:70" x14ac:dyDescent="0.15">
      <c r="A648" s="6"/>
      <c r="B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3"/>
      <c r="AY648" s="63"/>
      <c r="AZ648" s="63"/>
      <c r="BA648" s="63"/>
      <c r="BB648" s="63"/>
      <c r="BC648" s="64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</row>
    <row r="649" spans="1:70" x14ac:dyDescent="0.15">
      <c r="A649" s="6"/>
      <c r="B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3"/>
      <c r="AY649" s="63"/>
      <c r="AZ649" s="63"/>
      <c r="BA649" s="63"/>
      <c r="BB649" s="63"/>
      <c r="BC649" s="64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</row>
    <row r="650" spans="1:70" x14ac:dyDescent="0.15">
      <c r="A650" s="6"/>
      <c r="B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3"/>
      <c r="AY650" s="63"/>
      <c r="AZ650" s="63"/>
      <c r="BA650" s="63"/>
      <c r="BB650" s="63"/>
      <c r="BC650" s="64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</row>
    <row r="651" spans="1:70" x14ac:dyDescent="0.15">
      <c r="A651" s="6"/>
      <c r="B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3"/>
      <c r="AY651" s="63"/>
      <c r="AZ651" s="63"/>
      <c r="BA651" s="63"/>
      <c r="BB651" s="63"/>
      <c r="BC651" s="64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</row>
    <row r="652" spans="1:70" x14ac:dyDescent="0.15">
      <c r="A652" s="6"/>
      <c r="B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3"/>
      <c r="AY652" s="63"/>
      <c r="AZ652" s="63"/>
      <c r="BA652" s="63"/>
      <c r="BB652" s="63"/>
      <c r="BC652" s="64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</row>
    <row r="653" spans="1:70" x14ac:dyDescent="0.15">
      <c r="A653" s="6"/>
      <c r="B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3"/>
      <c r="AY653" s="63"/>
      <c r="AZ653" s="63"/>
      <c r="BA653" s="63"/>
      <c r="BB653" s="63"/>
      <c r="BC653" s="64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5"/>
      <c r="BO653" s="6"/>
      <c r="BP653" s="6"/>
      <c r="BQ653" s="65"/>
      <c r="BR653" s="6"/>
    </row>
    <row r="654" spans="1:70" x14ac:dyDescent="0.15">
      <c r="A654" s="6"/>
      <c r="B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3"/>
      <c r="AY654" s="63"/>
      <c r="AZ654" s="63"/>
      <c r="BA654" s="63"/>
      <c r="BB654" s="63"/>
      <c r="BC654" s="64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5"/>
      <c r="BO654" s="6"/>
      <c r="BP654" s="6"/>
      <c r="BQ654" s="65"/>
      <c r="BR654" s="6"/>
    </row>
    <row r="655" spans="1:70" x14ac:dyDescent="0.15">
      <c r="A655" s="6"/>
      <c r="B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5"/>
      <c r="AW655" s="6"/>
      <c r="AX655" s="63"/>
      <c r="AY655" s="63"/>
      <c r="AZ655" s="63"/>
      <c r="BA655" s="63"/>
      <c r="BB655" s="63"/>
      <c r="BC655" s="64"/>
      <c r="BD655" s="6"/>
      <c r="BE655" s="6"/>
      <c r="BF655" s="6"/>
      <c r="BG655" s="6"/>
      <c r="BH655" s="6"/>
      <c r="BI655" s="6"/>
      <c r="BJ655" s="6"/>
      <c r="BK655" s="6"/>
      <c r="BL655" s="6"/>
      <c r="BM655" s="65"/>
      <c r="BN655" s="6"/>
      <c r="BO655" s="6"/>
      <c r="BP655" s="6"/>
      <c r="BQ655" s="65"/>
      <c r="BR655" s="6"/>
    </row>
    <row r="656" spans="1:70" x14ac:dyDescent="0.15">
      <c r="A656" s="6"/>
      <c r="B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3"/>
      <c r="AY656" s="63"/>
      <c r="AZ656" s="63"/>
      <c r="BA656" s="63"/>
      <c r="BB656" s="63"/>
      <c r="BC656" s="64"/>
      <c r="BD656" s="6"/>
      <c r="BE656" s="6"/>
      <c r="BF656" s="65"/>
      <c r="BG656" s="6"/>
      <c r="BH656" s="6"/>
      <c r="BI656" s="65"/>
      <c r="BJ656" s="6"/>
      <c r="BK656" s="6"/>
      <c r="BL656" s="6"/>
      <c r="BM656" s="65"/>
      <c r="BN656" s="6"/>
      <c r="BO656" s="6"/>
      <c r="BP656" s="6"/>
      <c r="BQ656" s="65"/>
      <c r="BR656" s="6"/>
    </row>
    <row r="657" spans="1:70" x14ac:dyDescent="0.15">
      <c r="A657" s="6"/>
      <c r="B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3"/>
      <c r="AY657" s="63"/>
      <c r="AZ657" s="63"/>
      <c r="BA657" s="63"/>
      <c r="BB657" s="63"/>
      <c r="BC657" s="64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5"/>
      <c r="BR657" s="6"/>
    </row>
    <row r="658" spans="1:70" x14ac:dyDescent="0.15">
      <c r="A658" s="6"/>
      <c r="B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3"/>
      <c r="AY658" s="63"/>
      <c r="AZ658" s="63"/>
      <c r="BA658" s="63"/>
      <c r="BB658" s="63"/>
      <c r="BC658" s="64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</row>
    <row r="659" spans="1:70" x14ac:dyDescent="0.15">
      <c r="A659" s="6"/>
      <c r="B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3"/>
      <c r="AY659" s="63"/>
      <c r="AZ659" s="63"/>
      <c r="BA659" s="63"/>
      <c r="BB659" s="63"/>
      <c r="BC659" s="64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</row>
    <row r="660" spans="1:70" x14ac:dyDescent="0.15">
      <c r="A660" s="6"/>
      <c r="B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3"/>
      <c r="AY660" s="63"/>
      <c r="AZ660" s="63"/>
      <c r="BA660" s="63"/>
      <c r="BB660" s="63"/>
      <c r="BC660" s="64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</row>
    <row r="661" spans="1:70" x14ac:dyDescent="0.15">
      <c r="A661" s="6"/>
      <c r="B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3"/>
      <c r="AY661" s="63"/>
      <c r="AZ661" s="63"/>
      <c r="BA661" s="63"/>
      <c r="BB661" s="63"/>
      <c r="BC661" s="64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</row>
    <row r="662" spans="1:70" x14ac:dyDescent="0.15">
      <c r="A662" s="6"/>
      <c r="B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3"/>
      <c r="AY662" s="63"/>
      <c r="AZ662" s="63"/>
      <c r="BA662" s="63"/>
      <c r="BB662" s="63"/>
      <c r="BC662" s="64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</row>
    <row r="663" spans="1:70" x14ac:dyDescent="0.15">
      <c r="A663" s="6"/>
      <c r="B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3"/>
      <c r="AY663" s="63"/>
      <c r="AZ663" s="63"/>
      <c r="BA663" s="63"/>
      <c r="BB663" s="63"/>
      <c r="BC663" s="64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5"/>
      <c r="BO663" s="6"/>
      <c r="BP663" s="6"/>
      <c r="BQ663" s="65"/>
      <c r="BR663" s="6"/>
    </row>
    <row r="664" spans="1:70" x14ac:dyDescent="0.15">
      <c r="A664" s="6"/>
      <c r="B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3"/>
      <c r="AY664" s="63"/>
      <c r="AZ664" s="63"/>
      <c r="BA664" s="63"/>
      <c r="BB664" s="63"/>
      <c r="BC664" s="64"/>
      <c r="BD664" s="6"/>
      <c r="BE664" s="6"/>
      <c r="BF664" s="65"/>
      <c r="BG664" s="6"/>
      <c r="BH664" s="6"/>
      <c r="BI664" s="65"/>
      <c r="BJ664" s="6"/>
      <c r="BK664" s="6"/>
      <c r="BL664" s="6"/>
      <c r="BM664" s="6"/>
      <c r="BN664" s="6"/>
      <c r="BO664" s="6"/>
      <c r="BP664" s="6"/>
      <c r="BQ664" s="6"/>
      <c r="BR664" s="6"/>
    </row>
    <row r="665" spans="1:70" x14ac:dyDescent="0.15">
      <c r="A665" s="6"/>
      <c r="B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3"/>
      <c r="AY665" s="63"/>
      <c r="AZ665" s="63"/>
      <c r="BA665" s="63"/>
      <c r="BB665" s="63"/>
      <c r="BC665" s="64"/>
      <c r="BD665" s="6"/>
      <c r="BE665" s="6"/>
      <c r="BF665" s="6"/>
      <c r="BG665" s="6"/>
      <c r="BH665" s="6"/>
      <c r="BI665" s="6"/>
      <c r="BJ665" s="6"/>
      <c r="BK665" s="6"/>
      <c r="BL665" s="6"/>
      <c r="BM665" s="65"/>
      <c r="BN665" s="6"/>
      <c r="BO665" s="6"/>
      <c r="BP665" s="6"/>
      <c r="BQ665" s="65"/>
      <c r="BR665" s="6"/>
    </row>
    <row r="666" spans="1:70" x14ac:dyDescent="0.15">
      <c r="A666" s="6"/>
      <c r="B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3"/>
      <c r="AY666" s="63"/>
      <c r="AZ666" s="63"/>
      <c r="BA666" s="63"/>
      <c r="BB666" s="63"/>
      <c r="BC666" s="64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</row>
    <row r="667" spans="1:70" x14ac:dyDescent="0.15">
      <c r="A667" s="6"/>
      <c r="B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3"/>
      <c r="AY667" s="63"/>
      <c r="AZ667" s="63"/>
      <c r="BA667" s="63"/>
      <c r="BB667" s="63"/>
      <c r="BC667" s="64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5"/>
      <c r="BO667" s="6"/>
      <c r="BP667" s="6"/>
      <c r="BQ667" s="65"/>
      <c r="BR667" s="6"/>
    </row>
    <row r="668" spans="1:70" x14ac:dyDescent="0.15">
      <c r="A668" s="6"/>
      <c r="B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3"/>
      <c r="AY668" s="63"/>
      <c r="AZ668" s="63"/>
      <c r="BA668" s="63"/>
      <c r="BB668" s="63"/>
      <c r="BC668" s="64"/>
      <c r="BD668" s="6"/>
      <c r="BE668" s="6"/>
      <c r="BF668" s="65"/>
      <c r="BG668" s="6"/>
      <c r="BH668" s="6"/>
      <c r="BI668" s="65"/>
      <c r="BJ668" s="6"/>
      <c r="BK668" s="6"/>
      <c r="BL668" s="6"/>
      <c r="BM668" s="6"/>
      <c r="BN668" s="65"/>
      <c r="BO668" s="6"/>
      <c r="BP668" s="6"/>
      <c r="BQ668" s="65"/>
      <c r="BR668" s="6"/>
    </row>
    <row r="669" spans="1:70" x14ac:dyDescent="0.15">
      <c r="A669" s="6"/>
      <c r="B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3"/>
      <c r="AY669" s="63"/>
      <c r="AZ669" s="63"/>
      <c r="BA669" s="63"/>
      <c r="BB669" s="63"/>
      <c r="BC669" s="64"/>
      <c r="BD669" s="6"/>
      <c r="BE669" s="6"/>
      <c r="BF669" s="65"/>
      <c r="BG669" s="6"/>
      <c r="BH669" s="6"/>
      <c r="BI669" s="65"/>
      <c r="BJ669" s="6"/>
      <c r="BK669" s="6"/>
      <c r="BL669" s="6"/>
      <c r="BM669" s="65"/>
      <c r="BN669" s="6"/>
      <c r="BO669" s="6"/>
      <c r="BP669" s="6"/>
      <c r="BQ669" s="65"/>
      <c r="BR669" s="6"/>
    </row>
    <row r="670" spans="1:70" x14ac:dyDescent="0.15">
      <c r="A670" s="6"/>
      <c r="B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3"/>
      <c r="AY670" s="63"/>
      <c r="AZ670" s="63"/>
      <c r="BA670" s="63"/>
      <c r="BB670" s="63"/>
      <c r="BC670" s="64"/>
      <c r="BD670" s="6"/>
      <c r="BE670" s="6"/>
      <c r="BF670" s="6"/>
      <c r="BG670" s="6"/>
      <c r="BH670" s="6"/>
      <c r="BI670" s="6"/>
      <c r="BJ670" s="6"/>
      <c r="BK670" s="6"/>
      <c r="BL670" s="6"/>
      <c r="BM670" s="65"/>
      <c r="BN670" s="6"/>
      <c r="BO670" s="6"/>
      <c r="BP670" s="6"/>
      <c r="BQ670" s="65"/>
      <c r="BR670" s="6"/>
    </row>
    <row r="671" spans="1:70" x14ac:dyDescent="0.15">
      <c r="A671" s="6"/>
      <c r="B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3"/>
      <c r="AY671" s="63"/>
      <c r="AZ671" s="63"/>
      <c r="BA671" s="63"/>
      <c r="BB671" s="63"/>
      <c r="BC671" s="64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</row>
    <row r="672" spans="1:70" x14ac:dyDescent="0.15">
      <c r="A672" s="6"/>
      <c r="B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3"/>
      <c r="AY672" s="63"/>
      <c r="AZ672" s="63"/>
      <c r="BA672" s="63"/>
      <c r="BB672" s="63"/>
      <c r="BC672" s="64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5"/>
      <c r="BO672" s="6"/>
      <c r="BP672" s="6"/>
      <c r="BQ672" s="65"/>
      <c r="BR672" s="6"/>
    </row>
    <row r="673" spans="1:70" x14ac:dyDescent="0.15">
      <c r="A673" s="6"/>
      <c r="B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5"/>
      <c r="AW673" s="6"/>
      <c r="AX673" s="63"/>
      <c r="AY673" s="63"/>
      <c r="AZ673" s="63"/>
      <c r="BA673" s="63"/>
      <c r="BB673" s="63"/>
      <c r="BC673" s="64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</row>
    <row r="674" spans="1:70" x14ac:dyDescent="0.15">
      <c r="A674" s="6"/>
      <c r="B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3"/>
      <c r="AY674" s="63"/>
      <c r="AZ674" s="63"/>
      <c r="BA674" s="63"/>
      <c r="BB674" s="63"/>
      <c r="BC674" s="64"/>
      <c r="BD674" s="6"/>
      <c r="BE674" s="6"/>
      <c r="BF674" s="6"/>
      <c r="BG674" s="6"/>
      <c r="BH674" s="6"/>
      <c r="BI674" s="6"/>
      <c r="BJ674" s="6"/>
      <c r="BK674" s="6"/>
      <c r="BL674" s="6"/>
      <c r="BM674" s="65"/>
      <c r="BN674" s="6"/>
      <c r="BO674" s="6"/>
      <c r="BP674" s="6"/>
      <c r="BQ674" s="65"/>
      <c r="BR674" s="6"/>
    </row>
    <row r="675" spans="1:70" x14ac:dyDescent="0.15">
      <c r="A675" s="6"/>
      <c r="B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3"/>
      <c r="AY675" s="63"/>
      <c r="AZ675" s="63"/>
      <c r="BA675" s="63"/>
      <c r="BB675" s="63"/>
      <c r="BC675" s="64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</row>
    <row r="676" spans="1:70" x14ac:dyDescent="0.15">
      <c r="A676" s="6"/>
      <c r="B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3"/>
      <c r="AY676" s="63"/>
      <c r="AZ676" s="63"/>
      <c r="BA676" s="63"/>
      <c r="BB676" s="63"/>
      <c r="BC676" s="64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5"/>
      <c r="BO676" s="6"/>
      <c r="BP676" s="6"/>
      <c r="BQ676" s="65"/>
      <c r="BR676" s="6"/>
    </row>
    <row r="677" spans="1:70" x14ac:dyDescent="0.15">
      <c r="A677" s="6"/>
      <c r="B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3"/>
      <c r="AY677" s="63"/>
      <c r="AZ677" s="63"/>
      <c r="BA677" s="63"/>
      <c r="BB677" s="63"/>
      <c r="BC677" s="64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</row>
    <row r="678" spans="1:70" x14ac:dyDescent="0.15">
      <c r="A678" s="6"/>
      <c r="B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3"/>
      <c r="AY678" s="63"/>
      <c r="AZ678" s="63"/>
      <c r="BA678" s="63"/>
      <c r="BB678" s="63"/>
      <c r="BC678" s="64"/>
      <c r="BD678" s="6"/>
      <c r="BE678" s="6"/>
      <c r="BF678" s="6"/>
      <c r="BG678" s="6"/>
      <c r="BH678" s="6"/>
      <c r="BI678" s="6"/>
      <c r="BJ678" s="6"/>
      <c r="BK678" s="6"/>
      <c r="BL678" s="6"/>
      <c r="BM678" s="65"/>
      <c r="BN678" s="6"/>
      <c r="BO678" s="6"/>
      <c r="BP678" s="6"/>
      <c r="BQ678" s="65"/>
      <c r="BR678" s="6"/>
    </row>
    <row r="679" spans="1:70" x14ac:dyDescent="0.15">
      <c r="A679" s="6"/>
      <c r="B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5"/>
      <c r="AW679" s="6"/>
      <c r="AX679" s="63"/>
      <c r="AY679" s="63"/>
      <c r="AZ679" s="63"/>
      <c r="BA679" s="63"/>
      <c r="BB679" s="63"/>
      <c r="BC679" s="64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</row>
    <row r="680" spans="1:70" x14ac:dyDescent="0.15">
      <c r="A680" s="6"/>
      <c r="B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5"/>
      <c r="AW680" s="6"/>
      <c r="AX680" s="63"/>
      <c r="AY680" s="63"/>
      <c r="AZ680" s="63"/>
      <c r="BA680" s="63"/>
      <c r="BB680" s="63"/>
      <c r="BC680" s="64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</row>
    <row r="681" spans="1:70" x14ac:dyDescent="0.15">
      <c r="A681" s="6"/>
      <c r="B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3"/>
      <c r="AY681" s="63"/>
      <c r="AZ681" s="63"/>
      <c r="BA681" s="63"/>
      <c r="BB681" s="63"/>
      <c r="BC681" s="64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5"/>
      <c r="BO681" s="6"/>
      <c r="BP681" s="6"/>
      <c r="BQ681" s="65"/>
      <c r="BR681" s="6"/>
    </row>
    <row r="682" spans="1:70" x14ac:dyDescent="0.15">
      <c r="A682" s="6"/>
      <c r="B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3"/>
      <c r="AY682" s="63"/>
      <c r="AZ682" s="63"/>
      <c r="BA682" s="63"/>
      <c r="BB682" s="63"/>
      <c r="BC682" s="64"/>
      <c r="BD682" s="6"/>
      <c r="BE682" s="6"/>
      <c r="BF682" s="65"/>
      <c r="BG682" s="6"/>
      <c r="BH682" s="6"/>
      <c r="BI682" s="65"/>
      <c r="BJ682" s="6"/>
      <c r="BK682" s="6"/>
      <c r="BL682" s="6"/>
      <c r="BM682" s="6"/>
      <c r="BN682" s="6"/>
      <c r="BO682" s="6"/>
      <c r="BP682" s="6"/>
      <c r="BQ682" s="6"/>
      <c r="BR682" s="6"/>
    </row>
    <row r="683" spans="1:70" x14ac:dyDescent="0.15">
      <c r="A683" s="6"/>
      <c r="B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3"/>
      <c r="AY683" s="63"/>
      <c r="AZ683" s="63"/>
      <c r="BA683" s="63"/>
      <c r="BB683" s="63"/>
      <c r="BC683" s="64"/>
      <c r="BD683" s="6"/>
      <c r="BE683" s="6"/>
      <c r="BF683" s="6"/>
      <c r="BG683" s="6"/>
      <c r="BH683" s="6"/>
      <c r="BI683" s="6"/>
      <c r="BJ683" s="6"/>
      <c r="BK683" s="6"/>
      <c r="BL683" s="6"/>
      <c r="BM683" s="65"/>
      <c r="BN683" s="6"/>
      <c r="BO683" s="6"/>
      <c r="BP683" s="6"/>
      <c r="BQ683" s="65"/>
      <c r="BR683" s="6"/>
    </row>
    <row r="684" spans="1:70" x14ac:dyDescent="0.15">
      <c r="A684" s="6"/>
      <c r="B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3"/>
      <c r="AY684" s="63"/>
      <c r="AZ684" s="63"/>
      <c r="BA684" s="63"/>
      <c r="BB684" s="63"/>
      <c r="BC684" s="64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</row>
    <row r="685" spans="1:70" x14ac:dyDescent="0.15">
      <c r="A685" s="6"/>
      <c r="B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3"/>
      <c r="AY685" s="63"/>
      <c r="AZ685" s="63"/>
      <c r="BA685" s="63"/>
      <c r="BB685" s="63"/>
      <c r="BC685" s="64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5"/>
      <c r="BO685" s="6"/>
      <c r="BP685" s="6"/>
      <c r="BQ685" s="65"/>
      <c r="BR685" s="6"/>
    </row>
    <row r="686" spans="1:70" x14ac:dyDescent="0.15">
      <c r="A686" s="6"/>
      <c r="B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5"/>
      <c r="AW686" s="6"/>
      <c r="AX686" s="63"/>
      <c r="AY686" s="63"/>
      <c r="AZ686" s="63"/>
      <c r="BA686" s="63"/>
      <c r="BB686" s="63"/>
      <c r="BC686" s="64"/>
      <c r="BD686" s="6"/>
      <c r="BE686" s="6"/>
      <c r="BF686" s="6"/>
      <c r="BG686" s="6"/>
      <c r="BH686" s="6"/>
      <c r="BI686" s="65"/>
      <c r="BJ686" s="6"/>
      <c r="BK686" s="6"/>
      <c r="BL686" s="6"/>
      <c r="BM686" s="6"/>
      <c r="BN686" s="65"/>
      <c r="BO686" s="6"/>
      <c r="BP686" s="6"/>
      <c r="BQ686" s="65"/>
      <c r="BR686" s="6"/>
    </row>
    <row r="687" spans="1:70" x14ac:dyDescent="0.15">
      <c r="A687" s="6"/>
      <c r="B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5"/>
      <c r="AW687" s="6"/>
      <c r="AX687" s="63"/>
      <c r="AY687" s="63"/>
      <c r="AZ687" s="63"/>
      <c r="BA687" s="63"/>
      <c r="BB687" s="63"/>
      <c r="BC687" s="64"/>
      <c r="BD687" s="6"/>
      <c r="BE687" s="6"/>
      <c r="BF687" s="6"/>
      <c r="BG687" s="6"/>
      <c r="BH687" s="6"/>
      <c r="BI687" s="6"/>
      <c r="BJ687" s="6"/>
      <c r="BK687" s="6"/>
      <c r="BL687" s="6"/>
      <c r="BM687" s="65"/>
      <c r="BN687" s="6"/>
      <c r="BO687" s="6"/>
      <c r="BP687" s="6"/>
      <c r="BQ687" s="65"/>
      <c r="BR687" s="6"/>
    </row>
    <row r="688" spans="1:70" x14ac:dyDescent="0.15">
      <c r="A688" s="6"/>
      <c r="B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3"/>
      <c r="AY688" s="63"/>
      <c r="AZ688" s="63"/>
      <c r="BA688" s="63"/>
      <c r="BB688" s="63"/>
      <c r="BC688" s="64"/>
      <c r="BD688" s="6"/>
      <c r="BE688" s="6"/>
      <c r="BF688" s="6"/>
      <c r="BG688" s="6"/>
      <c r="BH688" s="6"/>
      <c r="BI688" s="6"/>
      <c r="BJ688" s="6"/>
      <c r="BK688" s="6"/>
      <c r="BL688" s="6"/>
      <c r="BM688" s="65"/>
      <c r="BN688" s="6"/>
      <c r="BO688" s="6"/>
      <c r="BP688" s="6"/>
      <c r="BQ688" s="65"/>
      <c r="BR688" s="6"/>
    </row>
    <row r="689" spans="1:70" x14ac:dyDescent="0.15">
      <c r="A689" s="6"/>
      <c r="B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3"/>
      <c r="AY689" s="63"/>
      <c r="AZ689" s="63"/>
      <c r="BA689" s="63"/>
      <c r="BB689" s="63"/>
      <c r="BC689" s="64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</row>
    <row r="690" spans="1:70" x14ac:dyDescent="0.15">
      <c r="A690" s="6"/>
      <c r="B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3"/>
      <c r="AY690" s="63"/>
      <c r="AZ690" s="63"/>
      <c r="BA690" s="63"/>
      <c r="BB690" s="63"/>
      <c r="BC690" s="64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</row>
    <row r="691" spans="1:70" x14ac:dyDescent="0.15">
      <c r="A691" s="6"/>
      <c r="B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3"/>
      <c r="AY691" s="63"/>
      <c r="AZ691" s="63"/>
      <c r="BA691" s="63"/>
      <c r="BB691" s="63"/>
      <c r="BC691" s="64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</row>
    <row r="692" spans="1:70" x14ac:dyDescent="0.15">
      <c r="A692" s="6"/>
      <c r="B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3"/>
      <c r="AY692" s="63"/>
      <c r="AZ692" s="63"/>
      <c r="BA692" s="63"/>
      <c r="BB692" s="63"/>
      <c r="BC692" s="64"/>
      <c r="BD692" s="6"/>
      <c r="BE692" s="6"/>
      <c r="BF692" s="65"/>
      <c r="BG692" s="6"/>
      <c r="BH692" s="6"/>
      <c r="BI692" s="65"/>
      <c r="BJ692" s="6"/>
      <c r="BK692" s="6"/>
      <c r="BL692" s="6"/>
      <c r="BM692" s="6"/>
      <c r="BN692" s="6"/>
      <c r="BO692" s="6"/>
      <c r="BP692" s="6"/>
      <c r="BQ692" s="6"/>
      <c r="BR692" s="6"/>
    </row>
    <row r="693" spans="1:70" x14ac:dyDescent="0.15">
      <c r="A693" s="6"/>
      <c r="B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3"/>
      <c r="AY693" s="63"/>
      <c r="AZ693" s="63"/>
      <c r="BA693" s="63"/>
      <c r="BB693" s="63"/>
      <c r="BC693" s="64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</row>
    <row r="694" spans="1:70" x14ac:dyDescent="0.15">
      <c r="A694" s="6"/>
      <c r="B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3"/>
      <c r="AY694" s="63"/>
      <c r="AZ694" s="63"/>
      <c r="BA694" s="63"/>
      <c r="BB694" s="63"/>
      <c r="BC694" s="64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</row>
    <row r="695" spans="1:70" x14ac:dyDescent="0.15">
      <c r="A695" s="6"/>
      <c r="B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3"/>
      <c r="AY695" s="63"/>
      <c r="AZ695" s="63"/>
      <c r="BA695" s="63"/>
      <c r="BB695" s="63"/>
      <c r="BC695" s="64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</row>
    <row r="696" spans="1:70" x14ac:dyDescent="0.15">
      <c r="A696" s="6"/>
      <c r="B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3"/>
      <c r="AY696" s="63"/>
      <c r="AZ696" s="63"/>
      <c r="BA696" s="63"/>
      <c r="BB696" s="63"/>
      <c r="BC696" s="64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</row>
    <row r="697" spans="1:70" x14ac:dyDescent="0.15">
      <c r="A697" s="6"/>
      <c r="B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3"/>
      <c r="AY697" s="63"/>
      <c r="AZ697" s="63"/>
      <c r="BA697" s="63"/>
      <c r="BB697" s="63"/>
      <c r="BC697" s="64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5"/>
      <c r="BO697" s="6"/>
      <c r="BP697" s="6"/>
      <c r="BQ697" s="65"/>
      <c r="BR697" s="6"/>
    </row>
    <row r="698" spans="1:70" x14ac:dyDescent="0.15">
      <c r="A698" s="6"/>
      <c r="B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3"/>
      <c r="AY698" s="63"/>
      <c r="AZ698" s="63"/>
      <c r="BA698" s="63"/>
      <c r="BB698" s="63"/>
      <c r="BC698" s="64"/>
      <c r="BD698" s="6"/>
      <c r="BE698" s="6"/>
      <c r="BF698" s="65"/>
      <c r="BG698" s="6"/>
      <c r="BH698" s="6"/>
      <c r="BI698" s="65"/>
      <c r="BJ698" s="6"/>
      <c r="BK698" s="6"/>
      <c r="BL698" s="6"/>
      <c r="BM698" s="6"/>
      <c r="BN698" s="65"/>
      <c r="BO698" s="6"/>
      <c r="BP698" s="6"/>
      <c r="BQ698" s="65"/>
      <c r="BR698" s="6"/>
    </row>
    <row r="699" spans="1:70" x14ac:dyDescent="0.15">
      <c r="A699" s="6"/>
      <c r="B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3"/>
      <c r="AY699" s="63"/>
      <c r="AZ699" s="63"/>
      <c r="BA699" s="63"/>
      <c r="BB699" s="63"/>
      <c r="BC699" s="64"/>
      <c r="BD699" s="6"/>
      <c r="BE699" s="6"/>
      <c r="BF699" s="65"/>
      <c r="BG699" s="6"/>
      <c r="BH699" s="6"/>
      <c r="BI699" s="65"/>
      <c r="BJ699" s="6"/>
      <c r="BK699" s="6"/>
      <c r="BL699" s="6"/>
      <c r="BM699" s="65"/>
      <c r="BN699" s="65"/>
      <c r="BO699" s="6"/>
      <c r="BP699" s="6"/>
      <c r="BQ699" s="65"/>
      <c r="BR699" s="6"/>
    </row>
    <row r="700" spans="1:70" x14ac:dyDescent="0.15">
      <c r="A700" s="6"/>
      <c r="B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3"/>
      <c r="AY700" s="63"/>
      <c r="AZ700" s="63"/>
      <c r="BA700" s="63"/>
      <c r="BB700" s="63"/>
      <c r="BC700" s="64"/>
      <c r="BD700" s="6"/>
      <c r="BE700" s="6"/>
      <c r="BF700" s="6"/>
      <c r="BG700" s="6"/>
      <c r="BH700" s="6"/>
      <c r="BI700" s="6"/>
      <c r="BJ700" s="6"/>
      <c r="BK700" s="6"/>
      <c r="BL700" s="6"/>
      <c r="BM700" s="65"/>
      <c r="BN700" s="6"/>
      <c r="BO700" s="6"/>
      <c r="BP700" s="6"/>
      <c r="BQ700" s="65"/>
      <c r="BR700" s="6"/>
    </row>
    <row r="701" spans="1:70" x14ac:dyDescent="0.15">
      <c r="A701" s="6"/>
      <c r="B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3"/>
      <c r="AY701" s="63"/>
      <c r="AZ701" s="63"/>
      <c r="BA701" s="63"/>
      <c r="BB701" s="63"/>
      <c r="BC701" s="64"/>
      <c r="BD701" s="6"/>
      <c r="BE701" s="6"/>
      <c r="BF701" s="6"/>
      <c r="BG701" s="6"/>
      <c r="BH701" s="6"/>
      <c r="BI701" s="6"/>
      <c r="BJ701" s="6"/>
      <c r="BK701" s="6"/>
      <c r="BL701" s="6"/>
      <c r="BM701" s="65"/>
      <c r="BN701" s="6"/>
      <c r="BO701" s="6"/>
      <c r="BP701" s="6"/>
      <c r="BQ701" s="65"/>
      <c r="BR701" s="6"/>
    </row>
    <row r="702" spans="1:70" x14ac:dyDescent="0.15">
      <c r="A702" s="6"/>
      <c r="B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3"/>
      <c r="AY702" s="63"/>
      <c r="AZ702" s="63"/>
      <c r="BA702" s="63"/>
      <c r="BB702" s="63"/>
      <c r="BC702" s="64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</row>
    <row r="703" spans="1:70" x14ac:dyDescent="0.15">
      <c r="A703" s="6"/>
      <c r="B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3"/>
      <c r="AY703" s="63"/>
      <c r="AZ703" s="63"/>
      <c r="BA703" s="63"/>
      <c r="BB703" s="63"/>
      <c r="BC703" s="64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5"/>
      <c r="BO703" s="6"/>
      <c r="BP703" s="6"/>
      <c r="BQ703" s="65"/>
      <c r="BR703" s="6"/>
    </row>
    <row r="704" spans="1:70" x14ac:dyDescent="0.15">
      <c r="A704" s="6"/>
      <c r="B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5"/>
      <c r="AW704" s="6"/>
      <c r="AX704" s="63"/>
      <c r="AY704" s="63"/>
      <c r="AZ704" s="63"/>
      <c r="BA704" s="63"/>
      <c r="BB704" s="63"/>
      <c r="BC704" s="64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5"/>
      <c r="BR704" s="6"/>
    </row>
    <row r="705" spans="1:70" x14ac:dyDescent="0.15">
      <c r="A705" s="6"/>
      <c r="B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3"/>
      <c r="AY705" s="63"/>
      <c r="AZ705" s="63"/>
      <c r="BA705" s="63"/>
      <c r="BB705" s="63"/>
      <c r="BC705" s="64"/>
      <c r="BD705" s="6"/>
      <c r="BE705" s="6"/>
      <c r="BF705" s="6"/>
      <c r="BG705" s="6"/>
      <c r="BH705" s="6"/>
      <c r="BI705" s="6"/>
      <c r="BJ705" s="6"/>
      <c r="BK705" s="6"/>
      <c r="BL705" s="6"/>
      <c r="BM705" s="65"/>
      <c r="BN705" s="65"/>
      <c r="BO705" s="6"/>
      <c r="BP705" s="6"/>
      <c r="BQ705" s="65"/>
      <c r="BR705" s="6"/>
    </row>
    <row r="706" spans="1:70" x14ac:dyDescent="0.15">
      <c r="A706" s="6"/>
      <c r="B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3"/>
      <c r="AY706" s="63"/>
      <c r="AZ706" s="63"/>
      <c r="BA706" s="63"/>
      <c r="BB706" s="63"/>
      <c r="BC706" s="64"/>
      <c r="BD706" s="6"/>
      <c r="BE706" s="6"/>
      <c r="BF706" s="65"/>
      <c r="BG706" s="6"/>
      <c r="BH706" s="6"/>
      <c r="BI706" s="65"/>
      <c r="BJ706" s="6"/>
      <c r="BK706" s="6"/>
      <c r="BL706" s="6"/>
      <c r="BM706" s="6"/>
      <c r="BN706" s="6"/>
      <c r="BO706" s="6"/>
      <c r="BP706" s="6"/>
      <c r="BQ706" s="65"/>
      <c r="BR706" s="6"/>
    </row>
    <row r="707" spans="1:70" x14ac:dyDescent="0.15">
      <c r="A707" s="6"/>
      <c r="B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3"/>
      <c r="AY707" s="63"/>
      <c r="AZ707" s="63"/>
      <c r="BA707" s="63"/>
      <c r="BB707" s="63"/>
      <c r="BC707" s="64"/>
      <c r="BD707" s="6"/>
      <c r="BE707" s="6"/>
      <c r="BF707" s="6"/>
      <c r="BG707" s="6"/>
      <c r="BH707" s="6"/>
      <c r="BI707" s="6"/>
      <c r="BJ707" s="6"/>
      <c r="BK707" s="6"/>
      <c r="BL707" s="6"/>
      <c r="BM707" s="65"/>
      <c r="BN707" s="6"/>
      <c r="BO707" s="6"/>
      <c r="BP707" s="6"/>
      <c r="BQ707" s="65"/>
      <c r="BR707" s="6"/>
    </row>
    <row r="708" spans="1:70" x14ac:dyDescent="0.15">
      <c r="A708" s="6"/>
      <c r="B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5"/>
      <c r="AW708" s="6"/>
      <c r="AX708" s="63"/>
      <c r="AY708" s="63"/>
      <c r="AZ708" s="63"/>
      <c r="BA708" s="63"/>
      <c r="BB708" s="63"/>
      <c r="BC708" s="64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5"/>
      <c r="BO708" s="6"/>
      <c r="BP708" s="6"/>
      <c r="BQ708" s="65"/>
      <c r="BR708" s="6"/>
    </row>
    <row r="709" spans="1:70" x14ac:dyDescent="0.15">
      <c r="A709" s="6"/>
      <c r="B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3"/>
      <c r="AY709" s="63"/>
      <c r="AZ709" s="63"/>
      <c r="BA709" s="63"/>
      <c r="BB709" s="63"/>
      <c r="BC709" s="64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</row>
    <row r="710" spans="1:70" x14ac:dyDescent="0.15">
      <c r="A710" s="6"/>
      <c r="B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3"/>
      <c r="AY710" s="63"/>
      <c r="AZ710" s="63"/>
      <c r="BA710" s="63"/>
      <c r="BB710" s="63"/>
      <c r="BC710" s="64"/>
      <c r="BD710" s="6"/>
      <c r="BE710" s="6"/>
      <c r="BF710" s="6"/>
      <c r="BG710" s="6"/>
      <c r="BH710" s="6"/>
      <c r="BI710" s="6"/>
      <c r="BJ710" s="6"/>
      <c r="BK710" s="6"/>
      <c r="BL710" s="6"/>
      <c r="BM710" s="65"/>
      <c r="BN710" s="6"/>
      <c r="BO710" s="6"/>
      <c r="BP710" s="6"/>
      <c r="BQ710" s="65"/>
      <c r="BR710" s="6"/>
    </row>
    <row r="711" spans="1:70" x14ac:dyDescent="0.15">
      <c r="A711" s="6"/>
      <c r="B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3"/>
      <c r="AY711" s="63"/>
      <c r="AZ711" s="63"/>
      <c r="BA711" s="63"/>
      <c r="BB711" s="63"/>
      <c r="BC711" s="64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</row>
    <row r="712" spans="1:70" x14ac:dyDescent="0.15">
      <c r="A712" s="6"/>
      <c r="B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3"/>
      <c r="AY712" s="63"/>
      <c r="AZ712" s="63"/>
      <c r="BA712" s="63"/>
      <c r="BB712" s="63"/>
      <c r="BC712" s="64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5"/>
      <c r="BO712" s="6"/>
      <c r="BP712" s="6"/>
      <c r="BQ712" s="65"/>
      <c r="BR712" s="6"/>
    </row>
    <row r="713" spans="1:70" x14ac:dyDescent="0.15">
      <c r="A713" s="6"/>
      <c r="B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5"/>
      <c r="AW713" s="6"/>
      <c r="AX713" s="63"/>
      <c r="AY713" s="63"/>
      <c r="AZ713" s="63"/>
      <c r="BA713" s="63"/>
      <c r="BB713" s="63"/>
      <c r="BC713" s="64"/>
      <c r="BD713" s="6"/>
      <c r="BE713" s="6"/>
      <c r="BF713" s="6"/>
      <c r="BG713" s="6"/>
      <c r="BH713" s="6"/>
      <c r="BI713" s="65"/>
      <c r="BJ713" s="6"/>
      <c r="BK713" s="6"/>
      <c r="BL713" s="6"/>
      <c r="BM713" s="6"/>
      <c r="BN713" s="6"/>
      <c r="BO713" s="6"/>
      <c r="BP713" s="6"/>
      <c r="BQ713" s="6"/>
      <c r="BR713" s="6"/>
    </row>
    <row r="714" spans="1:70" x14ac:dyDescent="0.15">
      <c r="A714" s="6"/>
      <c r="B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3"/>
      <c r="AY714" s="63"/>
      <c r="AZ714" s="63"/>
      <c r="BA714" s="63"/>
      <c r="BB714" s="63"/>
      <c r="BC714" s="64"/>
      <c r="BD714" s="6"/>
      <c r="BE714" s="6"/>
      <c r="BF714" s="6"/>
      <c r="BG714" s="6"/>
      <c r="BH714" s="6"/>
      <c r="BI714" s="6"/>
      <c r="BJ714" s="6"/>
      <c r="BK714" s="6"/>
      <c r="BL714" s="6"/>
      <c r="BM714" s="65"/>
      <c r="BN714" s="6"/>
      <c r="BO714" s="6"/>
      <c r="BP714" s="6"/>
      <c r="BQ714" s="65"/>
      <c r="BR714" s="6"/>
    </row>
    <row r="715" spans="1:70" x14ac:dyDescent="0.15">
      <c r="A715" s="6"/>
      <c r="B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5"/>
      <c r="AW715" s="6"/>
      <c r="AX715" s="63"/>
      <c r="AY715" s="63"/>
      <c r="AZ715" s="63"/>
      <c r="BA715" s="63"/>
      <c r="BB715" s="63"/>
      <c r="BC715" s="64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</row>
    <row r="716" spans="1:70" x14ac:dyDescent="0.15">
      <c r="A716" s="6"/>
      <c r="B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3"/>
      <c r="AY716" s="63"/>
      <c r="AZ716" s="63"/>
      <c r="BA716" s="63"/>
      <c r="BB716" s="63"/>
      <c r="BC716" s="64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5"/>
      <c r="BO716" s="6"/>
      <c r="BP716" s="6"/>
      <c r="BQ716" s="65"/>
      <c r="BR716" s="6"/>
    </row>
    <row r="717" spans="1:70" x14ac:dyDescent="0.15">
      <c r="A717" s="6"/>
      <c r="B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3"/>
      <c r="AY717" s="63"/>
      <c r="AZ717" s="63"/>
      <c r="BA717" s="63"/>
      <c r="BB717" s="63"/>
      <c r="BC717" s="64"/>
      <c r="BD717" s="6"/>
      <c r="BE717" s="6"/>
      <c r="BF717" s="65"/>
      <c r="BG717" s="6"/>
      <c r="BH717" s="6"/>
      <c r="BI717" s="65"/>
      <c r="BJ717" s="6"/>
      <c r="BK717" s="6"/>
      <c r="BL717" s="6"/>
      <c r="BM717" s="6"/>
      <c r="BN717" s="65"/>
      <c r="BO717" s="6"/>
      <c r="BP717" s="6"/>
      <c r="BQ717" s="65"/>
      <c r="BR717" s="6"/>
    </row>
    <row r="718" spans="1:70" x14ac:dyDescent="0.15">
      <c r="A718" s="6"/>
      <c r="B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3"/>
      <c r="AY718" s="63"/>
      <c r="AZ718" s="63"/>
      <c r="BA718" s="63"/>
      <c r="BB718" s="63"/>
      <c r="BC718" s="64"/>
      <c r="BD718" s="6"/>
      <c r="BE718" s="6"/>
      <c r="BF718" s="65"/>
      <c r="BG718" s="6"/>
      <c r="BH718" s="6"/>
      <c r="BI718" s="65"/>
      <c r="BJ718" s="6"/>
      <c r="BK718" s="6"/>
      <c r="BL718" s="6"/>
      <c r="BM718" s="65"/>
      <c r="BN718" s="6"/>
      <c r="BO718" s="6"/>
      <c r="BP718" s="6"/>
      <c r="BQ718" s="65"/>
      <c r="BR718" s="6"/>
    </row>
    <row r="719" spans="1:70" x14ac:dyDescent="0.15">
      <c r="A719" s="6"/>
      <c r="B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3"/>
      <c r="AY719" s="63"/>
      <c r="AZ719" s="63"/>
      <c r="BA719" s="63"/>
      <c r="BB719" s="66"/>
      <c r="BC719" s="64"/>
      <c r="BD719" s="6"/>
      <c r="BE719" s="6"/>
      <c r="BF719" s="6"/>
      <c r="BG719" s="6"/>
      <c r="BH719" s="6"/>
      <c r="BI719" s="6"/>
      <c r="BJ719" s="6"/>
      <c r="BK719" s="6"/>
      <c r="BL719" s="6"/>
      <c r="BM719" s="65"/>
      <c r="BN719" s="6"/>
      <c r="BO719" s="6"/>
      <c r="BP719" s="6"/>
      <c r="BQ719" s="65"/>
      <c r="BR719" s="6"/>
    </row>
    <row r="720" spans="1:70" x14ac:dyDescent="0.15">
      <c r="A720" s="6"/>
      <c r="B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3"/>
      <c r="AY720" s="63"/>
      <c r="AZ720" s="63"/>
      <c r="BA720" s="63"/>
      <c r="BB720" s="63"/>
      <c r="BC720" s="64"/>
      <c r="BD720" s="6"/>
      <c r="BE720" s="6"/>
      <c r="BF720" s="6"/>
      <c r="BG720" s="6"/>
      <c r="BH720" s="6"/>
      <c r="BI720" s="65"/>
      <c r="BJ720" s="6"/>
      <c r="BK720" s="6"/>
      <c r="BL720" s="6"/>
      <c r="BM720" s="6"/>
      <c r="BN720" s="6"/>
      <c r="BO720" s="6"/>
      <c r="BP720" s="6"/>
      <c r="BQ720" s="6"/>
      <c r="BR720" s="6"/>
    </row>
    <row r="721" spans="1:70" x14ac:dyDescent="0.15">
      <c r="A721" s="6"/>
      <c r="B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5"/>
      <c r="AW721" s="6"/>
      <c r="AX721" s="63"/>
      <c r="AY721" s="63"/>
      <c r="AZ721" s="63"/>
      <c r="BA721" s="63"/>
      <c r="BB721" s="63"/>
      <c r="BC721" s="64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</row>
    <row r="722" spans="1:70" x14ac:dyDescent="0.15">
      <c r="A722" s="6"/>
      <c r="B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3"/>
      <c r="AY722" s="63"/>
      <c r="AZ722" s="63"/>
      <c r="BA722" s="63"/>
      <c r="BB722" s="63"/>
      <c r="BC722" s="64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</row>
    <row r="723" spans="1:70" x14ac:dyDescent="0.15">
      <c r="A723" s="6"/>
      <c r="B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3"/>
      <c r="AY723" s="63"/>
      <c r="AZ723" s="63"/>
      <c r="BA723" s="63"/>
      <c r="BB723" s="63"/>
      <c r="BC723" s="64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5"/>
      <c r="BO723" s="6"/>
      <c r="BP723" s="6"/>
      <c r="BQ723" s="65"/>
      <c r="BR723" s="6"/>
    </row>
    <row r="724" spans="1:70" x14ac:dyDescent="0.15">
      <c r="A724" s="6"/>
      <c r="B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5"/>
      <c r="AW724" s="6"/>
      <c r="AX724" s="63"/>
      <c r="AY724" s="63"/>
      <c r="AZ724" s="63"/>
      <c r="BA724" s="63"/>
      <c r="BB724" s="63"/>
      <c r="BC724" s="64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</row>
    <row r="725" spans="1:70" x14ac:dyDescent="0.15">
      <c r="A725" s="6"/>
      <c r="B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3"/>
      <c r="AY725" s="63"/>
      <c r="AZ725" s="63"/>
      <c r="BA725" s="63"/>
      <c r="BB725" s="63"/>
      <c r="BC725" s="64"/>
      <c r="BD725" s="6"/>
      <c r="BE725" s="6"/>
      <c r="BF725" s="6"/>
      <c r="BG725" s="6"/>
      <c r="BH725" s="6"/>
      <c r="BI725" s="6"/>
      <c r="BJ725" s="6"/>
      <c r="BK725" s="6"/>
      <c r="BL725" s="6"/>
      <c r="BM725" s="65"/>
      <c r="BN725" s="6"/>
      <c r="BO725" s="6"/>
      <c r="BP725" s="6"/>
      <c r="BQ725" s="65"/>
      <c r="BR725" s="6"/>
    </row>
    <row r="726" spans="1:70" x14ac:dyDescent="0.15">
      <c r="A726" s="6"/>
      <c r="B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3"/>
      <c r="AY726" s="63"/>
      <c r="AZ726" s="63"/>
      <c r="BA726" s="63"/>
      <c r="BB726" s="63"/>
      <c r="BC726" s="64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</row>
    <row r="727" spans="1:70" x14ac:dyDescent="0.15">
      <c r="A727" s="6"/>
      <c r="B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3"/>
      <c r="AY727" s="63"/>
      <c r="AZ727" s="63"/>
      <c r="BA727" s="63"/>
      <c r="BB727" s="63"/>
      <c r="BC727" s="64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</row>
    <row r="728" spans="1:70" x14ac:dyDescent="0.15">
      <c r="A728" s="6"/>
      <c r="B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3"/>
      <c r="AY728" s="63"/>
      <c r="AZ728" s="63"/>
      <c r="BA728" s="63"/>
      <c r="BB728" s="63"/>
      <c r="BC728" s="64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</row>
    <row r="729" spans="1:70" x14ac:dyDescent="0.15">
      <c r="A729" s="6"/>
      <c r="B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3"/>
      <c r="AY729" s="63"/>
      <c r="AZ729" s="63"/>
      <c r="BA729" s="63"/>
      <c r="BB729" s="63"/>
      <c r="BC729" s="64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</row>
    <row r="730" spans="1:70" x14ac:dyDescent="0.15">
      <c r="A730" s="6"/>
      <c r="B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3"/>
      <c r="AY730" s="63"/>
      <c r="AZ730" s="63"/>
      <c r="BA730" s="63"/>
      <c r="BB730" s="63"/>
      <c r="BC730" s="64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</row>
    <row r="731" spans="1:70" x14ac:dyDescent="0.15">
      <c r="A731" s="6"/>
      <c r="B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3"/>
      <c r="AY731" s="63"/>
      <c r="AZ731" s="63"/>
      <c r="BA731" s="63"/>
      <c r="BB731" s="63"/>
      <c r="BC731" s="64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5"/>
      <c r="BO731" s="6"/>
      <c r="BP731" s="6"/>
      <c r="BQ731" s="65"/>
      <c r="BR731" s="6"/>
    </row>
    <row r="732" spans="1:70" x14ac:dyDescent="0.15">
      <c r="A732" s="6"/>
      <c r="B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5"/>
      <c r="AW732" s="6"/>
      <c r="AX732" s="63"/>
      <c r="AY732" s="63"/>
      <c r="AZ732" s="63"/>
      <c r="BA732" s="63"/>
      <c r="BB732" s="63"/>
      <c r="BC732" s="64"/>
      <c r="BD732" s="6"/>
      <c r="BE732" s="6"/>
      <c r="BF732" s="65"/>
      <c r="BG732" s="6"/>
      <c r="BH732" s="6"/>
      <c r="BI732" s="65"/>
      <c r="BJ732" s="6"/>
      <c r="BK732" s="6"/>
      <c r="BL732" s="6"/>
      <c r="BM732" s="6"/>
      <c r="BN732" s="6"/>
      <c r="BO732" s="6"/>
      <c r="BP732" s="6"/>
      <c r="BQ732" s="6"/>
      <c r="BR732" s="6"/>
    </row>
    <row r="733" spans="1:70" x14ac:dyDescent="0.15">
      <c r="A733" s="6"/>
      <c r="B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3"/>
      <c r="AY733" s="63"/>
      <c r="AZ733" s="63"/>
      <c r="BA733" s="63"/>
      <c r="BB733" s="63"/>
      <c r="BC733" s="64"/>
      <c r="BD733" s="6"/>
      <c r="BE733" s="6"/>
      <c r="BF733" s="6"/>
      <c r="BG733" s="6"/>
      <c r="BH733" s="6"/>
      <c r="BI733" s="6"/>
      <c r="BJ733" s="6"/>
      <c r="BK733" s="6"/>
      <c r="BL733" s="6"/>
      <c r="BM733" s="65"/>
      <c r="BN733" s="65"/>
      <c r="BO733" s="6"/>
      <c r="BP733" s="6"/>
      <c r="BQ733" s="65"/>
      <c r="BR733" s="6"/>
    </row>
    <row r="734" spans="1:70" x14ac:dyDescent="0.15">
      <c r="A734" s="6"/>
      <c r="B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3"/>
      <c r="AY734" s="63"/>
      <c r="AZ734" s="63"/>
      <c r="BA734" s="63"/>
      <c r="BB734" s="63"/>
      <c r="BC734" s="64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5"/>
      <c r="BO734" s="6"/>
      <c r="BP734" s="6"/>
      <c r="BQ734" s="65"/>
      <c r="BR734" s="6"/>
    </row>
    <row r="735" spans="1:70" x14ac:dyDescent="0.15">
      <c r="A735" s="6"/>
      <c r="B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5"/>
      <c r="AW735" s="6"/>
      <c r="AX735" s="63"/>
      <c r="AY735" s="63"/>
      <c r="AZ735" s="63"/>
      <c r="BA735" s="63"/>
      <c r="BB735" s="63"/>
      <c r="BC735" s="64"/>
      <c r="BD735" s="6"/>
      <c r="BE735" s="6"/>
      <c r="BF735" s="65"/>
      <c r="BG735" s="6"/>
      <c r="BH735" s="6"/>
      <c r="BI735" s="65"/>
      <c r="BJ735" s="6"/>
      <c r="BK735" s="6"/>
      <c r="BL735" s="6"/>
      <c r="BM735" s="65"/>
      <c r="BN735" s="6"/>
      <c r="BO735" s="6"/>
      <c r="BP735" s="6"/>
      <c r="BQ735" s="65"/>
      <c r="BR735" s="6"/>
    </row>
    <row r="736" spans="1:70" x14ac:dyDescent="0.15">
      <c r="A736" s="6"/>
      <c r="B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3"/>
      <c r="AY736" s="63"/>
      <c r="AZ736" s="63"/>
      <c r="BA736" s="63"/>
      <c r="BB736" s="63"/>
      <c r="BC736" s="64"/>
      <c r="BD736" s="6"/>
      <c r="BE736" s="6"/>
      <c r="BF736" s="6"/>
      <c r="BG736" s="6"/>
      <c r="BH736" s="6"/>
      <c r="BI736" s="6"/>
      <c r="BJ736" s="6"/>
      <c r="BK736" s="6"/>
      <c r="BL736" s="6"/>
      <c r="BM736" s="65"/>
      <c r="BN736" s="6"/>
      <c r="BO736" s="6"/>
      <c r="BP736" s="6"/>
      <c r="BQ736" s="65"/>
      <c r="BR736" s="6"/>
    </row>
    <row r="737" spans="1:70" x14ac:dyDescent="0.15">
      <c r="A737" s="6"/>
      <c r="B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3"/>
      <c r="AY737" s="63"/>
      <c r="AZ737" s="63"/>
      <c r="BA737" s="63"/>
      <c r="BB737" s="63"/>
      <c r="BC737" s="64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</row>
    <row r="738" spans="1:70" x14ac:dyDescent="0.15">
      <c r="A738" s="6"/>
      <c r="B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5"/>
      <c r="AW738" s="6"/>
      <c r="AX738" s="63"/>
      <c r="AY738" s="63"/>
      <c r="AZ738" s="63"/>
      <c r="BA738" s="63"/>
      <c r="BB738" s="63"/>
      <c r="BC738" s="64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</row>
    <row r="739" spans="1:70" x14ac:dyDescent="0.15">
      <c r="A739" s="6"/>
      <c r="B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3"/>
      <c r="AY739" s="63"/>
      <c r="AZ739" s="63"/>
      <c r="BA739" s="63"/>
      <c r="BB739" s="63"/>
      <c r="BC739" s="64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</row>
    <row r="740" spans="1:70" x14ac:dyDescent="0.15">
      <c r="A740" s="6"/>
      <c r="B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3"/>
      <c r="AY740" s="63"/>
      <c r="AZ740" s="63"/>
      <c r="BA740" s="63"/>
      <c r="BB740" s="63"/>
      <c r="BC740" s="64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</row>
    <row r="741" spans="1:70" x14ac:dyDescent="0.15">
      <c r="A741" s="6"/>
      <c r="B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3"/>
      <c r="AY741" s="63"/>
      <c r="AZ741" s="63"/>
      <c r="BA741" s="63"/>
      <c r="BB741" s="63"/>
      <c r="BC741" s="64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</row>
    <row r="742" spans="1:70" x14ac:dyDescent="0.15">
      <c r="A742" s="6"/>
      <c r="B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5"/>
      <c r="AW742" s="6"/>
      <c r="AX742" s="63"/>
      <c r="AY742" s="63"/>
      <c r="AZ742" s="63"/>
      <c r="BA742" s="63"/>
      <c r="BB742" s="63"/>
      <c r="BC742" s="64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</row>
    <row r="743" spans="1:70" x14ac:dyDescent="0.15">
      <c r="A743" s="6"/>
      <c r="B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3"/>
      <c r="AY743" s="63"/>
      <c r="AZ743" s="63"/>
      <c r="BA743" s="63"/>
      <c r="BB743" s="63"/>
      <c r="BC743" s="64"/>
      <c r="BD743" s="6"/>
      <c r="BE743" s="6"/>
      <c r="BF743" s="65"/>
      <c r="BG743" s="6"/>
      <c r="BH743" s="6"/>
      <c r="BI743" s="65"/>
      <c r="BJ743" s="6"/>
      <c r="BK743" s="6"/>
      <c r="BL743" s="6"/>
      <c r="BM743" s="6"/>
      <c r="BN743" s="6"/>
      <c r="BO743" s="6"/>
      <c r="BP743" s="6"/>
      <c r="BQ743" s="6"/>
      <c r="BR743" s="6"/>
    </row>
    <row r="744" spans="1:70" x14ac:dyDescent="0.15">
      <c r="A744" s="6"/>
      <c r="B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3"/>
      <c r="AY744" s="63"/>
      <c r="AZ744" s="63"/>
      <c r="BA744" s="63"/>
      <c r="BB744" s="63"/>
      <c r="BC744" s="64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</row>
    <row r="745" spans="1:70" x14ac:dyDescent="0.15">
      <c r="A745" s="6"/>
      <c r="B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3"/>
      <c r="AY745" s="63"/>
      <c r="AZ745" s="63"/>
      <c r="BA745" s="63"/>
      <c r="BB745" s="63"/>
      <c r="BC745" s="64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5"/>
      <c r="BO745" s="6"/>
      <c r="BP745" s="6"/>
      <c r="BQ745" s="65"/>
      <c r="BR745" s="6"/>
    </row>
    <row r="746" spans="1:70" x14ac:dyDescent="0.15">
      <c r="A746" s="6"/>
      <c r="B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5"/>
      <c r="AW746" s="6"/>
      <c r="AX746" s="63"/>
      <c r="AY746" s="63"/>
      <c r="AZ746" s="63"/>
      <c r="BA746" s="63"/>
      <c r="BB746" s="63"/>
      <c r="BC746" s="64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</row>
    <row r="747" spans="1:70" x14ac:dyDescent="0.15">
      <c r="A747" s="6"/>
      <c r="B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3"/>
      <c r="AY747" s="63"/>
      <c r="AZ747" s="63"/>
      <c r="BA747" s="63"/>
      <c r="BB747" s="63"/>
      <c r="BC747" s="64"/>
      <c r="BD747" s="6"/>
      <c r="BE747" s="6"/>
      <c r="BF747" s="6"/>
      <c r="BG747" s="6"/>
      <c r="BH747" s="6"/>
      <c r="BI747" s="6"/>
      <c r="BJ747" s="6"/>
      <c r="BK747" s="6"/>
      <c r="BL747" s="6"/>
      <c r="BM747" s="65"/>
      <c r="BN747" s="6"/>
      <c r="BO747" s="6"/>
      <c r="BP747" s="6"/>
      <c r="BQ747" s="65"/>
      <c r="BR747" s="6"/>
    </row>
    <row r="748" spans="1:70" x14ac:dyDescent="0.15">
      <c r="A748" s="6"/>
      <c r="B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3"/>
      <c r="AY748" s="63"/>
      <c r="AZ748" s="63"/>
      <c r="BA748" s="63"/>
      <c r="BB748" s="63"/>
      <c r="BC748" s="64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</row>
    <row r="749" spans="1:70" x14ac:dyDescent="0.15">
      <c r="A749" s="6"/>
      <c r="B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3"/>
      <c r="AY749" s="63"/>
      <c r="AZ749" s="63"/>
      <c r="BA749" s="63"/>
      <c r="BB749" s="63"/>
      <c r="BC749" s="64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</row>
    <row r="750" spans="1:70" x14ac:dyDescent="0.15">
      <c r="A750" s="6"/>
      <c r="B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3"/>
      <c r="AY750" s="63"/>
      <c r="AZ750" s="63"/>
      <c r="BA750" s="63"/>
      <c r="BB750" s="63"/>
      <c r="BC750" s="64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</row>
    <row r="751" spans="1:70" x14ac:dyDescent="0.15">
      <c r="A751" s="6"/>
      <c r="B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3"/>
      <c r="AY751" s="63"/>
      <c r="AZ751" s="63"/>
      <c r="BA751" s="63"/>
      <c r="BB751" s="63"/>
      <c r="BC751" s="64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5"/>
      <c r="BO751" s="6"/>
      <c r="BP751" s="6"/>
      <c r="BQ751" s="65"/>
      <c r="BR751" s="6"/>
    </row>
    <row r="752" spans="1:70" x14ac:dyDescent="0.15">
      <c r="A752" s="6"/>
      <c r="B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5"/>
      <c r="AW752" s="6"/>
      <c r="AX752" s="63"/>
      <c r="AY752" s="63"/>
      <c r="AZ752" s="63"/>
      <c r="BA752" s="63"/>
      <c r="BB752" s="63"/>
      <c r="BC752" s="64"/>
      <c r="BD752" s="6"/>
      <c r="BE752" s="6"/>
      <c r="BF752" s="65"/>
      <c r="BG752" s="6"/>
      <c r="BH752" s="6"/>
      <c r="BI752" s="65"/>
      <c r="BJ752" s="6"/>
      <c r="BK752" s="6"/>
      <c r="BL752" s="6"/>
      <c r="BM752" s="6"/>
      <c r="BN752" s="6"/>
      <c r="BO752" s="6"/>
      <c r="BP752" s="6"/>
      <c r="BQ752" s="6"/>
      <c r="BR752" s="6"/>
    </row>
    <row r="753" spans="1:70" x14ac:dyDescent="0.15">
      <c r="A753" s="6"/>
      <c r="B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3"/>
      <c r="AY753" s="63"/>
      <c r="AZ753" s="63"/>
      <c r="BA753" s="63"/>
      <c r="BB753" s="63"/>
      <c r="BC753" s="64"/>
      <c r="BD753" s="6"/>
      <c r="BE753" s="6"/>
      <c r="BF753" s="6"/>
      <c r="BG753" s="6"/>
      <c r="BH753" s="6"/>
      <c r="BI753" s="6"/>
      <c r="BJ753" s="6"/>
      <c r="BK753" s="6"/>
      <c r="BL753" s="6"/>
      <c r="BM753" s="65"/>
      <c r="BN753" s="6"/>
      <c r="BO753" s="6"/>
      <c r="BP753" s="6"/>
      <c r="BQ753" s="65"/>
      <c r="BR753" s="6"/>
    </row>
    <row r="754" spans="1:70" x14ac:dyDescent="0.15">
      <c r="A754" s="6"/>
      <c r="B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5"/>
      <c r="AW754" s="6"/>
      <c r="AX754" s="63"/>
      <c r="AY754" s="63"/>
      <c r="AZ754" s="63"/>
      <c r="BA754" s="63"/>
      <c r="BB754" s="63"/>
      <c r="BC754" s="64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</row>
    <row r="755" spans="1:70" x14ac:dyDescent="0.15">
      <c r="A755" s="6"/>
      <c r="B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3"/>
      <c r="AY755" s="63"/>
      <c r="AZ755" s="63"/>
      <c r="BA755" s="63"/>
      <c r="BB755" s="63"/>
      <c r="BC755" s="64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5"/>
      <c r="BO755" s="6"/>
      <c r="BP755" s="6"/>
      <c r="BQ755" s="65"/>
      <c r="BR755" s="6"/>
    </row>
    <row r="756" spans="1:70" x14ac:dyDescent="0.15">
      <c r="A756" s="6"/>
      <c r="B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5"/>
      <c r="AW756" s="6"/>
      <c r="AX756" s="63"/>
      <c r="AY756" s="63"/>
      <c r="AZ756" s="63"/>
      <c r="BA756" s="63"/>
      <c r="BB756" s="63"/>
      <c r="BC756" s="64"/>
      <c r="BD756" s="6"/>
      <c r="BE756" s="6"/>
      <c r="BF756" s="6"/>
      <c r="BG756" s="6"/>
      <c r="BH756" s="6"/>
      <c r="BI756" s="65"/>
      <c r="BJ756" s="6"/>
      <c r="BK756" s="6"/>
      <c r="BL756" s="6"/>
      <c r="BM756" s="6"/>
      <c r="BN756" s="6"/>
      <c r="BO756" s="6"/>
      <c r="BP756" s="6"/>
      <c r="BQ756" s="6"/>
      <c r="BR756" s="6"/>
    </row>
    <row r="757" spans="1:70" x14ac:dyDescent="0.15">
      <c r="A757" s="6"/>
      <c r="B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3"/>
      <c r="AY757" s="63"/>
      <c r="AZ757" s="63"/>
      <c r="BA757" s="63"/>
      <c r="BB757" s="63"/>
      <c r="BC757" s="64"/>
      <c r="BD757" s="6"/>
      <c r="BE757" s="6"/>
      <c r="BF757" s="6"/>
      <c r="BG757" s="6"/>
      <c r="BH757" s="6"/>
      <c r="BI757" s="6"/>
      <c r="BJ757" s="6"/>
      <c r="BK757" s="6"/>
      <c r="BL757" s="6"/>
      <c r="BM757" s="65"/>
      <c r="BN757" s="65"/>
      <c r="BO757" s="6"/>
      <c r="BP757" s="6"/>
      <c r="BQ757" s="65"/>
      <c r="BR757" s="6"/>
    </row>
    <row r="758" spans="1:70" x14ac:dyDescent="0.15">
      <c r="A758" s="6"/>
      <c r="B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3"/>
      <c r="AY758" s="63"/>
      <c r="AZ758" s="63"/>
      <c r="BA758" s="63"/>
      <c r="BB758" s="63"/>
      <c r="BC758" s="64"/>
      <c r="BD758" s="6"/>
      <c r="BE758" s="6"/>
      <c r="BF758" s="65"/>
      <c r="BG758" s="6"/>
      <c r="BH758" s="6"/>
      <c r="BI758" s="65"/>
      <c r="BJ758" s="6"/>
      <c r="BK758" s="6"/>
      <c r="BL758" s="6"/>
      <c r="BM758" s="6"/>
      <c r="BN758" s="6"/>
      <c r="BO758" s="6"/>
      <c r="BP758" s="6"/>
      <c r="BQ758" s="6"/>
      <c r="BR758" s="6"/>
    </row>
    <row r="759" spans="1:70" x14ac:dyDescent="0.15">
      <c r="A759" s="6"/>
      <c r="B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3"/>
      <c r="AY759" s="63"/>
      <c r="AZ759" s="63"/>
      <c r="BA759" s="63"/>
      <c r="BB759" s="63"/>
      <c r="BC759" s="64"/>
      <c r="BD759" s="6"/>
      <c r="BE759" s="6"/>
      <c r="BF759" s="6"/>
      <c r="BG759" s="6"/>
      <c r="BH759" s="6"/>
      <c r="BI759" s="6"/>
      <c r="BJ759" s="6"/>
      <c r="BK759" s="6"/>
      <c r="BL759" s="6"/>
      <c r="BM759" s="65"/>
      <c r="BN759" s="65"/>
      <c r="BO759" s="6"/>
      <c r="BP759" s="6"/>
      <c r="BQ759" s="65"/>
      <c r="BR759" s="6"/>
    </row>
    <row r="760" spans="1:70" x14ac:dyDescent="0.15">
      <c r="A760" s="6"/>
      <c r="B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5"/>
      <c r="AW760" s="6"/>
      <c r="AX760" s="63"/>
      <c r="AY760" s="63"/>
      <c r="AZ760" s="63"/>
      <c r="BA760" s="63"/>
      <c r="BB760" s="63"/>
      <c r="BC760" s="64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5"/>
      <c r="BO760" s="6"/>
      <c r="BP760" s="6"/>
      <c r="BQ760" s="65"/>
      <c r="BR760" s="6"/>
    </row>
    <row r="761" spans="1:70" x14ac:dyDescent="0.15">
      <c r="A761" s="6"/>
      <c r="B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5"/>
      <c r="AW761" s="6"/>
      <c r="AX761" s="63"/>
      <c r="AY761" s="63"/>
      <c r="AZ761" s="63"/>
      <c r="BA761" s="63"/>
      <c r="BB761" s="63"/>
      <c r="BC761" s="64"/>
      <c r="BD761" s="6"/>
      <c r="BE761" s="6"/>
      <c r="BF761" s="6"/>
      <c r="BG761" s="6"/>
      <c r="BH761" s="6"/>
      <c r="BI761" s="6"/>
      <c r="BJ761" s="6"/>
      <c r="BK761" s="6"/>
      <c r="BL761" s="6"/>
      <c r="BM761" s="65"/>
      <c r="BN761" s="6"/>
      <c r="BO761" s="6"/>
      <c r="BP761" s="6"/>
      <c r="BQ761" s="65"/>
      <c r="BR761" s="6"/>
    </row>
    <row r="762" spans="1:70" x14ac:dyDescent="0.15">
      <c r="A762" s="6"/>
      <c r="B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3"/>
      <c r="AY762" s="63"/>
      <c r="AZ762" s="63"/>
      <c r="BA762" s="63"/>
      <c r="BB762" s="63"/>
      <c r="BC762" s="64"/>
      <c r="BD762" s="6"/>
      <c r="BE762" s="6"/>
      <c r="BF762" s="6"/>
      <c r="BG762" s="6"/>
      <c r="BH762" s="6"/>
      <c r="BI762" s="6"/>
      <c r="BJ762" s="6"/>
      <c r="BK762" s="6"/>
      <c r="BL762" s="6"/>
      <c r="BM762" s="65"/>
      <c r="BN762" s="6"/>
      <c r="BO762" s="6"/>
      <c r="BP762" s="6"/>
      <c r="BQ762" s="65"/>
      <c r="BR762" s="6"/>
    </row>
    <row r="763" spans="1:70" x14ac:dyDescent="0.15">
      <c r="A763" s="6"/>
      <c r="B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3"/>
      <c r="AY763" s="63"/>
      <c r="AZ763" s="63"/>
      <c r="BA763" s="63"/>
      <c r="BB763" s="63"/>
      <c r="BC763" s="64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</row>
    <row r="764" spans="1:70" x14ac:dyDescent="0.15">
      <c r="A764" s="6"/>
      <c r="B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3"/>
      <c r="AY764" s="63"/>
      <c r="AZ764" s="63"/>
      <c r="BA764" s="63"/>
      <c r="BB764" s="63"/>
      <c r="BC764" s="64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</row>
    <row r="765" spans="1:70" x14ac:dyDescent="0.15">
      <c r="A765" s="6"/>
      <c r="B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3"/>
      <c r="AY765" s="63"/>
      <c r="AZ765" s="63"/>
      <c r="BA765" s="63"/>
      <c r="BB765" s="63"/>
      <c r="BC765" s="64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</row>
    <row r="766" spans="1:70" x14ac:dyDescent="0.15">
      <c r="A766" s="6"/>
      <c r="B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3"/>
      <c r="AY766" s="63"/>
      <c r="AZ766" s="63"/>
      <c r="BA766" s="63"/>
      <c r="BB766" s="63"/>
      <c r="BC766" s="64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</row>
    <row r="767" spans="1:70" x14ac:dyDescent="0.15">
      <c r="A767" s="6"/>
      <c r="B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3"/>
      <c r="AY767" s="63"/>
      <c r="AZ767" s="63"/>
      <c r="BA767" s="63"/>
      <c r="BB767" s="63"/>
      <c r="BC767" s="64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</row>
    <row r="768" spans="1:70" x14ac:dyDescent="0.15">
      <c r="A768" s="6"/>
      <c r="B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3"/>
      <c r="AY768" s="63"/>
      <c r="AZ768" s="63"/>
      <c r="BA768" s="63"/>
      <c r="BB768" s="63"/>
      <c r="BC768" s="64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</row>
    <row r="769" spans="1:70" x14ac:dyDescent="0.15">
      <c r="A769" s="6"/>
      <c r="B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3"/>
      <c r="AY769" s="63"/>
      <c r="AZ769" s="63"/>
      <c r="BA769" s="63"/>
      <c r="BB769" s="63"/>
      <c r="BC769" s="64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5"/>
      <c r="BO769" s="6"/>
      <c r="BP769" s="6"/>
      <c r="BQ769" s="65"/>
      <c r="BR769" s="6"/>
    </row>
    <row r="770" spans="1:70" x14ac:dyDescent="0.15">
      <c r="A770" s="6"/>
      <c r="B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5"/>
      <c r="AW770" s="6"/>
      <c r="AX770" s="63"/>
      <c r="AY770" s="63"/>
      <c r="AZ770" s="63"/>
      <c r="BA770" s="63"/>
      <c r="BB770" s="63"/>
      <c r="BC770" s="64"/>
      <c r="BD770" s="6"/>
      <c r="BE770" s="6"/>
      <c r="BF770" s="65"/>
      <c r="BG770" s="6"/>
      <c r="BH770" s="6"/>
      <c r="BI770" s="65"/>
      <c r="BJ770" s="6"/>
      <c r="BK770" s="6"/>
      <c r="BL770" s="6"/>
      <c r="BM770" s="6"/>
      <c r="BN770" s="6"/>
      <c r="BO770" s="6"/>
      <c r="BP770" s="6"/>
      <c r="BQ770" s="6"/>
      <c r="BR770" s="6"/>
    </row>
    <row r="771" spans="1:70" x14ac:dyDescent="0.15">
      <c r="A771" s="6"/>
      <c r="B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5"/>
      <c r="AW771" s="6"/>
      <c r="AX771" s="63"/>
      <c r="AY771" s="63"/>
      <c r="AZ771" s="63"/>
      <c r="BA771" s="63"/>
      <c r="BB771" s="63"/>
      <c r="BC771" s="64"/>
      <c r="BD771" s="6"/>
      <c r="BE771" s="6"/>
      <c r="BF771" s="6"/>
      <c r="BG771" s="6"/>
      <c r="BH771" s="6"/>
      <c r="BI771" s="6"/>
      <c r="BJ771" s="6"/>
      <c r="BK771" s="6"/>
      <c r="BL771" s="6"/>
      <c r="BM771" s="65"/>
      <c r="BN771" s="6"/>
      <c r="BO771" s="6"/>
      <c r="BP771" s="6"/>
      <c r="BQ771" s="65"/>
      <c r="BR771" s="6"/>
    </row>
    <row r="772" spans="1:70" x14ac:dyDescent="0.15">
      <c r="A772" s="6"/>
      <c r="B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3"/>
      <c r="AY772" s="63"/>
      <c r="AZ772" s="63"/>
      <c r="BA772" s="63"/>
      <c r="BB772" s="63"/>
      <c r="BC772" s="64"/>
      <c r="BD772" s="6"/>
      <c r="BE772" s="6"/>
      <c r="BF772" s="65"/>
      <c r="BG772" s="6"/>
      <c r="BH772" s="6"/>
      <c r="BI772" s="65"/>
      <c r="BJ772" s="6"/>
      <c r="BK772" s="6"/>
      <c r="BL772" s="6"/>
      <c r="BM772" s="6"/>
      <c r="BN772" s="6"/>
      <c r="BO772" s="6"/>
      <c r="BP772" s="6"/>
      <c r="BQ772" s="6"/>
      <c r="BR772" s="6"/>
    </row>
    <row r="773" spans="1:70" x14ac:dyDescent="0.15">
      <c r="A773" s="6"/>
      <c r="B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3"/>
      <c r="AY773" s="63"/>
      <c r="AZ773" s="63"/>
      <c r="BA773" s="67"/>
      <c r="BB773" s="67"/>
      <c r="BC773" s="68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5"/>
      <c r="BO773" s="6"/>
      <c r="BP773" s="6"/>
      <c r="BQ773" s="65"/>
      <c r="BR773" s="6"/>
    </row>
    <row r="774" spans="1:70" x14ac:dyDescent="0.15">
      <c r="A774" s="6"/>
      <c r="B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3"/>
      <c r="AY774" s="63"/>
      <c r="AZ774" s="63"/>
      <c r="BA774" s="67"/>
      <c r="BB774" s="67"/>
      <c r="BC774" s="68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</row>
    <row r="775" spans="1:70" x14ac:dyDescent="0.15">
      <c r="A775" s="6"/>
      <c r="B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3"/>
      <c r="AY775" s="63"/>
      <c r="AZ775" s="63"/>
      <c r="BA775" s="67"/>
      <c r="BB775" s="67"/>
      <c r="BC775" s="68"/>
      <c r="BD775" s="6"/>
      <c r="BE775" s="6"/>
      <c r="BF775" s="6"/>
      <c r="BG775" s="6"/>
      <c r="BH775" s="6"/>
      <c r="BI775" s="6"/>
      <c r="BJ775" s="6"/>
      <c r="BK775" s="6"/>
      <c r="BL775" s="6"/>
      <c r="BM775" s="65"/>
      <c r="BN775" s="6"/>
      <c r="BO775" s="6"/>
      <c r="BP775" s="6"/>
      <c r="BQ775" s="65"/>
      <c r="BR775" s="6"/>
    </row>
    <row r="776" spans="1:70" x14ac:dyDescent="0.15">
      <c r="A776" s="6"/>
      <c r="B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3"/>
      <c r="AY776" s="63"/>
      <c r="AZ776" s="63"/>
      <c r="BA776" s="67"/>
      <c r="BB776" s="67"/>
      <c r="BC776" s="68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</row>
    <row r="777" spans="1:70" x14ac:dyDescent="0.15">
      <c r="A777" s="6"/>
      <c r="B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3"/>
      <c r="AY777" s="63"/>
      <c r="AZ777" s="63"/>
      <c r="BA777" s="67"/>
      <c r="BB777" s="67"/>
      <c r="BC777" s="68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</row>
    <row r="778" spans="1:70" x14ac:dyDescent="0.15">
      <c r="A778" s="6"/>
      <c r="B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3"/>
      <c r="AY778" s="63"/>
      <c r="AZ778" s="63"/>
      <c r="BA778" s="67"/>
      <c r="BB778" s="67"/>
      <c r="BC778" s="68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</row>
    <row r="779" spans="1:70" x14ac:dyDescent="0.15">
      <c r="A779" s="6"/>
      <c r="B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3"/>
      <c r="AY779" s="63"/>
      <c r="AZ779" s="63"/>
      <c r="BA779" s="67"/>
      <c r="BB779" s="67"/>
      <c r="BC779" s="68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5"/>
      <c r="BR779" s="6"/>
    </row>
    <row r="780" spans="1:70" x14ac:dyDescent="0.15">
      <c r="A780" s="6"/>
      <c r="B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5"/>
      <c r="AW780" s="6"/>
      <c r="AX780" s="63"/>
      <c r="AY780" s="63"/>
      <c r="AZ780" s="63"/>
      <c r="BA780" s="67"/>
      <c r="BB780" s="67"/>
      <c r="BC780" s="68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</row>
    <row r="781" spans="1:70" x14ac:dyDescent="0.15">
      <c r="A781" s="6"/>
      <c r="B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3"/>
      <c r="AY781" s="63"/>
      <c r="AZ781" s="63"/>
      <c r="BA781" s="67"/>
      <c r="BB781" s="67"/>
      <c r="BC781" s="68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5"/>
      <c r="BR781" s="6"/>
    </row>
    <row r="782" spans="1:70" x14ac:dyDescent="0.15">
      <c r="A782" s="6"/>
      <c r="B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3"/>
      <c r="AY782" s="63"/>
      <c r="AZ782" s="63"/>
      <c r="BA782" s="67"/>
      <c r="BB782" s="67"/>
      <c r="BC782" s="68"/>
      <c r="BD782" s="6"/>
      <c r="BE782" s="6"/>
      <c r="BF782" s="65"/>
      <c r="BG782" s="6"/>
      <c r="BH782" s="6"/>
      <c r="BI782" s="65"/>
      <c r="BJ782" s="6"/>
      <c r="BK782" s="6"/>
      <c r="BL782" s="6"/>
      <c r="BM782" s="6"/>
      <c r="BN782" s="65"/>
      <c r="BO782" s="6"/>
      <c r="BP782" s="6"/>
      <c r="BQ782" s="65"/>
      <c r="BR782" s="6"/>
    </row>
    <row r="783" spans="1:70" x14ac:dyDescent="0.15">
      <c r="A783" s="6"/>
      <c r="B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5"/>
      <c r="AW783" s="6"/>
      <c r="AX783" s="63"/>
      <c r="AY783" s="63"/>
      <c r="AZ783" s="63"/>
      <c r="BA783" s="67"/>
      <c r="BB783" s="67"/>
      <c r="BC783" s="68"/>
      <c r="BD783" s="6"/>
      <c r="BE783" s="6"/>
      <c r="BF783" s="65"/>
      <c r="BG783" s="6"/>
      <c r="BH783" s="6"/>
      <c r="BI783" s="65"/>
      <c r="BJ783" s="6"/>
      <c r="BK783" s="6"/>
      <c r="BL783" s="6"/>
      <c r="BM783" s="6"/>
      <c r="BN783" s="6"/>
      <c r="BO783" s="6"/>
      <c r="BP783" s="6"/>
      <c r="BQ783" s="6"/>
      <c r="BR783" s="6"/>
    </row>
    <row r="784" spans="1:70" x14ac:dyDescent="0.15">
      <c r="A784" s="6"/>
      <c r="B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5"/>
      <c r="AW784" s="6"/>
      <c r="AX784" s="63"/>
      <c r="AY784" s="63"/>
      <c r="AZ784" s="63"/>
      <c r="BA784" s="67"/>
      <c r="BB784" s="67"/>
      <c r="BC784" s="68"/>
      <c r="BD784" s="6"/>
      <c r="BE784" s="6"/>
      <c r="BF784" s="6"/>
      <c r="BG784" s="6"/>
      <c r="BH784" s="6"/>
      <c r="BI784" s="6"/>
      <c r="BJ784" s="6"/>
      <c r="BK784" s="6"/>
      <c r="BL784" s="6"/>
      <c r="BM784" s="65"/>
      <c r="BN784" s="6"/>
      <c r="BO784" s="6"/>
      <c r="BP784" s="6"/>
      <c r="BQ784" s="65"/>
      <c r="BR784" s="6"/>
    </row>
    <row r="785" spans="1:70" x14ac:dyDescent="0.15">
      <c r="A785" s="6"/>
      <c r="B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3"/>
      <c r="AY785" s="63"/>
      <c r="AZ785" s="63"/>
      <c r="BA785" s="67"/>
      <c r="BB785" s="67"/>
      <c r="BC785" s="68"/>
      <c r="BD785" s="6"/>
      <c r="BE785" s="6"/>
      <c r="BF785" s="6"/>
      <c r="BG785" s="6"/>
      <c r="BH785" s="6"/>
      <c r="BI785" s="65"/>
      <c r="BJ785" s="6"/>
      <c r="BK785" s="6"/>
      <c r="BL785" s="6"/>
      <c r="BM785" s="6"/>
      <c r="BN785" s="65"/>
      <c r="BO785" s="6"/>
      <c r="BP785" s="6"/>
      <c r="BQ785" s="65"/>
      <c r="BR785" s="6"/>
    </row>
    <row r="786" spans="1:70" x14ac:dyDescent="0.15">
      <c r="A786" s="6"/>
      <c r="B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3"/>
      <c r="AY786" s="63"/>
      <c r="AZ786" s="63"/>
      <c r="BA786" s="67"/>
      <c r="BB786" s="67"/>
      <c r="BC786" s="68"/>
      <c r="BD786" s="6"/>
      <c r="BE786" s="6"/>
      <c r="BF786" s="65"/>
      <c r="BG786" s="6"/>
      <c r="BH786" s="6"/>
      <c r="BI786" s="65"/>
      <c r="BJ786" s="6"/>
      <c r="BK786" s="6"/>
      <c r="BL786" s="6"/>
      <c r="BM786" s="6"/>
      <c r="BN786" s="6"/>
      <c r="BO786" s="6"/>
      <c r="BP786" s="6"/>
      <c r="BQ786" s="6"/>
      <c r="BR786" s="6"/>
    </row>
    <row r="787" spans="1:70" x14ac:dyDescent="0.15">
      <c r="A787" s="6"/>
      <c r="B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3"/>
      <c r="AY787" s="63"/>
      <c r="AZ787" s="63"/>
      <c r="BA787" s="67"/>
      <c r="BB787" s="67"/>
      <c r="BC787" s="68"/>
      <c r="BD787" s="6"/>
      <c r="BE787" s="6"/>
      <c r="BF787" s="6"/>
      <c r="BG787" s="6"/>
      <c r="BH787" s="6"/>
      <c r="BI787" s="6"/>
      <c r="BJ787" s="6"/>
      <c r="BK787" s="6"/>
      <c r="BL787" s="6"/>
      <c r="BM787" s="65"/>
      <c r="BN787" s="6"/>
      <c r="BO787" s="6"/>
      <c r="BP787" s="6"/>
      <c r="BQ787" s="65"/>
      <c r="BR787" s="6"/>
    </row>
    <row r="788" spans="1:70" x14ac:dyDescent="0.15">
      <c r="A788" s="6"/>
      <c r="B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3"/>
      <c r="AY788" s="63"/>
      <c r="AZ788" s="63"/>
      <c r="BA788" s="67"/>
      <c r="BB788" s="67"/>
      <c r="BC788" s="68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</row>
    <row r="789" spans="1:70" x14ac:dyDescent="0.15">
      <c r="A789" s="6"/>
      <c r="B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3"/>
      <c r="AY789" s="63"/>
      <c r="AZ789" s="63"/>
      <c r="BA789" s="67"/>
      <c r="BB789" s="67"/>
      <c r="BC789" s="68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</row>
    <row r="790" spans="1:70" x14ac:dyDescent="0.15">
      <c r="A790" s="6"/>
      <c r="B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3"/>
      <c r="AY790" s="63"/>
      <c r="AZ790" s="63"/>
      <c r="BA790" s="63"/>
      <c r="BB790" s="63"/>
      <c r="BC790" s="64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</row>
    <row r="791" spans="1:70" x14ac:dyDescent="0.15">
      <c r="A791" s="6"/>
      <c r="B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3"/>
      <c r="AY791" s="63"/>
      <c r="AZ791" s="63"/>
      <c r="BA791" s="63"/>
      <c r="BB791" s="63"/>
      <c r="BC791" s="64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</row>
    <row r="792" spans="1:70" x14ac:dyDescent="0.15">
      <c r="A792" s="6"/>
      <c r="B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3"/>
      <c r="AY792" s="63"/>
      <c r="AZ792" s="63"/>
      <c r="BA792" s="63"/>
      <c r="BB792" s="63"/>
      <c r="BC792" s="64"/>
      <c r="BD792" s="6"/>
      <c r="BE792" s="6"/>
      <c r="BF792" s="65"/>
      <c r="BG792" s="6"/>
      <c r="BH792" s="6"/>
      <c r="BI792" s="65"/>
      <c r="BJ792" s="6"/>
      <c r="BK792" s="6"/>
      <c r="BL792" s="6"/>
      <c r="BM792" s="6"/>
      <c r="BN792" s="6"/>
      <c r="BO792" s="6"/>
      <c r="BP792" s="6"/>
      <c r="BQ792" s="6"/>
      <c r="BR792" s="6"/>
    </row>
    <row r="793" spans="1:70" x14ac:dyDescent="0.15">
      <c r="A793" s="6"/>
      <c r="B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3"/>
      <c r="AY793" s="63"/>
      <c r="AZ793" s="63"/>
      <c r="BA793" s="63"/>
      <c r="BB793" s="63"/>
      <c r="BC793" s="64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</row>
    <row r="794" spans="1:70" x14ac:dyDescent="0.15">
      <c r="A794" s="6"/>
      <c r="B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3"/>
      <c r="AY794" s="63"/>
      <c r="AZ794" s="63"/>
      <c r="BA794" s="63"/>
      <c r="BB794" s="63"/>
      <c r="BC794" s="64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</row>
    <row r="795" spans="1:70" x14ac:dyDescent="0.15">
      <c r="A795" s="6"/>
      <c r="B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5"/>
      <c r="AW795" s="6"/>
      <c r="AX795" s="63"/>
      <c r="AY795" s="63"/>
      <c r="AZ795" s="63"/>
      <c r="BA795" s="63"/>
      <c r="BB795" s="63"/>
      <c r="BC795" s="64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</row>
    <row r="796" spans="1:70" x14ac:dyDescent="0.15">
      <c r="A796" s="6"/>
      <c r="B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3"/>
      <c r="AY796" s="63"/>
      <c r="AZ796" s="63"/>
      <c r="BA796" s="63"/>
      <c r="BB796" s="63"/>
      <c r="BC796" s="64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</row>
    <row r="797" spans="1:70" x14ac:dyDescent="0.15">
      <c r="A797" s="6"/>
      <c r="B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3"/>
      <c r="AY797" s="63"/>
      <c r="AZ797" s="63"/>
      <c r="BA797" s="63"/>
      <c r="BB797" s="63"/>
      <c r="BC797" s="64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</row>
    <row r="798" spans="1:70" x14ac:dyDescent="0.15">
      <c r="A798" s="6"/>
      <c r="B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3"/>
      <c r="AY798" s="63"/>
      <c r="AZ798" s="63"/>
      <c r="BA798" s="63"/>
      <c r="BB798" s="63"/>
      <c r="BC798" s="64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</row>
    <row r="799" spans="1:70" x14ac:dyDescent="0.15">
      <c r="A799" s="6"/>
      <c r="B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3"/>
      <c r="AY799" s="63"/>
      <c r="AZ799" s="63"/>
      <c r="BA799" s="63"/>
      <c r="BB799" s="63"/>
      <c r="BC799" s="64"/>
      <c r="BD799" s="6"/>
      <c r="BE799" s="6"/>
      <c r="BF799" s="6"/>
      <c r="BG799" s="6"/>
      <c r="BH799" s="6"/>
      <c r="BI799" s="65"/>
      <c r="BJ799" s="6"/>
      <c r="BK799" s="6"/>
      <c r="BL799" s="6"/>
      <c r="BM799" s="6"/>
      <c r="BN799" s="6"/>
      <c r="BO799" s="6"/>
      <c r="BP799" s="6"/>
      <c r="BQ799" s="6"/>
      <c r="BR799" s="6"/>
    </row>
    <row r="800" spans="1:70" x14ac:dyDescent="0.15">
      <c r="A800" s="6"/>
      <c r="B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3"/>
      <c r="AY800" s="63"/>
      <c r="AZ800" s="63"/>
      <c r="BA800" s="63"/>
      <c r="BB800" s="63"/>
      <c r="BC800" s="64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</row>
    <row r="801" spans="1:70" x14ac:dyDescent="0.15">
      <c r="A801" s="6"/>
      <c r="B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3"/>
      <c r="AY801" s="63"/>
      <c r="AZ801" s="63"/>
      <c r="BA801" s="63"/>
      <c r="BB801" s="63"/>
      <c r="BC801" s="64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</row>
    <row r="802" spans="1:70" x14ac:dyDescent="0.15">
      <c r="A802" s="6"/>
      <c r="B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3"/>
      <c r="AY802" s="63"/>
      <c r="AZ802" s="63"/>
      <c r="BA802" s="63"/>
      <c r="BB802" s="63"/>
      <c r="BC802" s="64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</row>
    <row r="803" spans="1:70" x14ac:dyDescent="0.15">
      <c r="A803" s="6"/>
      <c r="B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5"/>
      <c r="AW803" s="6"/>
      <c r="AX803" s="63"/>
      <c r="AY803" s="63"/>
      <c r="AZ803" s="63"/>
      <c r="BA803" s="63"/>
      <c r="BB803" s="63"/>
      <c r="BC803" s="64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</row>
    <row r="804" spans="1:70" x14ac:dyDescent="0.15">
      <c r="A804" s="6"/>
      <c r="B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3"/>
      <c r="AY804" s="63"/>
      <c r="AZ804" s="63"/>
      <c r="BA804" s="63"/>
      <c r="BB804" s="63"/>
      <c r="BC804" s="64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</row>
    <row r="805" spans="1:70" x14ac:dyDescent="0.15">
      <c r="A805" s="6"/>
      <c r="B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3"/>
      <c r="AY805" s="63"/>
      <c r="AZ805" s="63"/>
      <c r="BA805" s="63"/>
      <c r="BB805" s="63"/>
      <c r="BC805" s="64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</row>
    <row r="806" spans="1:70" x14ac:dyDescent="0.15">
      <c r="A806" s="6"/>
      <c r="B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3"/>
      <c r="AY806" s="63"/>
      <c r="AZ806" s="63"/>
      <c r="BA806" s="63"/>
      <c r="BB806" s="63"/>
      <c r="BC806" s="64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</row>
    <row r="807" spans="1:70" x14ac:dyDescent="0.15">
      <c r="A807" s="6"/>
      <c r="B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3"/>
      <c r="AY807" s="63"/>
      <c r="AZ807" s="63"/>
      <c r="BA807" s="63"/>
      <c r="BB807" s="63"/>
      <c r="BC807" s="64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</row>
    <row r="808" spans="1:70" x14ac:dyDescent="0.15">
      <c r="A808" s="6"/>
      <c r="B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3"/>
      <c r="AY808" s="63"/>
      <c r="AZ808" s="63"/>
      <c r="BA808" s="63"/>
      <c r="BB808" s="63"/>
      <c r="BC808" s="64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</row>
    <row r="809" spans="1:70" x14ac:dyDescent="0.15">
      <c r="A809" s="6"/>
      <c r="B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3"/>
      <c r="AY809" s="63"/>
      <c r="AZ809" s="63"/>
      <c r="BA809" s="63"/>
      <c r="BB809" s="63"/>
      <c r="BC809" s="64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</row>
    <row r="810" spans="1:70" x14ac:dyDescent="0.15">
      <c r="A810" s="6"/>
      <c r="B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3"/>
      <c r="AY810" s="63"/>
      <c r="AZ810" s="63"/>
      <c r="BA810" s="63"/>
      <c r="BB810" s="63"/>
      <c r="BC810" s="64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</row>
    <row r="811" spans="1:70" x14ac:dyDescent="0.15">
      <c r="A811" s="6"/>
      <c r="B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3"/>
      <c r="AY811" s="63"/>
      <c r="AZ811" s="63"/>
      <c r="BA811" s="63"/>
      <c r="BB811" s="63"/>
      <c r="BC811" s="64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5"/>
      <c r="BO811" s="6"/>
      <c r="BP811" s="6"/>
      <c r="BQ811" s="65"/>
      <c r="BR811" s="6"/>
    </row>
    <row r="812" spans="1:70" x14ac:dyDescent="0.15">
      <c r="A812" s="6"/>
      <c r="B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5"/>
      <c r="AW812" s="6"/>
      <c r="AX812" s="63"/>
      <c r="AY812" s="63"/>
      <c r="AZ812" s="63"/>
      <c r="BA812" s="63"/>
      <c r="BB812" s="63"/>
      <c r="BC812" s="64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</row>
    <row r="813" spans="1:70" x14ac:dyDescent="0.15">
      <c r="A813" s="6"/>
      <c r="B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3"/>
      <c r="AY813" s="63"/>
      <c r="AZ813" s="63"/>
      <c r="BA813" s="63"/>
      <c r="BB813" s="63"/>
      <c r="BC813" s="64"/>
      <c r="BD813" s="6"/>
      <c r="BE813" s="6"/>
      <c r="BF813" s="6"/>
      <c r="BG813" s="6"/>
      <c r="BH813" s="6"/>
      <c r="BI813" s="6"/>
      <c r="BJ813" s="6"/>
      <c r="BK813" s="6"/>
      <c r="BL813" s="6"/>
      <c r="BM813" s="65"/>
      <c r="BN813" s="6"/>
      <c r="BO813" s="6"/>
      <c r="BP813" s="6"/>
      <c r="BQ813" s="65"/>
      <c r="BR813" s="6"/>
    </row>
    <row r="814" spans="1:70" x14ac:dyDescent="0.15">
      <c r="A814" s="6"/>
      <c r="B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3"/>
      <c r="AY814" s="63"/>
      <c r="AZ814" s="63"/>
      <c r="BA814" s="63"/>
      <c r="BB814" s="63"/>
      <c r="BC814" s="64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</row>
    <row r="815" spans="1:70" x14ac:dyDescent="0.15">
      <c r="A815" s="6"/>
      <c r="B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3"/>
      <c r="AY815" s="63"/>
      <c r="AZ815" s="63"/>
      <c r="BA815" s="63"/>
      <c r="BB815" s="63"/>
      <c r="BC815" s="64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</row>
    <row r="816" spans="1:70" x14ac:dyDescent="0.15">
      <c r="A816" s="6"/>
      <c r="B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3"/>
      <c r="AY816" s="63"/>
      <c r="AZ816" s="63"/>
      <c r="BA816" s="63"/>
      <c r="BB816" s="63"/>
      <c r="BC816" s="64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5"/>
      <c r="BO816" s="6"/>
      <c r="BP816" s="6"/>
      <c r="BQ816" s="65"/>
      <c r="BR816" s="6"/>
    </row>
    <row r="817" spans="1:70" x14ac:dyDescent="0.15">
      <c r="A817" s="6"/>
      <c r="B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3"/>
      <c r="AY817" s="63"/>
      <c r="AZ817" s="63"/>
      <c r="BA817" s="63"/>
      <c r="BB817" s="63"/>
      <c r="BC817" s="64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</row>
    <row r="818" spans="1:70" x14ac:dyDescent="0.15">
      <c r="A818" s="6"/>
      <c r="B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3"/>
      <c r="AY818" s="63"/>
      <c r="AZ818" s="63"/>
      <c r="BA818" s="63"/>
      <c r="BB818" s="63"/>
      <c r="BC818" s="64"/>
      <c r="BD818" s="6"/>
      <c r="BE818" s="6"/>
      <c r="BF818" s="6"/>
      <c r="BG818" s="6"/>
      <c r="BH818" s="6"/>
      <c r="BI818" s="6"/>
      <c r="BJ818" s="6"/>
      <c r="BK818" s="6"/>
      <c r="BL818" s="6"/>
      <c r="BM818" s="65"/>
      <c r="BN818" s="65"/>
      <c r="BO818" s="6"/>
      <c r="BP818" s="6"/>
      <c r="BQ818" s="65"/>
      <c r="BR818" s="6"/>
    </row>
    <row r="819" spans="1:70" x14ac:dyDescent="0.15">
      <c r="A819" s="6"/>
      <c r="B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3"/>
      <c r="AY819" s="63"/>
      <c r="AZ819" s="63"/>
      <c r="BA819" s="63"/>
      <c r="BB819" s="63"/>
      <c r="BC819" s="64"/>
      <c r="BD819" s="6"/>
      <c r="BE819" s="6"/>
      <c r="BF819" s="65"/>
      <c r="BG819" s="6"/>
      <c r="BH819" s="6"/>
      <c r="BI819" s="65"/>
      <c r="BJ819" s="6"/>
      <c r="BK819" s="6"/>
      <c r="BL819" s="6"/>
      <c r="BM819" s="6"/>
      <c r="BN819" s="65"/>
      <c r="BO819" s="6"/>
      <c r="BP819" s="6"/>
      <c r="BQ819" s="65"/>
      <c r="BR819" s="6"/>
    </row>
    <row r="820" spans="1:70" x14ac:dyDescent="0.15">
      <c r="A820" s="6"/>
      <c r="B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3"/>
      <c r="AY820" s="63"/>
      <c r="AZ820" s="63"/>
      <c r="BA820" s="63"/>
      <c r="BB820" s="63"/>
      <c r="BC820" s="64"/>
      <c r="BD820" s="6"/>
      <c r="BE820" s="6"/>
      <c r="BF820" s="65"/>
      <c r="BG820" s="6"/>
      <c r="BH820" s="6"/>
      <c r="BI820" s="65"/>
      <c r="BJ820" s="6"/>
      <c r="BK820" s="6"/>
      <c r="BL820" s="6"/>
      <c r="BM820" s="65"/>
      <c r="BN820" s="6"/>
      <c r="BO820" s="6"/>
      <c r="BP820" s="6"/>
      <c r="BQ820" s="65"/>
      <c r="BR820" s="6"/>
    </row>
    <row r="821" spans="1:70" x14ac:dyDescent="0.15">
      <c r="A821" s="6"/>
      <c r="B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3"/>
      <c r="AY821" s="63"/>
      <c r="AZ821" s="63"/>
      <c r="BA821" s="63"/>
      <c r="BB821" s="63"/>
      <c r="BC821" s="64"/>
      <c r="BD821" s="6"/>
      <c r="BE821" s="6"/>
      <c r="BF821" s="6"/>
      <c r="BG821" s="6"/>
      <c r="BH821" s="6"/>
      <c r="BI821" s="6"/>
      <c r="BJ821" s="6"/>
      <c r="BK821" s="6"/>
      <c r="BL821" s="6"/>
      <c r="BM821" s="65"/>
      <c r="BN821" s="6"/>
      <c r="BO821" s="6"/>
      <c r="BP821" s="6"/>
      <c r="BQ821" s="65"/>
      <c r="BR821" s="6"/>
    </row>
    <row r="822" spans="1:70" x14ac:dyDescent="0.15">
      <c r="A822" s="6"/>
      <c r="B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3"/>
      <c r="AY822" s="63"/>
      <c r="AZ822" s="63"/>
      <c r="BA822" s="63"/>
      <c r="BB822" s="63"/>
      <c r="BC822" s="64"/>
      <c r="BD822" s="6"/>
      <c r="BE822" s="6"/>
      <c r="BF822" s="65"/>
      <c r="BG822" s="6"/>
      <c r="BH822" s="6"/>
      <c r="BI822" s="65"/>
      <c r="BJ822" s="6"/>
      <c r="BK822" s="6"/>
      <c r="BL822" s="6"/>
      <c r="BM822" s="6"/>
      <c r="BN822" s="6"/>
      <c r="BO822" s="6"/>
      <c r="BP822" s="6"/>
      <c r="BQ822" s="6"/>
      <c r="BR822" s="6"/>
    </row>
    <row r="823" spans="1:70" x14ac:dyDescent="0.15">
      <c r="A823" s="6"/>
      <c r="B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3"/>
      <c r="AY823" s="63"/>
      <c r="AZ823" s="63"/>
      <c r="BA823" s="63"/>
      <c r="BB823" s="63"/>
      <c r="BC823" s="64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</row>
    <row r="824" spans="1:70" x14ac:dyDescent="0.15">
      <c r="A824" s="6"/>
      <c r="B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3"/>
      <c r="AY824" s="63"/>
      <c r="AZ824" s="63"/>
      <c r="BA824" s="63"/>
      <c r="BB824" s="63"/>
      <c r="BC824" s="64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</row>
    <row r="825" spans="1:70" x14ac:dyDescent="0.15">
      <c r="A825" s="6"/>
      <c r="B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3"/>
      <c r="AY825" s="63"/>
      <c r="AZ825" s="63"/>
      <c r="BA825" s="63"/>
      <c r="BB825" s="63"/>
      <c r="BC825" s="64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</row>
    <row r="826" spans="1:70" x14ac:dyDescent="0.15">
      <c r="A826" s="6"/>
      <c r="B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3"/>
      <c r="AY826" s="63"/>
      <c r="AZ826" s="63"/>
      <c r="BA826" s="63"/>
      <c r="BB826" s="63"/>
      <c r="BC826" s="64"/>
      <c r="BD826" s="6"/>
      <c r="BE826" s="6"/>
      <c r="BF826" s="65"/>
      <c r="BG826" s="6"/>
      <c r="BH826" s="6"/>
      <c r="BI826" s="65"/>
      <c r="BJ826" s="6"/>
      <c r="BK826" s="6"/>
      <c r="BL826" s="6"/>
      <c r="BM826" s="6"/>
      <c r="BN826" s="6"/>
      <c r="BO826" s="6"/>
      <c r="BP826" s="6"/>
      <c r="BQ826" s="65"/>
      <c r="BR826" s="6"/>
    </row>
    <row r="827" spans="1:70" x14ac:dyDescent="0.15">
      <c r="A827" s="6"/>
      <c r="B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5"/>
      <c r="AW827" s="6"/>
      <c r="AX827" s="63"/>
      <c r="AY827" s="63"/>
      <c r="AZ827" s="63"/>
      <c r="BA827" s="63"/>
      <c r="BB827" s="63"/>
      <c r="BC827" s="64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</row>
    <row r="828" spans="1:70" x14ac:dyDescent="0.15">
      <c r="A828" s="6"/>
      <c r="B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3"/>
      <c r="AY828" s="63"/>
      <c r="AZ828" s="63"/>
      <c r="BA828" s="63"/>
      <c r="BB828" s="63"/>
      <c r="BC828" s="64"/>
      <c r="BD828" s="6"/>
      <c r="BE828" s="6"/>
      <c r="BF828" s="6"/>
      <c r="BG828" s="6"/>
      <c r="BH828" s="6"/>
      <c r="BI828" s="65"/>
      <c r="BJ828" s="6"/>
      <c r="BK828" s="6"/>
      <c r="BL828" s="6"/>
      <c r="BM828" s="6"/>
      <c r="BN828" s="6"/>
      <c r="BO828" s="6"/>
      <c r="BP828" s="6"/>
      <c r="BQ828" s="65"/>
      <c r="BR828" s="6"/>
    </row>
    <row r="829" spans="1:70" x14ac:dyDescent="0.15">
      <c r="A829" s="6"/>
      <c r="B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3"/>
      <c r="AY829" s="63"/>
      <c r="AZ829" s="63"/>
      <c r="BA829" s="63"/>
      <c r="BB829" s="63"/>
      <c r="BC829" s="64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</row>
    <row r="830" spans="1:70" x14ac:dyDescent="0.15">
      <c r="A830" s="6"/>
      <c r="B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3"/>
      <c r="AY830" s="63"/>
      <c r="AZ830" s="63"/>
      <c r="BA830" s="63"/>
      <c r="BB830" s="63"/>
      <c r="BC830" s="64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</row>
    <row r="831" spans="1:70" x14ac:dyDescent="0.15">
      <c r="A831" s="6"/>
      <c r="B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3"/>
      <c r="AY831" s="63"/>
      <c r="AZ831" s="63"/>
      <c r="BA831" s="63"/>
      <c r="BB831" s="63"/>
      <c r="BC831" s="64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</row>
    <row r="832" spans="1:70" x14ac:dyDescent="0.15">
      <c r="A832" s="6"/>
      <c r="B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5"/>
      <c r="AW832" s="6"/>
      <c r="AX832" s="63"/>
      <c r="AY832" s="63"/>
      <c r="AZ832" s="63"/>
      <c r="BA832" s="63"/>
      <c r="BB832" s="63"/>
      <c r="BC832" s="64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</row>
    <row r="833" spans="1:70" x14ac:dyDescent="0.15">
      <c r="A833" s="6"/>
      <c r="B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3"/>
      <c r="AY833" s="63"/>
      <c r="AZ833" s="63"/>
      <c r="BA833" s="63"/>
      <c r="BB833" s="63"/>
      <c r="BC833" s="64"/>
      <c r="BD833" s="6"/>
      <c r="BE833" s="6"/>
      <c r="BF833" s="65"/>
      <c r="BG833" s="6"/>
      <c r="BH833" s="6"/>
      <c r="BI833" s="65"/>
      <c r="BJ833" s="6"/>
      <c r="BK833" s="6"/>
      <c r="BL833" s="6"/>
      <c r="BM833" s="6"/>
      <c r="BN833" s="6"/>
      <c r="BO833" s="6"/>
      <c r="BP833" s="6"/>
      <c r="BQ833" s="6"/>
      <c r="BR833" s="6"/>
    </row>
    <row r="834" spans="1:70" x14ac:dyDescent="0.15">
      <c r="A834" s="6"/>
      <c r="B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3"/>
      <c r="AY834" s="63"/>
      <c r="AZ834" s="63"/>
      <c r="BA834" s="63"/>
      <c r="BB834" s="63"/>
      <c r="BC834" s="64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5"/>
      <c r="BO834" s="6"/>
      <c r="BP834" s="6"/>
      <c r="BQ834" s="65"/>
      <c r="BR834" s="6"/>
    </row>
    <row r="835" spans="1:70" x14ac:dyDescent="0.15">
      <c r="A835" s="6"/>
      <c r="B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5"/>
      <c r="AW835" s="6"/>
      <c r="AX835" s="63"/>
      <c r="AY835" s="63"/>
      <c r="AZ835" s="63"/>
      <c r="BA835" s="63"/>
      <c r="BB835" s="63"/>
      <c r="BC835" s="64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</row>
    <row r="836" spans="1:70" x14ac:dyDescent="0.15">
      <c r="A836" s="6"/>
      <c r="B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3"/>
      <c r="AY836" s="63"/>
      <c r="AZ836" s="63"/>
      <c r="BA836" s="63"/>
      <c r="BB836" s="63"/>
      <c r="BC836" s="64"/>
      <c r="BD836" s="6"/>
      <c r="BE836" s="6"/>
      <c r="BF836" s="6"/>
      <c r="BG836" s="6"/>
      <c r="BH836" s="6"/>
      <c r="BI836" s="6"/>
      <c r="BJ836" s="6"/>
      <c r="BK836" s="6"/>
      <c r="BL836" s="6"/>
      <c r="BM836" s="65"/>
      <c r="BN836" s="6"/>
      <c r="BO836" s="6"/>
      <c r="BP836" s="6"/>
      <c r="BQ836" s="65"/>
      <c r="BR836" s="6"/>
    </row>
    <row r="837" spans="1:70" x14ac:dyDescent="0.15">
      <c r="A837" s="6"/>
      <c r="B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3"/>
      <c r="AY837" s="63"/>
      <c r="AZ837" s="63"/>
      <c r="BA837" s="63"/>
      <c r="BB837" s="63"/>
      <c r="BC837" s="64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</row>
    <row r="838" spans="1:70" x14ac:dyDescent="0.15">
      <c r="A838" s="6"/>
      <c r="B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3"/>
      <c r="AY838" s="63"/>
      <c r="AZ838" s="63"/>
      <c r="BA838" s="63"/>
      <c r="BB838" s="63"/>
      <c r="BC838" s="64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5"/>
      <c r="BO838" s="6"/>
      <c r="BP838" s="6"/>
      <c r="BQ838" s="65"/>
      <c r="BR838" s="6"/>
    </row>
    <row r="839" spans="1:70" x14ac:dyDescent="0.15">
      <c r="A839" s="6"/>
      <c r="B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3"/>
      <c r="AY839" s="63"/>
      <c r="AZ839" s="63"/>
      <c r="BA839" s="63"/>
      <c r="BB839" s="63"/>
      <c r="BC839" s="64"/>
      <c r="BD839" s="6"/>
      <c r="BE839" s="6"/>
      <c r="BF839" s="6"/>
      <c r="BG839" s="6"/>
      <c r="BH839" s="6"/>
      <c r="BI839" s="65"/>
      <c r="BJ839" s="6"/>
      <c r="BK839" s="6"/>
      <c r="BL839" s="6"/>
      <c r="BM839" s="6"/>
      <c r="BN839" s="6"/>
      <c r="BO839" s="6"/>
      <c r="BP839" s="6"/>
      <c r="BQ839" s="6"/>
      <c r="BR839" s="6"/>
    </row>
    <row r="840" spans="1:70" x14ac:dyDescent="0.15">
      <c r="A840" s="6"/>
      <c r="B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3"/>
      <c r="AY840" s="63"/>
      <c r="AZ840" s="63"/>
      <c r="BA840" s="63"/>
      <c r="BB840" s="63"/>
      <c r="BC840" s="64"/>
      <c r="BD840" s="6"/>
      <c r="BE840" s="6"/>
      <c r="BF840" s="6"/>
      <c r="BG840" s="6"/>
      <c r="BH840" s="6"/>
      <c r="BI840" s="6"/>
      <c r="BJ840" s="6"/>
      <c r="BK840" s="6"/>
      <c r="BL840" s="6"/>
      <c r="BM840" s="65"/>
      <c r="BN840" s="65"/>
      <c r="BO840" s="6"/>
      <c r="BP840" s="6"/>
      <c r="BQ840" s="65"/>
      <c r="BR840" s="6"/>
    </row>
    <row r="841" spans="1:70" x14ac:dyDescent="0.15">
      <c r="A841" s="6"/>
      <c r="B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3"/>
      <c r="AY841" s="63"/>
      <c r="AZ841" s="63"/>
      <c r="BA841" s="63"/>
      <c r="BB841" s="63"/>
      <c r="BC841" s="64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</row>
    <row r="842" spans="1:70" x14ac:dyDescent="0.15">
      <c r="A842" s="6"/>
      <c r="B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5"/>
      <c r="AW842" s="6"/>
      <c r="AX842" s="63"/>
      <c r="AY842" s="63"/>
      <c r="AZ842" s="63"/>
      <c r="BA842" s="63"/>
      <c r="BB842" s="63"/>
      <c r="BC842" s="64"/>
      <c r="BD842" s="6"/>
      <c r="BE842" s="6"/>
      <c r="BF842" s="6"/>
      <c r="BG842" s="6"/>
      <c r="BH842" s="6"/>
      <c r="BI842" s="6"/>
      <c r="BJ842" s="6"/>
      <c r="BK842" s="6"/>
      <c r="BL842" s="6"/>
      <c r="BM842" s="65"/>
      <c r="BN842" s="6"/>
      <c r="BO842" s="6"/>
      <c r="BP842" s="6"/>
      <c r="BQ842" s="65"/>
      <c r="BR842" s="6"/>
    </row>
    <row r="843" spans="1:70" x14ac:dyDescent="0.15">
      <c r="A843" s="6"/>
      <c r="B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3"/>
      <c r="AY843" s="63"/>
      <c r="AZ843" s="63"/>
      <c r="BA843" s="63"/>
      <c r="BB843" s="63"/>
      <c r="BC843" s="64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</row>
    <row r="844" spans="1:70" x14ac:dyDescent="0.15">
      <c r="A844" s="6"/>
      <c r="B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3"/>
      <c r="AY844" s="63"/>
      <c r="AZ844" s="63"/>
      <c r="BA844" s="63"/>
      <c r="BB844" s="63"/>
      <c r="BC844" s="64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5"/>
      <c r="BO844" s="6"/>
      <c r="BP844" s="6"/>
      <c r="BQ844" s="65"/>
      <c r="BR844" s="6"/>
    </row>
    <row r="845" spans="1:70" x14ac:dyDescent="0.15">
      <c r="A845" s="6"/>
      <c r="B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3"/>
      <c r="AY845" s="63"/>
      <c r="AZ845" s="63"/>
      <c r="BA845" s="63"/>
      <c r="BB845" s="63"/>
      <c r="BC845" s="64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</row>
    <row r="846" spans="1:70" x14ac:dyDescent="0.15">
      <c r="A846" s="6"/>
      <c r="B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3"/>
      <c r="AY846" s="63"/>
      <c r="AZ846" s="63"/>
      <c r="BA846" s="63"/>
      <c r="BB846" s="63"/>
      <c r="BC846" s="64"/>
      <c r="BD846" s="6"/>
      <c r="BE846" s="6"/>
      <c r="BF846" s="6"/>
      <c r="BG846" s="6"/>
      <c r="BH846" s="6"/>
      <c r="BI846" s="6"/>
      <c r="BJ846" s="6"/>
      <c r="BK846" s="6"/>
      <c r="BL846" s="6"/>
      <c r="BM846" s="65"/>
      <c r="BN846" s="6"/>
      <c r="BO846" s="6"/>
      <c r="BP846" s="6"/>
      <c r="BQ846" s="65"/>
      <c r="BR846" s="6"/>
    </row>
    <row r="847" spans="1:70" x14ac:dyDescent="0.15">
      <c r="A847" s="6"/>
      <c r="B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3"/>
      <c r="AY847" s="63"/>
      <c r="AZ847" s="63"/>
      <c r="BA847" s="63"/>
      <c r="BB847" s="63"/>
      <c r="BC847" s="64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</row>
    <row r="848" spans="1:70" x14ac:dyDescent="0.15">
      <c r="A848" s="6"/>
      <c r="B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3"/>
      <c r="AY848" s="63"/>
      <c r="AZ848" s="63"/>
      <c r="BA848" s="63"/>
      <c r="BB848" s="63"/>
      <c r="BC848" s="64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</row>
    <row r="849" spans="1:70" x14ac:dyDescent="0.15">
      <c r="A849" s="6"/>
      <c r="B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3"/>
      <c r="AY849" s="63"/>
      <c r="AZ849" s="63"/>
      <c r="BA849" s="63"/>
      <c r="BB849" s="63"/>
      <c r="BC849" s="64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</row>
    <row r="850" spans="1:70" x14ac:dyDescent="0.15">
      <c r="A850" s="6"/>
      <c r="B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3"/>
      <c r="AY850" s="63"/>
      <c r="AZ850" s="63"/>
      <c r="BA850" s="63"/>
      <c r="BB850" s="63"/>
      <c r="BC850" s="64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</row>
    <row r="851" spans="1:70" x14ac:dyDescent="0.15">
      <c r="A851" s="6"/>
      <c r="B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3"/>
      <c r="AY851" s="63"/>
      <c r="AZ851" s="63"/>
      <c r="BA851" s="63"/>
      <c r="BB851" s="63"/>
      <c r="BC851" s="64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</row>
    <row r="852" spans="1:70" x14ac:dyDescent="0.15">
      <c r="A852" s="6"/>
      <c r="B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3"/>
      <c r="AY852" s="63"/>
      <c r="AZ852" s="63"/>
      <c r="BA852" s="63"/>
      <c r="BB852" s="63"/>
      <c r="BC852" s="64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5"/>
      <c r="BO852" s="6"/>
      <c r="BP852" s="6"/>
      <c r="BQ852" s="65"/>
      <c r="BR852" s="6"/>
    </row>
    <row r="853" spans="1:70" x14ac:dyDescent="0.15">
      <c r="A853" s="6"/>
      <c r="B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5"/>
      <c r="AW853" s="6"/>
      <c r="AX853" s="63"/>
      <c r="AY853" s="63"/>
      <c r="AZ853" s="63"/>
      <c r="BA853" s="63"/>
      <c r="BB853" s="63"/>
      <c r="BC853" s="64"/>
      <c r="BD853" s="6"/>
      <c r="BE853" s="6"/>
      <c r="BF853" s="65"/>
      <c r="BG853" s="6"/>
      <c r="BH853" s="6"/>
      <c r="BI853" s="65"/>
      <c r="BJ853" s="6"/>
      <c r="BK853" s="6"/>
      <c r="BL853" s="6"/>
      <c r="BM853" s="6"/>
      <c r="BN853" s="6"/>
      <c r="BO853" s="6"/>
      <c r="BP853" s="6"/>
      <c r="BQ853" s="6"/>
      <c r="BR853" s="6"/>
    </row>
    <row r="854" spans="1:70" x14ac:dyDescent="0.15">
      <c r="A854" s="6"/>
      <c r="B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3"/>
      <c r="AY854" s="63"/>
      <c r="AZ854" s="63"/>
      <c r="BA854" s="63"/>
      <c r="BB854" s="63"/>
      <c r="BC854" s="64"/>
      <c r="BD854" s="6"/>
      <c r="BE854" s="6"/>
      <c r="BF854" s="6"/>
      <c r="BG854" s="6"/>
      <c r="BH854" s="6"/>
      <c r="BI854" s="6"/>
      <c r="BJ854" s="6"/>
      <c r="BK854" s="6"/>
      <c r="BL854" s="6"/>
      <c r="BM854" s="65"/>
      <c r="BN854" s="6"/>
      <c r="BO854" s="6"/>
      <c r="BP854" s="6"/>
      <c r="BQ854" s="65"/>
      <c r="BR854" s="6"/>
    </row>
    <row r="855" spans="1:70" x14ac:dyDescent="0.15">
      <c r="A855" s="6"/>
      <c r="B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3"/>
      <c r="AY855" s="63"/>
      <c r="AZ855" s="63"/>
      <c r="BA855" s="63"/>
      <c r="BB855" s="63"/>
      <c r="BC855" s="64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5"/>
      <c r="BO855" s="6"/>
      <c r="BP855" s="6"/>
      <c r="BQ855" s="65"/>
      <c r="BR855" s="6"/>
    </row>
    <row r="856" spans="1:70" x14ac:dyDescent="0.15">
      <c r="A856" s="6"/>
      <c r="B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5"/>
      <c r="AW856" s="6"/>
      <c r="AX856" s="63"/>
      <c r="AY856" s="63"/>
      <c r="AZ856" s="63"/>
      <c r="BA856" s="63"/>
      <c r="BB856" s="63"/>
      <c r="BC856" s="64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</row>
    <row r="857" spans="1:70" x14ac:dyDescent="0.15">
      <c r="A857" s="6"/>
      <c r="B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3"/>
      <c r="AY857" s="63"/>
      <c r="AZ857" s="63"/>
      <c r="BA857" s="63"/>
      <c r="BB857" s="63"/>
      <c r="BC857" s="64"/>
      <c r="BD857" s="6"/>
      <c r="BE857" s="6"/>
      <c r="BF857" s="6"/>
      <c r="BG857" s="6"/>
      <c r="BH857" s="6"/>
      <c r="BI857" s="6"/>
      <c r="BJ857" s="6"/>
      <c r="BK857" s="6"/>
      <c r="BL857" s="6"/>
      <c r="BM857" s="65"/>
      <c r="BN857" s="6"/>
      <c r="BO857" s="6"/>
      <c r="BP857" s="6"/>
      <c r="BQ857" s="65"/>
      <c r="BR857" s="6"/>
    </row>
    <row r="858" spans="1:70" x14ac:dyDescent="0.15">
      <c r="A858" s="6"/>
      <c r="B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3"/>
      <c r="AY858" s="63"/>
      <c r="AZ858" s="63"/>
      <c r="BA858" s="63"/>
      <c r="BB858" s="63"/>
      <c r="BC858" s="64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</row>
    <row r="859" spans="1:70" x14ac:dyDescent="0.15">
      <c r="A859" s="6"/>
      <c r="B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3"/>
      <c r="AY859" s="63"/>
      <c r="AZ859" s="63"/>
      <c r="BA859" s="63"/>
      <c r="BB859" s="63"/>
      <c r="BC859" s="64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</row>
    <row r="860" spans="1:70" x14ac:dyDescent="0.15">
      <c r="A860" s="6"/>
      <c r="B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3"/>
      <c r="AY860" s="63"/>
      <c r="AZ860" s="63"/>
      <c r="BA860" s="63"/>
      <c r="BB860" s="63"/>
      <c r="BC860" s="64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</row>
    <row r="861" spans="1:70" x14ac:dyDescent="0.15">
      <c r="A861" s="6"/>
      <c r="B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3"/>
      <c r="AY861" s="63"/>
      <c r="AZ861" s="63"/>
      <c r="BA861" s="63"/>
      <c r="BB861" s="63"/>
      <c r="BC861" s="64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</row>
    <row r="862" spans="1:70" x14ac:dyDescent="0.15">
      <c r="A862" s="6"/>
      <c r="B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3"/>
      <c r="AY862" s="63"/>
      <c r="AZ862" s="63"/>
      <c r="BA862" s="63"/>
      <c r="BB862" s="63"/>
      <c r="BC862" s="64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</row>
    <row r="863" spans="1:70" x14ac:dyDescent="0.15">
      <c r="A863" s="6"/>
      <c r="B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3"/>
      <c r="AY863" s="63"/>
      <c r="AZ863" s="63"/>
      <c r="BA863" s="63"/>
      <c r="BB863" s="63"/>
      <c r="BC863" s="64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</row>
    <row r="864" spans="1:70" x14ac:dyDescent="0.15">
      <c r="A864" s="6"/>
      <c r="B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3"/>
      <c r="AY864" s="63"/>
      <c r="AZ864" s="63"/>
      <c r="BA864" s="63"/>
      <c r="BB864" s="63"/>
      <c r="BC864" s="64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</row>
    <row r="865" spans="1:70" x14ac:dyDescent="0.15">
      <c r="A865" s="6"/>
      <c r="B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3"/>
      <c r="AY865" s="63"/>
      <c r="AZ865" s="63"/>
      <c r="BA865" s="63"/>
      <c r="BB865" s="66"/>
      <c r="BC865" s="64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5"/>
      <c r="BO865" s="6"/>
      <c r="BP865" s="6"/>
      <c r="BQ865" s="65"/>
      <c r="BR865" s="6"/>
    </row>
    <row r="866" spans="1:70" x14ac:dyDescent="0.15">
      <c r="A866" s="6"/>
      <c r="B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5"/>
      <c r="AW866" s="6"/>
      <c r="AX866" s="63"/>
      <c r="AY866" s="63"/>
      <c r="AZ866" s="63"/>
      <c r="BA866" s="63"/>
      <c r="BB866" s="63"/>
      <c r="BC866" s="64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5"/>
      <c r="BO866" s="6"/>
      <c r="BP866" s="6"/>
      <c r="BQ866" s="65"/>
      <c r="BR866" s="6"/>
    </row>
    <row r="867" spans="1:70" x14ac:dyDescent="0.15">
      <c r="A867" s="6"/>
      <c r="B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3"/>
      <c r="AY867" s="63"/>
      <c r="AZ867" s="63"/>
      <c r="BA867" s="63"/>
      <c r="BB867" s="63"/>
      <c r="BC867" s="64"/>
      <c r="BD867" s="6"/>
      <c r="BE867" s="6"/>
      <c r="BF867" s="6"/>
      <c r="BG867" s="6"/>
      <c r="BH867" s="6"/>
      <c r="BI867" s="6"/>
      <c r="BJ867" s="6"/>
      <c r="BK867" s="6"/>
      <c r="BL867" s="6"/>
      <c r="BM867" s="65"/>
      <c r="BN867" s="6"/>
      <c r="BO867" s="6"/>
      <c r="BP867" s="6"/>
      <c r="BQ867" s="65"/>
      <c r="BR867" s="6"/>
    </row>
    <row r="868" spans="1:70" x14ac:dyDescent="0.15">
      <c r="A868" s="6"/>
      <c r="B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3"/>
      <c r="AY868" s="63"/>
      <c r="AZ868" s="63"/>
      <c r="BA868" s="63"/>
      <c r="BB868" s="63"/>
      <c r="BC868" s="64"/>
      <c r="BD868" s="6"/>
      <c r="BE868" s="6"/>
      <c r="BF868" s="6"/>
      <c r="BG868" s="6"/>
      <c r="BH868" s="6"/>
      <c r="BI868" s="6"/>
      <c r="BJ868" s="6"/>
      <c r="BK868" s="6"/>
      <c r="BL868" s="6"/>
      <c r="BM868" s="65"/>
      <c r="BN868" s="6"/>
      <c r="BO868" s="6"/>
      <c r="BP868" s="6"/>
      <c r="BQ868" s="65"/>
      <c r="BR868" s="6"/>
    </row>
    <row r="869" spans="1:70" x14ac:dyDescent="0.15">
      <c r="A869" s="6"/>
      <c r="B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3"/>
      <c r="AY869" s="63"/>
      <c r="AZ869" s="63"/>
      <c r="BA869" s="63"/>
      <c r="BB869" s="63"/>
      <c r="BC869" s="64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</row>
    <row r="870" spans="1:70" x14ac:dyDescent="0.15">
      <c r="A870" s="6"/>
      <c r="B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3"/>
      <c r="AY870" s="63"/>
      <c r="AZ870" s="63"/>
      <c r="BA870" s="63"/>
      <c r="BB870" s="63"/>
      <c r="BC870" s="64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</row>
    <row r="871" spans="1:70" x14ac:dyDescent="0.15">
      <c r="A871" s="6"/>
      <c r="B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3"/>
      <c r="AY871" s="63"/>
      <c r="AZ871" s="63"/>
      <c r="BA871" s="63"/>
      <c r="BB871" s="63"/>
      <c r="BC871" s="64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</row>
    <row r="872" spans="1:70" x14ac:dyDescent="0.15">
      <c r="A872" s="6"/>
      <c r="B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3"/>
      <c r="AY872" s="63"/>
      <c r="AZ872" s="63"/>
      <c r="BA872" s="63"/>
      <c r="BB872" s="63"/>
      <c r="BC872" s="64"/>
      <c r="BD872" s="6"/>
      <c r="BE872" s="6"/>
      <c r="BF872" s="65"/>
      <c r="BG872" s="6"/>
      <c r="BH872" s="6"/>
      <c r="BI872" s="65"/>
      <c r="BJ872" s="6"/>
      <c r="BK872" s="6"/>
      <c r="BL872" s="6"/>
      <c r="BM872" s="6"/>
      <c r="BN872" s="6"/>
      <c r="BO872" s="6"/>
      <c r="BP872" s="6"/>
      <c r="BQ872" s="6"/>
      <c r="BR872" s="6"/>
    </row>
    <row r="873" spans="1:70" x14ac:dyDescent="0.15">
      <c r="A873" s="6"/>
      <c r="B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3"/>
      <c r="AY873" s="63"/>
      <c r="AZ873" s="63"/>
      <c r="BA873" s="63"/>
      <c r="BB873" s="63"/>
      <c r="BC873" s="64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</row>
    <row r="874" spans="1:70" x14ac:dyDescent="0.15">
      <c r="A874" s="6"/>
      <c r="B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3"/>
      <c r="AY874" s="63"/>
      <c r="AZ874" s="63"/>
      <c r="BA874" s="63"/>
      <c r="BB874" s="63"/>
      <c r="BC874" s="64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</row>
    <row r="875" spans="1:70" x14ac:dyDescent="0.15">
      <c r="A875" s="6"/>
      <c r="B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3"/>
      <c r="AY875" s="63"/>
      <c r="AZ875" s="63"/>
      <c r="BA875" s="63"/>
      <c r="BB875" s="63"/>
      <c r="BC875" s="64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</row>
    <row r="876" spans="1:70" x14ac:dyDescent="0.15">
      <c r="A876" s="6"/>
      <c r="B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3"/>
      <c r="AY876" s="63"/>
      <c r="AZ876" s="63"/>
      <c r="BA876" s="63"/>
      <c r="BB876" s="63"/>
      <c r="BC876" s="64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</row>
    <row r="877" spans="1:70" x14ac:dyDescent="0.15">
      <c r="A877" s="6"/>
      <c r="B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3"/>
      <c r="AY877" s="63"/>
      <c r="AZ877" s="63"/>
      <c r="BA877" s="63"/>
      <c r="BB877" s="63"/>
      <c r="BC877" s="64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5"/>
      <c r="BO877" s="6"/>
      <c r="BP877" s="6"/>
      <c r="BQ877" s="65"/>
      <c r="BR877" s="6"/>
    </row>
    <row r="878" spans="1:70" x14ac:dyDescent="0.15">
      <c r="A878" s="6"/>
      <c r="B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3"/>
      <c r="AY878" s="63"/>
      <c r="AZ878" s="63"/>
      <c r="BA878" s="63"/>
      <c r="BB878" s="63"/>
      <c r="BC878" s="64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5"/>
      <c r="BO878" s="6"/>
      <c r="BP878" s="6"/>
      <c r="BQ878" s="65"/>
      <c r="BR878" s="6"/>
    </row>
    <row r="879" spans="1:70" x14ac:dyDescent="0.15">
      <c r="A879" s="6"/>
      <c r="B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5"/>
      <c r="AW879" s="6"/>
      <c r="AX879" s="63"/>
      <c r="AY879" s="63"/>
      <c r="AZ879" s="63"/>
      <c r="BA879" s="63"/>
      <c r="BB879" s="63"/>
      <c r="BC879" s="64"/>
      <c r="BD879" s="6"/>
      <c r="BE879" s="6"/>
      <c r="BF879" s="6"/>
      <c r="BG879" s="6"/>
      <c r="BH879" s="6"/>
      <c r="BI879" s="6"/>
      <c r="BJ879" s="6"/>
      <c r="BK879" s="6"/>
      <c r="BL879" s="6"/>
      <c r="BM879" s="65"/>
      <c r="BN879" s="6"/>
      <c r="BO879" s="6"/>
      <c r="BP879" s="6"/>
      <c r="BQ879" s="65"/>
      <c r="BR879" s="6"/>
    </row>
    <row r="880" spans="1:70" x14ac:dyDescent="0.15">
      <c r="A880" s="6"/>
      <c r="B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3"/>
      <c r="AY880" s="63"/>
      <c r="AZ880" s="63"/>
      <c r="BA880" s="63"/>
      <c r="BB880" s="63"/>
      <c r="BC880" s="64"/>
      <c r="BD880" s="6"/>
      <c r="BE880" s="6"/>
      <c r="BF880" s="6"/>
      <c r="BG880" s="6"/>
      <c r="BH880" s="6"/>
      <c r="BI880" s="6"/>
      <c r="BJ880" s="6"/>
      <c r="BK880" s="6"/>
      <c r="BL880" s="6"/>
      <c r="BM880" s="65"/>
      <c r="BN880" s="6"/>
      <c r="BO880" s="6"/>
      <c r="BP880" s="6"/>
      <c r="BQ880" s="65"/>
      <c r="BR880" s="6"/>
    </row>
    <row r="881" spans="1:70" x14ac:dyDescent="0.15">
      <c r="A881" s="6"/>
      <c r="B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3"/>
      <c r="AY881" s="63"/>
      <c r="AZ881" s="63"/>
      <c r="BA881" s="63"/>
      <c r="BB881" s="63"/>
      <c r="BC881" s="64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</row>
    <row r="882" spans="1:70" x14ac:dyDescent="0.15">
      <c r="A882" s="6"/>
      <c r="B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3"/>
      <c r="AY882" s="63"/>
      <c r="AZ882" s="63"/>
      <c r="BA882" s="63"/>
      <c r="BB882" s="63"/>
      <c r="BC882" s="64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</row>
    <row r="883" spans="1:70" x14ac:dyDescent="0.15">
      <c r="A883" s="6"/>
      <c r="B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3"/>
      <c r="AY883" s="63"/>
      <c r="AZ883" s="63"/>
      <c r="BA883" s="63"/>
      <c r="BB883" s="63"/>
      <c r="BC883" s="64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</row>
    <row r="884" spans="1:70" x14ac:dyDescent="0.15">
      <c r="A884" s="6"/>
      <c r="B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3"/>
      <c r="AY884" s="63"/>
      <c r="AZ884" s="63"/>
      <c r="BA884" s="63"/>
      <c r="BB884" s="63"/>
      <c r="BC884" s="64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</row>
    <row r="885" spans="1:70" x14ac:dyDescent="0.15">
      <c r="A885" s="6"/>
      <c r="B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3"/>
      <c r="AY885" s="63"/>
      <c r="AZ885" s="63"/>
      <c r="BA885" s="63"/>
      <c r="BB885" s="63"/>
      <c r="BC885" s="64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</row>
    <row r="886" spans="1:70" x14ac:dyDescent="0.15">
      <c r="A886" s="6"/>
      <c r="B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3"/>
      <c r="AY886" s="63"/>
      <c r="AZ886" s="63"/>
      <c r="BA886" s="63"/>
      <c r="BB886" s="63"/>
      <c r="BC886" s="64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</row>
    <row r="887" spans="1:70" x14ac:dyDescent="0.15">
      <c r="A887" s="6"/>
      <c r="B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3"/>
      <c r="AY887" s="63"/>
      <c r="AZ887" s="63"/>
      <c r="BA887" s="63"/>
      <c r="BB887" s="63"/>
      <c r="BC887" s="64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5"/>
      <c r="BO887" s="6"/>
      <c r="BP887" s="6"/>
      <c r="BQ887" s="65"/>
      <c r="BR887" s="6"/>
    </row>
    <row r="888" spans="1:70" x14ac:dyDescent="0.15">
      <c r="A888" s="6"/>
      <c r="B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3"/>
      <c r="AY888" s="63"/>
      <c r="AZ888" s="63"/>
      <c r="BA888" s="63"/>
      <c r="BB888" s="63"/>
      <c r="BC888" s="64"/>
      <c r="BD888" s="6"/>
      <c r="BE888" s="6"/>
      <c r="BF888" s="65"/>
      <c r="BG888" s="6"/>
      <c r="BH888" s="6"/>
      <c r="BI888" s="65"/>
      <c r="BJ888" s="6"/>
      <c r="BK888" s="6"/>
      <c r="BL888" s="6"/>
      <c r="BM888" s="6"/>
      <c r="BN888" s="6"/>
      <c r="BO888" s="6"/>
      <c r="BP888" s="6"/>
      <c r="BQ888" s="6"/>
      <c r="BR888" s="6"/>
    </row>
    <row r="889" spans="1:70" x14ac:dyDescent="0.15">
      <c r="A889" s="6"/>
      <c r="B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3"/>
      <c r="AY889" s="63"/>
      <c r="AZ889" s="63"/>
      <c r="BA889" s="63"/>
      <c r="BB889" s="63"/>
      <c r="BC889" s="64"/>
      <c r="BD889" s="6"/>
      <c r="BE889" s="6"/>
      <c r="BF889" s="6"/>
      <c r="BG889" s="6"/>
      <c r="BH889" s="6"/>
      <c r="BI889" s="6"/>
      <c r="BJ889" s="6"/>
      <c r="BK889" s="6"/>
      <c r="BL889" s="6"/>
      <c r="BM889" s="65"/>
      <c r="BN889" s="6"/>
      <c r="BO889" s="6"/>
      <c r="BP889" s="6"/>
      <c r="BQ889" s="65"/>
      <c r="BR889" s="6"/>
    </row>
    <row r="890" spans="1:70" x14ac:dyDescent="0.15">
      <c r="A890" s="6"/>
      <c r="B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3"/>
      <c r="AY890" s="63"/>
      <c r="AZ890" s="63"/>
      <c r="BA890" s="63"/>
      <c r="BB890" s="63"/>
      <c r="BC890" s="64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</row>
    <row r="891" spans="1:70" x14ac:dyDescent="0.15">
      <c r="A891" s="6"/>
      <c r="B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3"/>
      <c r="AY891" s="63"/>
      <c r="AZ891" s="63"/>
      <c r="BA891" s="63"/>
      <c r="BB891" s="63"/>
      <c r="BC891" s="64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</row>
    <row r="892" spans="1:70" x14ac:dyDescent="0.15">
      <c r="A892" s="6"/>
      <c r="B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3"/>
      <c r="AY892" s="63"/>
      <c r="AZ892" s="63"/>
      <c r="BA892" s="63"/>
      <c r="BB892" s="63"/>
      <c r="BC892" s="64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</row>
    <row r="893" spans="1:70" x14ac:dyDescent="0.15">
      <c r="A893" s="6"/>
      <c r="B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3"/>
      <c r="AY893" s="63"/>
      <c r="AZ893" s="63"/>
      <c r="BA893" s="63"/>
      <c r="BB893" s="63"/>
      <c r="BC893" s="64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</row>
    <row r="894" spans="1:70" x14ac:dyDescent="0.15">
      <c r="A894" s="6"/>
      <c r="B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3"/>
      <c r="AY894" s="63"/>
      <c r="AZ894" s="63"/>
      <c r="BA894" s="63"/>
      <c r="BB894" s="63"/>
      <c r="BC894" s="64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5"/>
      <c r="BR894" s="6"/>
    </row>
    <row r="895" spans="1:70" x14ac:dyDescent="0.15">
      <c r="A895" s="6"/>
      <c r="B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3"/>
      <c r="AY895" s="63"/>
      <c r="AZ895" s="63"/>
      <c r="BA895" s="63"/>
      <c r="BB895" s="63"/>
      <c r="BC895" s="64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</row>
    <row r="896" spans="1:70" x14ac:dyDescent="0.15">
      <c r="A896" s="6"/>
      <c r="B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3"/>
      <c r="AY896" s="63"/>
      <c r="AZ896" s="63"/>
      <c r="BA896" s="63"/>
      <c r="BB896" s="63"/>
      <c r="BC896" s="64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5"/>
      <c r="BR896" s="6"/>
    </row>
    <row r="897" spans="1:70" x14ac:dyDescent="0.15">
      <c r="A897" s="6"/>
      <c r="B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3"/>
      <c r="AY897" s="63"/>
      <c r="AZ897" s="63"/>
      <c r="BA897" s="63"/>
      <c r="BB897" s="63"/>
      <c r="BC897" s="64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5"/>
      <c r="BO897" s="6"/>
      <c r="BP897" s="6"/>
      <c r="BQ897" s="65"/>
      <c r="BR897" s="6"/>
    </row>
    <row r="898" spans="1:70" x14ac:dyDescent="0.15">
      <c r="A898" s="6"/>
      <c r="B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5"/>
      <c r="AW898" s="6"/>
      <c r="AX898" s="63"/>
      <c r="AY898" s="63"/>
      <c r="AZ898" s="63"/>
      <c r="BA898" s="63"/>
      <c r="BB898" s="63"/>
      <c r="BC898" s="64"/>
      <c r="BD898" s="6"/>
      <c r="BE898" s="6"/>
      <c r="BF898" s="65"/>
      <c r="BG898" s="6"/>
      <c r="BH898" s="6"/>
      <c r="BI898" s="65"/>
      <c r="BJ898" s="6"/>
      <c r="BK898" s="6"/>
      <c r="BL898" s="6"/>
      <c r="BM898" s="6"/>
      <c r="BN898" s="6"/>
      <c r="BO898" s="6"/>
      <c r="BP898" s="6"/>
      <c r="BQ898" s="6"/>
      <c r="BR898" s="6"/>
    </row>
    <row r="899" spans="1:70" x14ac:dyDescent="0.15">
      <c r="A899" s="6"/>
      <c r="B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3"/>
      <c r="AY899" s="63"/>
      <c r="AZ899" s="63"/>
      <c r="BA899" s="63"/>
      <c r="BB899" s="63"/>
      <c r="BC899" s="64"/>
      <c r="BD899" s="6"/>
      <c r="BE899" s="6"/>
      <c r="BF899" s="6"/>
      <c r="BG899" s="6"/>
      <c r="BH899" s="6"/>
      <c r="BI899" s="6"/>
      <c r="BJ899" s="6"/>
      <c r="BK899" s="6"/>
      <c r="BL899" s="6"/>
      <c r="BM899" s="65"/>
      <c r="BN899" s="65"/>
      <c r="BO899" s="6"/>
      <c r="BP899" s="6"/>
      <c r="BQ899" s="65"/>
      <c r="BR899" s="6"/>
    </row>
    <row r="900" spans="1:70" x14ac:dyDescent="0.15">
      <c r="A900" s="6"/>
      <c r="B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3"/>
      <c r="AY900" s="63"/>
      <c r="AZ900" s="63"/>
      <c r="BA900" s="63"/>
      <c r="BB900" s="63"/>
      <c r="BC900" s="64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</row>
    <row r="901" spans="1:70" x14ac:dyDescent="0.15">
      <c r="A901" s="6"/>
      <c r="B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3"/>
      <c r="AY901" s="63"/>
      <c r="AZ901" s="63"/>
      <c r="BA901" s="63"/>
      <c r="BB901" s="63"/>
      <c r="BC901" s="64"/>
      <c r="BD901" s="6"/>
      <c r="BE901" s="6"/>
      <c r="BF901" s="6"/>
      <c r="BG901" s="6"/>
      <c r="BH901" s="6"/>
      <c r="BI901" s="6"/>
      <c r="BJ901" s="6"/>
      <c r="BK901" s="6"/>
      <c r="BL901" s="6"/>
      <c r="BM901" s="65"/>
      <c r="BN901" s="6"/>
      <c r="BO901" s="6"/>
      <c r="BP901" s="6"/>
      <c r="BQ901" s="65"/>
      <c r="BR901" s="6"/>
    </row>
    <row r="902" spans="1:70" x14ac:dyDescent="0.15">
      <c r="A902" s="6"/>
      <c r="B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3"/>
      <c r="AY902" s="63"/>
      <c r="AZ902" s="63"/>
      <c r="BA902" s="63"/>
      <c r="BB902" s="63"/>
      <c r="BC902" s="64"/>
      <c r="BD902" s="6"/>
      <c r="BE902" s="6"/>
      <c r="BF902" s="65"/>
      <c r="BG902" s="6"/>
      <c r="BH902" s="6"/>
      <c r="BI902" s="65"/>
      <c r="BJ902" s="6"/>
      <c r="BK902" s="6"/>
      <c r="BL902" s="6"/>
      <c r="BM902" s="6"/>
      <c r="BN902" s="6"/>
      <c r="BO902" s="6"/>
      <c r="BP902" s="6"/>
      <c r="BQ902" s="6"/>
      <c r="BR902" s="6"/>
    </row>
    <row r="903" spans="1:70" x14ac:dyDescent="0.15">
      <c r="A903" s="6"/>
      <c r="B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3"/>
      <c r="AY903" s="63"/>
      <c r="AZ903" s="63"/>
      <c r="BA903" s="63"/>
      <c r="BB903" s="63"/>
      <c r="BC903" s="64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5"/>
      <c r="BR903" s="6"/>
    </row>
    <row r="904" spans="1:70" x14ac:dyDescent="0.15">
      <c r="A904" s="6"/>
      <c r="B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3"/>
      <c r="AY904" s="63"/>
      <c r="AZ904" s="63"/>
      <c r="BA904" s="63"/>
      <c r="BB904" s="63"/>
      <c r="BC904" s="64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</row>
    <row r="905" spans="1:70" x14ac:dyDescent="0.15">
      <c r="A905" s="6"/>
      <c r="B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3"/>
      <c r="AY905" s="63"/>
      <c r="AZ905" s="63"/>
      <c r="BA905" s="63"/>
      <c r="BB905" s="63"/>
      <c r="BC905" s="64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5"/>
      <c r="BO905" s="6"/>
      <c r="BP905" s="6"/>
      <c r="BQ905" s="65"/>
      <c r="BR905" s="6"/>
    </row>
    <row r="906" spans="1:70" x14ac:dyDescent="0.15">
      <c r="A906" s="6"/>
      <c r="B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5"/>
      <c r="AW906" s="6"/>
      <c r="AX906" s="63"/>
      <c r="AY906" s="63"/>
      <c r="AZ906" s="63"/>
      <c r="BA906" s="63"/>
      <c r="BB906" s="63"/>
      <c r="BC906" s="64"/>
      <c r="BD906" s="6"/>
      <c r="BE906" s="6"/>
      <c r="BF906" s="65"/>
      <c r="BG906" s="6"/>
      <c r="BH906" s="6"/>
      <c r="BI906" s="65"/>
      <c r="BJ906" s="6"/>
      <c r="BK906" s="6"/>
      <c r="BL906" s="6"/>
      <c r="BM906" s="6"/>
      <c r="BN906" s="6"/>
      <c r="BO906" s="6"/>
      <c r="BP906" s="6"/>
      <c r="BQ906" s="6"/>
      <c r="BR906" s="6"/>
    </row>
    <row r="907" spans="1:70" x14ac:dyDescent="0.15">
      <c r="A907" s="6"/>
      <c r="B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3"/>
      <c r="AY907" s="63"/>
      <c r="AZ907" s="63"/>
      <c r="BA907" s="63"/>
      <c r="BB907" s="63"/>
      <c r="BC907" s="64"/>
      <c r="BD907" s="6"/>
      <c r="BE907" s="6"/>
      <c r="BF907" s="6"/>
      <c r="BG907" s="6"/>
      <c r="BH907" s="6"/>
      <c r="BI907" s="6"/>
      <c r="BJ907" s="6"/>
      <c r="BK907" s="6"/>
      <c r="BL907" s="6"/>
      <c r="BM907" s="65"/>
      <c r="BN907" s="6"/>
      <c r="BO907" s="6"/>
      <c r="BP907" s="6"/>
      <c r="BQ907" s="65"/>
      <c r="BR907" s="6"/>
    </row>
    <row r="908" spans="1:70" x14ac:dyDescent="0.15">
      <c r="A908" s="6"/>
      <c r="B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3"/>
      <c r="AY908" s="63"/>
      <c r="AZ908" s="63"/>
      <c r="BA908" s="63"/>
      <c r="BB908" s="63"/>
      <c r="BC908" s="64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</row>
    <row r="909" spans="1:70" x14ac:dyDescent="0.15">
      <c r="A909" s="6"/>
      <c r="B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3"/>
      <c r="AY909" s="63"/>
      <c r="AZ909" s="63"/>
      <c r="BA909" s="63"/>
      <c r="BB909" s="63"/>
      <c r="BC909" s="64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</row>
    <row r="910" spans="1:70" x14ac:dyDescent="0.15">
      <c r="A910" s="6"/>
      <c r="B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3"/>
      <c r="AY910" s="63"/>
      <c r="AZ910" s="63"/>
      <c r="BA910" s="63"/>
      <c r="BB910" s="63"/>
      <c r="BC910" s="64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5"/>
      <c r="BO910" s="6"/>
      <c r="BP910" s="6"/>
      <c r="BQ910" s="65"/>
      <c r="BR910" s="6"/>
    </row>
    <row r="911" spans="1:70" x14ac:dyDescent="0.15">
      <c r="A911" s="6"/>
      <c r="B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5"/>
      <c r="AW911" s="6"/>
      <c r="AX911" s="63"/>
      <c r="AY911" s="63"/>
      <c r="AZ911" s="63"/>
      <c r="BA911" s="63"/>
      <c r="BB911" s="63"/>
      <c r="BC911" s="64"/>
      <c r="BD911" s="6"/>
      <c r="BE911" s="6"/>
      <c r="BF911" s="65"/>
      <c r="BG911" s="6"/>
      <c r="BH911" s="6"/>
      <c r="BI911" s="65"/>
      <c r="BJ911" s="6"/>
      <c r="BK911" s="6"/>
      <c r="BL911" s="6"/>
      <c r="BM911" s="6"/>
      <c r="BN911" s="6"/>
      <c r="BO911" s="6"/>
      <c r="BP911" s="6"/>
      <c r="BQ911" s="6"/>
      <c r="BR911" s="6"/>
    </row>
    <row r="912" spans="1:70" x14ac:dyDescent="0.15">
      <c r="A912" s="6"/>
      <c r="B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3"/>
      <c r="AY912" s="63"/>
      <c r="AZ912" s="63"/>
      <c r="BA912" s="63"/>
      <c r="BB912" s="63"/>
      <c r="BC912" s="64"/>
      <c r="BD912" s="6"/>
      <c r="BE912" s="6"/>
      <c r="BF912" s="65"/>
      <c r="BG912" s="6"/>
      <c r="BH912" s="6"/>
      <c r="BI912" s="65"/>
      <c r="BJ912" s="6"/>
      <c r="BK912" s="6"/>
      <c r="BL912" s="6"/>
      <c r="BM912" s="65"/>
      <c r="BN912" s="6"/>
      <c r="BO912" s="6"/>
      <c r="BP912" s="6"/>
      <c r="BQ912" s="65"/>
      <c r="BR912" s="6"/>
    </row>
    <row r="913" spans="1:70" x14ac:dyDescent="0.15">
      <c r="A913" s="6"/>
      <c r="B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3"/>
      <c r="AY913" s="63"/>
      <c r="AZ913" s="63"/>
      <c r="BA913" s="63"/>
      <c r="BB913" s="63"/>
      <c r="BC913" s="64"/>
      <c r="BD913" s="6"/>
      <c r="BE913" s="6"/>
      <c r="BF913" s="65"/>
      <c r="BG913" s="6"/>
      <c r="BH913" s="6"/>
      <c r="BI913" s="65"/>
      <c r="BJ913" s="6"/>
      <c r="BK913" s="6"/>
      <c r="BL913" s="6"/>
      <c r="BM913" s="6"/>
      <c r="BN913" s="6"/>
      <c r="BO913" s="6"/>
      <c r="BP913" s="6"/>
      <c r="BQ913" s="6"/>
      <c r="BR913" s="6"/>
    </row>
    <row r="914" spans="1:70" x14ac:dyDescent="0.15">
      <c r="A914" s="6"/>
      <c r="B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3"/>
      <c r="AY914" s="63"/>
      <c r="AZ914" s="63"/>
      <c r="BA914" s="63"/>
      <c r="BB914" s="63"/>
      <c r="BC914" s="64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</row>
    <row r="915" spans="1:70" x14ac:dyDescent="0.15">
      <c r="A915" s="6"/>
      <c r="B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3"/>
      <c r="AY915" s="63"/>
      <c r="AZ915" s="63"/>
      <c r="BA915" s="63"/>
      <c r="BB915" s="63"/>
      <c r="BC915" s="64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</row>
    <row r="916" spans="1:70" x14ac:dyDescent="0.15">
      <c r="A916" s="6"/>
      <c r="B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3"/>
      <c r="AY916" s="63"/>
      <c r="AZ916" s="63"/>
      <c r="BA916" s="63"/>
      <c r="BB916" s="63"/>
      <c r="BC916" s="64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5"/>
      <c r="BO916" s="6"/>
      <c r="BP916" s="6"/>
      <c r="BQ916" s="65"/>
      <c r="BR916" s="6"/>
    </row>
    <row r="917" spans="1:70" x14ac:dyDescent="0.15">
      <c r="A917" s="6"/>
      <c r="B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5"/>
      <c r="AW917" s="6"/>
      <c r="AX917" s="63"/>
      <c r="AY917" s="63"/>
      <c r="AZ917" s="63"/>
      <c r="BA917" s="63"/>
      <c r="BB917" s="63"/>
      <c r="BC917" s="64"/>
      <c r="BD917" s="6"/>
      <c r="BE917" s="6"/>
      <c r="BF917" s="65"/>
      <c r="BG917" s="6"/>
      <c r="BH917" s="6"/>
      <c r="BI917" s="65"/>
      <c r="BJ917" s="6"/>
      <c r="BK917" s="6"/>
      <c r="BL917" s="6"/>
      <c r="BM917" s="6"/>
      <c r="BN917" s="65"/>
      <c r="BO917" s="6"/>
      <c r="BP917" s="6"/>
      <c r="BQ917" s="65"/>
      <c r="BR917" s="6"/>
    </row>
    <row r="918" spans="1:70" x14ac:dyDescent="0.15">
      <c r="A918" s="6"/>
      <c r="B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3"/>
      <c r="AY918" s="63"/>
      <c r="AZ918" s="63"/>
      <c r="BA918" s="63"/>
      <c r="BB918" s="63"/>
      <c r="BC918" s="64"/>
      <c r="BD918" s="6"/>
      <c r="BE918" s="6"/>
      <c r="BF918" s="6"/>
      <c r="BG918" s="6"/>
      <c r="BH918" s="6"/>
      <c r="BI918" s="6"/>
      <c r="BJ918" s="6"/>
      <c r="BK918" s="6"/>
      <c r="BL918" s="6"/>
      <c r="BM918" s="65"/>
      <c r="BN918" s="6"/>
      <c r="BO918" s="6"/>
      <c r="BP918" s="6"/>
      <c r="BQ918" s="65"/>
      <c r="BR918" s="6"/>
    </row>
    <row r="919" spans="1:70" x14ac:dyDescent="0.15">
      <c r="A919" s="6"/>
      <c r="B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3"/>
      <c r="AY919" s="63"/>
      <c r="AZ919" s="63"/>
      <c r="BA919" s="63"/>
      <c r="BB919" s="63"/>
      <c r="BC919" s="64"/>
      <c r="BD919" s="6"/>
      <c r="BE919" s="6"/>
      <c r="BF919" s="65"/>
      <c r="BG919" s="6"/>
      <c r="BH919" s="6"/>
      <c r="BI919" s="65"/>
      <c r="BJ919" s="6"/>
      <c r="BK919" s="6"/>
      <c r="BL919" s="6"/>
      <c r="BM919" s="65"/>
      <c r="BN919" s="6"/>
      <c r="BO919" s="6"/>
      <c r="BP919" s="6"/>
      <c r="BQ919" s="65"/>
      <c r="BR919" s="6"/>
    </row>
    <row r="920" spans="1:70" x14ac:dyDescent="0.15">
      <c r="A920" s="6"/>
      <c r="B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3"/>
      <c r="AY920" s="63"/>
      <c r="AZ920" s="63"/>
      <c r="BA920" s="63"/>
      <c r="BB920" s="63"/>
      <c r="BC920" s="64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5"/>
      <c r="BR920" s="6"/>
    </row>
    <row r="921" spans="1:70" x14ac:dyDescent="0.15">
      <c r="A921" s="6"/>
      <c r="B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3"/>
      <c r="AY921" s="63"/>
      <c r="AZ921" s="63"/>
      <c r="BA921" s="63"/>
      <c r="BB921" s="63"/>
      <c r="BC921" s="64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</row>
    <row r="922" spans="1:70" x14ac:dyDescent="0.15">
      <c r="A922" s="6"/>
      <c r="B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3"/>
      <c r="AY922" s="63"/>
      <c r="AZ922" s="63"/>
      <c r="BA922" s="63"/>
      <c r="BB922" s="63"/>
      <c r="BC922" s="64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</row>
    <row r="923" spans="1:70" x14ac:dyDescent="0.15">
      <c r="A923" s="6"/>
      <c r="B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3"/>
      <c r="AY923" s="63"/>
      <c r="AZ923" s="63"/>
      <c r="BA923" s="63"/>
      <c r="BB923" s="63"/>
      <c r="BC923" s="64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5"/>
      <c r="BO923" s="6"/>
      <c r="BP923" s="6"/>
      <c r="BQ923" s="65"/>
      <c r="BR923" s="6"/>
    </row>
    <row r="924" spans="1:70" x14ac:dyDescent="0.15">
      <c r="A924" s="6"/>
      <c r="B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5"/>
      <c r="AW924" s="6"/>
      <c r="AX924" s="63"/>
      <c r="AY924" s="63"/>
      <c r="AZ924" s="63"/>
      <c r="BA924" s="63"/>
      <c r="BB924" s="63"/>
      <c r="BC924" s="64"/>
      <c r="BD924" s="6"/>
      <c r="BE924" s="6"/>
      <c r="BF924" s="65"/>
      <c r="BG924" s="6"/>
      <c r="BH924" s="6"/>
      <c r="BI924" s="65"/>
      <c r="BJ924" s="6"/>
      <c r="BK924" s="6"/>
      <c r="BL924" s="6"/>
      <c r="BM924" s="6"/>
      <c r="BN924" s="6"/>
      <c r="BO924" s="6"/>
      <c r="BP924" s="6"/>
      <c r="BQ924" s="6"/>
      <c r="BR924" s="6"/>
    </row>
    <row r="925" spans="1:70" x14ac:dyDescent="0.15">
      <c r="A925" s="6"/>
      <c r="B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3"/>
      <c r="AY925" s="63"/>
      <c r="AZ925" s="63"/>
      <c r="BA925" s="63"/>
      <c r="BB925" s="63"/>
      <c r="BC925" s="64"/>
      <c r="BD925" s="6"/>
      <c r="BE925" s="6"/>
      <c r="BF925" s="6"/>
      <c r="BG925" s="6"/>
      <c r="BH925" s="6"/>
      <c r="BI925" s="6"/>
      <c r="BJ925" s="6"/>
      <c r="BK925" s="6"/>
      <c r="BL925" s="6"/>
      <c r="BM925" s="65"/>
      <c r="BN925" s="6"/>
      <c r="BO925" s="6"/>
      <c r="BP925" s="6"/>
      <c r="BQ925" s="65"/>
      <c r="BR925" s="6"/>
    </row>
    <row r="926" spans="1:70" x14ac:dyDescent="0.15">
      <c r="A926" s="6"/>
      <c r="B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3"/>
      <c r="AY926" s="63"/>
      <c r="AZ926" s="63"/>
      <c r="BA926" s="63"/>
      <c r="BB926" s="63"/>
      <c r="BC926" s="64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</row>
    <row r="927" spans="1:70" x14ac:dyDescent="0.15">
      <c r="A927" s="6"/>
      <c r="B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3"/>
      <c r="AY927" s="63"/>
      <c r="AZ927" s="63"/>
      <c r="BA927" s="63"/>
      <c r="BB927" s="63"/>
      <c r="BC927" s="64"/>
      <c r="BD927" s="6"/>
      <c r="BE927" s="6"/>
      <c r="BF927" s="65"/>
      <c r="BG927" s="6"/>
      <c r="BH927" s="6"/>
      <c r="BI927" s="65"/>
      <c r="BJ927" s="6"/>
      <c r="BK927" s="6"/>
      <c r="BL927" s="6"/>
      <c r="BM927" s="6"/>
      <c r="BN927" s="6"/>
      <c r="BO927" s="6"/>
      <c r="BP927" s="6"/>
      <c r="BQ927" s="6"/>
      <c r="BR927" s="6"/>
    </row>
    <row r="928" spans="1:70" x14ac:dyDescent="0.15">
      <c r="A928" s="6"/>
      <c r="B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3"/>
      <c r="AY928" s="63"/>
      <c r="AZ928" s="63"/>
      <c r="BA928" s="63"/>
      <c r="BB928" s="63"/>
      <c r="BC928" s="64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</row>
    <row r="929" spans="1:70" x14ac:dyDescent="0.15">
      <c r="A929" s="6"/>
      <c r="B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3"/>
      <c r="AY929" s="63"/>
      <c r="AZ929" s="63"/>
      <c r="BA929" s="63"/>
      <c r="BB929" s="63"/>
      <c r="BC929" s="64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5"/>
      <c r="BO929" s="6"/>
      <c r="BP929" s="6"/>
      <c r="BQ929" s="65"/>
      <c r="BR929" s="6"/>
    </row>
    <row r="930" spans="1:70" x14ac:dyDescent="0.15">
      <c r="A930" s="6"/>
      <c r="B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3"/>
      <c r="AY930" s="63"/>
      <c r="AZ930" s="63"/>
      <c r="BA930" s="63"/>
      <c r="BB930" s="63"/>
      <c r="BC930" s="64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</row>
    <row r="931" spans="1:70" x14ac:dyDescent="0.15">
      <c r="A931" s="6"/>
      <c r="B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3"/>
      <c r="AY931" s="63"/>
      <c r="AZ931" s="63"/>
      <c r="BA931" s="63"/>
      <c r="BB931" s="63"/>
      <c r="BC931" s="64"/>
      <c r="BD931" s="6"/>
      <c r="BE931" s="6"/>
      <c r="BF931" s="6"/>
      <c r="BG931" s="6"/>
      <c r="BH931" s="6"/>
      <c r="BI931" s="6"/>
      <c r="BJ931" s="6"/>
      <c r="BK931" s="6"/>
      <c r="BL931" s="6"/>
      <c r="BM931" s="65"/>
      <c r="BN931" s="6"/>
      <c r="BO931" s="6"/>
      <c r="BP931" s="6"/>
      <c r="BQ931" s="65"/>
      <c r="BR931" s="6"/>
    </row>
    <row r="932" spans="1:70" x14ac:dyDescent="0.15">
      <c r="A932" s="6"/>
      <c r="B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3"/>
      <c r="AY932" s="63"/>
      <c r="AZ932" s="63"/>
      <c r="BA932" s="63"/>
      <c r="BB932" s="63"/>
      <c r="BC932" s="64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</row>
    <row r="933" spans="1:70" x14ac:dyDescent="0.15">
      <c r="A933" s="6"/>
      <c r="B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3"/>
      <c r="AY933" s="63"/>
      <c r="AZ933" s="63"/>
      <c r="BA933" s="63"/>
      <c r="BB933" s="63"/>
      <c r="BC933" s="64"/>
      <c r="BD933" s="6"/>
      <c r="BE933" s="6"/>
      <c r="BF933" s="6"/>
      <c r="BG933" s="6"/>
      <c r="BH933" s="6"/>
      <c r="BI933" s="65"/>
      <c r="BJ933" s="6"/>
      <c r="BK933" s="6"/>
      <c r="BL933" s="6"/>
      <c r="BM933" s="6"/>
      <c r="BN933" s="65"/>
      <c r="BO933" s="6"/>
      <c r="BP933" s="6"/>
      <c r="BQ933" s="65"/>
      <c r="BR933" s="6"/>
    </row>
    <row r="934" spans="1:70" x14ac:dyDescent="0.15">
      <c r="A934" s="6"/>
      <c r="B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3"/>
      <c r="AY934" s="63"/>
      <c r="AZ934" s="63"/>
      <c r="BA934" s="63"/>
      <c r="BB934" s="63"/>
      <c r="BC934" s="64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</row>
    <row r="935" spans="1:70" x14ac:dyDescent="0.15">
      <c r="A935" s="6"/>
      <c r="B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3"/>
      <c r="AY935" s="63"/>
      <c r="AZ935" s="63"/>
      <c r="BA935" s="63"/>
      <c r="BB935" s="63"/>
      <c r="BC935" s="64"/>
      <c r="BD935" s="6"/>
      <c r="BE935" s="6"/>
      <c r="BF935" s="65"/>
      <c r="BG935" s="6"/>
      <c r="BH935" s="6"/>
      <c r="BI935" s="65"/>
      <c r="BJ935" s="6"/>
      <c r="BK935" s="6"/>
      <c r="BL935" s="6"/>
      <c r="BM935" s="65"/>
      <c r="BN935" s="6"/>
      <c r="BO935" s="6"/>
      <c r="BP935" s="6"/>
      <c r="BQ935" s="65"/>
      <c r="BR935" s="6"/>
    </row>
    <row r="936" spans="1:70" x14ac:dyDescent="0.15">
      <c r="A936" s="6"/>
      <c r="B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3"/>
      <c r="AY936" s="63"/>
      <c r="AZ936" s="63"/>
      <c r="BA936" s="63"/>
      <c r="BB936" s="63"/>
      <c r="BC936" s="64"/>
      <c r="BD936" s="6"/>
      <c r="BE936" s="6"/>
      <c r="BF936" s="65"/>
      <c r="BG936" s="6"/>
      <c r="BH936" s="6"/>
      <c r="BI936" s="65"/>
      <c r="BJ936" s="6"/>
      <c r="BK936" s="6"/>
      <c r="BL936" s="6"/>
      <c r="BM936" s="6"/>
      <c r="BN936" s="6"/>
      <c r="BO936" s="6"/>
      <c r="BP936" s="6"/>
      <c r="BQ936" s="6"/>
      <c r="BR936" s="6"/>
    </row>
    <row r="937" spans="1:70" x14ac:dyDescent="0.15">
      <c r="A937" s="6"/>
      <c r="B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3"/>
      <c r="AY937" s="63"/>
      <c r="AZ937" s="63"/>
      <c r="BA937" s="63"/>
      <c r="BB937" s="63"/>
      <c r="BC937" s="64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5"/>
      <c r="BO937" s="6"/>
      <c r="BP937" s="6"/>
      <c r="BQ937" s="65"/>
      <c r="BR937" s="6"/>
    </row>
    <row r="938" spans="1:70" x14ac:dyDescent="0.15">
      <c r="A938" s="6"/>
      <c r="B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5"/>
      <c r="AW938" s="6"/>
      <c r="AX938" s="63"/>
      <c r="AY938" s="63"/>
      <c r="AZ938" s="63"/>
      <c r="BA938" s="63"/>
      <c r="BB938" s="63"/>
      <c r="BC938" s="64"/>
      <c r="BD938" s="6"/>
      <c r="BE938" s="6"/>
      <c r="BF938" s="65"/>
      <c r="BG938" s="6"/>
      <c r="BH938" s="6"/>
      <c r="BI938" s="65"/>
      <c r="BJ938" s="6"/>
      <c r="BK938" s="6"/>
      <c r="BL938" s="6"/>
      <c r="BM938" s="6"/>
      <c r="BN938" s="6"/>
      <c r="BO938" s="6"/>
      <c r="BP938" s="6"/>
      <c r="BQ938" s="6"/>
      <c r="BR938" s="6"/>
    </row>
    <row r="939" spans="1:70" x14ac:dyDescent="0.15">
      <c r="A939" s="6"/>
      <c r="B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3"/>
      <c r="AY939" s="63"/>
      <c r="AZ939" s="63"/>
      <c r="BA939" s="63"/>
      <c r="BB939" s="63"/>
      <c r="BC939" s="64"/>
      <c r="BD939" s="6"/>
      <c r="BE939" s="6"/>
      <c r="BF939" s="6"/>
      <c r="BG939" s="6"/>
      <c r="BH939" s="6"/>
      <c r="BI939" s="6"/>
      <c r="BJ939" s="6"/>
      <c r="BK939" s="6"/>
      <c r="BL939" s="6"/>
      <c r="BM939" s="65"/>
      <c r="BN939" s="65"/>
      <c r="BO939" s="6"/>
      <c r="BP939" s="6"/>
      <c r="BQ939" s="65"/>
      <c r="BR939" s="6"/>
    </row>
    <row r="940" spans="1:70" x14ac:dyDescent="0.15">
      <c r="A940" s="6"/>
      <c r="B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3"/>
      <c r="AY940" s="63"/>
      <c r="AZ940" s="63"/>
      <c r="BA940" s="63"/>
      <c r="BB940" s="63"/>
      <c r="BC940" s="64"/>
      <c r="BD940" s="6"/>
      <c r="BE940" s="6"/>
      <c r="BF940" s="65"/>
      <c r="BG940" s="6"/>
      <c r="BH940" s="6"/>
      <c r="BI940" s="65"/>
      <c r="BJ940" s="6"/>
      <c r="BK940" s="6"/>
      <c r="BL940" s="6"/>
      <c r="BM940" s="6"/>
      <c r="BN940" s="6"/>
      <c r="BO940" s="6"/>
      <c r="BP940" s="6"/>
      <c r="BQ940" s="6"/>
      <c r="BR940" s="6"/>
    </row>
    <row r="941" spans="1:70" x14ac:dyDescent="0.15">
      <c r="A941" s="6"/>
      <c r="B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3"/>
      <c r="AY941" s="63"/>
      <c r="AZ941" s="63"/>
      <c r="BA941" s="63"/>
      <c r="BB941" s="63"/>
      <c r="BC941" s="64"/>
      <c r="BD941" s="6"/>
      <c r="BE941" s="6"/>
      <c r="BF941" s="6"/>
      <c r="BG941" s="6"/>
      <c r="BH941" s="6"/>
      <c r="BI941" s="6"/>
      <c r="BJ941" s="6"/>
      <c r="BK941" s="6"/>
      <c r="BL941" s="6"/>
      <c r="BM941" s="65"/>
      <c r="BN941" s="6"/>
      <c r="BO941" s="6"/>
      <c r="BP941" s="6"/>
      <c r="BQ941" s="65"/>
      <c r="BR941" s="6"/>
    </row>
    <row r="942" spans="1:70" x14ac:dyDescent="0.15">
      <c r="A942" s="6"/>
      <c r="B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3"/>
      <c r="AY942" s="63"/>
      <c r="AZ942" s="63"/>
      <c r="BA942" s="63"/>
      <c r="BB942" s="63"/>
      <c r="BC942" s="64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</row>
    <row r="943" spans="1:70" x14ac:dyDescent="0.15">
      <c r="A943" s="6"/>
      <c r="B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3"/>
      <c r="AY943" s="63"/>
      <c r="AZ943" s="63"/>
      <c r="BA943" s="63"/>
      <c r="BB943" s="63"/>
      <c r="BC943" s="64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</row>
    <row r="944" spans="1:70" x14ac:dyDescent="0.15">
      <c r="A944" s="6"/>
      <c r="B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3"/>
      <c r="AY944" s="63"/>
      <c r="AZ944" s="63"/>
      <c r="BA944" s="63"/>
      <c r="BB944" s="63"/>
      <c r="BC944" s="64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</row>
    <row r="945" spans="1:70" x14ac:dyDescent="0.15">
      <c r="A945" s="6"/>
      <c r="B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3"/>
      <c r="AY945" s="63"/>
      <c r="AZ945" s="63"/>
      <c r="BA945" s="63"/>
      <c r="BB945" s="63"/>
      <c r="BC945" s="64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</row>
    <row r="946" spans="1:70" x14ac:dyDescent="0.15">
      <c r="A946" s="6"/>
      <c r="B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3"/>
      <c r="AY946" s="63"/>
      <c r="AZ946" s="63"/>
      <c r="BA946" s="63"/>
      <c r="BB946" s="63"/>
      <c r="BC946" s="64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</row>
    <row r="947" spans="1:70" x14ac:dyDescent="0.15">
      <c r="A947" s="6"/>
      <c r="B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3"/>
      <c r="AY947" s="63"/>
      <c r="AZ947" s="63"/>
      <c r="BA947" s="63"/>
      <c r="BB947" s="63"/>
      <c r="BC947" s="64"/>
      <c r="BD947" s="6"/>
      <c r="BE947" s="6"/>
      <c r="BF947" s="6"/>
      <c r="BG947" s="6"/>
      <c r="BH947" s="6"/>
      <c r="BI947" s="65"/>
      <c r="BJ947" s="6"/>
      <c r="BK947" s="6"/>
      <c r="BL947" s="6"/>
      <c r="BM947" s="6"/>
      <c r="BN947" s="6"/>
      <c r="BO947" s="6"/>
      <c r="BP947" s="6"/>
      <c r="BQ947" s="65"/>
      <c r="BR947" s="6"/>
    </row>
    <row r="948" spans="1:70" x14ac:dyDescent="0.15">
      <c r="A948" s="6"/>
      <c r="B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3"/>
      <c r="AY948" s="63"/>
      <c r="AZ948" s="63"/>
      <c r="BA948" s="63"/>
      <c r="BB948" s="63"/>
      <c r="BC948" s="64"/>
      <c r="BD948" s="6"/>
      <c r="BE948" s="6"/>
      <c r="BF948" s="65"/>
      <c r="BG948" s="6"/>
      <c r="BH948" s="6"/>
      <c r="BI948" s="65"/>
      <c r="BJ948" s="6"/>
      <c r="BK948" s="6"/>
      <c r="BL948" s="6"/>
      <c r="BM948" s="6"/>
      <c r="BN948" s="6"/>
      <c r="BO948" s="6"/>
      <c r="BP948" s="6"/>
      <c r="BQ948" s="6"/>
      <c r="BR948" s="6"/>
    </row>
    <row r="949" spans="1:70" x14ac:dyDescent="0.15">
      <c r="A949" s="6"/>
      <c r="B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3"/>
      <c r="AY949" s="63"/>
      <c r="AZ949" s="63"/>
      <c r="BA949" s="63"/>
      <c r="BB949" s="63"/>
      <c r="BC949" s="64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5"/>
      <c r="BR949" s="6"/>
    </row>
    <row r="950" spans="1:70" x14ac:dyDescent="0.15">
      <c r="A950" s="6"/>
      <c r="B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3"/>
      <c r="AY950" s="63"/>
      <c r="AZ950" s="63"/>
      <c r="BA950" s="63"/>
      <c r="BB950" s="63"/>
      <c r="BC950" s="64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</row>
    <row r="951" spans="1:70" x14ac:dyDescent="0.15">
      <c r="A951" s="6"/>
      <c r="B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3"/>
      <c r="AY951" s="63"/>
      <c r="AZ951" s="63"/>
      <c r="BA951" s="63"/>
      <c r="BB951" s="63"/>
      <c r="BC951" s="64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5"/>
      <c r="BO951" s="6"/>
      <c r="BP951" s="6"/>
      <c r="BQ951" s="65"/>
      <c r="BR951" s="6"/>
    </row>
    <row r="952" spans="1:70" x14ac:dyDescent="0.15">
      <c r="A952" s="6"/>
      <c r="B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5"/>
      <c r="AW952" s="6"/>
      <c r="AX952" s="63"/>
      <c r="AY952" s="63"/>
      <c r="AZ952" s="63"/>
      <c r="BA952" s="63"/>
      <c r="BB952" s="63"/>
      <c r="BC952" s="64"/>
      <c r="BD952" s="6"/>
      <c r="BE952" s="6"/>
      <c r="BF952" s="65"/>
      <c r="BG952" s="6"/>
      <c r="BH952" s="6"/>
      <c r="BI952" s="65"/>
      <c r="BJ952" s="6"/>
      <c r="BK952" s="6"/>
      <c r="BL952" s="6"/>
      <c r="BM952" s="6"/>
      <c r="BN952" s="65"/>
      <c r="BO952" s="6"/>
      <c r="BP952" s="6"/>
      <c r="BQ952" s="65"/>
      <c r="BR952" s="6"/>
    </row>
    <row r="953" spans="1:70" x14ac:dyDescent="0.15">
      <c r="A953" s="6"/>
      <c r="B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5"/>
      <c r="AW953" s="6"/>
      <c r="AX953" s="63"/>
      <c r="AY953" s="63"/>
      <c r="AZ953" s="63"/>
      <c r="BA953" s="63"/>
      <c r="BB953" s="63"/>
      <c r="BC953" s="64"/>
      <c r="BD953" s="6"/>
      <c r="BE953" s="6"/>
      <c r="BF953" s="6"/>
      <c r="BG953" s="6"/>
      <c r="BH953" s="6"/>
      <c r="BI953" s="65"/>
      <c r="BJ953" s="6"/>
      <c r="BK953" s="6"/>
      <c r="BL953" s="6"/>
      <c r="BM953" s="65"/>
      <c r="BN953" s="6"/>
      <c r="BO953" s="6"/>
      <c r="BP953" s="6"/>
      <c r="BQ953" s="65"/>
      <c r="BR953" s="6"/>
    </row>
    <row r="954" spans="1:70" x14ac:dyDescent="0.15">
      <c r="A954" s="6"/>
      <c r="B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3"/>
      <c r="AY954" s="63"/>
      <c r="AZ954" s="63"/>
      <c r="BA954" s="63"/>
      <c r="BB954" s="63"/>
      <c r="BC954" s="64"/>
      <c r="BD954" s="6"/>
      <c r="BE954" s="6"/>
      <c r="BF954" s="6"/>
      <c r="BG954" s="6"/>
      <c r="BH954" s="6"/>
      <c r="BI954" s="6"/>
      <c r="BJ954" s="6"/>
      <c r="BK954" s="6"/>
      <c r="BL954" s="6"/>
      <c r="BM954" s="65"/>
      <c r="BN954" s="6"/>
      <c r="BO954" s="6"/>
      <c r="BP954" s="6"/>
      <c r="BQ954" s="65"/>
      <c r="BR954" s="6"/>
    </row>
    <row r="955" spans="1:70" x14ac:dyDescent="0.15">
      <c r="A955" s="6"/>
      <c r="B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3"/>
      <c r="AY955" s="63"/>
      <c r="AZ955" s="63"/>
      <c r="BA955" s="63"/>
      <c r="BB955" s="63"/>
      <c r="BC955" s="64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5"/>
      <c r="BO955" s="6"/>
      <c r="BP955" s="6"/>
      <c r="BQ955" s="65"/>
      <c r="BR955" s="6"/>
    </row>
    <row r="956" spans="1:70" x14ac:dyDescent="0.15">
      <c r="A956" s="6"/>
      <c r="B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3"/>
      <c r="AY956" s="63"/>
      <c r="AZ956" s="63"/>
      <c r="BA956" s="63"/>
      <c r="BB956" s="63"/>
      <c r="BC956" s="64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</row>
    <row r="957" spans="1:70" x14ac:dyDescent="0.15">
      <c r="A957" s="6"/>
      <c r="B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3"/>
      <c r="AY957" s="63"/>
      <c r="AZ957" s="63"/>
      <c r="BA957" s="63"/>
      <c r="BB957" s="63"/>
      <c r="BC957" s="64"/>
      <c r="BD957" s="6"/>
      <c r="BE957" s="6"/>
      <c r="BF957" s="6"/>
      <c r="BG957" s="6"/>
      <c r="BH957" s="6"/>
      <c r="BI957" s="6"/>
      <c r="BJ957" s="6"/>
      <c r="BK957" s="6"/>
      <c r="BL957" s="6"/>
      <c r="BM957" s="65"/>
      <c r="BN957" s="6"/>
      <c r="BO957" s="6"/>
      <c r="BP957" s="6"/>
      <c r="BQ957" s="65"/>
      <c r="BR957" s="6"/>
    </row>
    <row r="958" spans="1:70" x14ac:dyDescent="0.15">
      <c r="A958" s="6"/>
      <c r="B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3"/>
      <c r="AY958" s="63"/>
      <c r="AZ958" s="63"/>
      <c r="BA958" s="63"/>
      <c r="BB958" s="63"/>
      <c r="BC958" s="64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</row>
    <row r="959" spans="1:70" x14ac:dyDescent="0.15">
      <c r="A959" s="6"/>
      <c r="B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3"/>
      <c r="AY959" s="63"/>
      <c r="AZ959" s="63"/>
      <c r="BA959" s="63"/>
      <c r="BB959" s="63"/>
      <c r="BC959" s="64"/>
      <c r="BD959" s="6"/>
      <c r="BE959" s="6"/>
      <c r="BF959" s="6"/>
      <c r="BG959" s="6"/>
      <c r="BH959" s="6"/>
      <c r="BI959" s="65"/>
      <c r="BJ959" s="6"/>
      <c r="BK959" s="6"/>
      <c r="BL959" s="6"/>
      <c r="BM959" s="6"/>
      <c r="BN959" s="6"/>
      <c r="BO959" s="6"/>
      <c r="BP959" s="6"/>
      <c r="BQ959" s="6"/>
      <c r="BR959" s="6"/>
    </row>
    <row r="960" spans="1:70" x14ac:dyDescent="0.15">
      <c r="A960" s="6"/>
      <c r="B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3"/>
      <c r="AY960" s="63"/>
      <c r="AZ960" s="63"/>
      <c r="BA960" s="63"/>
      <c r="BB960" s="63"/>
      <c r="BC960" s="64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5"/>
      <c r="BO960" s="6"/>
      <c r="BP960" s="6"/>
      <c r="BQ960" s="65"/>
      <c r="BR960" s="6"/>
    </row>
    <row r="961" spans="1:70" x14ac:dyDescent="0.15">
      <c r="A961" s="6"/>
      <c r="B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3"/>
      <c r="AY961" s="63"/>
      <c r="AZ961" s="63"/>
      <c r="BA961" s="63"/>
      <c r="BB961" s="63"/>
      <c r="BC961" s="64"/>
      <c r="BD961" s="6"/>
      <c r="BE961" s="6"/>
      <c r="BF961" s="65"/>
      <c r="BG961" s="6"/>
      <c r="BH961" s="6"/>
      <c r="BI961" s="65"/>
      <c r="BJ961" s="6"/>
      <c r="BK961" s="6"/>
      <c r="BL961" s="6"/>
      <c r="BM961" s="6"/>
      <c r="BN961" s="6"/>
      <c r="BO961" s="6"/>
      <c r="BP961" s="6"/>
      <c r="BQ961" s="6"/>
      <c r="BR961" s="6"/>
    </row>
    <row r="962" spans="1:70" x14ac:dyDescent="0.15">
      <c r="A962" s="6"/>
      <c r="B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3"/>
      <c r="AY962" s="63"/>
      <c r="AZ962" s="63"/>
      <c r="BA962" s="63"/>
      <c r="BB962" s="63"/>
      <c r="BC962" s="64"/>
      <c r="BD962" s="6"/>
      <c r="BE962" s="6"/>
      <c r="BF962" s="6"/>
      <c r="BG962" s="6"/>
      <c r="BH962" s="6"/>
      <c r="BI962" s="6"/>
      <c r="BJ962" s="6"/>
      <c r="BK962" s="6"/>
      <c r="BL962" s="6"/>
      <c r="BM962" s="65"/>
      <c r="BN962" s="6"/>
      <c r="BO962" s="6"/>
      <c r="BP962" s="6"/>
      <c r="BQ962" s="65"/>
      <c r="BR962" s="6"/>
    </row>
    <row r="963" spans="1:70" x14ac:dyDescent="0.15">
      <c r="A963" s="6"/>
      <c r="B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3"/>
      <c r="AY963" s="63"/>
      <c r="AZ963" s="63"/>
      <c r="BA963" s="63"/>
      <c r="BB963" s="63"/>
      <c r="BC963" s="64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</row>
    <row r="964" spans="1:70" x14ac:dyDescent="0.15">
      <c r="A964" s="6"/>
      <c r="B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3"/>
      <c r="AY964" s="63"/>
      <c r="AZ964" s="63"/>
      <c r="BA964" s="63"/>
      <c r="BB964" s="63"/>
      <c r="BC964" s="64"/>
      <c r="BD964" s="6"/>
      <c r="BE964" s="6"/>
      <c r="BF964" s="65"/>
      <c r="BG964" s="6"/>
      <c r="BH964" s="6"/>
      <c r="BI964" s="65"/>
      <c r="BJ964" s="6"/>
      <c r="BK964" s="6"/>
      <c r="BL964" s="6"/>
      <c r="BM964" s="6"/>
      <c r="BN964" s="6"/>
      <c r="BO964" s="6"/>
      <c r="BP964" s="6"/>
      <c r="BQ964" s="6"/>
      <c r="BR964" s="6"/>
    </row>
    <row r="965" spans="1:70" x14ac:dyDescent="0.15">
      <c r="A965" s="6"/>
      <c r="B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3"/>
      <c r="AY965" s="63"/>
      <c r="AZ965" s="63"/>
      <c r="BA965" s="63"/>
      <c r="BB965" s="63"/>
      <c r="BC965" s="64"/>
      <c r="BD965" s="6"/>
      <c r="BE965" s="6"/>
      <c r="BF965" s="65"/>
      <c r="BG965" s="6"/>
      <c r="BH965" s="6"/>
      <c r="BI965" s="65"/>
      <c r="BJ965" s="6"/>
      <c r="BK965" s="6"/>
      <c r="BL965" s="6"/>
      <c r="BM965" s="6"/>
      <c r="BN965" s="6"/>
      <c r="BO965" s="6"/>
      <c r="BP965" s="6"/>
      <c r="BQ965" s="6"/>
      <c r="BR965" s="6"/>
    </row>
    <row r="966" spans="1:70" x14ac:dyDescent="0.15">
      <c r="A966" s="6"/>
      <c r="B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3"/>
      <c r="AY966" s="63"/>
      <c r="AZ966" s="63"/>
      <c r="BA966" s="63"/>
      <c r="BB966" s="63"/>
      <c r="BC966" s="64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</row>
    <row r="967" spans="1:70" x14ac:dyDescent="0.15">
      <c r="A967" s="6"/>
      <c r="B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3"/>
      <c r="AY967" s="63"/>
      <c r="AZ967" s="63"/>
      <c r="BA967" s="63"/>
      <c r="BB967" s="63"/>
      <c r="BC967" s="64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5"/>
      <c r="BO967" s="6"/>
      <c r="BP967" s="6"/>
      <c r="BQ967" s="65"/>
      <c r="BR967" s="6"/>
    </row>
    <row r="968" spans="1:70" x14ac:dyDescent="0.15">
      <c r="A968" s="6"/>
      <c r="B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5"/>
      <c r="AW968" s="6"/>
      <c r="AX968" s="63"/>
      <c r="AY968" s="63"/>
      <c r="AZ968" s="63"/>
      <c r="BA968" s="63"/>
      <c r="BB968" s="63"/>
      <c r="BC968" s="64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</row>
    <row r="969" spans="1:70" x14ac:dyDescent="0.15">
      <c r="A969" s="6"/>
      <c r="B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3"/>
      <c r="AY969" s="63"/>
      <c r="AZ969" s="63"/>
      <c r="BA969" s="63"/>
      <c r="BB969" s="63"/>
      <c r="BC969" s="64"/>
      <c r="BD969" s="6"/>
      <c r="BE969" s="6"/>
      <c r="BF969" s="6"/>
      <c r="BG969" s="6"/>
      <c r="BH969" s="6"/>
      <c r="BI969" s="6"/>
      <c r="BJ969" s="6"/>
      <c r="BK969" s="6"/>
      <c r="BL969" s="6"/>
      <c r="BM969" s="65"/>
      <c r="BN969" s="65"/>
      <c r="BO969" s="6"/>
      <c r="BP969" s="6"/>
      <c r="BQ969" s="65"/>
      <c r="BR969" s="6"/>
    </row>
    <row r="970" spans="1:70" x14ac:dyDescent="0.15">
      <c r="A970" s="6"/>
      <c r="B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3"/>
      <c r="AY970" s="63"/>
      <c r="AZ970" s="63"/>
      <c r="BA970" s="63"/>
      <c r="BB970" s="63"/>
      <c r="BC970" s="64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5"/>
      <c r="BO970" s="6"/>
      <c r="BP970" s="6"/>
      <c r="BQ970" s="65"/>
      <c r="BR970" s="6"/>
    </row>
    <row r="971" spans="1:70" x14ac:dyDescent="0.15">
      <c r="A971" s="6"/>
      <c r="B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3"/>
      <c r="AY971" s="63"/>
      <c r="AZ971" s="63"/>
      <c r="BA971" s="63"/>
      <c r="BB971" s="63"/>
      <c r="BC971" s="64"/>
      <c r="BD971" s="6"/>
      <c r="BE971" s="6"/>
      <c r="BF971" s="6"/>
      <c r="BG971" s="6"/>
      <c r="BH971" s="6"/>
      <c r="BI971" s="6"/>
      <c r="BJ971" s="6"/>
      <c r="BK971" s="6"/>
      <c r="BL971" s="6"/>
      <c r="BM971" s="65"/>
      <c r="BN971" s="6"/>
      <c r="BO971" s="6"/>
      <c r="BP971" s="6"/>
      <c r="BQ971" s="65"/>
      <c r="BR971" s="6"/>
    </row>
    <row r="972" spans="1:70" x14ac:dyDescent="0.15">
      <c r="A972" s="6"/>
      <c r="B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3"/>
      <c r="AY972" s="63"/>
      <c r="AZ972" s="63"/>
      <c r="BA972" s="63"/>
      <c r="BB972" s="63"/>
      <c r="BC972" s="64"/>
      <c r="BD972" s="6"/>
      <c r="BE972" s="6"/>
      <c r="BF972" s="6"/>
      <c r="BG972" s="6"/>
      <c r="BH972" s="6"/>
      <c r="BI972" s="6"/>
      <c r="BJ972" s="6"/>
      <c r="BK972" s="6"/>
      <c r="BL972" s="6"/>
      <c r="BM972" s="65"/>
      <c r="BN972" s="6"/>
      <c r="BO972" s="6"/>
      <c r="BP972" s="6"/>
      <c r="BQ972" s="65"/>
      <c r="BR972" s="6"/>
    </row>
    <row r="973" spans="1:70" x14ac:dyDescent="0.15">
      <c r="A973" s="6"/>
      <c r="B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3"/>
      <c r="AY973" s="63"/>
      <c r="AZ973" s="63"/>
      <c r="BA973" s="63"/>
      <c r="BB973" s="63"/>
      <c r="BC973" s="64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5"/>
      <c r="BO973" s="6"/>
      <c r="BP973" s="6"/>
      <c r="BQ973" s="65"/>
      <c r="BR973" s="6"/>
    </row>
    <row r="974" spans="1:70" x14ac:dyDescent="0.15">
      <c r="A974" s="6"/>
      <c r="B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5"/>
      <c r="AW974" s="6"/>
      <c r="AX974" s="63"/>
      <c r="AY974" s="63"/>
      <c r="AZ974" s="63"/>
      <c r="BA974" s="63"/>
      <c r="BB974" s="63"/>
      <c r="BC974" s="64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</row>
    <row r="975" spans="1:70" x14ac:dyDescent="0.15">
      <c r="A975" s="6"/>
      <c r="B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3"/>
      <c r="AY975" s="63"/>
      <c r="AZ975" s="63"/>
      <c r="BA975" s="63"/>
      <c r="BB975" s="63"/>
      <c r="BC975" s="64"/>
      <c r="BD975" s="6"/>
      <c r="BE975" s="6"/>
      <c r="BF975" s="6"/>
      <c r="BG975" s="6"/>
      <c r="BH975" s="6"/>
      <c r="BI975" s="6"/>
      <c r="BJ975" s="6"/>
      <c r="BK975" s="6"/>
      <c r="BL975" s="6"/>
      <c r="BM975" s="65"/>
      <c r="BN975" s="65"/>
      <c r="BO975" s="6"/>
      <c r="BP975" s="6"/>
      <c r="BQ975" s="65"/>
      <c r="BR975" s="6"/>
    </row>
    <row r="976" spans="1:70" x14ac:dyDescent="0.15">
      <c r="A976" s="6"/>
      <c r="B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3"/>
      <c r="AY976" s="63"/>
      <c r="AZ976" s="63"/>
      <c r="BA976" s="63"/>
      <c r="BB976" s="63"/>
      <c r="BC976" s="64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</row>
    <row r="977" spans="1:70" x14ac:dyDescent="0.15">
      <c r="A977" s="6"/>
      <c r="B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3"/>
      <c r="AY977" s="63"/>
      <c r="AZ977" s="63"/>
      <c r="BA977" s="63"/>
      <c r="BB977" s="63"/>
      <c r="BC977" s="64"/>
      <c r="BD977" s="6"/>
      <c r="BE977" s="6"/>
      <c r="BF977" s="6"/>
      <c r="BG977" s="6"/>
      <c r="BH977" s="6"/>
      <c r="BI977" s="6"/>
      <c r="BJ977" s="6"/>
      <c r="BK977" s="6"/>
      <c r="BL977" s="6"/>
      <c r="BM977" s="65"/>
      <c r="BN977" s="6"/>
      <c r="BO977" s="6"/>
      <c r="BP977" s="6"/>
      <c r="BQ977" s="65"/>
      <c r="BR977" s="6"/>
    </row>
    <row r="978" spans="1:70" x14ac:dyDescent="0.15">
      <c r="A978" s="6"/>
      <c r="B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3"/>
      <c r="AY978" s="63"/>
      <c r="AZ978" s="63"/>
      <c r="BA978" s="63"/>
      <c r="BB978" s="63"/>
      <c r="BC978" s="64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</row>
    <row r="979" spans="1:70" x14ac:dyDescent="0.15">
      <c r="A979" s="6"/>
      <c r="B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3"/>
      <c r="AY979" s="63"/>
      <c r="AZ979" s="63"/>
      <c r="BA979" s="63"/>
      <c r="BB979" s="63"/>
      <c r="BC979" s="64"/>
      <c r="BD979" s="6"/>
      <c r="BE979" s="6"/>
      <c r="BF979" s="65"/>
      <c r="BG979" s="6"/>
      <c r="BH979" s="6"/>
      <c r="BI979" s="65"/>
      <c r="BJ979" s="6"/>
      <c r="BK979" s="6"/>
      <c r="BL979" s="6"/>
      <c r="BM979" s="6"/>
      <c r="BN979" s="6"/>
      <c r="BO979" s="6"/>
      <c r="BP979" s="6"/>
      <c r="BQ979" s="6"/>
      <c r="BR979" s="6"/>
    </row>
    <row r="980" spans="1:70" x14ac:dyDescent="0.15">
      <c r="A980" s="6"/>
      <c r="B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3"/>
      <c r="AY980" s="63"/>
      <c r="AZ980" s="63"/>
      <c r="BA980" s="63"/>
      <c r="BB980" s="63"/>
      <c r="BC980" s="64"/>
      <c r="BD980" s="6"/>
      <c r="BE980" s="6"/>
      <c r="BF980" s="65"/>
      <c r="BG980" s="6"/>
      <c r="BH980" s="6"/>
      <c r="BI980" s="65"/>
      <c r="BJ980" s="6"/>
      <c r="BK980" s="6"/>
      <c r="BL980" s="6"/>
      <c r="BM980" s="6"/>
      <c r="BN980" s="6"/>
      <c r="BO980" s="6"/>
      <c r="BP980" s="6"/>
      <c r="BQ980" s="6"/>
      <c r="BR980" s="6"/>
    </row>
    <row r="981" spans="1:70" x14ac:dyDescent="0.15">
      <c r="A981" s="6"/>
      <c r="B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3"/>
      <c r="AY981" s="63"/>
      <c r="AZ981" s="63"/>
      <c r="BA981" s="63"/>
      <c r="BB981" s="63"/>
      <c r="BC981" s="64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</row>
    <row r="982" spans="1:70" x14ac:dyDescent="0.15">
      <c r="A982" s="6"/>
      <c r="B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3"/>
      <c r="AY982" s="63"/>
      <c r="AZ982" s="63"/>
      <c r="BA982" s="63"/>
      <c r="BB982" s="63"/>
      <c r="BC982" s="64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5"/>
      <c r="BO982" s="6"/>
      <c r="BP982" s="6"/>
      <c r="BQ982" s="65"/>
      <c r="BR982" s="6"/>
    </row>
    <row r="983" spans="1:70" x14ac:dyDescent="0.15">
      <c r="A983" s="6"/>
      <c r="B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3"/>
      <c r="AY983" s="63"/>
      <c r="AZ983" s="63"/>
      <c r="BA983" s="63"/>
      <c r="BB983" s="63"/>
      <c r="BC983" s="64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</row>
    <row r="984" spans="1:70" x14ac:dyDescent="0.15">
      <c r="A984" s="6"/>
      <c r="B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3"/>
      <c r="AY984" s="63"/>
      <c r="AZ984" s="63"/>
      <c r="BA984" s="63"/>
      <c r="BB984" s="63"/>
      <c r="BC984" s="64"/>
      <c r="BD984" s="6"/>
      <c r="BE984" s="6"/>
      <c r="BF984" s="6"/>
      <c r="BG984" s="6"/>
      <c r="BH984" s="6"/>
      <c r="BI984" s="6"/>
      <c r="BJ984" s="6"/>
      <c r="BK984" s="6"/>
      <c r="BL984" s="6"/>
      <c r="BM984" s="65"/>
      <c r="BN984" s="6"/>
      <c r="BO984" s="6"/>
      <c r="BP984" s="6"/>
      <c r="BQ984" s="65"/>
      <c r="BR984" s="6"/>
    </row>
    <row r="985" spans="1:70" x14ac:dyDescent="0.15">
      <c r="A985" s="6"/>
      <c r="B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3"/>
      <c r="AY985" s="63"/>
      <c r="AZ985" s="63"/>
      <c r="BA985" s="63"/>
      <c r="BB985" s="63"/>
      <c r="BC985" s="64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</row>
    <row r="986" spans="1:70" x14ac:dyDescent="0.15">
      <c r="A986" s="6"/>
      <c r="B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3"/>
      <c r="AY986" s="63"/>
      <c r="AZ986" s="63"/>
      <c r="BA986" s="63"/>
      <c r="BB986" s="63"/>
      <c r="BC986" s="64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5"/>
      <c r="BO986" s="6"/>
      <c r="BP986" s="6"/>
      <c r="BQ986" s="65"/>
      <c r="BR986" s="6"/>
    </row>
    <row r="987" spans="1:70" x14ac:dyDescent="0.15">
      <c r="A987" s="6"/>
      <c r="B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3"/>
      <c r="AY987" s="63"/>
      <c r="AZ987" s="63"/>
      <c r="BA987" s="63"/>
      <c r="BB987" s="63"/>
      <c r="BC987" s="64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5"/>
      <c r="BO987" s="6"/>
      <c r="BP987" s="6"/>
      <c r="BQ987" s="65"/>
      <c r="BR987" s="6"/>
    </row>
    <row r="988" spans="1:70" x14ac:dyDescent="0.15">
      <c r="A988" s="6"/>
      <c r="B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3"/>
      <c r="AY988" s="63"/>
      <c r="AZ988" s="63"/>
      <c r="BA988" s="63"/>
      <c r="BB988" s="63"/>
      <c r="BC988" s="64"/>
      <c r="BD988" s="6"/>
      <c r="BE988" s="6"/>
      <c r="BF988" s="65"/>
      <c r="BG988" s="6"/>
      <c r="BH988" s="6"/>
      <c r="BI988" s="65"/>
      <c r="BJ988" s="6"/>
      <c r="BK988" s="6"/>
      <c r="BL988" s="6"/>
      <c r="BM988" s="65"/>
      <c r="BN988" s="6"/>
      <c r="BO988" s="6"/>
      <c r="BP988" s="6"/>
      <c r="BQ988" s="65"/>
      <c r="BR988" s="6"/>
    </row>
    <row r="989" spans="1:70" x14ac:dyDescent="0.15">
      <c r="A989" s="6"/>
      <c r="B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3"/>
      <c r="AY989" s="63"/>
      <c r="AZ989" s="63"/>
      <c r="BA989" s="63"/>
      <c r="BB989" s="63"/>
      <c r="BC989" s="64"/>
      <c r="BD989" s="6"/>
      <c r="BE989" s="6"/>
      <c r="BF989" s="65"/>
      <c r="BG989" s="6"/>
      <c r="BH989" s="6"/>
      <c r="BI989" s="65"/>
      <c r="BJ989" s="6"/>
      <c r="BK989" s="6"/>
      <c r="BL989" s="6"/>
      <c r="BM989" s="65"/>
      <c r="BN989" s="6"/>
      <c r="BO989" s="6"/>
      <c r="BP989" s="6"/>
      <c r="BQ989" s="65"/>
      <c r="BR989" s="6"/>
    </row>
    <row r="990" spans="1:70" x14ac:dyDescent="0.15">
      <c r="A990" s="6"/>
      <c r="B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3"/>
      <c r="AY990" s="63"/>
      <c r="AZ990" s="63"/>
      <c r="BA990" s="63"/>
      <c r="BB990" s="63"/>
      <c r="BC990" s="64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</row>
    <row r="991" spans="1:70" x14ac:dyDescent="0.15">
      <c r="A991" s="6"/>
      <c r="B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3"/>
      <c r="AY991" s="63"/>
      <c r="AZ991" s="63"/>
      <c r="BA991" s="63"/>
      <c r="BB991" s="63"/>
      <c r="BC991" s="64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</row>
    <row r="992" spans="1:70" x14ac:dyDescent="0.15">
      <c r="A992" s="6"/>
      <c r="B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3"/>
      <c r="AY992" s="63"/>
      <c r="AZ992" s="63"/>
      <c r="BA992" s="63"/>
      <c r="BB992" s="63"/>
      <c r="BC992" s="64"/>
      <c r="BD992" s="6"/>
      <c r="BE992" s="6"/>
      <c r="BF992" s="65"/>
      <c r="BG992" s="6"/>
      <c r="BH992" s="6"/>
      <c r="BI992" s="65"/>
      <c r="BJ992" s="6"/>
      <c r="BK992" s="6"/>
      <c r="BL992" s="6"/>
      <c r="BM992" s="6"/>
      <c r="BN992" s="6"/>
      <c r="BO992" s="6"/>
      <c r="BP992" s="6"/>
      <c r="BQ992" s="6"/>
      <c r="BR992" s="6"/>
    </row>
    <row r="993" spans="1:70" x14ac:dyDescent="0.15">
      <c r="A993" s="6"/>
      <c r="B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3"/>
      <c r="AY993" s="63"/>
      <c r="AZ993" s="63"/>
      <c r="BA993" s="63"/>
      <c r="BB993" s="63"/>
      <c r="BC993" s="64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5"/>
      <c r="BO993" s="6"/>
      <c r="BP993" s="6"/>
      <c r="BQ993" s="65"/>
      <c r="BR993" s="6"/>
    </row>
    <row r="994" spans="1:70" x14ac:dyDescent="0.15">
      <c r="A994" s="6"/>
      <c r="B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5"/>
      <c r="AW994" s="6"/>
      <c r="AX994" s="63"/>
      <c r="AY994" s="63"/>
      <c r="AZ994" s="63"/>
      <c r="BA994" s="63"/>
      <c r="BB994" s="63"/>
      <c r="BC994" s="64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</row>
    <row r="995" spans="1:70" x14ac:dyDescent="0.15">
      <c r="A995" s="6"/>
      <c r="B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3"/>
      <c r="AY995" s="63"/>
      <c r="AZ995" s="63"/>
      <c r="BA995" s="63"/>
      <c r="BB995" s="63"/>
      <c r="BC995" s="64"/>
      <c r="BD995" s="6"/>
      <c r="BE995" s="6"/>
      <c r="BF995" s="6"/>
      <c r="BG995" s="6"/>
      <c r="BH995" s="6"/>
      <c r="BI995" s="6"/>
      <c r="BJ995" s="6"/>
      <c r="BK995" s="6"/>
      <c r="BL995" s="6"/>
      <c r="BM995" s="65"/>
      <c r="BN995" s="6"/>
      <c r="BO995" s="6"/>
      <c r="BP995" s="6"/>
      <c r="BQ995" s="65"/>
      <c r="BR995" s="6"/>
    </row>
    <row r="996" spans="1:70" x14ac:dyDescent="0.15">
      <c r="A996" s="6"/>
      <c r="B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3"/>
      <c r="AY996" s="63"/>
      <c r="AZ996" s="63"/>
      <c r="BA996" s="63"/>
      <c r="BB996" s="63"/>
      <c r="BC996" s="64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</row>
    <row r="997" spans="1:70" x14ac:dyDescent="0.15">
      <c r="A997" s="6"/>
      <c r="B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3"/>
      <c r="AY997" s="63"/>
      <c r="AZ997" s="63"/>
      <c r="BA997" s="63"/>
      <c r="BB997" s="63"/>
      <c r="BC997" s="64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</row>
    <row r="998" spans="1:70" x14ac:dyDescent="0.15">
      <c r="A998" s="6"/>
      <c r="B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3"/>
      <c r="AY998" s="63"/>
      <c r="AZ998" s="63"/>
      <c r="BA998" s="63"/>
      <c r="BB998" s="63"/>
      <c r="BC998" s="64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</row>
    <row r="999" spans="1:70" x14ac:dyDescent="0.15">
      <c r="A999" s="6"/>
      <c r="B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3"/>
      <c r="AY999" s="63"/>
      <c r="AZ999" s="63"/>
      <c r="BA999" s="63"/>
      <c r="BB999" s="63"/>
      <c r="BC999" s="64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</row>
    <row r="1000" spans="1:70" x14ac:dyDescent="0.15">
      <c r="A1000" s="6"/>
      <c r="B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5"/>
      <c r="AW1000" s="6"/>
      <c r="AX1000" s="63"/>
      <c r="AY1000" s="63"/>
      <c r="AZ1000" s="63"/>
      <c r="BA1000" s="63"/>
      <c r="BB1000" s="63"/>
      <c r="BC1000" s="64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</row>
    <row r="1001" spans="1:70" x14ac:dyDescent="0.15">
      <c r="A1001" s="6"/>
      <c r="B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3"/>
      <c r="AY1001" s="63"/>
      <c r="AZ1001" s="63"/>
      <c r="BA1001" s="63"/>
      <c r="BB1001" s="63"/>
      <c r="BC1001" s="64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5"/>
      <c r="BO1001" s="6"/>
      <c r="BP1001" s="6"/>
      <c r="BQ1001" s="65"/>
      <c r="BR1001" s="6"/>
    </row>
    <row r="1002" spans="1:70" x14ac:dyDescent="0.15">
      <c r="A1002" s="6"/>
      <c r="B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3"/>
      <c r="AY1002" s="63"/>
      <c r="AZ1002" s="63"/>
      <c r="BA1002" s="63"/>
      <c r="BB1002" s="63"/>
      <c r="BC1002" s="64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</row>
    <row r="1003" spans="1:70" x14ac:dyDescent="0.15">
      <c r="A1003" s="6"/>
      <c r="B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3"/>
      <c r="AY1003" s="63"/>
      <c r="AZ1003" s="63"/>
      <c r="BA1003" s="63"/>
      <c r="BB1003" s="63"/>
      <c r="BC1003" s="64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5"/>
      <c r="BN1003" s="6"/>
      <c r="BO1003" s="6"/>
      <c r="BP1003" s="6"/>
      <c r="BQ1003" s="65"/>
      <c r="BR1003" s="6"/>
    </row>
    <row r="1004" spans="1:70" x14ac:dyDescent="0.15">
      <c r="A1004" s="6"/>
      <c r="B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3"/>
      <c r="AY1004" s="63"/>
      <c r="AZ1004" s="63"/>
      <c r="BA1004" s="63"/>
      <c r="BB1004" s="63"/>
      <c r="BC1004" s="64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</row>
    <row r="1005" spans="1:70" x14ac:dyDescent="0.15">
      <c r="A1005" s="6"/>
      <c r="B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3"/>
      <c r="AY1005" s="63"/>
      <c r="AZ1005" s="63"/>
      <c r="BA1005" s="63"/>
      <c r="BB1005" s="63"/>
      <c r="BC1005" s="64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</row>
    <row r="1006" spans="1:70" x14ac:dyDescent="0.15">
      <c r="A1006" s="6"/>
      <c r="B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3"/>
      <c r="AY1006" s="63"/>
      <c r="AZ1006" s="63"/>
      <c r="BA1006" s="63"/>
      <c r="BB1006" s="63"/>
      <c r="BC1006" s="64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</row>
    <row r="1007" spans="1:70" x14ac:dyDescent="0.15">
      <c r="A1007" s="6"/>
      <c r="B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3"/>
      <c r="AY1007" s="63"/>
      <c r="AZ1007" s="63"/>
      <c r="BA1007" s="63"/>
      <c r="BB1007" s="63"/>
      <c r="BC1007" s="64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</row>
    <row r="1008" spans="1:70" x14ac:dyDescent="0.15">
      <c r="A1008" s="6"/>
      <c r="B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3"/>
      <c r="AY1008" s="63"/>
      <c r="AZ1008" s="63"/>
      <c r="BA1008" s="63"/>
      <c r="BB1008" s="63"/>
      <c r="BC1008" s="64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5"/>
      <c r="BO1008" s="6"/>
      <c r="BP1008" s="6"/>
      <c r="BQ1008" s="65"/>
      <c r="BR1008" s="6"/>
    </row>
    <row r="1009" spans="1:70" x14ac:dyDescent="0.15">
      <c r="A1009" s="6"/>
      <c r="B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5"/>
      <c r="AW1009" s="6"/>
      <c r="AX1009" s="63"/>
      <c r="AY1009" s="63"/>
      <c r="AZ1009" s="63"/>
      <c r="BA1009" s="63"/>
      <c r="BB1009" s="63"/>
      <c r="BC1009" s="64"/>
      <c r="BD1009" s="6"/>
      <c r="BE1009" s="6"/>
      <c r="BF1009" s="6"/>
      <c r="BG1009" s="6"/>
      <c r="BH1009" s="6"/>
      <c r="BI1009" s="65"/>
      <c r="BJ1009" s="6"/>
      <c r="BK1009" s="6"/>
      <c r="BL1009" s="6"/>
      <c r="BM1009" s="6"/>
      <c r="BN1009" s="6"/>
      <c r="BO1009" s="6"/>
      <c r="BP1009" s="6"/>
      <c r="BQ1009" s="6"/>
      <c r="BR1009" s="6"/>
    </row>
    <row r="1010" spans="1:70" x14ac:dyDescent="0.15">
      <c r="A1010" s="6"/>
      <c r="B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3"/>
      <c r="AY1010" s="63"/>
      <c r="AZ1010" s="63"/>
      <c r="BA1010" s="63"/>
      <c r="BB1010" s="63"/>
      <c r="BC1010" s="64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5"/>
      <c r="BN1010" s="6"/>
      <c r="BO1010" s="6"/>
      <c r="BP1010" s="6"/>
      <c r="BQ1010" s="65"/>
      <c r="BR1010" s="6"/>
    </row>
    <row r="1011" spans="1:70" x14ac:dyDescent="0.15">
      <c r="A1011" s="6"/>
      <c r="B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3"/>
      <c r="AY1011" s="63"/>
      <c r="AZ1011" s="63"/>
      <c r="BA1011" s="63"/>
      <c r="BB1011" s="63"/>
      <c r="BC1011" s="64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</row>
    <row r="1012" spans="1:70" x14ac:dyDescent="0.15">
      <c r="A1012" s="6"/>
      <c r="B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3"/>
      <c r="AY1012" s="63"/>
      <c r="AZ1012" s="63"/>
      <c r="BA1012" s="63"/>
      <c r="BB1012" s="63"/>
      <c r="BC1012" s="64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</row>
    <row r="1013" spans="1:70" x14ac:dyDescent="0.15">
      <c r="A1013" s="6"/>
      <c r="B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3"/>
      <c r="AY1013" s="63"/>
      <c r="AZ1013" s="63"/>
      <c r="BA1013" s="63"/>
      <c r="BB1013" s="63"/>
      <c r="BC1013" s="64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</row>
    <row r="1014" spans="1:70" x14ac:dyDescent="0.15">
      <c r="A1014" s="6"/>
      <c r="B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5"/>
      <c r="AW1014" s="6"/>
      <c r="AX1014" s="63"/>
      <c r="AY1014" s="63"/>
      <c r="AZ1014" s="63"/>
      <c r="BA1014" s="63"/>
      <c r="BB1014" s="63"/>
      <c r="BC1014" s="64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5"/>
      <c r="BO1014" s="6"/>
      <c r="BP1014" s="6"/>
      <c r="BQ1014" s="65"/>
      <c r="BR1014" s="6"/>
    </row>
    <row r="1015" spans="1:70" x14ac:dyDescent="0.15">
      <c r="A1015" s="6"/>
      <c r="B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3"/>
      <c r="AY1015" s="63"/>
      <c r="AZ1015" s="63"/>
      <c r="BA1015" s="63"/>
      <c r="BB1015" s="63"/>
      <c r="BC1015" s="64"/>
      <c r="BD1015" s="6"/>
      <c r="BE1015" s="6"/>
      <c r="BF1015" s="65"/>
      <c r="BG1015" s="6"/>
      <c r="BH1015" s="6"/>
      <c r="BI1015" s="65"/>
      <c r="BJ1015" s="6"/>
      <c r="BK1015" s="6"/>
      <c r="BL1015" s="6"/>
      <c r="BM1015" s="6"/>
      <c r="BN1015" s="6"/>
      <c r="BO1015" s="6"/>
      <c r="BP1015" s="6"/>
      <c r="BQ1015" s="6"/>
      <c r="BR1015" s="6"/>
    </row>
    <row r="1016" spans="1:70" x14ac:dyDescent="0.15">
      <c r="A1016" s="6"/>
      <c r="B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3"/>
      <c r="AY1016" s="63"/>
      <c r="AZ1016" s="63"/>
      <c r="BA1016" s="63"/>
      <c r="BB1016" s="63"/>
      <c r="BC1016" s="64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5"/>
      <c r="BN1016" s="6"/>
      <c r="BO1016" s="6"/>
      <c r="BP1016" s="6"/>
      <c r="BQ1016" s="65"/>
      <c r="BR1016" s="6"/>
    </row>
    <row r="1017" spans="1:70" x14ac:dyDescent="0.15">
      <c r="A1017" s="6"/>
      <c r="B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5"/>
      <c r="AW1017" s="6"/>
      <c r="AX1017" s="63"/>
      <c r="AY1017" s="63"/>
      <c r="AZ1017" s="63"/>
      <c r="BA1017" s="63"/>
      <c r="BB1017" s="63"/>
      <c r="BC1017" s="64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</row>
    <row r="1018" spans="1:70" x14ac:dyDescent="0.15">
      <c r="A1018" s="6"/>
      <c r="B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3"/>
      <c r="AY1018" s="63"/>
      <c r="AZ1018" s="63"/>
      <c r="BA1018" s="63"/>
      <c r="BB1018" s="63"/>
      <c r="BC1018" s="64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</row>
    <row r="1019" spans="1:70" x14ac:dyDescent="0.15">
      <c r="A1019" s="6"/>
      <c r="B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3"/>
      <c r="AY1019" s="63"/>
      <c r="AZ1019" s="63"/>
      <c r="BA1019" s="63"/>
      <c r="BB1019" s="63"/>
      <c r="BC1019" s="64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5"/>
      <c r="BR1019" s="6"/>
    </row>
    <row r="1020" spans="1:70" x14ac:dyDescent="0.15">
      <c r="A1020" s="6"/>
      <c r="B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3"/>
      <c r="AY1020" s="63"/>
      <c r="AZ1020" s="63"/>
      <c r="BA1020" s="63"/>
      <c r="BB1020" s="63"/>
      <c r="BC1020" s="64"/>
      <c r="BD1020" s="6"/>
      <c r="BE1020" s="6"/>
      <c r="BF1020" s="65"/>
      <c r="BG1020" s="6"/>
      <c r="BH1020" s="6"/>
      <c r="BI1020" s="65"/>
      <c r="BJ1020" s="6"/>
      <c r="BK1020" s="6"/>
      <c r="BL1020" s="6"/>
      <c r="BM1020" s="6"/>
      <c r="BN1020" s="6"/>
      <c r="BO1020" s="6"/>
      <c r="BP1020" s="6"/>
      <c r="BQ1020" s="6"/>
      <c r="BR1020" s="6"/>
    </row>
    <row r="1021" spans="1:70" x14ac:dyDescent="0.15">
      <c r="A1021" s="6"/>
      <c r="B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3"/>
      <c r="AY1021" s="63"/>
      <c r="AZ1021" s="63"/>
      <c r="BA1021" s="63"/>
      <c r="BB1021" s="63"/>
      <c r="BC1021" s="64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5"/>
      <c r="BR1021" s="6"/>
    </row>
    <row r="1022" spans="1:70" x14ac:dyDescent="0.15">
      <c r="A1022" s="6"/>
      <c r="B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3"/>
      <c r="AY1022" s="63"/>
      <c r="AZ1022" s="63"/>
      <c r="BA1022" s="63"/>
      <c r="BB1022" s="63"/>
      <c r="BC1022" s="64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</row>
    <row r="1023" spans="1:70" x14ac:dyDescent="0.15">
      <c r="A1023" s="6"/>
      <c r="B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3"/>
      <c r="AY1023" s="63"/>
      <c r="AZ1023" s="63"/>
      <c r="BA1023" s="63"/>
      <c r="BB1023" s="63"/>
      <c r="BC1023" s="64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5"/>
      <c r="BO1023" s="6"/>
      <c r="BP1023" s="6"/>
      <c r="BQ1023" s="65"/>
      <c r="BR1023" s="6"/>
    </row>
    <row r="1024" spans="1:70" x14ac:dyDescent="0.15">
      <c r="A1024" s="6"/>
      <c r="B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3"/>
      <c r="AY1024" s="63"/>
      <c r="AZ1024" s="63"/>
      <c r="BA1024" s="63"/>
      <c r="BB1024" s="63"/>
      <c r="BC1024" s="64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5"/>
      <c r="BO1024" s="6"/>
      <c r="BP1024" s="6"/>
      <c r="BQ1024" s="65"/>
      <c r="BR1024" s="6"/>
    </row>
    <row r="1025" spans="1:70" x14ac:dyDescent="0.15">
      <c r="A1025" s="6"/>
      <c r="B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5"/>
      <c r="AW1025" s="6"/>
      <c r="AX1025" s="63"/>
      <c r="AY1025" s="63"/>
      <c r="AZ1025" s="63"/>
      <c r="BA1025" s="63"/>
      <c r="BB1025" s="63"/>
      <c r="BC1025" s="64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5"/>
      <c r="BN1025" s="6"/>
      <c r="BO1025" s="6"/>
      <c r="BP1025" s="6"/>
      <c r="BQ1025" s="65"/>
      <c r="BR1025" s="6"/>
    </row>
    <row r="1026" spans="1:70" x14ac:dyDescent="0.15">
      <c r="A1026" s="6"/>
      <c r="B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3"/>
      <c r="AY1026" s="63"/>
      <c r="AZ1026" s="63"/>
      <c r="BA1026" s="63"/>
      <c r="BB1026" s="63"/>
      <c r="BC1026" s="64"/>
      <c r="BD1026" s="6"/>
      <c r="BE1026" s="6"/>
      <c r="BF1026" s="6"/>
      <c r="BG1026" s="6"/>
      <c r="BH1026" s="6"/>
      <c r="BI1026" s="65"/>
      <c r="BJ1026" s="6"/>
      <c r="BK1026" s="6"/>
      <c r="BL1026" s="6"/>
      <c r="BM1026" s="65"/>
      <c r="BN1026" s="6"/>
      <c r="BO1026" s="6"/>
      <c r="BP1026" s="6"/>
      <c r="BQ1026" s="65"/>
      <c r="BR1026" s="6"/>
    </row>
    <row r="1027" spans="1:70" x14ac:dyDescent="0.15">
      <c r="A1027" s="6"/>
      <c r="B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3"/>
      <c r="AY1027" s="63"/>
      <c r="AZ1027" s="63"/>
      <c r="BA1027" s="63"/>
      <c r="BB1027" s="63"/>
      <c r="BC1027" s="64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5"/>
      <c r="BO1027" s="6"/>
      <c r="BP1027" s="6"/>
      <c r="BQ1027" s="65"/>
      <c r="BR1027" s="6"/>
    </row>
    <row r="1028" spans="1:70" x14ac:dyDescent="0.15">
      <c r="A1028" s="6"/>
      <c r="B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3"/>
      <c r="AY1028" s="63"/>
      <c r="AZ1028" s="63"/>
      <c r="BA1028" s="63"/>
      <c r="BB1028" s="63"/>
      <c r="BC1028" s="64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</row>
    <row r="1029" spans="1:70" x14ac:dyDescent="0.15">
      <c r="A1029" s="6"/>
      <c r="B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3"/>
      <c r="AY1029" s="63"/>
      <c r="AZ1029" s="63"/>
      <c r="BA1029" s="63"/>
      <c r="BB1029" s="63"/>
      <c r="BC1029" s="64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5"/>
      <c r="BN1029" s="6"/>
      <c r="BO1029" s="6"/>
      <c r="BP1029" s="6"/>
      <c r="BQ1029" s="65"/>
      <c r="BR1029" s="6"/>
    </row>
    <row r="1030" spans="1:70" x14ac:dyDescent="0.15">
      <c r="A1030" s="6"/>
      <c r="B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3"/>
      <c r="AY1030" s="63"/>
      <c r="AZ1030" s="63"/>
      <c r="BA1030" s="63"/>
      <c r="BB1030" s="63"/>
      <c r="BC1030" s="64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</row>
    <row r="1031" spans="1:70" x14ac:dyDescent="0.15">
      <c r="A1031" s="6"/>
      <c r="B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</row>
    <row r="1032" spans="1:70" x14ac:dyDescent="0.15">
      <c r="A1032" s="6"/>
      <c r="B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5"/>
      <c r="BO1032" s="6"/>
      <c r="BP1032" s="6"/>
      <c r="BQ1032" s="65"/>
      <c r="BR1032" s="6"/>
    </row>
    <row r="1033" spans="1:70" x14ac:dyDescent="0.15">
      <c r="A1033" s="6"/>
      <c r="B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5"/>
      <c r="BG1033" s="6"/>
      <c r="BH1033" s="6"/>
      <c r="BI1033" s="65"/>
      <c r="BJ1033" s="6"/>
      <c r="BK1033" s="6"/>
      <c r="BL1033" s="6"/>
      <c r="BM1033" s="6"/>
      <c r="BN1033" s="6"/>
      <c r="BO1033" s="6"/>
      <c r="BP1033" s="6"/>
      <c r="BQ1033" s="6"/>
      <c r="BR1033" s="6"/>
    </row>
    <row r="1034" spans="1:70" x14ac:dyDescent="0.15">
      <c r="A1034" s="6"/>
      <c r="B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5"/>
      <c r="BN1034" s="6"/>
      <c r="BO1034" s="6"/>
      <c r="BP1034" s="6"/>
      <c r="BQ1034" s="65"/>
      <c r="BR1034" s="6"/>
    </row>
    <row r="1035" spans="1:70" x14ac:dyDescent="0.15">
      <c r="A1035" s="6"/>
      <c r="B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</row>
    <row r="1036" spans="1:70" x14ac:dyDescent="0.15">
      <c r="A1036" s="6"/>
      <c r="B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5"/>
      <c r="BO1036" s="6"/>
      <c r="BP1036" s="6"/>
      <c r="BQ1036" s="65"/>
      <c r="BR1036" s="6"/>
    </row>
    <row r="1037" spans="1:70" x14ac:dyDescent="0.15">
      <c r="A1037" s="6"/>
      <c r="B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5"/>
      <c r="BG1037" s="6"/>
      <c r="BH1037" s="6"/>
      <c r="BI1037" s="65"/>
      <c r="BJ1037" s="6"/>
      <c r="BK1037" s="6"/>
      <c r="BL1037" s="6"/>
      <c r="BM1037" s="6"/>
      <c r="BN1037" s="6"/>
      <c r="BO1037" s="6"/>
      <c r="BP1037" s="6"/>
      <c r="BQ1037" s="6"/>
      <c r="BR1037" s="6"/>
    </row>
    <row r="1038" spans="1:70" x14ac:dyDescent="0.15">
      <c r="A1038" s="6"/>
      <c r="B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5"/>
      <c r="BO1038" s="6"/>
      <c r="BP1038" s="6"/>
      <c r="BQ1038" s="65"/>
      <c r="BR1038" s="6"/>
    </row>
    <row r="1039" spans="1:70" x14ac:dyDescent="0.15">
      <c r="A1039" s="6"/>
      <c r="B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</row>
    <row r="1040" spans="1:70" x14ac:dyDescent="0.15">
      <c r="A1040" s="6"/>
      <c r="B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</row>
    <row r="1041" spans="1:70" x14ac:dyDescent="0.15">
      <c r="A1041" s="6"/>
      <c r="B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</row>
    <row r="1042" spans="1:70" x14ac:dyDescent="0.15">
      <c r="A1042" s="6"/>
      <c r="B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</row>
    <row r="1043" spans="1:70" x14ac:dyDescent="0.15">
      <c r="A1043" s="6"/>
      <c r="B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</row>
    <row r="1044" spans="1:70" x14ac:dyDescent="0.15">
      <c r="A1044" s="6"/>
      <c r="B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</row>
    <row r="1045" spans="1:70" x14ac:dyDescent="0.15">
      <c r="A1045" s="6"/>
      <c r="B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</row>
  </sheetData>
  <autoFilter ref="A6:BT6">
    <sortState ref="A7:GH520">
      <sortCondition ref="AX6:AX520"/>
    </sortState>
  </autoFilter>
  <mergeCells count="31">
    <mergeCell ref="BO3:BP3"/>
    <mergeCell ref="BP4:BP5"/>
    <mergeCell ref="M2:AC2"/>
    <mergeCell ref="AE2:AU2"/>
    <mergeCell ref="BA4:BA5"/>
    <mergeCell ref="BB4:BB5"/>
    <mergeCell ref="BH4:BH5"/>
    <mergeCell ref="BD3:BD5"/>
    <mergeCell ref="BE3:BE5"/>
    <mergeCell ref="BF3:BG4"/>
    <mergeCell ref="B3:B5"/>
    <mergeCell ref="C3:K4"/>
    <mergeCell ref="M3:Q4"/>
    <mergeCell ref="R3:W4"/>
    <mergeCell ref="X3:AC4"/>
    <mergeCell ref="BK2:BP2"/>
    <mergeCell ref="AW2:BB2"/>
    <mergeCell ref="BD2:BI2"/>
    <mergeCell ref="BH3:BI3"/>
    <mergeCell ref="AE3:AI4"/>
    <mergeCell ref="AJ3:AO4"/>
    <mergeCell ref="AP3:AU4"/>
    <mergeCell ref="AW3:AW5"/>
    <mergeCell ref="AX3:AX5"/>
    <mergeCell ref="AY3:AZ4"/>
    <mergeCell ref="BA3:BB3"/>
    <mergeCell ref="BI4:BI5"/>
    <mergeCell ref="BO4:BO5"/>
    <mergeCell ref="BK3:BK5"/>
    <mergeCell ref="BL3:BL5"/>
    <mergeCell ref="BM3:BN4"/>
  </mergeCells>
  <pageMargins left="0.75" right="0.75" top="1" bottom="1" header="0.5" footer="0.5"/>
  <pageSetup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Data</vt:lpstr>
    </vt:vector>
  </TitlesOfParts>
  <Company>The McDonnell Genome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Rosa</dc:creator>
  <cp:lastModifiedBy>Microsoft Office User</cp:lastModifiedBy>
  <dcterms:created xsi:type="dcterms:W3CDTF">2017-04-17T03:38:22Z</dcterms:created>
  <dcterms:modified xsi:type="dcterms:W3CDTF">2017-05-08T20:44:18Z</dcterms:modified>
</cp:coreProperties>
</file>