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M_hits" sheetId="1" r:id="rId3"/>
    <sheet state="visible" name="iPS_hits" sheetId="2" r:id="rId4"/>
  </sheets>
  <definedNames/>
  <calcPr/>
</workbook>
</file>

<file path=xl/sharedStrings.xml><?xml version="1.0" encoding="utf-8"?>
<sst xmlns="http://schemas.openxmlformats.org/spreadsheetml/2006/main" count="3725" uniqueCount="2678">
  <si>
    <t>Prey</t>
  </si>
  <si>
    <t>ID</t>
  </si>
  <si>
    <t>Gene.names</t>
  </si>
  <si>
    <t>Protein.names</t>
  </si>
  <si>
    <t>CM.Replicate.Set</t>
  </si>
  <si>
    <t>pVal1_Rep1</t>
  </si>
  <si>
    <t>pVal2_Rep2</t>
  </si>
  <si>
    <t>CM.specific.interaction</t>
  </si>
  <si>
    <t>in_iPS</t>
  </si>
  <si>
    <t>Function..CC.</t>
  </si>
  <si>
    <t>Involvement.in.disease</t>
  </si>
  <si>
    <t>OMIM.ID.supplied.by.OMIM.</t>
  </si>
  <si>
    <t>Length</t>
  </si>
  <si>
    <t>Mass</t>
  </si>
  <si>
    <t>Subunit.structure..CC.</t>
  </si>
  <si>
    <t>Gene.ontology..biological.process.</t>
  </si>
  <si>
    <t>Gene.ontology..molecular.function.</t>
  </si>
  <si>
    <t>Gene.ontology..cellular.component.</t>
  </si>
  <si>
    <t>Gene.ontology.IDs</t>
  </si>
  <si>
    <t>Subcellular.location..CC.</t>
  </si>
  <si>
    <t>Cross.reference..RefSeq.</t>
  </si>
  <si>
    <t>Cross.reference..PDB.</t>
  </si>
  <si>
    <t>Cross.reference..IntAct.</t>
  </si>
  <si>
    <t>Cross.reference..MINT.</t>
  </si>
  <si>
    <t>GeneName</t>
  </si>
  <si>
    <t>Bait</t>
  </si>
  <si>
    <t>iPS</t>
  </si>
  <si>
    <t>Entry.name</t>
  </si>
  <si>
    <t>Q9Y657</t>
  </si>
  <si>
    <t>SPIN1 OCR SPIN</t>
  </si>
  <si>
    <t>Spindlin-1 (Ovarian cancer-related protein) (Spindlin1)</t>
  </si>
  <si>
    <t>both</t>
  </si>
  <si>
    <t>yes</t>
  </si>
  <si>
    <t>FUNCTION: Chromatin reader that specifically recognizes and binds histone H3 both trimethylated at 'Lys-4' and asymmetrically dimethylated at 'Arg-8' (H3K4me3 and H3R8me2a) and acts as an activator of Wnt signaling pathway downstream of PRMT2. In case of cancer, promotes cell cancer proliferation via activation of the Wnt signaling pathway (PubMed:24589551). Overexpression induces metaphase arrest and chromosomal instability. Localizes to active rDNA loci and promotes the expression of rRNA genes (PubMed:21960006). May play a role in cell-cycle regulation during the transition from gamete to embryo. Involved in oocyte meiotic resumption, a process that takes place before ovulation to resume meiosis of oocytes blocked in prophase I: may act by regulating maternal transcripts to control meiotic resumption. {ECO:0000269|PubMed:21960006, ECO:0000269|PubMed:22258766, ECO:0000269|PubMed:24589551}.</t>
  </si>
  <si>
    <t>SUBUNIT: Homodimer; may form higher-order oligomers (PubMed:17082182). Interacts with TCF7L2/TCF4; the interaction is direct. Interacts with HABP4 and SERBP1. {ECO:0000269|PubMed:17082182, ECO:0000269|PubMed:22258766, ECO:0000269|PubMed:23077255, ECO:0000269|PubMed:24589551}.</t>
  </si>
  <si>
    <t>covalent chromatin modification [GO:0016569]; gamete generation [GO:0007276]; meiotic cell cycle [GO:0051321]; multicellular organism development [GO:0007275]; positive regulation of Wnt signaling pathway [GO:0030177]; rRNA transcription [GO:0009303]; Wnt signaling pathway [GO:0016055]</t>
  </si>
  <si>
    <t>methylated histone binding [GO:0035064]</t>
  </si>
  <si>
    <t>nucleolus [GO:0005730]; nucleus [GO:0005634]; spindle [GO:0005819]</t>
  </si>
  <si>
    <t>Pathway</t>
  </si>
  <si>
    <t>GO:0005634; GO:0005730; GO:0005819; GO:0007275; GO:0007276; GO:0009303; GO:0016055; GO:0016569; GO:0030177; GO:0035064; GO:0051321</t>
  </si>
  <si>
    <t>SUBCELLULAR LOCATION: Nucleus {ECO:0000269|PubMed:16098913}. Nucleus, nucleolus {ECO:0000269|PubMed:21960006}.</t>
  </si>
  <si>
    <t>NP_006708.2;</t>
  </si>
  <si>
    <t>2NS2;4H75;4MZF;4MZG;4MZH;</t>
  </si>
  <si>
    <t>Q9Y657;</t>
  </si>
  <si>
    <t>MINT-1428826;</t>
  </si>
  <si>
    <t>Q9Y230</t>
  </si>
  <si>
    <t>RUVBL2 INO80J TIP48 TIP49B CGI-46</t>
  </si>
  <si>
    <t>RuvB-like 2 (EC 3.6.4.12) (48 kDa TATA box-binding protein-interacting protein) (48 kDa TBP-interacting protein) (51 kDa erythrocyte cytosolic protein) (ECP-51) (INO80 complex subunit J) (Repressing pontin 52) (Reptin 52) (TIP49b) (TIP60-associated protein 54-beta) (TAP54-beta)</t>
  </si>
  <si>
    <t>A6NI28</t>
  </si>
  <si>
    <t>ARHGAP42</t>
  </si>
  <si>
    <t>BAG3</t>
  </si>
  <si>
    <t>Yes</t>
  </si>
  <si>
    <t>FUNCTION: Possesses single-stranded DNA-stimulated ATPase and ATP-dependent DNA helicase (5' to 3') activity; hexamerization is thought to be critical for ATP hydrolysis and adjacent subunits in the ring-like structure contribute to the ATPase activity.; FUNCTION: Component of the NuA4 histone acetyltransferase complex which is involved in transcriptional activation of select genes principally by acetylation of nucleosomal histones H4 and H2A. This modification may both alter nucleosome - DNA interactions and promote interaction of the modified histones with other proteins which positively regulate transcription. This complex may be required for the activation of transcriptional programs associated with oncogene and proto-oncogene mediated growth induction, tumor suppressor mediated growth arrest and replicative senescence, apoptosis, and DNA repair. The NuA4 complex ATPase and helicase activities seem to be, at least in part, contributed by the association of RUVBL1 and RUVBL2 with EP400. NuA4 may also play a direct role in DNA repair when recruited to sites of DNA damage. Component of a SWR1-like complex that specifically mediates the removal of histone H2A.Z/H2AFZ from the nucleosome.; FUNCTION: Proposed core component of the chromatin remodeling INO80 complex which is involved in transcriptional regulation, DNA replication and probably DNA repair.; FUNCTION: Plays an essential role in oncogenic transformation by MYC and also modulates transcriptional activation by the LEF1/TCF1-CTNNB1 complex. May also inhibit the transcriptional activity of ATF2.; FUNCTION: Involved in the endoplasmic reticulum (ER)-associated degradation (ERAD) pathway where it negatively regulates expression of ER stress response genes. {ECO:0000269|PubMed:25652260}.</t>
  </si>
  <si>
    <t>RHG42_HUMAN</t>
  </si>
  <si>
    <t>Rho GTPase-activating protein 42 (Rho GTPase-activating protein 10-like) (Rho-type GTPase-activating protein 42)</t>
  </si>
  <si>
    <t>ARHGAP42 GRAF3</t>
  </si>
  <si>
    <t>FUNCTION: May influence blood pressure by functioning as a GTPase-activating protein for RHOA in vascular smooth muscle. {ECO:0000269|PubMed:24335996}.</t>
  </si>
  <si>
    <t>signal transduction [GO:0007165]</t>
  </si>
  <si>
    <t>SUBUNIT: Forms homohexameric rings (Probable). Can form a dodecamer with RUVBL1 made of two stacked hexameric rings; however, even though RUVBL1 and RUVBL2 are present in equimolar ratio, the oligomeric status of each hexamer is not known. Oligomerization may regulate binding to nucleic acids and conversely, binding to nucleic acids may affect the dodecameric assembly. Interacts with the transcriptional activation domain of MYC. Interacts With ATF2. Component of the RNA polymerase II holoenzyme complex. May also act to bridge the LEF1/TCF1-CTNNB1 complex and TBP. Component of the NuA4 histone acetyltransferase complex which contains the catalytic subunit KAT5/TIP60 and the subunits EP400, TRRAP/PAF400, BRD8/SMAP, EPC1, DMAP1/DNMAP1, RUVBL1/TIP49, RUVBL2, ING3, actin, ACTL6A/BAF53A, MORF4L1/MRG15, MORF4L2/MRGX, MRGBP, YEATS4/GAS41, VPS72/YL1 and MEAF6. The NuA4 complex interacts with MYC and the adenovirus E1A protein. RUVBL2 interacts with EP400. Component of a NuA4-related complex which contains EP400, TRRAP/PAF400, SRCAP, BRD8/SMAP, EPC1, DMAP1/DNMAP1, RUVBL1/TIP49, RUVBL2, actin, ACTL6A/BAF53A, VPS72 and YEATS4/GAS41. Interacts with NPAT. Component of the chromatin-remodeling INO80 complex; specifically part of a complex module associated with the helicase ATP-binding and the helicase C-terminal domain of INO80. Component of some MLL1/MLL complex, at least composed of the core components KMT2A/MLL1, ASH2L, HCFC1/HCF1, WDR5 and RBBP5, as well as the facultative components BAP18, CHD8, E2F6, HSP70, INO80C, KANSL1, LAS1L, MAX, MCRS1, MGA, MYST1/MOF, PELP1, PHF20, PRP31, RING2, RUVB1/TIP49A, RUVB2/TIP49B, SENP3, TAF1, TAF4, TAF6, TAF7, TAF9 and TEX10. Interacts with IGHMBP2. Interacts with TELO2. Interacts with HINT1. Component of a SWR1-like complex. Component of the R2TP complex composed at least of PIHD1, RUVBL1, RUVBL2 and RPAP3 (PubMed:20864032). Interacts with ITFG1 (PubMed:25437307). {ECO:0000269|PubMed:10428817, ECO:0000269|PubMed:10882073, ECO:0000269|PubMed:10966108, ECO:0000269|PubMed:11713276, ECO:0000269|PubMed:12963728, ECO:0000269|PubMed:14966270, ECO:0000269|PubMed:15960975, ECO:0000269|PubMed:16014379, ECO:0000269|PubMed:16230350, ECO:0000269|PubMed:17157868, ECO:0000269|PubMed:17967892, ECO:0000269|PubMed:18026119, ECO:0000269|PubMed:19299493, ECO:0000269|PubMed:20801936, ECO:0000269|PubMed:20864032, ECO:0000269|PubMed:21303910, ECO:0000269|PubMed:24463511, ECO:0000269|PubMed:25437307, ECO:0000305}.</t>
  </si>
  <si>
    <t>GTPase activator activity [GO:0005096]</t>
  </si>
  <si>
    <t>GO:0005096; GO:0007165</t>
  </si>
  <si>
    <t>NP_689645.2;</t>
  </si>
  <si>
    <t>O00139</t>
  </si>
  <si>
    <t>box C/D snoRNP assembly [GO:0000492]; cellular response to estradiol stimulus [GO:0071392]; cellular response to UV [GO:0034644]; chromatin remodeling [GO:0006338]; DNA recombination [GO:0006310]; DNA repair [GO:0006281]; establishment of protein localization to chromatin [GO:0071169]; histone H2A acetylation [GO:0043968]; histone H4 acetylation [GO:0043967]; negative regulation of estrogen receptor binding [GO:0071899]; positive regulation of histone acetylation [GO:0035066]; positive regulation of telomerase RNA localization to Cajal body [GO:1904874]; positive regulation of transcription from RNA polymerase II promoter [GO:0045944]; protein folding [GO:0006457]; regulation of growth [GO:0040008]; transcription, DNA-templated [GO:0006351]; transcriptional activation by promoter-enhancer looping [GO:0071733]</t>
  </si>
  <si>
    <t>KIF2A</t>
  </si>
  <si>
    <t>KIF2A_HUMAN</t>
  </si>
  <si>
    <t>Kinesin-like protein KIF2A (Kinesin-2) (hK2)</t>
  </si>
  <si>
    <t>ADP binding [GO:0043531]; ATP binding [GO:0005524]; ATP-dependent 5'-3' DNA helicase activity [GO:0043141]; ATP-dependent DNA helicase activity [GO:0004003]; chromatin DNA binding [GO:0031490]; DNA helicase activity [GO:0003678]; identical protein binding [GO:0042802]; RNA polymerase II core promoter sequence-specific DNA binding [GO:0000979]; RNA polymerase II distal enhancer sequence-specific DNA binding [GO:0000980]; unfolded protein binding [GO:0051082]</t>
  </si>
  <si>
    <t>KIF2A KIF2 KNS2</t>
  </si>
  <si>
    <t>cytoplasm [GO:0005737]; extracellular exosome [GO:0070062]; Ino80 complex [GO:0031011]; intracellular [GO:0005622]; intracellular ribonucleoprotein complex [GO:0030529]; membrane [GO:0016020]; MLL1 complex [GO:0071339]; NuA4 histone acetyltransferase complex [GO:0035267]; nuclear euchromatin [GO:0005719]; nuclear matrix [GO:0016363]; nucleoplasm [GO:0005654]; nucleus [GO:0005634]; R2TP complex [GO:0097255]; Swr1 complex [GO:0000812]</t>
  </si>
  <si>
    <t>FUNCTION: Plus end-directed microtubule-dependent motor required for normal brain development. May regulate microtubule dynamics during axonal growth. Required for normal progression through mitosis. Required for normal congress of chromosomes at the metaphase plate. Required for normal spindle dynamics during mitosis. Promotes spindle turnover. Implicated in formation of bipolar mitotic spindles. Has microtubule depolymerization activity. {ECO:0000269|PubMed:15843429, ECO:0000269|PubMed:17538014, ECO:0000269|PubMed:18411309}.</t>
  </si>
  <si>
    <t>SUBUNIT: Interacts with AURKA, PSRC1 and PLK1. {ECO:0000269|PubMed:18411309, ECO:0000269|PubMed:19351716, ECO:0000269|Ref.15}.</t>
  </si>
  <si>
    <t>GO:0000492; GO:0000812; GO:0000979; GO:0000980; GO:0003678; GO:0004003; GO:0005524; GO:0005622; GO:0005634; GO:0005654; GO:0005719; GO:0005737; GO:0006281; GO:0006310; GO:0006338; GO:0006351; GO:0006457; GO:0016020; GO:0016363; GO:0030529; GO:0031011; GO:0031490; GO:0034644; GO:0035066; GO:0035267; GO:0040008; GO:0042802; GO:0043141; GO:0043531; GO:0043967; GO:0043968; GO:0045944; GO:0051082; GO:0070062; GO:0071169; GO:0071339; GO:0071392; GO:0071733; GO:0071899; GO:0097255; GO:1904874</t>
  </si>
  <si>
    <t>DISEASE: Cortical dysplasia, complex, with other brain malformations 3 (CDCBM3) [MIM:615411]: A disorder of aberrant neuronal migration and disturbed axonal guidance. Clinical features include early-onset epilepsy, and various malformations of cortical development such as agyria, posterior or frontal pachygyria, subcortical band heterotopia, and thin corpus callosum. {ECO:0000269|PubMed:23603762}. Note=The disease is caused by mutations affecting the gene represented in this entry.</t>
  </si>
  <si>
    <t>SUBCELLULAR LOCATION: Nucleus matrix. Nucleus, nucleoplasm. Cytoplasm. Membrane. Note=Mainly localized in the nucleus, associated with nuclear matrix or in the nuclear cytosol. Although it is also present in the cytoplasm and associated with the cell membranes.</t>
  </si>
  <si>
    <t>NP_001308120.1;NP_006657.1;XP_011524632.1;</t>
  </si>
  <si>
    <t>antigen processing and presentation of exogenous peptide antigen via MHC class II [GO:0019886]; cell differentiation [GO:0030154]; cell division [GO:0051301]; microtubule-based movement [GO:0007018]; mitotic spindle assembly [GO:0090307]; mitotic spindle organization [GO:0007052]; nervous system development [GO:0007399]; retrograde vesicle-mediated transport, Golgi to ER [GO:0006890]; sister chromatid cohesion [GO:0007062]</t>
  </si>
  <si>
    <t>2CQA;2XSZ;3UK6;</t>
  </si>
  <si>
    <t>Q9Y230;</t>
  </si>
  <si>
    <t>MINT-1136527;</t>
  </si>
  <si>
    <t>ATPase activity [GO:0016887]; ATP binding [GO:0005524]; microtubule motor activity [GO:0003777]; motor activity [GO:0003774]</t>
  </si>
  <si>
    <t>Q9UNE7</t>
  </si>
  <si>
    <t>STUB1 CHIP PP1131</t>
  </si>
  <si>
    <t>centrosome [GO:0005813]; cytosol [GO:0005829]; kinesin complex [GO:0005871]; membrane [GO:0016020]; microtubule [GO:0005874]; nucleolus [GO:0005730]; nucleus [GO:0005634]; sperm principal piece [GO:0097228]; spindle pole [GO:0000922]</t>
  </si>
  <si>
    <t>E3 ubiquitin-protein ligase CHIP (EC 6.3.2.-) (Antigen NY-CO-7) (CLL-associated antigen KW-8) (Carboxy terminus of Hsp70-interacting protein) (STIP1 homology and U box-containing protein 1)</t>
  </si>
  <si>
    <t>GO:0000922; GO:0003774; GO:0003777; GO:0005524; GO:0005634; GO:0005730; GO:0005813; GO:0005829; GO:0005871; GO:0005874; GO:0006890; GO:0007018; GO:0007052; GO:0007062; GO:0007399; GO:0016020; GO:0016887; GO:0019886; GO:0030154; GO:0051301; GO:0090307; GO:0097228</t>
  </si>
  <si>
    <t>SUBCELLULAR LOCATION: Cytoplasm {ECO:0000250}. Cytoplasm, cytoskeleton, microtubule organizing center, centrosome. Cytoplasm, cytoskeleton, spindle pole. Cytoplasm, cytoskeleton, spindle. Note=Localized to the spindle microtubules and spindle poles from prophase to metaphase. Efficient targeting to spindle microtubules and spindle poles requires the kinase activity of PLK1. Recruited to mitotic spindles by interaction with PSRC1.</t>
  </si>
  <si>
    <t>NP_001091981.1;NP_001230881.1;NP_004511.2;</t>
  </si>
  <si>
    <t>2GRY;</t>
  </si>
  <si>
    <t>O00139;</t>
  </si>
  <si>
    <t>MINT-2997391;</t>
  </si>
  <si>
    <t>FUNCTION: E3 ubiquitin-protein ligase which targets misfolded chaperone substrates towards proteasomal degradation. Collaborates with ATXN3 in the degradation of misfolded chaperone substrates: ATXN3 restricting the length of ubiquitin chain attached to STUB1/CHIP substrates and preventing further chain extension. Ubiquitinates NOS1 in concert with Hsp70 and Hsp40. Modulates the activity of several chaperone complexes, including Hsp70, Hsc70 and Hsp90. Mediates transfer of non-canonical short ubiquitin chains to HSPA8 that have no effect on HSPA8 degradation. Mediates polyubiquitination of DNA polymerase beta (POLB) at 'Lys-41', 'Lys-61' and 'Lys-81', thereby playing a role in base-excision repair: catalyzes polyubiquitination by amplifying the HUWE1/ARF-BP1-dependent monoubiquitination and leading to POLB-degradation by the proteasome. Mediates polyubiquitination of CYP3A4. Ubiquitinates EPHA2 and may regulate the receptor stability and activity through proteasomal degradation. Negatively regulates the suppressive function of regulatory T-cells (Treg) during inflammation by mediating the ubiquitination and degradation of FOXP3 in a HSPA1A/B-dependent manner (PubMed:23973223). {ECO:0000269|PubMed:10330192, ECO:0000269|PubMed:11146632, ECO:0000269|PubMed:11557750, ECO:0000269|PubMed:15466472, ECO:0000269|PubMed:19103148, ECO:0000269|PubMed:19567782, ECO:0000269|PubMed:19713937, ECO:0000269|PubMed:23973223, ECO:0000269|PubMed:23990462}.</t>
  </si>
  <si>
    <t>O00567</t>
  </si>
  <si>
    <t>NOP56</t>
  </si>
  <si>
    <t>NOP56_HUMAN</t>
  </si>
  <si>
    <t>Nucleolar protein 56 (Nucleolar protein 5A)</t>
  </si>
  <si>
    <t>NOP56 NOL5A</t>
  </si>
  <si>
    <t>DISEASE: Spinocerebellar ataxia, autosomal recessive, 16 (SCAR16) [MIM:615768]: Spinocerebellar ataxia defines a clinically and genetically heterogeneous group of cerebellar disorders. Patients show progressive incoordination of gait and often poor coordination of hands, speech and eye movements, due to degeneration of the cerebellum with variable involvement of the brainstem and spinal cord. SCAR16 is characterized by truncal and limb ataxia resulting in gait instability. Additionally, patients may show dysarthria, nystagmus, spasticity of the lower limbs, and mild peripheral sensory neuropathy. {ECO:0000269|PubMed:24113144, ECO:0000269|PubMed:24312598, ECO:0000269|PubMed:24719489, ECO:0000269|PubMed:24742043, ECO:0000269|PubMed:25258038}. Note=The disease is caused by mutations affecting the gene represented in this entry.</t>
  </si>
  <si>
    <t>FUNCTION: Involved in the early to middle stages of 60S ribosomal subunit biogenesis. Core component of box C/D small nucleolar ribonucleoprotein (snoRNP) particles. Required for the biogenesis of box C/D snoRNAs such U3, U8 and U14 snoRNAs. {ECO:0000269|PubMed:12777385, ECO:0000269|PubMed:15574333}.</t>
  </si>
  <si>
    <t>SUBUNIT: Part of a large pre-ribosomal ribonucleoprotein (RNP) complex, that consists of at least 62 ribosomal proteins, 45 nonribosomal proteins and both pre-rRNA and mature rRNA species. Within this complex directly interacts with TCOF1 in an RNA-independent manner. Core component of box C/D small nucleolar ribonucleoprotein (snoRNP) particles; the core proteins SNU13, NOP56, NOP58 and FBL assemble stepwise onto the snoRNA. Interacts NOP1 and NOP58. Interacts with NUFIP1, RUVBL1 and RUVBL2; RUVBL1:RUVBL2 seem to bridge the association of NOP56 with NUFIP1. {ECO:0000269|PubMed:12777385, ECO:0000269|PubMed:17636026, ECO:0000269|PubMed:19620283}.</t>
  </si>
  <si>
    <t>SUBUNIT: Homodimer. Interacts with BAG2, and with the E2 ubiquitin conjugating enzymes UBE2D1, UBE2D2 and UBE2D3. Detected in a ternary complex containing STUB1, HSPA1A and HSPBP1. Interacts with MKKS. Interacts with DYX1C1 and POLB. Interacts (via TPR repeats) with the C-terminal domains of HSP90AA1 and HSPA8. Interacts (when monoubiquitinated) with ATXN3. Interacts with UBE2W. Interacts (via the U-box domain) with the UBE2V2-UBE2N heterodimer; the complex has a specific 'Lys-63'-linked polyubiquitination activity. Interacts with DNAJB6. Interacts with FOXP3. {ECO:0000250|UniProtKB:Q9WUD1, ECO:0000269|PubMed:10330192, ECO:0000269|PubMed:11146632, ECO:0000269|PubMed:11557750, ECO:0000269|PubMed:15215316, ECO:0000269|PubMed:16169850, ECO:0000269|PubMed:16307917, ECO:0000269|PubMed:18094050, ECO:0000269|PubMed:19423554, ECO:0000269|PubMed:19713937, ECO:0000269|PubMed:22366786, ECO:0000269|PubMed:23973223, ECO:0000269|PubMed:23990462}.</t>
  </si>
  <si>
    <t>DISEASE: Spinocerebellar ataxia 36 (SCA36) [MIM:614153]: A form of spinocerebellar ataxia, a clinically and genetically heterogeneous group of cerebellar disorders. Patients show progressive incoordination of gait and often poor coordination of hands, speech and eye movements, due to degeneration of the cerebellum with variable involvement of the brainstem and spinal cord. SCA36 is characterized by complicated clinical features, with ataxia as the first symptom, followed by characteristic late-onset involvement of the motor neuron system. Ataxic symptoms, such as gait and truncal instability, ataxic dysarthria, and uncoordinated limbs, start in late forties to fifties. Characteristically, affected individuals exhibit tongue atrophy with fasciculation. Progression of motor neuron involvement is typically limited to the tongue and main proximal skeletal muscles in both upper and lower extremities. {ECO:0000269|PubMed:21683323}. Note=The disease is caused by mutations affecting the gene represented in this entry. Caused by large hexanucleotide CGCCTG repeat expansions within intron 1. These expansions induce RNA foci and sequester the RNA-binding protein SRSF2. In addition, the transcription of MIR1292, a microRNA gene located just 19 bp 3' of the GGCCTG repeat, is significantly decreased.</t>
  </si>
  <si>
    <t>rRNA modification [GO:0000154]; rRNA processing [GO:0006364]</t>
  </si>
  <si>
    <t>cellular response to misfolded protein [GO:0071218]; DNA repair [GO:0006281]; endoplasmic reticulum unfolded protein response [GO:0030968]; ERBB2 signaling pathway [GO:0038128]; misfolded or incompletely synthesized protein catabolic process [GO:0006515]; negative regulation of protein binding [GO:0032091]; negative regulation of transforming growth factor beta receptor signaling pathway [GO:0030512]; positive regulation of chaperone-mediated protein complex assembly [GO:0090035]; positive regulation of proteasomal ubiquitin-dependent protein catabolic process [GO:0032436]; positive regulation of protein ubiquitination [GO:0031398]; positive regulation of ubiquitin-protein transferase activity [GO:0051443]; proteasome-mediated ubiquitin-dependent protein catabolic process [GO:0043161]; protein autoubiquitination [GO:0051865]; protein K63-linked ubiquitination [GO:0070534]; protein maturation [GO:0051604]; protein polyubiquitination [GO:0000209]; protein ubiquitination [GO:0016567]; protein ubiquitination involved in ubiquitin-dependent protein catabolic process [GO:0042787]; regulation of glucocorticoid metabolic process [GO:0031943]; regulation of protein stability [GO:0031647]; ubiquitin-dependent protein catabolic process [GO:0006511]; ubiquitin-dependent SMAD protein catabolic process [GO:0030579]</t>
  </si>
  <si>
    <t>cadherin binding involved in cell-cell adhesion [GO:0098641]; histone methyltransferase binding [GO:1990226]; poly(A) RNA binding [GO:0044822]; RNA binding [GO:0003723]; snoRNA binding [GO:0030515]</t>
  </si>
  <si>
    <t>box C/D snoRNP complex [GO:0031428]; cell-cell adherens junction [GO:0005913]; cytoplasm [GO:0005737]; membrane [GO:0016020]; nucleolus [GO:0005730]; nucleoplasm [GO:0005654]; pre-snoRNP complex [GO:0070761]; small nucleolar ribonucleoprotein complex [GO:0005732]; small-subunit processome [GO:0032040]</t>
  </si>
  <si>
    <t>enzyme binding [GO:0019899]; G-protein coupled receptor binding [GO:0001664]; Hsp70 protein binding [GO:0030544]; Hsp90 protein binding [GO:0051879]; kinase binding [GO:0019900]; ligase activity [GO:0016874]; misfolded protein binding [GO:0051787]; protein binding, bridging [GO:0030674]; protein homodimerization activity [GO:0042803]; SMAD binding [GO:0046332]; TPR domain binding [GO:0030911]; ubiquitin protein ligase activity [GO:0061630]; ubiquitin protein ligase activity involved in ERAD pathway [GO:1904264]; ubiquitin protein ligase binding [GO:0031625]; ubiquitin-protein transferase activity [GO:0004842]; ubiquitin-ubiquitin ligase activity [GO:0034450]</t>
  </si>
  <si>
    <t>GO:0000154; GO:0003723; GO:0005654; GO:0005730; GO:0005732; GO:0005737; GO:0005913; GO:0006364; GO:0016020; GO:0030515; GO:0031428; GO:0032040; GO:0044822; GO:0070761; GO:0098641; GO:1990226</t>
  </si>
  <si>
    <t>SUBCELLULAR LOCATION: Nucleus, nucleolus. Cytoplasm {ECO:0000250}. Nucleus, nucleoplasm {ECO:0000305}.</t>
  </si>
  <si>
    <t>NP_006383.2;</t>
  </si>
  <si>
    <t>cytoplasm [GO:0005737]; cytosol [GO:0005829]; endoplasmic reticulum [GO:0005783]; extracellular exosome [GO:0070062]; intermediate filament cytoskeleton [GO:0045111]; nuclear inclusion body [GO:0042405]; nucleoplasm [GO:0005654]; plasma membrane [GO:0005886]; ubiquitin conjugating enzyme complex [GO:0031371]; ubiquitin ligase complex [GO:0000151]; Z disc [GO:0030018]</t>
  </si>
  <si>
    <t>O00567;</t>
  </si>
  <si>
    <t>MINT-2997885;</t>
  </si>
  <si>
    <t>O14639</t>
  </si>
  <si>
    <t>GO:0000151; GO:0000209; GO:0001664; GO:0004842; GO:0005654; GO:0005737; GO:0005783; GO:0005829; GO:0005886; GO:0006281; GO:0006511; GO:0006515; GO:0016567; GO:0016874; GO:0019899; GO:0019900; GO:0030018; GO:0030512; GO:0030544; GO:0030579; GO:0030674; GO:0030911; GO:0030968; GO:0031371; GO:0031398; GO:0031625; GO:0031647; GO:0031943; GO:0032091; GO:0032436; GO:0034450; GO:0038128; GO:0042405; GO:0042787; GO:0042803; GO:0043161; GO:0045111; GO:0046332; GO:0051443; GO:0051604; GO:0051787; GO:0051865; GO:0051879; GO:0061630; GO:0070062; GO:0070534; GO:0071218; GO:0090035; GO:1904264</t>
  </si>
  <si>
    <t>ABLIM1</t>
  </si>
  <si>
    <t>ABLM1_HUMAN</t>
  </si>
  <si>
    <t>SUBCELLULAR LOCATION: Cytoplasm {ECO:0000269|PubMed:10330192, ECO:0000269|PubMed:23973223}. Nucleus {ECO:0000269|PubMed:23973223}. Note=Translocates to the nucleus in response to inflammatory signals in regulatory T-cells (Treg). {ECO:0000269|PubMed:23973223}.</t>
  </si>
  <si>
    <t>NP_001280126.1;NP_005852.2;</t>
  </si>
  <si>
    <t>4KBQ;</t>
  </si>
  <si>
    <t>Actin-binding LIM protein 1 (abLIM-1) (Actin-binding LIM protein family member 1) (Actin-binding double zinc finger protein) (LIMAB1) (Limatin)</t>
  </si>
  <si>
    <t>Q9UNE7;</t>
  </si>
  <si>
    <t>ABLIM1 ABLIM KIAA0059 LIMAB1</t>
  </si>
  <si>
    <t>MINT-1132706;</t>
  </si>
  <si>
    <t>Q9UJY1</t>
  </si>
  <si>
    <t>HSPB8 CRYAC E2IG1 HSP22 PP1629</t>
  </si>
  <si>
    <t>FUNCTION: May act as scaffold protein (By similarity). May play a role in the development of the retina. Has been suggested to play a role in axon guidance. {ECO:0000250, ECO:0000269|PubMed:9245787}.</t>
  </si>
  <si>
    <t>Heat shock protein beta-8 (HspB8) (Alpha-crystallin C chain) (E2-induced gene 1 protein) (Protein kinase H11) (Small stress protein-like protein HSP22)</t>
  </si>
  <si>
    <t>SUBUNIT: Binds F-actin. Interacts with ABRA. {ECO:0000269|PubMed:17194709}.</t>
  </si>
  <si>
    <t>cilium assembly [GO:0042384]; cytoskeleton organization [GO:0007010]; lamellipodium assembly [GO:0030032]; organ morphogenesis [GO:0009887]; visual perception [GO:0007601]</t>
  </si>
  <si>
    <t>actin binding [GO:0003779]; zinc ion binding [GO:0008270]</t>
  </si>
  <si>
    <t>actin cytoskeleton [GO:0015629]; cytoplasm [GO:0005737]; lamellipodium [GO:0030027]; stress fiber [GO:0001725]</t>
  </si>
  <si>
    <t>GO:0001725; GO:0003779; GO:0005737; GO:0007010; GO:0007601; GO:0008270; GO:0009887; GO:0015629; GO:0030027; GO:0030032; GO:0042384</t>
  </si>
  <si>
    <t>SUBCELLULAR LOCATION: Cytoplasm {ECO:0000250}. Cytoplasm, cytoskeleton {ECO:0000250}. Note=Associated with the cytoskeleton. {ECO:0000250}.</t>
  </si>
  <si>
    <t>NP_001003407.1;NP_001003408.1;NP_001309811.1;NP_001309821.1;NP_001309822.1;NP_001309825.1;NP_002304.3;NP_006711.3;</t>
  </si>
  <si>
    <t>O14639;</t>
  </si>
  <si>
    <t>MINT-1447354;</t>
  </si>
  <si>
    <t>FUNCTION: Displays temperature-dependent chaperone activity.</t>
  </si>
  <si>
    <t>O15060</t>
  </si>
  <si>
    <t>ZBTB39</t>
  </si>
  <si>
    <t>ZBT39_HUMAN</t>
  </si>
  <si>
    <t>Zinc finger and BTB domain-containing protein 39</t>
  </si>
  <si>
    <t>ZBTB39 KIAA0352</t>
  </si>
  <si>
    <t>FUNCTION: May be involved in transcriptional regulation.</t>
  </si>
  <si>
    <t>regulation of transcription, DNA-templated [GO:0006355]; transcription, DNA-templated [GO:0006351]</t>
  </si>
  <si>
    <t>DNA binding [GO:0003677]; metal ion binding [GO:0046872]</t>
  </si>
  <si>
    <t>nucleus [GO:0005634]</t>
  </si>
  <si>
    <t>GO:0003677; GO:0005634; GO:0006351; GO:0006355; GO:0046872</t>
  </si>
  <si>
    <t>SUBCELLULAR LOCATION: Nucleus {ECO:0000305}.</t>
  </si>
  <si>
    <t>NP_055645.1;</t>
  </si>
  <si>
    <t>O15060;</t>
  </si>
  <si>
    <t>DISEASE: Neuronopathy, distal hereditary motor, 2A (HMN2A) [MIM:158590]: A neuromuscular disorder. Distal hereditary motor neuronopathies constitute a heterogeneous group of neuromuscular disorders caused by selective degeneration of motor neurons in the anterior horn of the spinal cord, without sensory deficit in the posterior horn. The overall clinical picture consists of a classical distal muscular atrophy syndrome in the legs without clinical sensory loss. The disease starts with weakness and wasting of distal muscles of the anterior tibial and peroneal compartments of the legs. Later on, weakness and atrophy may expand to the proximal muscles of the lower limbs and/or to the distal upper limbs. {ECO:0000269|PubMed:15122253}. Note=The disease is caused by mutations affecting the gene represented in this entry.; DISEASE: Charcot-Marie-Tooth disease 2L (CMT2L) [MIM:608673]: An axonal form of Charcot-Marie-Tooth disease, a disorder of the peripheral nervous system, characterized by progressive weakness and atrophy, initially of the peroneal muscles and later of the distal muscles of the arms. Charcot-Marie-Tooth disease is classified in two main groups on the basis of electrophysiologic properties and histopathology: primary peripheral demyelinating neuropathies (designated CMT1 when they are dominantly inherited) and primary peripheral axonal neuropathies (CMT2). Neuropathies of the CMT2 group are characterized by signs of axonal degeneration in the absence of obvious myelin alterations, normal or slightly reduced nerve conduction velocities, and progressive distal muscle weakness and atrophy. Nerve conduction velocities are normal or slightly reduced. {ECO:0000269|PubMed:15565283}. Note=The disease is caused by mutations affecting the gene represented in this entry.</t>
  </si>
  <si>
    <t>O60256</t>
  </si>
  <si>
    <t>PRPSAP2</t>
  </si>
  <si>
    <t>KPRB_HUMAN</t>
  </si>
  <si>
    <t>Phosphoribosyl pyrophosphate synthase-associated protein 2 (PRPP synthase-associated protein 2) (41 kDa phosphoribosypyrophosphate synthetase-associated protein) (PAP41)</t>
  </si>
  <si>
    <t>SUBUNIT: Monomer. Interacts with HSPB1. Interacts with DNAJB6. {ECO:0000269|PubMed:11342557, ECO:0000269|PubMed:22366786}.</t>
  </si>
  <si>
    <t>regulation of cellular response to heat [GO:1900034]</t>
  </si>
  <si>
    <t>FUNCTION: Seems to play a negative regulatory role in 5-phosphoribose 1-diphosphate synthesis.</t>
  </si>
  <si>
    <t>identical protein binding [GO:0042802]</t>
  </si>
  <si>
    <t>SUBUNIT: Binds to PRPS1 and PRPS2.</t>
  </si>
  <si>
    <t>cytoplasm [GO:0005737]; Golgi apparatus [GO:0005794]; intracellular [GO:0005622]; nucleoplasm [GO:0005654]; nucleus [GO:0005634]</t>
  </si>
  <si>
    <t>bone development [GO:0060348]; nucleobase-containing compound metabolic process [GO:0006139]; nucleoside metabolic process [GO:0009116]; nucleotide biosynthetic process [GO:0009165]</t>
  </si>
  <si>
    <t>GO:0005622; GO:0005634; GO:0005654; GO:0005737; GO:0005794; GO:0042802; GO:1900034</t>
  </si>
  <si>
    <t>enzyme inhibitor activity [GO:0004857]; magnesium ion binding [GO:0000287]; ribose phosphate diphosphokinase activity [GO:0004749]</t>
  </si>
  <si>
    <t>SUBCELLULAR LOCATION: Cytoplasm {ECO:0000269|PubMed:19464326}. Nucleus {ECO:0000269|PubMed:19464326}. Note=Translocates to nuclear foci during heat shock.</t>
  </si>
  <si>
    <t>ribose phosphate diphosphokinase complex [GO:0002189]</t>
  </si>
  <si>
    <t>NP_055180.1;</t>
  </si>
  <si>
    <t>GO:0000287; GO:0002189; GO:0004749; GO:0004857; GO:0006139; GO:0009116; GO:0009165; GO:0060348</t>
  </si>
  <si>
    <t>Q9UJY1;</t>
  </si>
  <si>
    <t>MINT-1456822;</t>
  </si>
  <si>
    <t>Q6UB35</t>
  </si>
  <si>
    <t>MTHFD1L FTHFSDC1</t>
  </si>
  <si>
    <t>NP_001230865.1;NP_001230869.1;NP_001230870.1;NP_001230871.1;NP_002758.1;XP_005256782.1;XP_005256783.1;XP_005256786.1;XP_016880354.1;XP_016880355.1;XP_016880356.1;XP_016880360.1;XP_016880361.1;XP_016880362.1;XP_016880363.1;XP_016880364.1;XP_016880365.1;</t>
  </si>
  <si>
    <t>2JI4;</t>
  </si>
  <si>
    <t>O60256;</t>
  </si>
  <si>
    <t>MINT-5003869;</t>
  </si>
  <si>
    <t>Monofunctional C1-tetrahydrofolate synthase, mitochondrial (EC 6.3.4.3) (Formyltetrahydrofolate synthetase)</t>
  </si>
  <si>
    <t>O60506</t>
  </si>
  <si>
    <t>SYNCRIP</t>
  </si>
  <si>
    <t>FUNCTION: May provide the missing metabolic reaction required to link the mitochondria and the cytoplasm in the mammalian model of one-carbon folate metabolism in embryonic an transformed cells complementing thus the enzymatic activities of MTHFD2. {ECO:0000250, ECO:0000269|PubMed:16171773}.</t>
  </si>
  <si>
    <t>HNRPQ_HUMAN</t>
  </si>
  <si>
    <t>SUBUNIT: Homodimer. {ECO:0000269|PubMed:16171773}.</t>
  </si>
  <si>
    <t>Heterogeneous nuclear ribonucleoprotein Q (hnRNP Q) (Glycine- and tyrosine-rich RNA-binding protein) (GRY-RBP) (NS1-associated protein 1) (Synaptotagmin-binding, cytoplasmic RNA-interacting protein)</t>
  </si>
  <si>
    <t>SYNCRIP HNRPQ NSAP1</t>
  </si>
  <si>
    <t>embryonic neurocranium morphogenesis [GO:0048702]; embryonic viscerocranium morphogenesis [GO:0048703]; folic acid-containing compound biosynthetic process [GO:0009396]; folic acid-containing compound metabolic process [GO:0006760]; folic acid metabolic process [GO:0046655]; formate metabolic process [GO:0015942]; neural tube closure [GO:0001843]; one-carbon metabolic process [GO:0006730]; oxidation-reduction process [GO:0055114]; tetrahydrofolate interconversion [GO:0035999]; tetrahydrofolate metabolic process [GO:0046653]</t>
  </si>
  <si>
    <t>ATP binding [GO:0005524]; formate-tetrahydrofolate ligase activity [GO:0004329]; protein homodimerization activity [GO:0042803]</t>
  </si>
  <si>
    <t>membrane [GO:0016020]; mitochondrial matrix [GO:0005759]; mitochondrion [GO:0005739]</t>
  </si>
  <si>
    <t>GO:0001843; GO:0004329; GO:0005524; GO:0005739; GO:0005759; GO:0006730; GO:0006760; GO:0009396; GO:0015942; GO:0016020; GO:0035999; GO:0042803; GO:0046653; GO:0046655; GO:0048702; GO:0048703; GO:0055114</t>
  </si>
  <si>
    <t>FUNCTION: Heterogenous nuclear ribonucleoprotein (hnRNP) implicated in mRNA processing mechanisms. Component of the CRD-mediated complex that promotes MYC mRNA stability. Isoform 1, isoform 2 and isoform 3 are associated in vitro with pre-mRNA, splicing intermediates and mature mRNA protein complexes. Isoform 1 binds to apoB mRNA AU-rich sequences. Isoform 1 is part of the APOB mRNA editosome complex and may modulate the postranscriptional C to U RNA-editing of the APOB mRNA through either by binding to A1CF (APOBEC1 complementation factor), to APOBEC1 or to RNA itself. May be involved in translationally coupled mRNA turnover. Implicated with other RNA-binding proteins in the cytoplasmic deadenylation/translational and decay interplay of the FOS mRNA mediated by the major coding-region determinant of instability (mCRD) domain. Interacts in vitro preferentially with poly(A) and poly(U) RNA sequences. Isoform 3 may be involved in cytoplasmic vesicle-based mRNA transport through interaction with synaptotagmins. Component of the GAIT (gamma interferon-activated inhibitor of translation) complex which mediates interferon-gamma-induced transcript-selective translation inhibition in inflammation processes. Upon interferon-gamma activation assembles into the GAIT complex which binds to stem loop-containing GAIT elements in the 3'-UTR of diverse inflammatory mRNAs (such as ceruplasmin) and suppresses their translation; seems not to be essential for GAIT complex function. {ECO:0000269|PubMed:11051545, ECO:0000269|PubMed:11134005, ECO:0000269|PubMed:11352648, ECO:0000269|PubMed:11574476, ECO:0000269|PubMed:19029303, ECO:0000269|PubMed:23071094}.</t>
  </si>
  <si>
    <t>SUBCELLULAR LOCATION: Mitochondrion {ECO:0000269|PubMed:12937168}.</t>
  </si>
  <si>
    <t>NP_001229696.1;NP_001229697.1;NP_001229698.1;NP_056255.2;</t>
  </si>
  <si>
    <t>Q6UB35;</t>
  </si>
  <si>
    <t>Q16531</t>
  </si>
  <si>
    <t>DDB1 XAP1</t>
  </si>
  <si>
    <t>SUBUNIT: Isoform 1 is a component of the APOB mRNA editosome complex and interacts with APOBEC1 and A1CF (APOBEC1 complementation factor). Part of a complex associated with the FOS mCRD domain and consisting of PABPC1, PAIP1, CSDE1/UNR, HNRPD and SYNCRIP. Isoform 3 interacts with HNRPR. Interacts with POLR2A hyperphosphorylated C-terminal domain. Interacts with minute virus of mice (MVM) NS1 protein. Isoform 1, isoform 2 and isoform 3 interact with SMN. Isoform 3 interacts through its C-terminal domain with SYT7, SYT8 and SYT9 (By similarity). The non-phosphorylated and phosphorylated forms are colocalized with PAIP1 in polysomes (By similarity). Identified in a histone pre-mRNA complex, at least composed of ERI1, LSM11, SLBP, SNRPB, SYNCRIP and YBX1 (By similarity). Identified in the spliceosome C complex. Component of the coding region determinant (CRD)-mediated complex, composed of DHX9, HNRNPU, IGF2BP1, SYNCRIP and YBX1. Identified in a mRNP complex, at least composed of DHX9, DDX3X, ELAVL1, HNRNPU, IGF2BP1, ILF3, PABPC1, PCBP2, PTBP2, STAU1, STAU2, SYNCRIP and YBX1. Identified in a mRNP granule complex, at least composed of ACTB, ACTN4, DHX9, ERG, HNRNPA1, HNRNPA2B1, HNRNPAB, HNRNPD, HNRNPL, HNRNPR, HNRNPU, HSPA1, HSPA8, IGF2BP1, ILF2, ILF3, NCBP1, NCL, PABPC1, PABPC4, PABPN1, RPLP0, RPS3, RPS3A, RPS4X, RPS8, RPS9, SYNCRIP, TROVE2, YBX1 and untranslated mRNAs. Interacts with GTPBP1. Component of the GAIT complex; in humans the complex assembly seems to be a two-step process in which EPRS first associates with SYNCRIP to form a pre-GAIT complex which is deficient in GAIT element binding. {ECO:0000250, ECO:0000269|PubMed:11051545, ECO:0000269|PubMed:11134005, ECO:0000269|PubMed:11352648, ECO:0000269|PubMed:11574476, ECO:0000269|PubMed:11991638, ECO:0000269|PubMed:12376575, ECO:0000269|PubMed:15479637, ECO:0000269|PubMed:17289661, ECO:0000269|PubMed:19029303, ECO:0000269|PubMed:19647514, ECO:0000269|PubMed:21515746, ECO:0000269|PubMed:9731529, ECO:0000269|PubMed:9847309}.</t>
  </si>
  <si>
    <t>DNA damage-binding protein 1 (DDB p127 subunit) (DNA damage-binding protein a) (DDBa) (Damage-specific DNA-binding protein 1) (HBV X-associated protein 1) (XAP-1) (UV-damaged DNA-binding factor) (UV-damaged DNA-binding protein 1) (UV-DDB 1) (XPE-binding factor) (XPE-BF) (Xeroderma pigmentosum group E-complementing protein) (XPCe)</t>
  </si>
  <si>
    <t>cellular response to interferon-gamma [GO:0071346]; circadian rhythm [GO:0007623]; CRD-mediated mRNA stabilization [GO:0070934]; mRNA splicing, via spliceosome [GO:0000398]; negative regulation of mRNA modification [GO:0090367]; negative regulation of translation [GO:0017148]; osteoblast differentiation [GO:0001649]; positive regulation of translation [GO:0045727]; RNA processing [GO:0006396]; RNA splicing [GO:0008380]; viral process [GO:0016032]</t>
  </si>
  <si>
    <t>mRNA 3'-UTR binding [GO:0003730]; mRNA 5'-UTR binding [GO:0048027]; nucleotide binding [GO:0000166]; poly(A) binding [GO:0008143]; poly(A) RNA binding [GO:0044822]; RNA binding [GO:0003723]</t>
  </si>
  <si>
    <t>catalytic step 2 spliceosome [GO:0071013]; CRD-mediated mRNA stability complex [GO:0070937]; endoplasmic reticulum [GO:0005783]; GAIT complex [GO:0097452]; histone pre-mRNA 3'end processing complex [GO:0071204]; intracellular ribonucleoprotein complex [GO:0030529]; membrane [GO:0016020]; neuronal cell body [GO:0043025]; nucleoplasm [GO:0005654]; nucleus [GO:0005634]; proximal dendrite [GO:1990635]</t>
  </si>
  <si>
    <t>GO:0000166; GO:0000398; GO:0001649; GO:0003723; GO:0003730; GO:0005634; GO:0005654; GO:0005783; GO:0006396; GO:0007623; GO:0008143; GO:0008380; GO:0016020; GO:0016032; GO:0017148; GO:0030529; GO:0043025; GO:0044822; GO:0045727; GO:0048027; GO:0070934; GO:0070937; GO:0071013; GO:0071204; GO:0071346; GO:0090367; GO:0097452; GO:1990635</t>
  </si>
  <si>
    <t>SUBCELLULAR LOCATION: Cytoplasm {ECO:0000269|PubMed:11574476, ECO:0000269|PubMed:17289661, ECO:0000269|PubMed:19029303}. Microsome {ECO:0000250|UniProtKB:Q7TMK9}. Endoplasmic reticulum {ECO:0000250}. Nucleus {ECO:0000250|UniProtKB:Q7TMK9}. Note=The tyrosine phosphorylated form bound to RNA is found in microsomes (By similarity). Localized in cytoplasmic mRNP granules containing untranslated mRNAs (By similarity). {ECO:0000250|UniProtKB:O43390, ECO:0000250|UniProtKB:Q7TMK9}.; SUBCELLULAR LOCATION: Isoform 1: Nucleus, nucleoplasm {ECO:0000250|UniProtKB:Q7TMK9}. Note=Expressed predominantly in the nucleoplasm. {ECO:0000250|UniProtKB:Q7TMK9}.; SUBCELLULAR LOCATION: Isoform 2: Nucleus, nucleoplasm {ECO:0000250|UniProtKB:Q7TMK9}. Note=Expressed predominantly in the nucleoplasm. {ECO:0000250|UniProtKB:Q7TMK9}.; SUBCELLULAR LOCATION: Isoform 3: Nucleus, nucleoplasm {ECO:0000250|UniProtKB:Q7TMK9}. Note=Expressed predominantly in the nucleoplasm. {ECO:0000250|UniProtKB:Q7TMK9}.</t>
  </si>
  <si>
    <t>FUNCTION: Required for DNA repair. Binds to DDB2 to form the UV-damaged DNA-binding protein complex (the UV-DDB complex). The UV-DDB complex may recognize UV-induced DNA damage and recruit proteins of the nucleotide excision repair pathway (the NER pathway) to initiate DNA repair. The UV-DDB complex preferentially binds to cyclobutane pyrimidine dimers (CPD), 6-4 photoproducts (6-4 PP), apurinic sites and short mismatches. Also appears to function as a component of numerous distinct DCX (DDB1-CUL4-X-box) E3 ubiquitin-protein ligase complexes which mediate the ubiquitination and subsequent proteasomal degradation of target proteins. The functional specificity of the DCX E3 ubiquitin-protein ligase complex is determined by the variable substrate recognition component recruited by DDB1. DCX(DDB2) (also known as DDB1-CUL4-ROC1, CUL4-DDB-ROC1 and CUL4-DDB-RBX1) may ubiquitinate histone H2A, histone H3 and histone H4 at sites of UV-induced DNA damage. The ubiquitination of histones may facilitate their removal from the nucleosome and promote subsequent DNA repair. DCX(DDB2) also ubiquitinates XPC, which may enhance DNA-binding by XPC and promote NER. DCX(DTL) plays a role in PCNA-dependent polyubiquitination of CDT1 and MDM2-dependent ubiquitination of TP53 in response to radiation-induced DNA damage and during DNA replication. DCX(ERCC8) (the CSA complex) plays a role in transcription-coupled repair (TCR). May also play a role in ubiquitination of CDKN1B/p27kip when associated with CUL4 and SKP2. {ECO:0000269|PubMed:12732143, ECO:0000269|PubMed:14739464, ECO:0000269|PubMed:15448697, ECO:0000269|PubMed:15882621, ECO:0000269|PubMed:16260596, ECO:0000269|PubMed:16407242, ECO:0000269|PubMed:16407252, ECO:0000269|PubMed:16473935, ECO:0000269|PubMed:16482215, ECO:0000269|PubMed:16678110, ECO:0000269|PubMed:16940174, ECO:0000269|PubMed:17041588, ECO:0000269|PubMed:17079684, ECO:0000269|PubMed:18332868, ECO:0000269|PubMed:18381890, ECO:0000269|PubMed:18593899, ECO:0000269|PubMed:19966799, ECO:0000269|PubMed:22118460, ECO:0000269|PubMed:25043012, ECO:0000269|PubMed:25108355}.</t>
  </si>
  <si>
    <t>NP_001153145.1;NP_001153146.1;NP_001153147.1;NP_001153148.1;NP_001153149.1;NP_001240700.1;NP_006363.4;XP_005248694.1;XP_016865667.1;</t>
  </si>
  <si>
    <t>2DGU;2MXT;2NBB;</t>
  </si>
  <si>
    <t>O60506;</t>
  </si>
  <si>
    <t>MINT-2796763;</t>
  </si>
  <si>
    <t>O60583</t>
  </si>
  <si>
    <t>CCNT2</t>
  </si>
  <si>
    <t>CCNT2_HUMAN</t>
  </si>
  <si>
    <t>Cyclin-T2 (CycT2)</t>
  </si>
  <si>
    <t>SUBUNIT: Component of the UV-DDB complex which includes DDB1 and DDB2; the heterodimer dimerizes to give rise to a heterotetramer when bound to damaged DNA (PubMed:22822215). The UV-DDB complex interacts with monoubiquitinated histone H2A and binds to XPC via the DDB2 subunit. Component of numerous DCX (DDB1-CUL4-X-box) E3 ubiquitin-protein ligase complexes which consist of a core of DDB1, CUL4A or CUL4B and RBX1. DDB1 may recruit specific substrate targeting subunits to the DCX complex. These substrate targeting subunits are generally known as DCAF (DDB1- and CUL4-associated factor) or CDW (CUL4-DDB1-associated WD40-repeat) proteins. Interacts with AMBRA1, ATG16L1, BTRC, CRBN, DCAF1, DCAF4, DCAF5, DCAF6, DCAF7, DCAF8, DCAF9, DCAF10, DCAF11, DCAF12, DCAF15, DCAF16, DCAF17, DDA1, DET1, DTL, ERCC8, FBXW5, FBXW8, GRWD1, KATNB1, NLE1, NUP43, PAFAH1B1, PHIP, PWP1, RBBP4, RBBP5, RBBP7, RFWD2, SNRNP40, VPRBP, WDR5, WDR5B, WDR12, WDR26, WDR39, WDR42, WDR53, WDR59, WDR61, WSB1, WSB2, LRWD1 and WDTC1. DCX complexes may associate with the COP9 signalosome, and this inhibits the E3 ubiquitin-protein ligase activity of the complex. Interacts with NF2, TSC1 and TSC2. Interaction with SV5 protein V may prevent the recruitment of DCAF proteins to DCX complexes. Interacts with AGO1 and AGO2. Associates with the E3 ligase complex containing DYRK2, EDD/UBR5, DDB1 and VPRBP proteins (EDVP complex). Interacts directly with DYRK2. DCX(DTL) complex interacts with FBXO11; does not ubiquitinate and degradate FBXO11. Interacts with TRPC4AP (PubMed:19966799). {ECO:0000269|PubMed:11531405, ECO:0000269|PubMed:11673459, ECO:0000269|PubMed:12732143, ECO:0000269|PubMed:12743284, ECO:0000269|PubMed:14739464, ECO:0000269|PubMed:15448697, ECO:0000269|PubMed:15882621, ECO:0000269|PubMed:16223728, ECO:0000269|PubMed:16227264, ECO:0000269|PubMed:16260596, ECO:0000269|PubMed:16413485, ECO:0000269|PubMed:16473935, ECO:0000269|PubMed:16527807, ECO:0000269|PubMed:16678110, ECO:0000269|PubMed:16949367, ECO:0000269|PubMed:16964240, ECO:0000269|PubMed:17041588, ECO:0000269|PubMed:17079684, ECO:0000269|PubMed:17932509, ECO:0000269|PubMed:18332868, ECO:0000269|PubMed:18381890, ECO:0000269|PubMed:18593899, ECO:0000269|PubMed:18606781, ECO:0000269|PubMed:19109893, ECO:0000269|PubMed:19287380, ECO:0000269|PubMed:22118460, ECO:0000269|PubMed:22822215, ECO:0000269|PubMed:22935713, ECO:0000269|PubMed:23478445, ECO:0000269|PubMed:25043012, ECO:0000269|PubMed:25108355, ECO:0000269|PubMed:9632823}.; SUBUNIT: (Microbial infection) Interacts with Simian virus 5 protein V. Interacts with the hepatitis B virus protein HBX, the woodchuck hepatitis virus X protein WHX and the paramyxovirus protein SV5-V; these viral proteins contain a short helical motif that competes for the same binding site as the N-terminal helical motif found in endogenous DCAF proteins (PubMed:19966799). {ECO:0000269|PubMed:19966799}.</t>
  </si>
  <si>
    <t>DNA damage response, detection of DNA damage [GO:0042769]; DNA repair [GO:0006281]; global genome nucleotide-excision repair [GO:0070911]; histone H2A monoubiquitination [GO:0035518]; interaction with symbiont [GO:0051702]; negative regulation of apoptotic process [GO:0043066]; nucleotide-excision repair [GO:0006289]; nucleotide-excision repair, DNA damage recognition [GO:0000715]; nucleotide-excision repair, DNA duplex unwinding [GO:0000717]; nucleotide-excision repair, DNA incision [GO:0033683]; nucleotide-excision repair, DNA incision, 3'-to lesion [GO:0006295]; nucleotide-excision repair, DNA incision, 5'-to lesion [GO:0006296]; nucleotide-excision repair, preincision complex assembly [GO:0006294]; nucleotide-excision repair, preincision complex stabilization [GO:0006293]; positive regulation by virus of viral protein levels in host cell [GO:0046726]; positive regulation of viral genome replication [GO:0045070]; positive regulation of viral release from host cell [GO:1902188]; proteasome-mediated ubiquitin-dependent protein catabolic process [GO:0043161]; protein ubiquitination involved in ubiquitin-dependent protein catabolic process [GO:0042787]; regulation of mitotic cell cycle phase transition [GO:1901990]; transcription-coupled nucleotide-excision repair [GO:0006283]; UV-damage excision repair [GO:0070914]; viral process [GO:0016032]; Wnt signaling pathway [GO:0016055]</t>
  </si>
  <si>
    <t>damaged DNA binding [GO:0003684]; DNA binding [GO:0003677]</t>
  </si>
  <si>
    <t>Cul4A-RING E3 ubiquitin ligase complex [GO:0031464]; Cul4B-RING E3 ubiquitin ligase complex [GO:0031465]; Cul4-RING E3 ubiquitin ligase complex [GO:0080008]; cytoplasm [GO:0005737]; extracellular exosome [GO:0070062]; extracellular space [GO:0005615]; nuclear chromosome, telomeric region [GO:0000784]; nucleoplasm [GO:0005654]; nucleus [GO:0005634]</t>
  </si>
  <si>
    <t>GO:0000715; GO:0000717; GO:0000784; GO:0003677; GO:0003684; GO:0005615; GO:0005634; GO:0005654; GO:0005737; GO:0006281; GO:0006283; GO:0006289; GO:0006293; GO:0006294; GO:0006295; GO:0006296; GO:0016032; GO:0016055; GO:0031464; GO:0031465; GO:0033683; GO:0035518; GO:0042769; GO:0042787; GO:0043066; GO:0043161; GO:0045070; GO:0046726; GO:0051702; GO:0070062; GO:0070911; GO:0070914; GO:0080008; GO:1901990; GO:1902188</t>
  </si>
  <si>
    <t>FUNCTION: Regulatory subunit of the cyclin-dependent kinase pair (CDK9/cyclin T) complex, also called positive transcription elongation factor B (P-TEFB), which is proposed to facilitate the transition from abortive to production elongation by phosphorylating the CTD (carboxy-terminal domain) of the large subunit of RNA polymerase II (RNAP II) (PubMed:9499409, PubMed:15563843). The activity of this complex is regulated by binding with 7SK snRNA (PubMed:11713533). Plays a role during muscle differentiation; P-TEFB complex interacts with MYOD1; this tripartite complex promotes the transcriptional activity of MYOD1 through its CDK9-mediated phosphorylation and binds the chromatin of promoters and enhancers of muscle-specific genes; this event correlates with hyperphosphorylation of the CTD domain of RNA pol II (By similarity). In addition, enhances MYOD1-dependent transcription through interaction with PKN1 (PubMed:16331689). Involded in early embryo development (By similarity). {ECO:0000250|UniProtKB:Q7TQK0, ECO:0000269|PubMed:11713533, ECO:0000269|PubMed:15563843, ECO:0000269|PubMed:16331689, ECO:0000269|PubMed:9499409}.; FUNCTION: (Microbial infection) Promotes transcriptional activation of early and late herpes simplex virus 1/HHV-1 promoters. {ECO:0000269|PubMed:21509660}.</t>
  </si>
  <si>
    <t>SUBCELLULAR LOCATION: Cytoplasm. Nucleus. Note=Primarily cytoplasmic. Translocates to the nucleus following UV irradiation and subsequently accumulates at sites of DNA damage.</t>
  </si>
  <si>
    <t>NP_001914.3;</t>
  </si>
  <si>
    <t>2B5L;2B5M;2B5N;2HYE;3E0C;3EI1;3EI2;3EI3;3EI4;3I7H;3I7K;3I7L;3I7N;3I7O;3I7P;3I89;3I8C;3I8E;4A08;4A09;4A0A;4A0B;4A0K;4A0L;4A11;4CI1;4CI2;4CI3;4E54;4E5Z;4TZ4;5FQD;5HXB;</t>
  </si>
  <si>
    <t>Q16531;</t>
  </si>
  <si>
    <t>MINT-1134697;</t>
  </si>
  <si>
    <t>Q16527</t>
  </si>
  <si>
    <t>CSRP2 LMO5 SMLIM</t>
  </si>
  <si>
    <t>Cysteine and glycine-rich protein 2 (Cysteine-rich protein 2) (CRP2) (LIM domain only protein 5) (LMO-5) (Smooth muscle cell LIM protein) (SmLIM)</t>
  </si>
  <si>
    <t>SUBUNIT: Interacts with CDK9 to form P-TEFb (PubMed:9499409, PubMed:16331689). Interacts with POLR2A (via the C-terminal domain (CTD)); mediates transcriptional activity (PubMed:15563843). Interacts with HEXIM1; mediates formation of a tripartite complex with KPNA2. Interacts with HEXIM2 (PubMed:19883659). Interacts with PKN1; enhances MYOD1-dependent transcription (PubMed:16331689). P-TEFB complex interacts with RB1; promotes phosphorylation of RB1 (PubMed:12037672). P-TEFB complex interacts with MYOD1; promotes the transcriptional activity of MYOD1 through its CDK9-mediated phosphorylation (By similarity). Interacts with MDFI and MDFIC (PubMed:17289077). Interacts with MON1B; downregulates CCNT2-mediated activation of viral promoters during herpes simplex virus 1/HHV-1 infection (PubMed:21509660). {ECO:0000250|UniProtKB:Q7TQK0, ECO:0000269|PubMed:12037672, ECO:0000269|PubMed:15563843, ECO:0000269|PubMed:16331689, ECO:0000269|PubMed:17289077, ECO:0000269|PubMed:19883659, ECO:0000269|PubMed:21509660, ECO:0000269|PubMed:9499409}.; SUBUNIT: (Microbial infection) Interacts with HIV-2 and SIV Tat. Does not bind efficiently to the transactivation domain of the HIV-1 Tat (PubMed:10364329).</t>
  </si>
  <si>
    <t>FUNCTION: Drastically down-regulated in response to PDGF-BB or cell injury, that promote smooth muscle cell proliferation and dedifferentiation. Seems to play a role in the development of the embryonic vascular system.</t>
  </si>
  <si>
    <t>cell cycle [GO:0007049]; cell division [GO:0051301]; early viral transcription [GO:0019085]; late viral transcription [GO:0019086]; positive regulation of cyclin-dependent protein serine/threonine kinase activity [GO:0045737]; positive regulation of phosphorylation of RNA polymerase II C-terminal domain [GO:1901409]; positive regulation of transcription from RNA polymerase II promoter [GO:0045944]; regulation of cyclin-dependent protein serine/threonine kinase activity [GO:0000079]; regulation of muscle cell differentiation [GO:0051147]; snRNA transcription from RNA polymerase II promoter [GO:0042795]; transcription elongation from RNA polymerase II promoter [GO:0006368]; transcription from RNA polymerase II promoter [GO:0006366]</t>
  </si>
  <si>
    <t>SUBUNIT: Interacts with KAT14. The LIM domain 1 is necessary and sufficient for this interaction. Interacts with GLRX3 (By similarity). {ECO:0000250}.</t>
  </si>
  <si>
    <t>cell differentiation [GO:0030154]; multicellular organism development [GO:0007275]; myoblast differentiation [GO:0045445]</t>
  </si>
  <si>
    <t>7SK snRNA binding [GO:0097322]; chromatin binding [GO:0003682]; cyclin-dependent protein serine/threonine kinase regulator activity [GO:0016538]; protein kinase binding [GO:0019901]; protein serine/threonine kinase activity [GO:0004674]; RNA polymerase binding [GO:0070063]; transcription coactivator binding [GO:0001223]</t>
  </si>
  <si>
    <t>zinc ion binding [GO:0008270]</t>
  </si>
  <si>
    <t>focal adhesion [GO:0005925]; nucleus [GO:0005634]</t>
  </si>
  <si>
    <t>cyclin/CDK positive transcription elongation factor complex [GO:0008024]; nucleoplasm [GO:0005654]; nucleus [GO:0005634]; perinuclear region of cytoplasm [GO:0048471]</t>
  </si>
  <si>
    <t>GO:0005634; GO:0005925; GO:0007275; GO:0008270; GO:0030154; GO:0045445</t>
  </si>
  <si>
    <t>SUBCELLULAR LOCATION: Nucleus {ECO:0000250}.</t>
  </si>
  <si>
    <t>NP_001287894.1;NP_001312.1;</t>
  </si>
  <si>
    <t>Q16527;</t>
  </si>
  <si>
    <t>GO:0000079; GO:0001223; GO:0003682; GO:0004674; GO:0005634; GO:0005654; GO:0006366; GO:0006368; GO:0007049; GO:0008024; GO:0016538; GO:0019085; GO:0019086; GO:0019901; GO:0042795; GO:0045737; GO:0045944; GO:0048471; GO:0051147; GO:0051301; GO:0070063; GO:0097322; GO:1901409</t>
  </si>
  <si>
    <t>Q14974</t>
  </si>
  <si>
    <t>KPNB1 NTF97</t>
  </si>
  <si>
    <t>SUBCELLULAR LOCATION: Cytoplasm, perinuclear region {ECO:0000250|UniProtKB:Q7TQK0}. Nucleus {ECO:0000250|UniProtKB:Q7TQK0}. Note=Nucleus in differentiating cells. {ECO:0000250|UniProtKB:Q7TQK0}.</t>
  </si>
  <si>
    <t>Importin subunit beta-1 (Importin-90) (Karyopherin subunit beta-1) (Nuclear factor p97) (Pore targeting complex 97 kDa subunit) (PTAC97)</t>
  </si>
  <si>
    <t>NP_001232.1;NP_490595.1;</t>
  </si>
  <si>
    <t>2IVX;</t>
  </si>
  <si>
    <t>O60583;</t>
  </si>
  <si>
    <t>MINT-2796926;</t>
  </si>
  <si>
    <t>O75821</t>
  </si>
  <si>
    <t>EIF3G</t>
  </si>
  <si>
    <t>EIF3G_HUMAN</t>
  </si>
  <si>
    <t>Eukaryotic translation initiation factor 3 subunit G (eIF3g) (Eukaryotic translation initiation factor 3 RNA-binding subunit) (eIF-3 RNA-binding subunit) (Eukaryotic translation initiation factor 3 subunit 4) (eIF-3-delta) (eIF3 p42) (eIF3 p44)</t>
  </si>
  <si>
    <t>EIF3G EIF3S4</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</si>
  <si>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This subunit can bind 18S rRNA. In case of FCV infection, plays a role in the ribosomal termination-reinitiation event leading to the translation of VP2 (PubMed:18056426). {ECO:0000269|PubMed:18056426}.</t>
  </si>
  <si>
    <t>FUNCTION: Functions in nuclear protein import, either in association with an adapter protein, like an importin-alpha subunit, which binds to nuclear localization signals (NLS) in cargo substrates, or by acting as autonomous nuclear transport receptor. Acting autonomously, serves itself as NLS receptor.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Mediates autonomously the nuclear import of ribosomal proteins RPL23A, RPS7 and RPL5. Binds to a beta-like import receptor binding (BIB) domain of RPL23A. In association with IPO7 mediates the nuclear import of H1 histone. In vitro, mediates nuclear import of H2A, H2B, H3 and H4 histones. In case of HIV-1 infection, binds and mediates the nuclear import of HIV-1 Rev. Imports SNAI1 and PRKCI into the nucleus. {ECO:0000269|PubMed:10228156, ECO:0000269|PubMed:11891849, ECO:0000269|PubMed:19386897, ECO:0000269|PubMed:9687515}.</t>
  </si>
  <si>
    <t>SUBUNIT: Component of the eukaryotic translation initiation factor 3 (eIF-3) complex, which is composed of 13 subunits: EIF3A, EIF3B, EIF3C, EIF3D, EIF3E, EIF3F, EIF3G, EIF3H, EIF3I, EIF3J, EIF3K, EIF3L and EIF3M. The eIF-3 complex appears to include 3 stable modules: module A is composed of EIF3A, EIF3B, EIF3G and EIF3I; module B is composed of EIF3F, EIF3H, and EIF3M; and module C is composed of EIF3C, EIF3D, EIF3E, EIF3K and EIF3L. EIF3C of module C binds EIF3B of module A and EIF3H of module B, thereby linking the three modules. EIF3J is a labile subunit that binds to the eIF-3 complex via EIF3B. The eIF-3 complex interacts with RPS6KB1 under conditions of nutrient depletion. Mitogenic stimulation leads to binding and activation of a complex composed of MTOR and RPTOR, leading to phosphorylation and release of RPS6KB1 and binding of EIF4B to eIF-3. Interacts (via C-terminus) with AIFM1 (via N-terminus). {ECO:0000255|HAMAP-Rule:MF_03006, ECO:0000269|PubMed:14519125, ECO:0000269|PubMed:14688252, ECO:0000269|PubMed:16766523, ECO:0000269|PubMed:17094969, ECO:0000269|PubMed:17322308, ECO:0000269|PubMed:18599441, ECO:0000269|PubMed:9822659, ECO:0000269|PubMed:9973622}.</t>
  </si>
  <si>
    <t>formation of translation preinitiation complex [GO:0001731]; regulation of translational initiation [GO:0006446]; translational initiation [GO:0006413]; viral translational termination-reinitiation [GO:0075525]</t>
  </si>
  <si>
    <t>nucleotide binding [GO:0000166]; poly(A) RNA binding [GO:0044822]; translation initiation factor activity [GO:0003743]</t>
  </si>
  <si>
    <t>cytoplasm [GO:0005737]; cytosol [GO:0005829]; eukaryotic 43S preinitiation complex [GO:0016282]; eukaryotic 48S preinitiation complex [GO:0033290]; eukaryotic translation initiation factor 3 complex [GO:0005852]; perinuclear region of cytoplasm [GO:0048471]</t>
  </si>
  <si>
    <t>SUBUNIT: Forms a complex with an importin alpha subunit. Forms a heterodimer with IPO7. Interacts with IPO7, SNUPN, RPL23A and XPO1. The KPNB1/IPO7 heterodimer interacts with H1 histone. Interacts with H2A, H2B, H3 and H4 histones (By similarity). Component of an import snRNP complex composed of KPNB1, SNUPN, SMN1 and ZNF259. Component of a nuclear export receptor complex composed of KPNB1, Ran, SNUPN and XPO1. Binds to HIV-1 Rev and Tat. Interacts with HTLV-1 Rex. Interacts with SRY. Interacts with PRKCI/atypical protein kinase C iota. Interacts with human respiratory syncytial virus (HRSV) protein M. Interacts with KPNA7. Interacts with SNAI1 (via zinc fingers) and SNAI2 (via zinc fingers). Interacts with SLC35G1 and STIM1. Interacts with DCAF8. Interacts with RAN (By similarity). {ECO:0000250|UniProtKB:P70168, ECO:0000269|PubMed:10209022, ECO:0000269|PubMed:10228156, ECO:0000269|PubMed:11891849, ECO:0000269|PubMed:12095920, ECO:0000269|PubMed:12764225, ECO:0000269|PubMed:15297880, ECO:0000269|PubMed:15629770, ECO:0000269|PubMed:15836774, ECO:0000269|PubMed:16171404, ECO:0000269|PubMed:16704975, ECO:0000269|PubMed:19386897, ECO:0000269|PubMed:20701745, ECO:0000269|PubMed:22084111, ECO:0000269|PubMed:22500989, ECO:0000269|PubMed:22701565, ECO:0000269|PubMed:8617227, ECO:0000269|PubMed:9405152, ECO:0000269|PubMed:9670026, ECO:0000269|PubMed:9687515, ECO:0000269|PubMed:9891055, ECO:0000269|PubMed:9891056}.</t>
  </si>
  <si>
    <t>GO:0000166; GO:0001731; GO:0003743; GO:0005737; GO:0005829; GO:0005852; GO:0006413; GO:0006446; GO:0016282; GO:0033290; GO:0044822; GO:0048471; GO:0075525</t>
  </si>
  <si>
    <t>SUBCELLULAR LOCATION: Cytoplasm {ECO:0000255|HAMAP-Rule:MF_03006}. Nucleus {ECO:0000255|HAMAP-Rule:MF_03006, ECO:0000269|PubMed:17094969}. Cytoplasm, perinuclear region {ECO:0000255|HAMAP-Rule:MF_03006, ECO:0000269|PubMed:17094969}. Note=Colocalizes with AIFM1 in the nucleus and perinuclear region.</t>
  </si>
  <si>
    <t>NP_003746.2;</t>
  </si>
  <si>
    <t>2CQ0;2MJC;5K0Y;</t>
  </si>
  <si>
    <t>O75821;</t>
  </si>
  <si>
    <t>MINT-3001737;</t>
  </si>
  <si>
    <t>apoptotic DNA fragmentation [GO:0006309]; astral microtubule organization [GO:0030953]; establishment of mitotic spindle localization [GO:0040001]; establishment of protein localization [GO:0045184]; intracellular transport of virus [GO:0075733]; mitotic chromosome movement towards spindle pole [GO:0007079]; mitotic metaphase plate congression [GO:0007080]; mitotic spindle assembly [GO:0090307]; modulation by virus of host process [GO:0019054]; NLS-bearing protein import into nucleus [GO:0006607]; protein import into nucleus [GO:0006606]; protein import into nucleus, docking [GO:0000059]; protein import into nucleus, translocation [GO:0000060]; Ran protein signal transduction [GO:0031291]; ribosomal protein import into nucleus [GO:0006610]</t>
  </si>
  <si>
    <t>O75874</t>
  </si>
  <si>
    <t>IDH1</t>
  </si>
  <si>
    <t>enzyme binding [GO:0019899]; nuclear localization sequence binding [GO:0008139]; poly(A) RNA binding [GO:0044822]; protein domain specific binding [GO:0019904]; protein transporter activity [GO:0008565]; zinc ion binding [GO:0008270]</t>
  </si>
  <si>
    <t>IDHC_HUMAN</t>
  </si>
  <si>
    <t>Isocitrate dehydrogenase [NADP] cytoplasmic (IDH) (EC 1.1.1.42) (Cytosolic NADP-isocitrate dehydrogenase) (IDP) (NADP(+)-specific ICDH) (Oxalosuccinate decarboxylase)</t>
  </si>
  <si>
    <t>IDH1 PICD</t>
  </si>
  <si>
    <t>cytoplasm [GO:0005737]; cytosol [GO:0005829]; endoplasmic reticulum tubular network [GO:0071782]; extracellular exosome [GO:0070062]; membrane [GO:0016020]; nuclear envelope [GO:0005635]; nuclear membrane [GO:0031965]; nuclear periphery [GO:0034399]; nuclear pore [GO:0005643]; nucleoplasm [GO:0005654]; protein complex [GO:0043234]</t>
  </si>
  <si>
    <t>GO:0000059; GO:0000060; GO:0005635; GO:0005643; GO:0005654; GO:0005737; GO:0005829; GO:0006309; GO:0006606; GO:0006607; GO:0006610; GO:0007079; GO:0007080; GO:0008139; GO:0008270; GO:0008565; GO:0016020; GO:0019054; GO:0019899; GO:0019904; GO:0030953; GO:0031291; GO:0031965; GO:0034399; GO:0040001; GO:0043234; GO:0044822; GO:0045184; GO:0070062; GO:0071782; GO:0075733; GO:0090307</t>
  </si>
  <si>
    <t>SUBUNIT: Homodimer. {ECO:0000269|PubMed:15173171, ECO:0000269|PubMed:19935646}.</t>
  </si>
  <si>
    <t>SUBCELLULAR LOCATION: Cytoplasm {ECO:0000269|PubMed:11891849}. Nucleus envelope {ECO:0000269|PubMed:11891849}.</t>
  </si>
  <si>
    <t>NP_001263382.1;NP_002256.2;</t>
  </si>
  <si>
    <t>1F59;1IBR;1M5N;1O6O;1O6P;1QGK;1QGR;2P8Q;2Q5D;2QNA;3LWW;3W5K;</t>
  </si>
  <si>
    <t>Q14974;</t>
  </si>
  <si>
    <t>MINT-94095;</t>
  </si>
  <si>
    <t>Q14896</t>
  </si>
  <si>
    <t>MYBPC3</t>
  </si>
  <si>
    <t>Myosin-binding protein C, cardiac-type (Cardiac MyBP-C) (C-protein, cardiac muscle isoform)</t>
  </si>
  <si>
    <t>DISEASE: Glioma (GLM) [MIM:137800]: Gliomas are benign or malignant central nervous system neoplasms derived from glial cells. They comprise astrocytomas and glioblastoma multiforme that are derived from astrocytes, oligodendrogliomas derived from oligodendrocytes and ependymomas derived from ependymocytes. {ECO:0000269|PubMed:19117336, ECO:0000269|PubMed:19935646}. Note=The gene represented in this entry is involved in disease pathogenesis. Mutations affecting Arg-132 are tissue-specific, and suggest that this residue plays a unique role in the development of high-grade gliomas. Mutations of Arg-132 to Cys, His, Leu or Ser abolish magnesium binding and abolish the conversion of isocitrate to alpha-ketoglutarate. Instead, alpha-ketoglutarate is converted to R(-)-2-hydroxyglutarate. Elevated levels of R(-)-2-hydroxyglutarate are correlated with an elevated risk of malignant brain tumors. {ECO:0000269|PubMed:19935646}.; DISEASE: Note=Genetic variations are associated with cartilaginous tumors such as enchondroma or chondrosarcoma. Mutations of Arg-132 to Cys, Gly or His abolish the conversion of isocitrate to alpha-ketoglutarate. Instead, alpha-ketoglutarate is converted to R(-)-2-hydroxyglutarate. {ECO:0000269|PubMed:26161668}.</t>
  </si>
  <si>
    <t>2-oxoglutarate metabolic process [GO:0006103]; female gonad development [GO:0008585]; glutathione metabolic process [GO:0006749]; glyoxylate cycle [GO:0006097]; isocitrate metabolic process [GO:0006102]; NADPH regeneration [GO:0006740]; regulation of phospholipid biosynthetic process [GO:0071071]; regulation of phospholipid catabolic process [GO:0060696]; response to oxidative stress [GO:0006979]; response to steroid hormone [GO:0048545]; tricarboxylic acid cycle [GO:0006099]</t>
  </si>
  <si>
    <t>(R)-2-hydroxyglutarate dehydrogenase activity [GO:0051990]; cadherin binding involved in cell-cell adhesion [GO:0098641]; isocitrate dehydrogenase (NADP+) activity [GO:0004450]; magnesium ion binding [GO:0000287]; NAD binding [GO:0051287]; NADP binding [GO:0050661]; protein homodimerization activity [GO:0042803]; receptor binding [GO:0005102]</t>
  </si>
  <si>
    <t>cell-cell adherens junction [GO:0005913]; cytoplasm [GO:0005737]; cytosol [GO:0005829]; extracellular exosome [GO:0070062]; mitochondrion [GO:0005739]; peroxisomal matrix [GO:0005782]; peroxisome [GO:0005777]</t>
  </si>
  <si>
    <t>GO:0000287; GO:0004450; GO:0005102; GO:0005737; GO:0005739; GO:0005777; GO:0005782; GO:0005829; GO:0005913; GO:0006097; GO:0006099; GO:0006102; GO:0006103; GO:0006740; GO:0006749; GO:0006979; GO:0008585; GO:0042803; GO:0048545; GO:0050661; GO:0051287; GO:0051990; GO:0060696; GO:0070062; GO:0071071; GO:0098641</t>
  </si>
  <si>
    <t>SUBCELLULAR LOCATION: Cytoplasm {ECO:0000269|PubMed:10521434}. Peroxisome {ECO:0000269|PubMed:10521434}.</t>
  </si>
  <si>
    <t>NP_001269315.1;NP_001269316.1;NP_005887.2;</t>
  </si>
  <si>
    <t>1T09;1T0L;3INM;3MAP;3MAR;3MAS;4I3K;4I3L;4KZO;4L03;4L04;4L06;4UMX;4UMY;4XRX;5DE1;5K10;5K11;</t>
  </si>
  <si>
    <t>O75874;</t>
  </si>
  <si>
    <t>MINT-4998878;</t>
  </si>
  <si>
    <t>O76094</t>
  </si>
  <si>
    <t>SRP72</t>
  </si>
  <si>
    <t>SRP72_HUMAN</t>
  </si>
  <si>
    <t>Signal recognition particle subunit SRP72 (SRP72) (Signal recognition particle 72 kDa protein)</t>
  </si>
  <si>
    <t>FUNCTION: Signal-recognition-particle assembly has a crucial role in targeting secretory proteins to the rough endoplasmic reticulum membrane. Binds the 7S RNA only in presence of SRP68. This ribonucleoprotein complex might interact directly with the docking protein in the ER membrane and possibly participate in the elongation arrest function.</t>
  </si>
  <si>
    <t>SUBUNIT: Signal recognition particle consists of a 7S RNA molecule of 300 nucleotides and six protein subunits: SRP72, SRP68, SRP54, SRP19, SRP14 and SRP9.</t>
  </si>
  <si>
    <t>DISEASE: Bone marrow failure syndrome 1 (BMFS1) [MIM:614675]: An autosomal dominant disease characterized by aplastic anemia and myelodysplasia resulting from bone marrow failure. Aplastic anemia is a form of anemia in which the bone marrow fails to produce adequate numbers of peripheral blood elements. Myelodysplasia is a clonal hematopoietic stem cell disorder in which immature cells in the bone marrow become malformed and dysfunctional. {ECO:0000269|PubMed:22541560}. Note=The disease is caused by mutations affecting the gene represented in this entry.</t>
  </si>
  <si>
    <t>response to drug [GO:0042493]; SRP-dependent cotranslational protein targeting to membrane [GO:0006614]</t>
  </si>
  <si>
    <t>7S RNA binding [GO:0008312]; poly(A) RNA binding [GO:0044822]; signal recognition particle binding [GO:0005047]</t>
  </si>
  <si>
    <t>cytoplasm [GO:0005737]; cytosol [GO:0005829]; endoplasmic reticulum [GO:0005783]; nucleolus [GO:0005730]; plasma membrane [GO:0005886]; signal recognition particle, endoplasmic reticulum targeting [GO:0005786]</t>
  </si>
  <si>
    <t>GO:0005047; GO:0005730; GO:0005737; GO:0005783; GO:0005786; GO:0005829; GO:0005886; GO:0006614; GO:0008312; GO:0042493; GO:0044822</t>
  </si>
  <si>
    <t>SUBCELLULAR LOCATION: Cytoplasm {ECO:0000269|PubMed:22541560}. Endoplasmic reticulum {ECO:0000269|PubMed:22541560}.</t>
  </si>
  <si>
    <t>NP_001254651.1;NP_008878.3;</t>
  </si>
  <si>
    <t>O76094;</t>
  </si>
  <si>
    <t>MINT-1197309;</t>
  </si>
  <si>
    <t>O94906</t>
  </si>
  <si>
    <t>PRPF6</t>
  </si>
  <si>
    <t>PRP6_HUMAN</t>
  </si>
  <si>
    <t>Pre-mRNA-processing factor 6 (Androgen receptor N-terminal domain-transactivating protein 1) (ANT-1) (PRP6 homolog) (U5 snRNP-associated 102 kDa protein) (U5-102 kDa protein)</t>
  </si>
  <si>
    <t>PRPF6 C20orf14</t>
  </si>
  <si>
    <t>FUNCTION: Involved in pre-mRNA splicing as component of the U4/U6-U5 tri-snRNP complex, one of the building blocks of the spliceosome. Enhances dihydrotestosterone-induced transactivation activity of AR, as well as dexamethasone-induced transactivation activity of NR3C1, but does not affect estrogen-induced transactivation. {ECO:0000269|PubMed:12039962}.</t>
  </si>
  <si>
    <t>FUNCTION: Thick filament-associated protein located in the crossbridge region of vertebrate striated muscle a bands. In vitro it binds MHC, F-actin and native thin filaments, and modifies the activity of actin-activated myosin ATPase. It may modulate muscle contraction or may play a more structural role.</t>
  </si>
  <si>
    <t>SUBUNIT: Associates with the U5 snRNP particle. Component of the U4/U6-U5 tri-snRNP complex composed of the U4, U6 and U5 snRNAs and at least PRPF3, PRPF4, PRPF6, PRPF8, PRPF31, SNRNP200, TXNL4A, SNRNP40, DDX23, CD2BP2, PPIH, SNU13, EFTUD2, SART1 and USP39, LSm proteins LSm2-8 and Sm proteins. Interacts with ARAF1. Identified in the spliceosome C complex. Interacts with AR and NR3C1, but not ESR1, independently of the presence of hormones. {ECO:0000269|PubMed:10788320, ECO:0000269|PubMed:10848612, ECO:0000269|PubMed:11991638, ECO:0000269|PubMed:12039962, ECO:0000269|PubMed:16723661}.</t>
  </si>
  <si>
    <t>DISEASE: Retinitis pigmentosa 60 (RP60) [MIM:613983]: A retinal dystrophy belonging to the group of pigmentary retinopathies. Retinitis pigmentosa is characterized by retinal pigment deposits visible on fundus examination and primary loss of rod photoreceptor cells followed by secondary loss of cone photoreceptors. Patients typically have night vision blindness and loss of midperipheral visual field. As their condition progresses, they lose their far peripheral visual field and eventually central vision as well. {ECO:0000269|PubMed:21549338}. Note=The disease may be caused by mutations affecting the gene represented in this entry. Cells from RP60 patients show intron retention for pre-mRNA bearing specific splicing signals.</t>
  </si>
  <si>
    <t>mRNA splicing, via spliceosome [GO:0000398]; positive regulation of transcription from RNA polymerase II promoter [GO:0045944]; RNA localization [GO:0006403]; RNA splicing [GO:0008380]; RNA splicing, via transesterification reactions [GO:0000375]; spliceosomal complex assembly [GO:0000245]; spliceosomal tri-snRNP complex assembly [GO:0000244]</t>
  </si>
  <si>
    <t>androgen receptor binding [GO:0050681]; poly(A) RNA binding [GO:0044822]; ribonucleoprotein complex binding [GO:0043021]; RNA binding [GO:0003723]; transcription coactivator activity [GO:0003713]</t>
  </si>
  <si>
    <t>catalytic step 2 spliceosome [GO:0071013]; membrane [GO:0016020]; nuclear speck [GO:0016607]; nucleoplasm [GO:0005654]; nucleus [GO:0005634]; spliceosomal complex [GO:0005681]; U4/U6 x U5 tri-snRNP complex [GO:0046540]; U5 snRNP [GO:0005682]</t>
  </si>
  <si>
    <t>GO:0000244; GO:0000245; GO:0000375; GO:0000398; GO:0003713; GO:0003723; GO:0005634; GO:0005654; GO:0005681; GO:0005682; GO:0006403; GO:0008380; GO:0016020; GO:0016607; GO:0043021; GO:0044822; GO:0045944; GO:0046540; GO:0050681; GO:0071013</t>
  </si>
  <si>
    <t>SUBCELLULAR LOCATION: Nucleus, nucleoplasm. Nucleus speckle. Note=Localized in splicing speckles.</t>
  </si>
  <si>
    <t>DISEASE: Cardiomyopathy, familial hypertrophic 4 (CMH4) [MIM:115197]: A hereditary heart disorder characterized by ventricular hypertrophy, which is usually asymmetric and often involves the interventricular septum. The symptoms include dyspnea, syncope, collapse, palpitations, and chest pain. They can be readily provoked by exercise. The disorder has inter- and intrafamilial variability ranging from benign to malignant forms with high risk of cardiac failure and sudden cardiac death. {ECO:0000269|PubMed:11499718, ECO:0000269|PubMed:11499719, ECO:0000269|PubMed:11815426, ECO:0000269|PubMed:12379228, ECO:0000269|PubMed:12628722, ECO:0000269|PubMed:12707239, ECO:0000269|PubMed:12818575, ECO:0000269|PubMed:12951062, ECO:0000269|PubMed:12974739, ECO:0000269|PubMed:14563344, ECO:0000269|PubMed:15114369, ECO:0000269|PubMed:15519027, ECO:0000269|PubMed:15563892, ECO:0000269|PubMed:16004897, ECO:0000269|PubMed:16199542, ECO:0000269|PubMed:18403758, ECO:0000269|PubMed:18929575, ECO:0000269|PubMed:18957093, ECO:0000269|PubMed:23840593, ECO:0000269|PubMed:7744002, ECO:0000269|PubMed:9048664, ECO:0000269|PubMed:9541104, ECO:0000269|PubMed:9541115, ECO:0000269|PubMed:9562578}. Note=The disease is caused by mutations affecting the gene represented in this entry.; DISEASE: Cardiomyopathy, dilated 1MM (CMD1MM) [MIM:615396]: A disorder characterized by ventricular dilation and impaired systolic function, resulting in congestive heart failure and arrhythmia. Patients are at risk of premature death. {ECO:0000269|PubMed:20215591}. Note=The disease is caused by mutations affecting the gene represented in this entry.; DISEASE: Note=MYBPC3 mutations may be involved in restrictive cardiomyopathy (RCM), a rare non-ischemic myocardial disease. RCM is characterized by restrictive ventricular-filling physiology in the presence of normal or reduced diastolic and/or systolic volumes (of 1 or both ventricles), biatrial enlargement, and normal ventricular wall thickness. {ECO:0000269|PubMed:26163040}.; DISEASE: Left ventricular non-compaction 10 (LVNC10) [MIM:615396]: A disease due to an arrest of myocardial morphogenesis. It is characterized by a hypertrophic left ventricle with deep trabeculations and with poor systolic function, with or without associated left ventricular dilation. In some cases, it is associated with other congenital heart anomalies. {ECO:0000269|PubMed:21551322}. Note=The disease is caused by mutations affecting the gene represented in this entry.</t>
  </si>
  <si>
    <t>NP_036601.2;</t>
  </si>
  <si>
    <t>3JCR;</t>
  </si>
  <si>
    <t>O94906;</t>
  </si>
  <si>
    <t>MINT-260551;</t>
  </si>
  <si>
    <t>cardiac muscle contraction [GO:0060048]; cell adhesion [GO:0007155]; heart morphogenesis [GO:0003007]; muscle filament sliding [GO:0030049]; positive regulation of ATPase activity [GO:0032781]; regulation of muscle filament sliding [GO:0032971]; regulation of striated muscle contraction [GO:0006942]; ventricular cardiac muscle tissue morphogenesis [GO:0055010]</t>
  </si>
  <si>
    <t>O94952</t>
  </si>
  <si>
    <t>FBXO21</t>
  </si>
  <si>
    <t>ATPase activator activity [GO:0001671]; identical protein binding [GO:0042802]; metal ion binding [GO:0046872]; myosin binding [GO:0017022]; myosin heavy chain binding [GO:0032036]; structural constituent of muscle [GO:0008307]; titin binding [GO:0031432]</t>
  </si>
  <si>
    <t>FBX21_HUMAN</t>
  </si>
  <si>
    <t>F-box only protein 21</t>
  </si>
  <si>
    <t>A band [GO:0031672]; cytosol [GO:0005829]; C zone [GO:0014705]; sarcomere [GO:0030017]; striated muscle myosin thick filament [GO:0005863]</t>
  </si>
  <si>
    <t>FBXO21 FBX21 KIAA0875</t>
  </si>
  <si>
    <t>FUNCTION: Substrate-recognition component of the SCF (SKP1-CUL1-F-box protein)-type E3 ubiquitin ligase complex. {ECO:0000250}.</t>
  </si>
  <si>
    <t>GO:0001671; GO:0003007; GO:0005829; GO:0005863; GO:0006942; GO:0007155; GO:0008307; GO:0014705; GO:0017022; GO:0030017; GO:0030049; GO:0031432; GO:0031672; GO:0032036; GO:0032781; GO:0032971; GO:0042802; GO:0046872; GO:0055010; GO:0060048</t>
  </si>
  <si>
    <t>SUBUNIT: Directly interacts with SKP1 and CUL1. {ECO:0000250}.</t>
  </si>
  <si>
    <t>NP_000247.2;</t>
  </si>
  <si>
    <t>ubiquitin-dependent protein catabolic process [GO:0006511]</t>
  </si>
  <si>
    <t>1GXE;1PD6;2AVG;2K1M;2MQ0;2MQ3;2V6H;3CX2;</t>
  </si>
  <si>
    <t>Q14896;</t>
  </si>
  <si>
    <t>DNA binding [GO:0003677]; ubiquitin-protein transferase activity [GO:0004842]</t>
  </si>
  <si>
    <t>MINT-6174801;</t>
  </si>
  <si>
    <t>ubiquitin ligase complex [GO:0000151]</t>
  </si>
  <si>
    <t>Q14011</t>
  </si>
  <si>
    <t>GO:0000151; GO:0003677; GO:0004842; GO:0006511</t>
  </si>
  <si>
    <t>CIRBP A18HNRNP CIRP</t>
  </si>
  <si>
    <t>NP_055817.1;NP_296373.1;</t>
  </si>
  <si>
    <t>Cold-inducible RNA-binding protein (A18 hnRNP) (Glycine-rich RNA-binding protein CIRP)</t>
  </si>
  <si>
    <t>O94952;</t>
  </si>
  <si>
    <t>MINT-4715904;</t>
  </si>
  <si>
    <t>P04792</t>
  </si>
  <si>
    <t>HSPB1</t>
  </si>
  <si>
    <t>HSPB1_HUMAN</t>
  </si>
  <si>
    <t>Heat shock protein beta-1 (HspB1) (28 kDa heat shock protein) (Estrogen-regulated 24 kDa protein) (Heat shock 27 kDa protein) (HSP 27) (Stress-responsive protein 27) (SRP27)</t>
  </si>
  <si>
    <t>HSPB1 HSP27 HSP28</t>
  </si>
  <si>
    <t>FUNCTION: Involved in stress resistance and actin organization.</t>
  </si>
  <si>
    <t>SUBUNIT: Interacts with TGFB1I1 (By similarity). Associates with alpha- and beta-tubulin, microtubules and CRYAB. Interacts with HSPB8 and HSPBAP1. {ECO:0000250, ECO:0000269|PubMed:10751411, ECO:0000269|PubMed:10777697}.</t>
  </si>
  <si>
    <t>DISEASE: Charcot-Marie-Tooth disease 2F (CMT2F) [MIM:606595]: A dominant axonal form of Charcot-Marie-Tooth disease, a disorder of the peripheral nervous system, characterized by progressive weakness and atrophy, initially of the peroneal muscles and later of the distal muscles of the arms. Charcot-Marie-Tooth disease is classified in two main groups on the basis of electrophysiologic properties and histopathology: primary peripheral demyelinating neuropathies (designated CMT1 when they are dominantly inherited) and primary peripheral axonal neuropathies (CMT2). Neuropathies of the CMT2 group are characterized by signs of axonal degeneration in the absence of obvious myelin alterations, normal or slightly reduced nerve conduction velocities, and progressive distal muscle weakness and atrophy. Nerve conduction velocities are normal or slightly reduced. Onset of Charcot-Marie-Tooth disease type 2F is between 15 and 25 years with muscle weakness and atrophy usually beginning in feet and legs (peroneal distribution). Upper limb involvement occurs later. {ECO:0000269|PubMed:15122254, ECO:0000269|PubMed:22206013}. Note=The disease is caused by mutations affecting the gene represented in this entry.; DISEASE: Neuronopathy, distal hereditary motor, 2B (HMN2B) [MIM:608634]: A neuromuscular disorder. Distal hereditary motor neuronopathies constitute a heterogeneous group of neuromuscular disorders caused by selective degeneration of motor neurons in the anterior horn of the spinal cord, without sensory deficit in the posterior horn. The overall clinical picture consists of a classical distal muscular atrophy syndrome in the legs without clinical sensory loss. The disease starts with weakness and wasting of distal muscles of the anterior tibial and peroneal compartments of the legs. Later on, weakness and atrophy may expand to the proximal muscles of the lower limbs and/or to the distal upper limbs. {ECO:0000269|PubMed:15122254}. Note=The disease is caused by mutations affecting the gene represented in this entry.</t>
  </si>
  <si>
    <t>FUNCTION: Cold-inducible mRNA binding protein that plays a protective role in the genotoxic stress response by stabilizing transcripts of genes involved in cell survival. Acts as a translational activator. Seems to play an essential role in cold-induced suppression of cell proliferation. Binds specifically to the 3'-untranslated regions (3'-UTRs) of stress-responsive transcripts RPA2 and TXN. Acts as a translational repressor (By similarity). Promotes assembly of stress granules (SGs), when overexpressed. {ECO:0000250, ECO:0000269|PubMed:11574538, ECO:0000269|PubMed:16513844}.</t>
  </si>
  <si>
    <t>SUBUNIT: Interacts with EIF4G1. Associates with ribosomes. {ECO:0000269|PubMed:16513844}.</t>
  </si>
  <si>
    <t>mRNA stabilization [GO:0048255]; positive regulation of translation [GO:0045727]; response to cold [GO:0009409]; response to UV [GO:0009411]; stress granule assembly [GO:0034063]</t>
  </si>
  <si>
    <t>mRNA 3'-UTR binding [GO:0003730]; nucleotide binding [GO:0000166]; poly(A) RNA binding [GO:0044822]; small ribosomal subunit rRNA binding [GO:0070181]; translation repressor activity [GO:0030371]</t>
  </si>
  <si>
    <t>cellular response to vascular endothelial growth factor stimulus [GO:0035924]; intracellular signal transduction [GO:0035556]; movement of cell or subcellular component [GO:0006928]; negative regulation of apoptotic process [GO:0043066]; negative regulation of oxidative stress-induced intrinsic apoptotic signaling pathway [GO:1902176]; negative regulation of protein kinase activity [GO:0006469]; platelet aggregation [GO:0070527]; positive regulation of angiogenesis [GO:0045766]; positive regulation of blood vessel endothelial cell migration [GO:0043536]; positive regulation of endothelial cell chemotaxis [GO:2001028]; positive regulation of endothelial cell chemotaxis by VEGF-activated vascular endothelial growth factor receptor signaling pathway [GO:0038033]; positive regulation of interleukin-1 beta production [GO:0032731]; positive regulation of tumor necrosis factor biosynthetic process [GO:0042535]; regulation of autophagy [GO:0010506]; regulation of I-kappaB kinase/NF-kappaB signaling [GO:0043122]; regulation of mRNA stability [GO:0043488]; regulation of translational initiation [GO:0006446]; response to unfolded protein [GO:0006986]; response to virus [GO:0009615]; retina homeostasis [GO:0001895]; vascular endothelial growth factor receptor signaling pathway [GO:0048010]</t>
  </si>
  <si>
    <t>cytoplasm [GO:0005737]; cytoplasmic stress granule [GO:0010494]; nucleolus [GO:0005730]; nucleoplasm [GO:0005654]; nucleus [GO:0005634]</t>
  </si>
  <si>
    <t>GO:0000166; GO:0003730; GO:0005634; GO:0005654; GO:0005730; GO:0005737; GO:0009409; GO:0009411; GO:0010494; GO:0030371; GO:0034063; GO:0044822; GO:0045727; GO:0048255; GO:0070181</t>
  </si>
  <si>
    <t>identical protein binding [GO:0042802]; poly(A) RNA binding [GO:0044822]; protein kinase binding [GO:0019901]; protein kinase C binding [GO:0005080]; protein kinase C inhibitor activity [GO:0008426]; ubiquitin binding [GO:0043130]</t>
  </si>
  <si>
    <t>cytoplasm [GO:0005737]; cytoskeleton [GO:0005856]; cytosol [GO:0005829]; extracellular exosome [GO:0070062]; extracellular matrix [GO:0031012]; extracellular space [GO:0005615]; focal adhesion [GO:0005925]; nucleus [GO:0005634]; plasma membrane [GO:0005886]; proteasome complex [GO:0000502]; spindle [GO:0005819]; Z disc [GO:0030018]</t>
  </si>
  <si>
    <t>SUBCELLULAR LOCATION: Nucleus, nucleoplasm {ECO:0000269|PubMed:11574538}. Cytoplasm {ECO:0000269|PubMed:11574538}. Note=Translocates from the nucleus to the cytoplasm after exposure to UV radiation. Translocates from the nucleus to the cytoplasm into stress granules upon various cytoplasmic stresses, such as osmotic and heat shocks. Its recruitment into stress granules occurs in the absence of TIAR proteins (By similarity). {ECO:0000250}.</t>
  </si>
  <si>
    <t>NP_001271.1;NP_001287744.1;NP_001287758.1;XP_006722700.1;</t>
  </si>
  <si>
    <t>1X5S;</t>
  </si>
  <si>
    <t>Q14011;</t>
  </si>
  <si>
    <t>GO:0000502; GO:0001895; GO:0005080; GO:0005615; GO:0005634; GO:0005737; GO:0005819; GO:0005829; GO:0005856; GO:0005886; GO:0005925; GO:0006446; GO:0006469; GO:0006928; GO:0006986; GO:0008426; GO:0009615; GO:0010506; GO:0019901; GO:0030018; GO:0031012; GO:0032731; GO:0035556; GO:0035924; GO:0038033; GO:0042535; GO:0042802; GO:0043066; GO:0043122; GO:0043130; GO:0043488; GO:0043536; GO:0044822; GO:0045766; GO:0048010; GO:0070062; GO:0070527; GO:1902176; GO:2001028</t>
  </si>
  <si>
    <t>MINT-5004534;</t>
  </si>
  <si>
    <t>Q13435</t>
  </si>
  <si>
    <t>SF3B2 SAP145</t>
  </si>
  <si>
    <t>SUBCELLULAR LOCATION: Cytoplasm. Nucleus. Cytoplasm, cytoskeleton, spindle. Note=Cytoplasmic in interphase cells. Colocalizes with mitotic spindles in mitotic cells. Translocates to the nucleus during heat shock and resides in sub-nuclear structures known as SC35 speckles or nuclear splicing speckles.</t>
  </si>
  <si>
    <t>Splicing factor 3B subunit 2 (Pre-mRNA-splicing factor SF3b 145 kDa subunit) (SF3b145) (SF3b150) (Spliceosome-associated protein 145) (SAP 145)</t>
  </si>
  <si>
    <t>NP_001531.1;</t>
  </si>
  <si>
    <t>2N3J;3Q9P;3Q9Q;4MJH;</t>
  </si>
  <si>
    <t>P04792;</t>
  </si>
  <si>
    <t>MINT-1368692;</t>
  </si>
  <si>
    <t>FUNCTION: Subunit of the splicing factor SF3B required for 'A' complex assembly formed by the stable binding of U2 snRNP to the branchpoint sequence (BPS) in pre-mRNA. Sequence independent binding of SF3A/SF3B complex upstream of the branch site is essential, it may anchor U2 snRNP to the pre-mRNA. May also be involved in the assembly of the 'E' complex. Belongs also to the minor U12-dependent spliceosome, which is involved in the splicing of rare class of nuclear pre-mRNA intron.</t>
  </si>
  <si>
    <t>P06576</t>
  </si>
  <si>
    <t>ATP5B</t>
  </si>
  <si>
    <t>SUBUNIT: Identified in the spliceosome C complex. Component of the U11/U12 snRNPs that are part of the U12-type spliceosome. Component of splicing factor SF3B which is composed of at least eight subunits; SF3B1/SAP155/SF3B155, SF3B2/SAP145/SF3B145, SF3B3/SAP130/SF3B130, SF3B4/SAP49/SF3B49, SF3B14A, PHF5A/SF3B14B, SF3B10 and SF3B125. SF3B associates with the splicing factor SF3A and a 12S RNA unit to form the U2 small nuclear ribonucleoproteins complex (U2 snRNP). SF3B2 interacts directly with SF3B4. Interacts with HIV-1 Vpr. {ECO:0000269|PubMed:11991638, ECO:0000269|PubMed:12234937, ECO:0000269|PubMed:12738865, ECO:0000269|PubMed:15146077, ECO:0000269|PubMed:16923959}.</t>
  </si>
  <si>
    <t>mRNA processing [GO:0006397]; mRNA splicing, via spliceosome [GO:0000398]; RNA splicing [GO:0008380]; viral process [GO:0016032]</t>
  </si>
  <si>
    <t>ATPB_HUMAN</t>
  </si>
  <si>
    <t>poly(A) RNA binding [GO:0044822]</t>
  </si>
  <si>
    <t>ATP synthase subunit beta, mitochondrial (EC 3.6.3.14)</t>
  </si>
  <si>
    <t>ATP5B ATPMB ATPSB</t>
  </si>
  <si>
    <t>catalytic step 2 spliceosome [GO:0071013]; nucleoplasm [GO:0005654]; precatalytic spliceosome [GO:0071011]; spliceosomal complex [GO:0005681]; U12-type spliceosomal complex [GO:0005689]; U2 snRNP [GO:0005686]; U2-type spliceosomal complex [GO:0005684]</t>
  </si>
  <si>
    <t>GO:0000398; GO:0005654; GO:0005681; GO:0005684; GO:0005686; GO:0005689; GO:0006397; GO:0008380; GO:0016032; GO:0044822; GO:0071011; GO:0071013</t>
  </si>
  <si>
    <t>NP_006833.2;</t>
  </si>
  <si>
    <t>2DO5;</t>
  </si>
  <si>
    <t>Q13435;</t>
  </si>
  <si>
    <t>MINT-3027706;</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</si>
  <si>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t>
  </si>
  <si>
    <t>Q04837</t>
  </si>
  <si>
    <t>SSBP1 SSBP</t>
  </si>
  <si>
    <t>Single-stranded DNA-binding protein, mitochondrial (Mt-SSB) (MtSSB) (PWP1-interacting protein 17)</t>
  </si>
  <si>
    <t>SUBUNIT: F-type ATPases have 2 components, CF(1) - the catalytic core - and CF(0) - the membrane proton channel. CF(1) has five subunits: alpha(3), beta(3), gamma(1), delta(1), epsilon(1). CF(0) has three main subunits: a, b and c. Component of an ATP synthase complex composed of ATP5F1, ATP5G1, ATP5E, ATP5H, ATP5I, ATP5J, ATP5J2, MT-ATP6, MT-ATP8, ATP5A1, ATP5B, ATP5D, ATP5C1, ATP5O, ATP5L, USMG5 and MP68. Interacts with PPIF. Interacts with BCL2L1 isoform BCL-X(L); the interaction mediates the association of BCL2L1 isoform BCL-X(L) with the mitochondrial membrane F(1)F(0) ATP synthase and enhances neurons metabolic efficency (By similarity). {ECO:0000250}.</t>
  </si>
  <si>
    <t>FUNCTION: This protein binds preferentially and cooperatively to ss-DNA. Probably involved in mitochondrial DNA replication. Associates with mitochondrial DNA.</t>
  </si>
  <si>
    <t>SUBUNIT: Homotetramer (By similarity). Interacts with MPG/AAG, through inhibition of its glycosylase activity it potentially prevents formation of DNA breaks in ssDNA, ensuring that base removal primarily occurs in dsDNA. {ECO:0000250, ECO:0000269|PubMed:23290262}.</t>
  </si>
  <si>
    <t>angiogenesis [GO:0001525]; ATP biosynthetic process [GO:0006754]; ATP hydrolysis coupled proton transport [GO:0015991]; generation of precursor metabolites and energy [GO:0006091]; lipid metabolic process [GO:0006629]; mitochondrial ATP synthesis coupled proton transport [GO:0042776]; mitochondrion organization [GO:0007005]; negative regulation of cell adhesion involved in substrate-bound cell migration [GO:0006933]; osteoblast differentiation [GO:0001649]; proton transport [GO:0015992]; regulation of intracellular pH [GO:0051453]</t>
  </si>
  <si>
    <t>DNA replication [GO:0006260]; mitochondrion morphogenesis [GO:0070584]; mitochondrion organization [GO:0007005]; positive regulation of helicase activity [GO:0051096]</t>
  </si>
  <si>
    <t>chromatin binding [GO:0003682]; poly(A) RNA binding [GO:0044822]; single-stranded DNA binding [GO:0003697]</t>
  </si>
  <si>
    <t>ATP binding [GO:0005524]; MHC class I protein binding [GO:0042288]; proton-transporting ATPase activity, rotational mechanism [GO:0046961]; proton-transporting ATP synthase activity, rotational mechanism [GO:0046933]; transmembrane transporter activity [GO:0022857]; transporter activity [GO:0005215]</t>
  </si>
  <si>
    <t>extracellular exosome [GO:0070062]; mitochondrial matrix [GO:0005759]; mitochondrial nucleoid [GO:0042645]; mitochondrion [GO:0005739]; nucleus [GO:0005634]</t>
  </si>
  <si>
    <t>GO:0003682; GO:0003697; GO:0005634; GO:0005739; GO:0005759; GO:0006260; GO:0007005; GO:0042645; GO:0044822; GO:0051096; GO:0070062; GO:0070584</t>
  </si>
  <si>
    <t>cell surface [GO:0009986]; extracellular exosome [GO:0070062]; extracellular matrix [GO:0031012]; membrane [GO:0016020]; mitochondrial matrix [GO:0005759]; mitochondrial membrane [GO:0031966]; mitochondrial nucleoid [GO:0042645]; mitochondrial proton-transporting ATP synthase, catalytic core [GO:0005754]; mitochondrial proton-transporting ATP synthase complex [GO:0005753]; mitochondrion [GO:0005739]; myelin sheath [GO:0043209]; nucleus [GO:0005634]; plasma membrane [GO:0005886]</t>
  </si>
  <si>
    <t>SUBCELLULAR LOCATION: Mitochondrion {ECO:0000269|PubMed:18063578}. Mitochondrion matrix, mitochondrion nucleoid {ECO:0000269|PubMed:18063578}.</t>
  </si>
  <si>
    <t>NP_001243439.1;NP_001243440.1;NP_001243441.1;NP_001243442.1;NP_003134.1;</t>
  </si>
  <si>
    <t>1S3O;2DUD;3ULL;</t>
  </si>
  <si>
    <t>Q04837;</t>
  </si>
  <si>
    <t>GO:0001525; GO:0001649; GO:0005215; GO:0005524; GO:0005634; GO:0005739; GO:0005753; GO:0005754; GO:0005759; GO:0005886; GO:0006091; GO:0006629; GO:0006754; GO:0006933; GO:0007005; GO:0009986; GO:0015991; GO:0015992; GO:0016020; GO:0022857; GO:0031012; GO:0031966; GO:0042288; GO:0042645; GO:0042776; GO:0043209; GO:0046933; GO:0046961; GO:0051453; GO:0070062</t>
  </si>
  <si>
    <t>MINT-3025472;</t>
  </si>
  <si>
    <t>Q04637</t>
  </si>
  <si>
    <t>SUBCELLULAR LOCATION: Mitochondrion. Mitochondrion inner membrane. Note=Peripheral membrane protein.</t>
  </si>
  <si>
    <t>EIF4G1 EIF4F EIF4G EIF4GI</t>
  </si>
  <si>
    <t>NP_001677.2;</t>
  </si>
  <si>
    <t>Eukaryotic translation initiation factor 4 gamma 1 (eIF-4-gamma 1) (eIF-4G 1) (eIF-4G1) (p220)</t>
  </si>
  <si>
    <t>P06576;</t>
  </si>
  <si>
    <t>MINT-5004016;</t>
  </si>
  <si>
    <t>FUNCTION: Component of the protein complex eIF4F, which is involved in the recognition of the mRNA cap, ATP-dependent unwinding of 5'-terminal secondary structure and recruitment of mRNA to the ribosome.</t>
  </si>
  <si>
    <t>P08237</t>
  </si>
  <si>
    <t>PFKM</t>
  </si>
  <si>
    <t>PFKAM_HUMAN</t>
  </si>
  <si>
    <t>ATP-dependent 6-phosphofructokinase, muscle type (ATP-PFK) (PFK-M) (EC 2.7.1.11) (6-phosphofructokinase type A) (Phosphofructo-1-kinase isozyme A) (PFK-A) (Phosphohexokinase)</t>
  </si>
  <si>
    <t>PFKM PFKX</t>
  </si>
  <si>
    <t>FUNCTION: Catalyzes the phosphorylation of D-fructose 6-phosphate to fructose 1,6-bisphosphate by ATP, the first committing step of glycolysis.</t>
  </si>
  <si>
    <t>DISEASE: Parkinson disease 18 (PARK18) [MIM:614251]: An autosomal dominant, late-onset form of Parkinson disease. Parkinson disease is a complex neurodegenerative disorder characterized by bradykinesia, resting tremor, muscular rigidity and postural instability, as well as by a clinically significant response to treatment with levodopa. The pathology involves the loss of dopaminergic neurons in the substantia nigra and the presence of Lewy bodies (intraneuronal accumulations of aggregated proteins), in surviving neurons in various areas of the brain. {ECO:0000269|PubMed:21907011}. Note=The disease is caused by mutations affecting the gene represented in this entry.</t>
  </si>
  <si>
    <t>PATHWAY: Carbohydrate degradation; glycolysis; D-glyceraldehyde 3-phosphate and glycerone phosphate from D-glucose: step 3/4. {ECO:0000255|HAMAP-Rule:MF_03184}.</t>
  </si>
  <si>
    <t>SUBUNIT: Homo- and heterotetramers. Muscle is M4, liver is L4, and red cell is M3L, M2L2, or ML3. Interacts (via C-terminus) with HK1 (via N-terminal spermatogenic cell-specific region) (By similarity). {ECO:0000250|UniProtKB:P47857}.</t>
  </si>
  <si>
    <t>DISEASE: Glycogen storage disease 7 (GSD7) [MIM:232800]: A metabolic disorder characterized by exercise intolerance with associated nausea and vomiting, muscle cramping, exertional myopathy and compensated hemolysis. Short bursts of intense activity are particularly difficult. Severe muscle cramps and myoglobinuria develop after vigorous exercise. {ECO:0000269|PubMed:22133655, ECO:0000269|PubMed:24427140, ECO:0000269|PubMed:7513946, ECO:0000269|PubMed:7825568, ECO:0000269|PubMed:8889589}. Note=The disease is caused by mutations affecting the gene represented in this entry.</t>
  </si>
  <si>
    <t>canonical glycolysis [GO:0061621]; fructose 6-phosphate metabolic process [GO:0006002]; glucose homeostasis [GO:0042593]; glycogen catabolic process [GO:0005980]; glycolysis from storage polysaccharide through glucose-1-phosphate [GO:0093001]; glycolytic process [GO:0006096]; muscle cell cellular homeostasis [GO:0046716]; positive regulation of insulin secretion [GO:0032024]; protein oligomerization [GO:0051259]</t>
  </si>
  <si>
    <t>SUBUNIT: eIF4F is a multi-subunit complex, the composition of which varies with external and internal environmental conditions. It is composed of at least EIF4A, EIF4E (cap-binding) and EIF4G1/EIF4G3. Interacts with eIF3, mutually exclusive with EIF4A1 or EIFA2, EIF4E and through its N-terminus with PAPBC1. Interacts through its C-terminus with the serine/threonine kinases MKNK1, and with MKNK2. Appears to act as a scaffold protein, holding these enzymes in place to phosphorylate EIF4E. Non-phosphorylated EIF4EBP1 competes with EIF4G1/EIF4G3 to interact with EIF4E; insulin stimulated MAP-kinase (MAPK1 and MAPK3) phosphorylation of EIF4EBP1 causes dissociation of the complex allowing EIF4G1/EIF4G3 to bind and consequent initiation of translation. EIF4G1/EIF4G3 interacts with PABPC1 to bring about circularization of the mRNA. Rapamycin can attenuate insulin stimulation mediated by FKBPs. Interacts with EIF4E3. Interacts with CIRBP and MIF4GD. Interacts with rotavirus A NSP3; in this interaction, NSP3 takes the place of PABPC1 thereby inducing shutoff of host protein synthesis. Interacts with RBM4. Interacts with HNRNPD/AUF1; the interaction requires RNA. Interacts with human adenovirus 5 100K protein; this interaction promotes translational shunt in presence of polysomes containing viral tripartite leader mRNAs (PubMed:15314025). {ECO:0000269|PubMed:10970864, ECO:0000269|PubMed:10996799, ECO:0000269|PubMed:11154262, ECO:0000269|PubMed:12086624, ECO:0000269|PubMed:15314025, ECO:0000269|PubMed:16513844, ECO:0000269|PubMed:17284590, ECO:0000269|PubMed:18025107, ECO:0000269|PubMed:18799579, ECO:0000269|PubMed:24423872, ECO:0000269|PubMed:7651417, ECO:0000269|PubMed:7935836, ECO:0000269|PubMed:8521827, ECO:0000269|PubMed:9372926, ECO:0000269|PubMed:9755181, ECO:0000269|PubMed:9857202, ECO:0000269|PubMed:9878069}.</t>
  </si>
  <si>
    <t>6-phosphofructokinase activity [GO:0003872]; ATP binding [GO:0005524]; fructose binding [GO:0070061]; identical protein binding [GO:0042802]; kinase binding [GO:0019900]; metal ion binding [GO:0046872]; protein C-terminus binding [GO:0008022]</t>
  </si>
  <si>
    <t>6-phosphofructokinase complex [GO:0005945]; apical plasma membrane [GO:0016324]; cytosol [GO:0005829]; extracellular exosome [GO:0070062]; sperm principal piece [GO:0097228]</t>
  </si>
  <si>
    <t>behavioral fear response [GO:0001662]; nuclear-transcribed mRNA catabolic process, nonsense-mediated decay [GO:0000184]; nuclear-transcribed mRNA poly(A) tail shortening [GO:0000289]; positive regulation of neuron differentiation [GO:0045666]; regulation of mRNA stability [GO:0043488]; regulation of translational initiation [GO:0006446]; translational initiation [GO:0006413]; viral process [GO:0016032]</t>
  </si>
  <si>
    <t>GO:0003872; GO:0005524; GO:0005829; GO:0005945; GO:0005980; GO:0006002; GO:0006096; GO:0008022; GO:0016324; GO:0019900; GO:0032024; GO:0042593; GO:0042802; GO:0046716; GO:0046872; GO:0051259; GO:0061621; GO:0070061; GO:0070062; GO:0093001; GO:0097228</t>
  </si>
  <si>
    <t>cadherin binding involved in cell-cell adhesion [GO:0098641]; eukaryotic initiation factor 4E binding [GO:0008190]; poly(A) RNA binding [GO:0044822]; translation factor activity, RNA binding [GO:0008135]; translation initiation factor activity [GO:0003743]</t>
  </si>
  <si>
    <t>SUBCELLULAR LOCATION: Cytoplasm {ECO:0000255|HAMAP-Rule:MF_03184}.</t>
  </si>
  <si>
    <t>cell-cell adherens junction [GO:0005913]; cytoplasm [GO:0005737]; cytosol [GO:0005829]; eukaryotic translation initiation factor 4F complex [GO:0016281]; membrane [GO:0016020]</t>
  </si>
  <si>
    <t>NP_000280.1;NP_001160158.1;NP_001160159.1;NP_001160160.1;XP_005269034.1;XP_005269035.1;XP_005269036.1;XP_011536790.1;XP_016874957.1;</t>
  </si>
  <si>
    <t>GO:0000184; GO:0000289; GO:0001662; GO:0003743; GO:0005737; GO:0005829; GO:0005913; GO:0006413; GO:0006446; GO:0008135; GO:0008190; GO:0016020; GO:0016032; GO:0016281; GO:0043488; GO:0044822; GO:0045666; GO:0098641</t>
  </si>
  <si>
    <t>4OMT;</t>
  </si>
  <si>
    <t>NP_004944.3;NP_886553.3;NP_937884.1;NP_937885.1;</t>
  </si>
  <si>
    <t>P08237;</t>
  </si>
  <si>
    <t>1LJ2;1UG3;2W97;4AZA;4F02;</t>
  </si>
  <si>
    <t>Q04637;</t>
  </si>
  <si>
    <t>MINT-5005297;</t>
  </si>
  <si>
    <t>MINT-135718;</t>
  </si>
  <si>
    <t>Q00688</t>
  </si>
  <si>
    <t>FKBP3 FKBP25</t>
  </si>
  <si>
    <t>Peptidyl-prolyl cis-trans isomerase FKBP3 (PPIase FKBP3) (EC 5.2.1.8) (25 kDa FK506-binding protein) (25 kDa FKBP) (FKBP-25) (FK506-binding protein 3) (FKBP-3) (Immunophilin FKBP25) (Rapamycin-selective 25 kDa immunophilin) (Rotamase)</t>
  </si>
  <si>
    <t>P08865</t>
  </si>
  <si>
    <t>RPSA</t>
  </si>
  <si>
    <t>RSSA_HUMAN</t>
  </si>
  <si>
    <t>40S ribosomal protein SA (37 kDa laminin receptor precursor) (37LRP) (37/67 kDa laminin receptor) (LRP/LR) (67 kDa laminin receptor) (67LR) (Colon carcinoma laminin-binding protein) (Laminin receptor 1) (LamR) (Laminin-binding protein precursor p40) (LBP/p40) (Multidrug resistance-associated protein MGr1-Ag) (NEM/1CHD4)</t>
  </si>
  <si>
    <t>RPSA LAMBR LAMR1</t>
  </si>
  <si>
    <t>FUNCTION: Required for the assembly and/or stability of the 40S ribosomal subunit. Required for the processing of the 20S rRNA-precursor to mature 18S rRNA in a late step of the maturation of 40S ribosomal subunits. Also functions as a cell surface receptor for laminin. Plays a role in cell adhesion to the basement membrane and in the consequent activation of signaling transduction pathways. May play a role in cell fate determination and tissue morphogenesis. Acts as a PPP1R16B-dependent substrate of PPP1CA. {ECO:0000255|HAMAP-Rule:MF_03016, ECO:0000269|PubMed:16263087, ECO:0000269|PubMed:6300843}.; FUNCTION: (Microbial infection) Acts as a receptor for the adeno-associated viruses 2,3,8 and 9, dengue virus, Sindbis virus and Venezuelan equine encephalitis virus (PubMed:1385835, PubMed:15507651, PubMed:16973587). Also acts as a receptor for pathogenic prion protein and bacteria (PubMed:9396609, PubMed:11689427, PubMed:15516338). {ECO:0000269|PubMed:11689427, ECO:0000269|PubMed:1385835, ECO:0000269|PubMed:15507651, ECO:0000269|PubMed:15516338, ECO:0000269|PubMed:16973587, ECO:0000269|PubMed:9396609}.</t>
  </si>
  <si>
    <t>FUNCTION: FK506- and rapamycin-binding proteins (FKBPs) constitute a family of receptors for the two immunosuppressants which inhibit T-cell proliferation by arresting two distinct cytoplasmic signal transmission pathways. PPIases accelerate the folding of proteins.</t>
  </si>
  <si>
    <t>SUBUNIT: Monomer (37LRP) and homodimer (67LR). Component of the small ribosomal subunit. Mature ribosomes consist of a small (40S) and a large (60S) subunit. The 40S subunit contains about 33 different proteins and 1 molecule of RNA (18S). The 60S subunit contains about 49 different proteins and 3 molecules of RNA (28S, 5.8S and 5S). Interacts with RPS21. Interacts with several laminins including at least LAMB1. Interacts with MDK (By similarity). The mature dimeric form interacts with PPP1R16B (via its fourth ankyrin repeat). Interacts with PPP1CA only in the presence of PPP1R16B. {ECO:0000255|HAMAP-Rule:MF_03016, ECO:0000269|PubMed:10079194, ECO:0000269|PubMed:10772861, ECO:0000269|PubMed:11689427, ECO:0000269|PubMed:15507651, ECO:0000269|PubMed:16263087, ECO:0000269|PubMed:1834645, ECO:0000269|PubMed:6300843, ECO:0000269|PubMed:8433567, ECO:0000269|PubMed:9396609, ECO:0000269|PubMed:9718729}.; SUBUNIT: (Microbial infection) 67LR interacts with capsid protein of Adeno-associated virus 2,3,8 and 9. {ECO:0000269|PubMed:16973587}.; SUBUNIT: (Microbial infection) 67LR interacts with envelope protein of dengue virus. {ECO:0000269|PubMed:15507651}.; SUBUNIT: (Microbial infection) 6s7LR interacts with E2 glycoprotein of Sindbis and Venezuelan equine encephalitis virus (PubMed:8764073, PubMed:1385835). {ECO:0000269|PubMed:1385835, ECO:0000269|PubMed:8764073}.</t>
  </si>
  <si>
    <t>chaperone-mediated protein folding [GO:0061077]</t>
  </si>
  <si>
    <t>FK506 binding [GO:0005528]; peptidyl-prolyl cis-trans isomerase activity [GO:0003755]; poly(A) RNA binding [GO:0044822]; receptor activity [GO:0004872]</t>
  </si>
  <si>
    <t>endoplasmic reticulum membrane [GO:0005789]; nucleus [GO:0005634]</t>
  </si>
  <si>
    <t>DISEASE: Asplenia, isolated congenital (ICAS) [MIM:271400]: A rare primary immunodeficiency and life-threatening condition, often presenting with pneumococcal sepsis. Most affected individuals die of severe bacterial infections in early childhood. Isolated asplenia is distinct from asplenia associated with other complex visceral defects, notably heterotaxy syndromes such as Ivemark syndrome. {ECO:0000269|PubMed:23579497}. Note=The disease is caused by mutations affecting the gene represented in this entry.</t>
  </si>
  <si>
    <t>GO:0003755; GO:0004872; GO:0005528; GO:0005634; GO:0005789; GO:0044822; GO:0061077</t>
  </si>
  <si>
    <t>SUBCELLULAR LOCATION: Nucleus.</t>
  </si>
  <si>
    <t>NP_002004.1;</t>
  </si>
  <si>
    <t>1PBK;2KFV;2MPH;5D75;</t>
  </si>
  <si>
    <t>Q00688;</t>
  </si>
  <si>
    <t>P84103</t>
  </si>
  <si>
    <t>SRSF3 SFRS3 SRP20</t>
  </si>
  <si>
    <t>cell adhesion [GO:0007155]; endonucleolytic cleavage in ITS1 to separate SSU-rRNA from 5.8S rRNA and LSU-rRNA from tricistronic rRNA transcript (SSU-rRNA, 5.8S rRNA, LSU-rRNA) [GO:0000447]; endonucleolytic cleavage to generate mature 3'-end of SSU-rRNA from (SSU-rRNA, 5.8S rRNA, LSU-rRNA) [GO:0000461]; nuclear-transcribed mRNA catabolic process, nonsense-mediated decay [GO:0000184]; ribosomal small subunit assembly [GO:0000028]; rRNA export from nucleus [GO:0006407]; rRNA processing [GO:0006364]; SRP-dependent cotranslational protein targeting to membrane [GO:0006614]; translation [GO:0006412]; translational initiation [GO:0006413]; viral transcription [GO:0019083]</t>
  </si>
  <si>
    <t>Serine/arginine-rich splicing factor 3 (Pre-mRNA-splicing factor SRP20) (Splicing factor, arginine/serine-rich 3)</t>
  </si>
  <si>
    <t>laminin receptor activity [GO:0005055]; poly(A) RNA binding [GO:0044822]; ribosome binding [GO:0043022]; structural constituent of ribosome [GO:0003735]; virus receptor activity [GO:0001618]</t>
  </si>
  <si>
    <t>90S preribosome [GO:0030686]; cytoplasm [GO:0005737]; cytosol [GO:0005829]; cytosolic small ribosomal subunit [GO:0022627]; extracellular exosome [GO:0070062]; membrane [GO:0016020]; nucleoplasm [GO:0005654]; nucleus [GO:0005634]; plasma membrane [GO:0005886]</t>
  </si>
  <si>
    <t>GO:0000028; GO:0000184; GO:0000447; GO:0000461; GO:0001618; GO:0003735; GO:0005055; GO:0005634; GO:0005654; GO:0005737; GO:0005829; GO:0005886; GO:0006364; GO:0006407; GO:0006412; GO:0006413; GO:0006614; GO:0007155; GO:0016020; GO:0019083; GO:0022627; GO:0030686; GO:0043022; GO:0044822; GO:0070062</t>
  </si>
  <si>
    <t>SUBCELLULAR LOCATION: Cell membrane. Cytoplasm. Nucleus {ECO:0000255|HAMAP-Rule:MF_03016}. Note=67LR is found at the surface of the plasma membrane, with its C-terminal laminin-binding domain accessible to extracellular ligands. 37LRP is found at the cell surface, in the cytoplasm and in the nucleus (By similarity). Colocalizes with PPP1R16B in the cell membrane. {ECO:0000255|HAMAP-Rule:MF_03016}.</t>
  </si>
  <si>
    <t>NP_001291217.1;NP_002286.2;</t>
  </si>
  <si>
    <t>3BCH;4UG0;4V6X;5A2Q;5AJ0;5FLX;</t>
  </si>
  <si>
    <t>P08865;</t>
  </si>
  <si>
    <t>MINT-1402850;</t>
  </si>
  <si>
    <t>FUNCTION: Splicing factor that specifically promotes exon-inclusion during alternative splicing (PubMed:26876937). Interaction with YTHDC1, a RNA-binding protein that recognizes and binds N6-methyladenosine (m6A)-containing RNAs, promotes recruitment of SRSF3 to its mRNA-binding elements adjacent to m6A sites, leading to exon-inclusion during alternative splicing (PubMed:26876937). Also functions as export adapter involved in mRNA nuclear export such as of histone H2A (PubMed:11336712, PubMed:18364396). Binds mRNA which is thought to be transferred to the NXF1-NXT1 heterodimer for export (TAP/NXF1 pathway); enhances NXF1-NXT1 RNA-binding activity (PubMed:11336712, PubMed:18364396). RNA-binding is semi-sequence specific (PubMed:17036044). {ECO:0000269|PubMed:11336712, ECO:0000269|PubMed:17036044, ECO:0000269|PubMed:18364396, ECO:0000269|PubMed:26876937}.</t>
  </si>
  <si>
    <t>P09234</t>
  </si>
  <si>
    <t>SNRPC</t>
  </si>
  <si>
    <t>RU1C_HUMAN</t>
  </si>
  <si>
    <t>U1 small nuclear ribonucleoprotein C (U1 snRNP C) (U1-C) (U1C)</t>
  </si>
  <si>
    <t>SUBUNIT: Interacts with CPSF6 (PubMed:15169763). Interacts with RBMY1A1 (PubMed:15595951). Interacts with SREK1/SFRS12 (PubMed:10757789). Interacts with NXF1 (PubMed:12667464, PubMed:17036044). Interacts with YTHDC1, leading to recruitment to RNA elements adjacent to m6A sites (PubMed:26876937). {ECO:0000269|PubMed:10757789, ECO:0000269|PubMed:12667464, ECO:0000269|PubMed:15169763, ECO:0000269|PubMed:15595951, ECO:0000269|PubMed:17036044, ECO:0000269|PubMed:26876937}.</t>
  </si>
  <si>
    <t>mRNA 3'-end processing [GO:0031124]; mRNA export from nucleus [GO:0006406]; mRNA splicing, via spliceosome [GO:0000398]; regulation of mRNA splicing, via spliceosome [GO:0048024]; RNA export from nucleus [GO:0006405]; termination of RNA polymerase II transcription [GO:0006369]</t>
  </si>
  <si>
    <t>nucleotide binding [GO:0000166]; poly(A) RNA binding [GO:0044822]; RNA binding [GO:0003723]; sequence-specific mRNA binding [GO:1990825]</t>
  </si>
  <si>
    <t>FUNCTION: Component of the spliceosomal U1 snRNP, which is essential for recognition of the pre-mRNA 5' splice-site and the subsequent assembly of the spliceosome. SNRPC/U1-C is directly involved in initial 5' splice-site recognition for both constitutive and regulated alternative splicing. The interaction with the 5' splice-site seems to precede base-pairing between the pre-mRNA and the U1 snRNA. Stimulates E complex formation by stabilizing the base pairing of the 5' end of the U1 snRNA and the 5' splice-site region. {ECO:0000269|PubMed:1826349, ECO:0000269|PubMed:2136774, ECO:0000269|PubMed:8798632}.</t>
  </si>
  <si>
    <t>cytoplasm [GO:0005737]; nuclear speck [GO:0016607]; nucleoplasm [GO:0005654]</t>
  </si>
  <si>
    <t>GO:0000166; GO:0000398; GO:0003723; GO:0005654; GO:0005737; GO:0006369; GO:0006405; GO:0006406; GO:0016607; GO:0031124; GO:0044822; GO:0048024; GO:1990825</t>
  </si>
  <si>
    <t>SUBUNIT: U1 snRNP is composed of the 7 core Sm proteins SNRPB, SNRPD1, SNRPD2, SNRPD3, SNRPE, SNRPF and SNRPG that assemble in a heptameric protein ring on the Sm site of the small nuclear RNA to form the core snRNP, and at least three U1 snRNP-specific proteins SNRNP70/U1-70K, SNRPA/U1-A and SNRPC/U1-C. SNRPC/U1-C interacts with U1 snRNA and the 5' splice-site region of the pre-mRNA. {ECO:0000269|PubMed:15312772, ECO:0000269|PubMed:15525645}.</t>
  </si>
  <si>
    <t>SUBCELLULAR LOCATION: Nucleus {ECO:0000269|PubMed:11336712}. Nucleus speckle {ECO:0000269|PubMed:26876937}. Cytoplasm {ECO:0000269|PubMed:11336712}. Note=Recruited to nuclear speckles following interaction with YTHDC1. {ECO:0000269|PubMed:26876937}.</t>
  </si>
  <si>
    <t>NP_003008.1;</t>
  </si>
  <si>
    <t>mRNA 5'-splice site recognition [GO:0000395]; mRNA splicing, via spliceosome [GO:0000398]; spliceosomal snRNP assembly [GO:0000387]</t>
  </si>
  <si>
    <t>2I2Y;2I38;</t>
  </si>
  <si>
    <t>P84103;</t>
  </si>
  <si>
    <t>MINT-5002707;</t>
  </si>
  <si>
    <t>P62750</t>
  </si>
  <si>
    <t>RPL23A</t>
  </si>
  <si>
    <t>mRNA binding [GO:0003729]; poly(A) RNA binding [GO:0044822]; pre-mRNA 5'-splice site binding [GO:0030627]; protein homodimerization activity [GO:0042803]; single-stranded RNA binding [GO:0003727]; zinc ion binding [GO:0008270]</t>
  </si>
  <si>
    <t>60S ribosomal protein L23a</t>
  </si>
  <si>
    <t>Cajal body [GO:0015030]; commitment complex [GO:0000243]; nucleoplasm [GO:0005654]; prespliceosome [GO:0071010]; U1 snRNP [GO:0005685]; U2-type prespliceosome [GO:0071004]</t>
  </si>
  <si>
    <t>GO:0000243; GO:0000387; GO:0000395; GO:0000398; GO:0003727; GO:0003729; GO:0005654; GO:0005685; GO:0008270; GO:0015030; GO:0030627; GO:0042803; GO:0044822; GO:0071004; GO:0071010</t>
  </si>
  <si>
    <t>NP_003084.1;</t>
  </si>
  <si>
    <t>2VRD;3CW1;4PJO;</t>
  </si>
  <si>
    <t>P09234;</t>
  </si>
  <si>
    <t>MINT-1366350;</t>
  </si>
  <si>
    <t>FUNCTION: This protein binds to a specific region on the 26S rRNA. {ECO:0000250}.</t>
  </si>
  <si>
    <t>P09661</t>
  </si>
  <si>
    <t>SNRPA1</t>
  </si>
  <si>
    <t>RU2A_HUMAN</t>
  </si>
  <si>
    <t>cell proliferation [GO:0008283]; nuclear-transcribed mRNA catabolic process, nonsense-mediated decay [GO:0000184]; ribosomal large subunit assembly [GO:0000027]; rRNA processing [GO:0006364]; SRP-dependent cotranslational protein targeting to membrane [GO:0006614]; translation [GO:0006412]; translational initiation [GO:0006413]; viral transcription [GO:0019083]</t>
  </si>
  <si>
    <t>U2 small nuclear ribonucleoprotein A' (U2 snRNP A')</t>
  </si>
  <si>
    <t>cadherin binding involved in cell-cell adhesion [GO:0098641]; nucleotide binding [GO:0000166]; poly(A) RNA binding [GO:0044822]; rRNA binding [GO:0019843]; structural constituent of ribosome [GO:0003735]</t>
  </si>
  <si>
    <t>FUNCTION: This protein is associated with sn-RNP U2. It helps the A' protein to bind stem loop IV of U2 snRNA.</t>
  </si>
  <si>
    <t>cell-cell adherens junction [GO:0005913]; cytoplasm [GO:0005737]; cytosol [GO:0005829]; cytosolic large ribosomal subunit [GO:0022625]; extracellular exosome [GO:0070062]; nucleolus [GO:0005730]; nucleus [GO:0005634]; TORC2 complex [GO:0031932]</t>
  </si>
  <si>
    <t>SUBUNIT: Identified in the spliceosome C complex. Found in a pre-mRNA splicing complex with SFRS4, SFRS5, SNRNP70, SNRPA1, SRRM1 and SRRM2. Found in a pre-mRNA exonic splicing enhancer (ESE) complex with SNRNP70, SNRPA1, SRRM1 and TRA2B. {ECO:0000269|PubMed:10339552, ECO:0000269|PubMed:11991638, ECO:0000269|PubMed:9531537}.</t>
  </si>
  <si>
    <t>GO:0000027; GO:0000166; GO:0000184; GO:0003735; GO:0005634; GO:0005730; GO:0005737; GO:0005829; GO:0005913; GO:0006364; GO:0006412; GO:0006413; GO:0006614; GO:0008283; GO:0019083; GO:0019843; GO:0022625; GO:0031932; GO:0044822; GO:0070062; GO:0098641</t>
  </si>
  <si>
    <t>mRNA splicing, via spliceosome [GO:0000398]; RNA splicing [GO:0008380]</t>
  </si>
  <si>
    <t>NP_000975.2;</t>
  </si>
  <si>
    <t>4UG0;4V6X;5AJ0;</t>
  </si>
  <si>
    <t>poly(A) RNA binding [GO:0044822]; U2 snRNA binding [GO:0030620]</t>
  </si>
  <si>
    <t>P62750;</t>
  </si>
  <si>
    <t>MINT-4999907;</t>
  </si>
  <si>
    <t>catalytic step 2 spliceosome [GO:0071013]; nucleoplasm [GO:0005654]; small nuclear ribonucleoprotein complex [GO:0030532]; spliceosomal complex [GO:0005681]; U2 snRNP [GO:0005686]</t>
  </si>
  <si>
    <t>P55072</t>
  </si>
  <si>
    <t>VCP</t>
  </si>
  <si>
    <t>GO:0000398; GO:0005654; GO:0005681; GO:0005686; GO:0008380; GO:0030532; GO:0030620; GO:0044822; GO:0071013</t>
  </si>
  <si>
    <t>NP_003081.2;</t>
  </si>
  <si>
    <t>Transitional endoplasmic reticulum ATPase (TER ATPase) (EC 3.6.4.6) (15S Mg(2+)-ATPase p97 subunit) (Valosin-containing protein) (VCP)</t>
  </si>
  <si>
    <t>1A9N;</t>
  </si>
  <si>
    <t>P09661;</t>
  </si>
  <si>
    <t>MINT-3007227;</t>
  </si>
  <si>
    <t>P0DMV9</t>
  </si>
  <si>
    <t>HSPA1B</t>
  </si>
  <si>
    <t>HS71B_HUMAN</t>
  </si>
  <si>
    <t>Heat shock 70 kDa protein 1B (Heat shock 70 kDa protein 2) (HSP70-2) (HSP70.2)</t>
  </si>
  <si>
    <t>FUNCTION: Necessary for the fragmentation of Golgi stacks during mitosis and for their reassembly after mitosis. Involved in the formation of the transitional endoplasmic reticulum (tER). The transfer of membranes from the endoplasmic reticulum to the Golgi apparatus occurs via 50-70 nm transition vesicles which derive from part-rough, part-smooth transitional elements of the endoplasmic reticulum (tER). Vesicle budding from the tER is an ATP-dependent process. The ternary complex containing UFD1L, VCP and NPLOC4 binds ubiquitinated proteins and is necessary for the export of misfolded proteins from the ER to the cytoplasm, where they are degraded by the proteasome. The NPLOC4-UFD1L-VCP complex regulates spindle disassembly at the end of mitosis and is necessary for the formation of a closed nuclear envelope. Regulates E3 ubiquitin-protein ligase activity of RNF19A. Component of the VCP/p97-AMFR/gp78 complex that participates in the final step of the sterol-mediated ubiquitination and endoplasmic reticulum-associated degradation (ERAD) of HMGCR. Also involved in DNA damage response: recruited to double-strand breaks (DSBs) sites in a RNF8- and RNF168-dependent manner and promotes the recruitment of TP53BP1 at DNA damage sites. Recruited to stalled replication forks by SPRTN: may act by mediating extraction of DNA polymerase eta (POLH) to prevent excessive translesion DNA synthesis and limit the incidence of mutations induced by DNA damage. Required for cytoplasmic retrotranslocation of stressed/damaged mitochondrial outer-membrane proteins and their subsequent proteasomal degradation. Essential for the maturation of ubiquitin-containing autophagosomes and the clearance of ubiquitinated protein by autophagy (PubMed:20104022). {ECO:0000250|UniProtKB:P46462, ECO:0000269|PubMed:15456787, ECO:0000269|PubMed:16168377, ECO:0000269|PubMed:20104022, ECO:0000269|PubMed:21118995, ECO:0000269|PubMed:22020440, ECO:0000269|PubMed:22120668, ECO:0000269|PubMed:22607976, ECO:0000269|PubMed:23042605, ECO:0000269|PubMed:23042607}.</t>
  </si>
  <si>
    <t>FUNCTION: In cooperation with other chaperones, Hsp70s stabilize preexistent proteins against aggregation and mediate the folding of newly translated polypeptides in the cytosol as well as within organelles. These chaperones participate in all these processes through their ability to recognize nonnative conformations of other proteins. They bind extended peptide segments with a net hydrophobic character exposed by polypeptides during translation and membrane translocation, or following stress-induced damage. In case of rotavirus A infection, serves as a post-attachment receptor for the virus to facilitate entry into the cell. Essential for STUB1-mediated ubiquitination and degradation of FOXP3 in regulatory T-cells (Treg) during inflammation (PubMed:23973223). {ECO:0000269|PubMed:16537599, ECO:0000269|PubMed:22528486, ECO:0000269|PubMed:23973223}.</t>
  </si>
  <si>
    <t>DISEASE: Inclusion body myopathy with early-onset Paget disease with or without frontotemporal dementia 1 (IBMPFD1) [MIM:167320]: An autosomal dominant disease characterized by disabling muscle weakness clinically resembling to limb girdle muscular dystrophy, osteolytic bone lesions consistent with Paget disease, and premature frontotemporal dementia. Clinical features show incomplete penetrance. {ECO:0000269|PubMed:15034582, ECO:0000269|PubMed:15732117, ECO:0000269|PubMed:16247064, ECO:0000269|PubMed:20104022, ECO:0000269|PubMed:25125609, ECO:0000269|PubMed:25878907, ECO:0000269|PubMed:27209344}. Note=The disease is caused by mutations affecting the gene represented in this entry.; DISEASE: Amyotrophic lateral sclerosis 14, with or without frontotemporal dementia (ALS14) [MIM:613954]: A neurodegenerative disorder affecting upper motor neurons in the brain and lower motor neurons in the brain stem and spinal cord, resulting in fatal paralysis. Sensory abnormalities are absent. The pathologic hallmarks of the disease include pallor of the corticospinal tract due to loss of motor neurons, presence of ubiquitin-positive inclusions within surviving motor neurons, and deposition of pathologic aggregates. The etiology of amyotrophic lateral sclerosis is likely to be multifactorial, involving both genetic and environmental factors. The disease is inherited in 5-10% of the cases. Patients with ALS14 may develop frontotemporal dementia. {ECO:0000269|PubMed:21145000}. Note=The disease is caused by mutations affecting the gene represented in this entry.; DISEASE: Charcot-Marie-Tooth disease 2Y (CMT2Y) [MIM:616687]: An autosomal dominant, axonal form of Charcot-Marie-Tooth disease, a disorder of the peripheral nervous system, characterized by progressive weakness and atrophy, initially of the peroneal muscles and later of the distal muscles of the arms. Charcot-Marie-Tooth disease is classified in two main groups on the basis of electrophysiologic properties and histopathology: primary peripheral demyelinating neuropathies (designated CMT1 when they are dominantly inherited) and primary peripheral axonal neuropathies (CMT2). Neuropathies of the CMT2 group are characterized by signs of axonal degeneration in the absence of obvious myelin alterations, normal or slightly reduced nerve conduction velocities, and progressive distal muscle weakness and atrophy. {ECO:0000269|PubMed:25125609, ECO:0000269|PubMed:25878907}. Note=The disease is caused by mutations affecting the gene represented in this entry.</t>
  </si>
  <si>
    <t>SUBUNIT: Component of the CatSper complex. Identified in a IGF2BP1-dependent mRNP granule complex containing untranslated mRNAs (PubMed:17289661). Interacts with CHCHD3, DNAJC7, IRAK1BP1, PPP5C and TSC2 (PubMed:21081504, PubMed:12853476, PubMed:18620420, PubMed:17233114, PubMed:15383005, PubMed:15963462). Interacts with TERT; the interaction occurs in the absence of the RNA component, TERC, and dissociates once the TERT complex has formed (PubMed:11274138). Interacts with TRIM5 (via B30.2/SPRY domain) (PubMed:20053985). Interacts with METTL21A (PubMed:23921388). Interacts with PARK2 (PubMed:24270810). Interacts with FOXP3 (PubMed:23973223). Interacts with NOD2; the interaction enhances NOD2 stability (PubMed:24790089). Interacts with DNAJC9 (via J domain) (PubMed:17182002). Interacts with ATF5; the interaction protects ATF5 from degradation via proteasome-dependent and caspase-dependent processes (PubMed:22528486). {ECO:0000269|PubMed:10216320, ECO:0000269|PubMed:11274138, ECO:0000269|PubMed:12853476, ECO:0000269|PubMed:15383005, ECO:0000269|PubMed:15963462, ECO:0000269|PubMed:17182002, ECO:0000269|PubMed:17233114, ECO:0000269|PubMed:17289661, ECO:0000269|PubMed:18620420, ECO:0000269|PubMed:20053985, ECO:0000269|PubMed:20072699, ECO:0000269|PubMed:20179333, ECO:0000269|PubMed:20223214, ECO:0000269|PubMed:21081504, ECO:0000269|PubMed:22528486, ECO:0000269|PubMed:23921388, ECO:0000269|PubMed:23973223, ECO:0000269|PubMed:24270810, ECO:0000269|PubMed:24790089}.</t>
  </si>
  <si>
    <t>SUBUNIT: Homohexamer. Forms a ring-shaped particle of 12.5 nm diameter, that displays 6-fold radial symmetry. Part of a ternary complex containing STX5A, NSFL1C and VCP. NSFL1C forms a homotrimer that binds to one end of a VCP homohexamer. The complex binds to membranes enriched in phosphatidylethanolamine-containing lipids and promotes Golgi membrane fusion. Binds to a heterodimer of NPLOC4 and UFD1L, binding to this heterodimer inhibits Golgi-membrane fusion. Interaction with VCIP135 leads to dissociation of the complex via ATP hydrolysis by VCP. Part of a ternary complex containing NPLOC4, UFD1L and VCP. Interacts with NSFL1C-like protein p37; the complex has membrane fusion activity and is required for Golgi and endoplasmic reticulum biogenesis. Interacts with VIMP/SELS and SYVN1, as well as with DERL1, DERL2 and DERL3; which probably transfer misfolded proteins from the ER to VCP. Interacts with SVIP. Component of a complex required to couple retrotranslocation, ubiquitination and deglycosylation composed of NGLY1, SAKS1, AMFR, VCP and RAD23B. Directly interacts with UBXN4 and RNF19A. Interacts with CASR. Interacts with UBXN6, UBE4B and YOD1. Interacts with clathrin. Interacts with RNF103. Interacts with TRIM13 and TRIM21. Component of a VCP/p97-AMFR/gp78 complex that participates in the final step of the endoplasmic reticulum-associated degradation (ERAD) of HMGCR. Interacts directly with AMFR/gp78 (via its VIM). Interacts with RHBDD1 (via C-terminal domain). Interacts with SPRTN; leading to recruitment to stalled replication forks. Part of a complex which includes CANX, DERL1, DERL2, DDOST/OST48, RPN1, RPN2, SELK, STT3A, VCP AND VIMP. Interacts with KIAA0196. Interacts with UBOX5. Interacts (via N-terminus) with UBXN7, UBXN8, and probably several other UBX domain-containing proteins (via UBX domains); the interactions are mutually exclusive with VIM-dependent interactions such as those with AMFR and VIMP. Forms a complex with UBQLN1 and UBXN4. {ECO:0000250|UniProtKB:P46462, ECO:0000250|UniProtKB:Q01853, ECO:0000269|PubMed:15215856, ECO:0000269|PubMed:15362974, ECO:0000269|PubMed:15456787, ECO:0000269|PubMed:16168377, ECO:0000269|PubMed:16186509, ECO:0000269|PubMed:16186510, ECO:0000269|PubMed:16289116, ECO:0000269|PubMed:16449189, ECO:0000269|PubMed:16513638, ECO:0000269|PubMed:16968747, ECO:0000269|PubMed:17314412, ECO:0000269|PubMed:18022694, ECO:0000269|PubMed:18656546, ECO:0000269|PubMed:18675248, ECO:0000269|PubMed:19818707, ECO:0000269|PubMed:19822669, ECO:0000269|PubMed:19887378, ECO:0000269|PubMed:20512113, ECO:0000269|PubMed:20833645, ECO:0000269|PubMed:21914798, ECO:0000269|PubMed:21949850, ECO:0000269|PubMed:22016385, ECO:0000269|PubMed:22120668, ECO:0000269|PubMed:22537386, ECO:0000269|PubMed:22795130, ECO:0000269|PubMed:22902628, ECO:0000269|PubMed:23042605, ECO:0000269|PubMed:23042607, ECO:0000269|PubMed:8413590}.</t>
  </si>
  <si>
    <t>ATP metabolic process [GO:0046034]; cellular heat acclimation [GO:0070370]; cellular response to heat [GO:0034605]; cellular response to oxidative stress [GO:0034599]; negative regulation of cell death [GO:0060548]; negative regulation of extrinsic apoptotic signaling pathway in absence of ligand [GO:2001240]; negative regulation of inclusion body assembly [GO:0090084]; negative regulation of protein ubiquitination [GO:0031397]; positive regulation of gene expression [GO:0010628]; positive regulation of interleukin-8 production [GO:0032757]; positive regulation of NF-kappaB transcription factor activity [GO:0051092]; positive regulation of nucleotide-binding oligomerization domain containing 2 signaling pathway [GO:0070434]; positive regulation of tumor necrosis factor-mediated signaling pathway [GO:1903265]; protein refolding [GO:0042026]; protein stabilization [GO:0050821]; regulation of cellular response to heat [GO:1900034]; regulation of protein ubiquitination [GO:0031396]</t>
  </si>
  <si>
    <t>ATPase activity [GO:0016887]; ATPase activity, coupled [GO:0042623]; ATP binding [GO:0005524]; C3HC4-type RING finger domain binding [GO:0055131]; enzyme binding [GO:0019899]; G-protein coupled receptor binding [GO:0001664]; heat shock protein binding [GO:0031072]; histone deacetylase binding [GO:0042826]; protein binding involved in protein folding [GO:0044183]; receptor binding [GO:0005102]; ubiquitin protein ligase binding [GO:0031625]; unfolded protein binding [GO:0051082]; virus receptor activity [GO:0001618]</t>
  </si>
  <si>
    <t>activation of cysteine-type endopeptidase activity involved in apoptotic process [GO:0006919]; aggresome assembly [GO:0070842]; ATP metabolic process [GO:0046034]; autophagosome maturation [GO:0097352]; autophagy [GO:0006914]; cellular response to DNA damage stimulus [GO:0006974]; DNA repair [GO:0006281]; double-strand break repair [GO:0006302]; endoplasmic reticulum unfolded protein response [GO:0030968]; ERAD pathway [GO:0036503]; ER-associated misfolded protein catabolic process [GO:0071712]; ER-associated ubiquitin-dependent protein catabolic process [GO:0030433]; error-free translesion synthesis [GO:0070987]; ER to Golgi vesicle-mediated transport [GO:0006888]; establishment of protein localization [GO:0045184]; flavin adenine dinucleotide catabolic process [GO:0072389]; NADH metabolic process [GO:0006734]; positive regulation of ATP biosynthetic process [GO:2001171]; positive regulation of Lys63-specific deubiquitinase activity [GO:1903007]; positive regulation of mitochondrial membrane potential [GO:0010918]; positive regulation of oxidative phosphorylation [GO:1903862]; positive regulation of proteasomal ubiquitin-dependent protein catabolic process [GO:0032436]; positive regulation of protein catabolic process [GO:0045732]; positive regulation of protein complex assembly [GO:0031334]; positive regulation of protein K63-linked deubiquitination [GO:1903006]; proteasome-mediated ubiquitin-dependent protein catabolic process [GO:0043161]; protein hexamerization [GO:0034214]; protein homooligomerization [GO:0051260]; protein N-linked glycosylation via asparagine [GO:0018279]; protein ubiquitination [GO:0016567]; regulation of aerobic respiration [GO:1903715]; regulation of apoptotic process [GO:0042981]; retrograde protein transport, ER to cytosol [GO:0030970]; translesion synthesis [GO:0019985]; viral genome replication [GO:0019079]</t>
  </si>
  <si>
    <t>blood microparticle [GO:0072562]; centriole [GO:0005814]; cytoplasm [GO:0005737]; cytosol [GO:0005829]; focal adhesion [GO:0005925]; inclusion body [GO:0016234]; nucleoplasm [GO:0005654]; perinuclear region of cytoplasm [GO:0048471]</t>
  </si>
  <si>
    <t>ADP binding [GO:0043531]; ATPase activity [GO:0016887]; ATP binding [GO:0005524]; BAT3 complex binding [GO:1904288]; deubiquitinase activator activity [GO:0035800]; identical protein binding [GO:0042802]; lipid binding [GO:0008289]; poly(A) RNA binding [GO:0044822]; polyubiquitin binding [GO:0031593]; protein domain specific binding [GO:0019904]; protein phosphatase binding [GO:0019903]; ubiquitin-like protein ligase binding [GO:0044389]; ubiquitin protein ligase binding [GO:0031625]; ubiquitin-specific protease binding [GO:1990381]</t>
  </si>
  <si>
    <t>GO:0001618; GO:0001664; GO:0005102; GO:0005524; GO:0005654; GO:0005737; GO:0005814; GO:0005829; GO:0005925; GO:0010628; GO:0016234; GO:0016887; GO:0019899; GO:0031072; GO:0031396; GO:0031397; GO:0031625; GO:0032757; GO:0034599; GO:0034605; GO:0042026; GO:0042623; GO:0042826; GO:0044183; GO:0046034; GO:0048471; GO:0050821; GO:0051082; GO:0051092; GO:0055131; GO:0060548; GO:0070370; GO:0070434; GO:0072562; GO:0090084; GO:1900034; GO:1903265; GO:2001240</t>
  </si>
  <si>
    <t>SUBCELLULAR LOCATION: Cytoplasm {ECO:0000269|PubMed:17289661}. Note=Localized in cytoplasmic mRNP granules containing untranslated mRNAs.</t>
  </si>
  <si>
    <t>NP_005336.3;NP_005337.2;</t>
  </si>
  <si>
    <t>4J8F;</t>
  </si>
  <si>
    <t>MINT-96699;</t>
  </si>
  <si>
    <t>cytoplasm [GO:0005737]; cytosol [GO:0005829]; Derlin-1 retrotranslocation complex [GO:0036513]; endoplasmic reticulum [GO:0005783]; endoplasmic reticulum membrane [GO:0005789]; extracellular exosome [GO:0070062]; intracellular membrane-bounded organelle [GO:0043231]; lipid particle [GO:0005811]; myelin sheath [GO:0043209]; nucleoplasm [GO:0005654]; nucleus [GO:0005634]; perinuclear region of cytoplasm [GO:0048471]; proteasome complex [GO:0000502]; site of double-strand break [GO:0035861]; VCP-NPL4-UFD1 AAA ATPase complex [GO:0034098]; VCP-NSFL1C complex [GO:1990730]</t>
  </si>
  <si>
    <t>P11021</t>
  </si>
  <si>
    <t>HSPA5</t>
  </si>
  <si>
    <t>GRP78_HUMAN</t>
  </si>
  <si>
    <t>GO:0000502; GO:0005524; GO:0005634; GO:0005654; GO:0005737; GO:0005783; GO:0005789; GO:0005811; GO:0005829; GO:0006281; GO:0006302; GO:0006734; GO:0006888; GO:0006914; GO:0006919; GO:0006974; GO:0008289; GO:0010918; GO:0016567; GO:0016887; GO:0018279; GO:0019079; GO:0019903; GO:0019904; GO:0019985; GO:0030433; GO:0030968; GO:0030970; GO:0031334; GO:0031593; GO:0031625; GO:0032436; GO:0034098; GO:0034214; GO:0035800; GO:0035861; GO:0036503; GO:0036513; GO:0042802; GO:0042981; GO:0043161; GO:0043209; GO:0043231; GO:0043531; GO:0044389; GO:0044822; GO:0045184; GO:0045732; GO:0046034; GO:0048471; GO:0051260; GO:0070062; GO:0070842; GO:0070987; GO:0071712; GO:0072389; GO:0097352; GO:1903006; GO:1903007; GO:1903715; GO:1903862; GO:1904288; GO:1990381; GO:1990730; GO:2001171</t>
  </si>
  <si>
    <t>78 kDa glucose-regulated protein (GRP-78) (Endoplasmic reticulum lumenal Ca(2+)-binding protein grp78) (Heat shock 70 kDa protein 5) (Immunoglobulin heavy chain-binding protein) (BiP)</t>
  </si>
  <si>
    <t>HSPA5 GRP78</t>
  </si>
  <si>
    <t>SUBCELLULAR LOCATION: Cytoplasm, cytosol. Endoplasmic reticulum. Nucleus. Note=Present in the neuronal hyaline inclusion bodies specifically found in motor neurons from amyotrophic lateral sclerosis patients. Present in the Lewy bodies specifically found in neurons from Parkinson disease patients. Recruited to the cytoplasmic surface of the endoplasmic reticulum via interaction with AMFR/gp78. Following DNA double-strand breaks, recruited to the sites of damage. Recruited to stalled replication forks via interaction with SPRTN.</t>
  </si>
  <si>
    <t>NP_009057.1;</t>
  </si>
  <si>
    <t>FUNCTION: Probably plays a role in facilitating the assembly of multimeric protein complexes inside the endoplasmic reticulum. Involved in the correct folding of proteins and degradation of misfolded proteins via its interaction with DNAJC10, probably to facilitate the release of DNAJC10 from its substrate. {ECO:0000269|PubMed:2294010, ECO:0000269|PubMed:23769672, ECO:0000269|PubMed:23990668}.</t>
  </si>
  <si>
    <t>3EBB;3HU1;3HU2;3HU3;3QC8;3QQ7;3QQ8;3QWZ;3TIW;4KDI;4KDL;4KLN;4KO8;4KOD;4P0A;5C18;5C19;5C1A;5C1B;5DYG;5DYI;5FTJ;5FTK;5FTL;5FTM;5FTN;</t>
  </si>
  <si>
    <t>P55072;</t>
  </si>
  <si>
    <t>MINT-272884;</t>
  </si>
  <si>
    <t>P51991</t>
  </si>
  <si>
    <t>HNRNPA3 HNRPA3</t>
  </si>
  <si>
    <t>Heterogeneous nuclear ribonucleoprotein A3 (hnRNP A3)</t>
  </si>
  <si>
    <t>SUBUNIT: Interacts with DNAJC1 (via J domain) (By similarity). Component of an EIF2 complex at least composed of CELF1/CUGBP1, CALR, CALR3, EIF2S1, EIF2S2, HSP90B1 and HSPA5. Part of a large chaperone multiprotein complex comprising DNAJB11, HSP90B1, HSPA5, HYOU, PDIA2, PDIA4, PDIA6, PPIB, SDF2L1, UGT1A1 and very small amounts of ERP29, but not, or at very low levels, CALR nor CANX. Interacts with TMEM132A and TRIM21. May form a complex with ERLEC1, OS9, SEL1L and SYVN1. Interacts with DNAJC10 and MX1. Interacts with METTL23. Interacts with CEMIP; the interaction induces calcium leakage from the endoplamic reticulum and cell migration. Interacts with PCSK4 form; the interaction takes place in the endoplasmic reticulum (PubMed:21080038). Interacts with CIPC (PubMed:26657846). {ECO:0000250|UniProtKB:P20029, ECO:0000269|PubMed:12411443, ECO:0000269|PubMed:12699405, ECO:0000269|PubMed:18264092, ECO:0000269|PubMed:18502753, ECO:0000269|PubMed:21080038, ECO:0000269|PubMed:23349634, ECO:0000269|PubMed:23769672, ECO:0000269|PubMed:23990668, ECO:0000269|PubMed:26657846}.</t>
  </si>
  <si>
    <t>DISEASE: Note=Autoantigen in rheumatoid arthritis. {ECO:0000269|PubMed:11160188}.</t>
  </si>
  <si>
    <t>activation of signaling protein activity involved in unfolded protein response [GO:0006987]; ATF6-mediated unfolded protein response [GO:0036500]; cellular response to antibiotic [GO:0071236]; cellular response to glucose starvation [GO:0042149]; cellular response to interleukin-4 [GO:0071353]; cellular response to manganese ion [GO:0071287]; cerebellar Purkinje cell layer development [GO:0021680]; cerebellum structural organization [GO:0021589]; endoplasmic reticulum unfolded protein response [GO:0030968]; ER-associated ubiquitin-dependent protein catabolic process [GO:0030433]; ER overload response [GO:0006983]; IRE1-mediated unfolded protein response [GO:0036498]; maintenance of protein localization in endoplasmic reticulum [GO:0035437]; negative regulation of apoptotic process [GO:0043066]; negative regulation of protein homodimerization activity [GO:0090074]; negative regulation of transforming growth factor beta receptor signaling pathway [GO:0030512]; PERK-mediated unfolded protein response [GO:0036499]; positive regulation of cell migration [GO:0030335]; positive regulation of protein ubiquitination [GO:0031398]; positive regulation of transcription from RNA polymerase II promoter in response to endoplasmic reticulum stress [GO:1990440]; protein folding in endoplasmic reticulum [GO:0034975]; regulation of ATF6-mediated unfolded protein response [GO:1903891]; regulation of IRE1-mediated unfolded protein response [GO:1903894]; regulation of PERK-mediated unfolded protein response [GO:1903897]; regulation of protein folding in endoplasmic reticulum [GO:0060904]; substantia nigra development [GO:0021762]; toxin transport [GO:1901998]</t>
  </si>
  <si>
    <t>FUNCTION: Plays a role in cytoplasmic trafficking of RNA. Binds to the cis-acting response element, A2RE. May be involved in pre-mRNA splicing. {ECO:0000269|PubMed:11886857}.</t>
  </si>
  <si>
    <t>SUBUNIT: Identified in the spliceosome C complex. {ECO:0000269|PubMed:11991638}.</t>
  </si>
  <si>
    <t>ATPase activity [GO:0016887]; ATP binding [GO:0005524]; cadherin binding involved in cell-cell adhesion [GO:0098641]; calcium ion binding [GO:0005509]; chaperone binding [GO:0051087]; enzyme binding [GO:0019899]; glycoprotein binding [GO:0001948]; misfolded protein binding [GO:0051787]; protein domain specific binding [GO:0019904]; ribosome binding [GO:0043022]; ubiquitin protein ligase binding [GO:0031625]; unfolded protein binding [GO:0051082]</t>
  </si>
  <si>
    <t>gene expression [GO:0010467]; mRNA splicing, via spliceosome [GO:0000398]; mRNA transport [GO:0051028]</t>
  </si>
  <si>
    <t>mRNA binding [GO:0003729]; nucleotide binding [GO:0000166]; poly(A) RNA binding [GO:0044822]; RNA binding [GO:0003723]; RNA transmembrane transporter activity [GO:0051033]</t>
  </si>
  <si>
    <t>catalytic step 2 spliceosome [GO:0071013]; cytoplasm [GO:0005737]; intracellular ribonucleoprotein complex [GO:0030529]; messenger ribonucleoprotein complex [GO:1990124]; neuron projection [GO:0043005]; nucleoplasm [GO:0005654]; nucleus [GO:0005634]; ribonucleoprotein granule [GO:0035770]</t>
  </si>
  <si>
    <t>GO:0000166; GO:0000398; GO:0003723; GO:0003729; GO:0005634; GO:0005654; GO:0005737; GO:0010467; GO:0030529; GO:0035770; GO:0043005; GO:0044822; GO:0051028; GO:0051033; GO:0071013; GO:1990124</t>
  </si>
  <si>
    <t>cell-cell adherens junction [GO:0005913]; cell surface [GO:0009986]; endoplasmic reticulum [GO:0005783]; endoplasmic reticulum chaperone complex [GO:0034663]; endoplasmic reticulum-Golgi intermediate compartment [GO:0005793]; endoplasmic reticulum lumen [GO:0005788]; endoplasmic reticulum membrane [GO:0005789]; extracellular exosome [GO:0070062]; extracellular matrix [GO:0031012]; focal adhesion [GO:0005925]; integral component of endoplasmic reticulum membrane [GO:0030176]; melanosome [GO:0042470]; membrane [GO:0016020]; midbody [GO:0030496]; mitochondrion [GO:0005739]; myelin sheath [GO:0043209]; nucleus [GO:0005634]; plasma membrane [GO:0005886]; smooth endoplasmic reticulum [GO:0005790]</t>
  </si>
  <si>
    <t>SUBCELLULAR LOCATION: Nucleus {ECO:0000250}. Note=Component of ribonucleosomes.</t>
  </si>
  <si>
    <t>NP_919223.1;XP_005246437.1;</t>
  </si>
  <si>
    <t>P51991;</t>
  </si>
  <si>
    <t>MINT-4999802;</t>
  </si>
  <si>
    <t>P48643</t>
  </si>
  <si>
    <t>CCT5 CCTE KIAA0098</t>
  </si>
  <si>
    <t>T-complex protein 1 subunit epsilon (TCP-1-epsilon) (CCT-epsilon)</t>
  </si>
  <si>
    <t>GO:0001948; GO:0005509; GO:0005524; GO:0005634; GO:0005739; GO:0005783; GO:0005788; GO:0005789; GO:0005790; GO:0005793; GO:0005886; GO:0005913; GO:0005925; GO:0006983; GO:0006987; GO:0009986; GO:0016020; GO:0016887; GO:0019899; GO:0019904; GO:0021589; GO:0021680; GO:0021762; GO:0030176; GO:0030335; GO:0030433; GO:0030496; GO:0030512; GO:0030968; GO:0031012; GO:0031398; GO:0031625; GO:0034663; GO:0034975; GO:0035437; GO:0036498; GO:0036499; GO:0036500; GO:0042149; GO:0042470; GO:0043022; GO:0043066; GO:0043209; GO:0051082; GO:0051087; GO:0051787; GO:0060904; GO:0070062; GO:0071236; GO:0071287; GO:0071353; GO:0090074; GO:0098641; GO:1901998; GO:1903891; GO:1903894; GO:1903897; GO:1990440</t>
  </si>
  <si>
    <t>SUBCELLULAR LOCATION: Endoplasmic reticulum lumen. Melanosome. Cytoplasm {ECO:0000250}. Note=Identified by mass spectrometry in melanosome fractions from stage I to stage IV.</t>
  </si>
  <si>
    <t>NP_005338.1;</t>
  </si>
  <si>
    <t>3IUC;3LDL;3LDN;3LDO;3LDP;5E84;5E85;5E86;5EVZ;5EX5;5EXW;5EY4;5F0X;5F1X;5F2R;</t>
  </si>
  <si>
    <t>P11021;</t>
  </si>
  <si>
    <t>MINT-1135308;</t>
  </si>
  <si>
    <t>P11142</t>
  </si>
  <si>
    <t>HSPA8</t>
  </si>
  <si>
    <t>FUNCTION: Molecular chaperone; assists the folding of proteins upon ATP hydrolysis. As part of the BBS/CCT complex may play a role in the assembly of BBSome, a complex involved in ciliogenesis regulating transports vesicles to the cilia. Known to play a role, in vitro, in the folding of actin and tubulin. {ECO:0000269|PubMed:20080638}.</t>
  </si>
  <si>
    <t>HSP7C_HUMAN</t>
  </si>
  <si>
    <t>Heat shock cognate 71 kDa protein (Heat shock 70 kDa protein 8) (Lipopolysaccharide-associated protein 1) (LAP-1) (LPS-associated protein 1)</t>
  </si>
  <si>
    <t>HSPA8 HSC70 HSP73 HSPA10</t>
  </si>
  <si>
    <t>DISEASE: Neuropathy, hereditary sensory, with spastic paraplegia, autosomal recessive (HSNSP) [MIM:256840]: A disease characterized by spastic paraplegia and progressive distal sensory neuropathy leading to mutilating ulcerations of the upper and lower limbs. {ECO:0000269|PubMed:16399879}. Note=The disease is caused by mutations affecting the gene represented in this entry.</t>
  </si>
  <si>
    <t>SUBUNIT: Heterooligomeric complex of about 850 to 900 kDa that forms two stacked rings, 12 to 16 nm in diameter. Interacts with PACRG. Component of the BBS/CCT complex composed at least of MKKS, BBS10, BBS12, TCP1, CCT2, CCT3, CCT4, CCT5 AND CCT8. Interacts with DYX1C1 (By similarity). {ECO:0000250}.</t>
  </si>
  <si>
    <t>FUNCTION: Acts as a repressor of transcriptional activation. Inhibits the transcriptional coactivator activity of CITED1 on Smad-mediated transcription. Chaperone. Component of the PRP19-CDC5L complex that forms an integral part of the spliceosome and is required for activating pre-mRNA splicing. May have a scaffolding role in the spliceosome assembly as it contacts all other components of the core complex. Binds bacterial lipopolysaccharide (LPS) et mediates LPS-induced inflammatory response, including TNF secretion by monocytes. Participates in the ER-associated degradation (ERAD) quality control pathway in conjunction with J domain-containing co-chaperones and the E3 ligase CHIP. {ECO:0000269|PubMed:10722728, ECO:0000269|PubMed:11276205, ECO:0000269|PubMed:23990462}.</t>
  </si>
  <si>
    <t>binding of sperm to zona pellucida [GO:0007339]; positive regulation of establishment of protein localization to telomere [GO:1904851]; positive regulation of protein localization to Cajal body [GO:1904871]; positive regulation of telomerase RNA localization to Cajal body [GO:1904874]; positive regulation of telomere maintenance via telomerase [GO:0032212]; protein folding [GO:0006457]; protein stabilization [GO:0050821]; response to virus [GO:0009615]; toxin transport [GO:1901998]</t>
  </si>
  <si>
    <t>ATP binding [GO:0005524]; beta-tubulin binding [GO:0048487]; G-protein beta-subunit binding [GO:0031681]</t>
  </si>
  <si>
    <t>cell body [GO:0044297]; centrosome [GO:0005813]; chaperonin-containing T-complex [GO:0005832]; cytoplasm [GO:0005737]; cytosol [GO:0005829]; extracellular exosome [GO:0070062]; microtubule [GO:0005874]; myelin sheath [GO:0043209]; nucleolus [GO:0005730]; zona pellucida receptor complex [GO:0002199]</t>
  </si>
  <si>
    <t>GO:0002199; GO:0005524; GO:0005730; GO:0005737; GO:0005813; GO:0005829; GO:0005832; GO:0005874; GO:0006457; GO:0007339; GO:0009615; GO:0031681; GO:0032212; GO:0043209; GO:0044297; GO:0048487; GO:0050821; GO:0070062; GO:1901998; GO:1904851; GO:1904871; GO:1904874</t>
  </si>
  <si>
    <t>SUBCELLULAR LOCATION: Cytoplasm {ECO:0000269|PubMed:20080638}. Cytoplasm, cytoskeleton, microtubule organizing center, centrosome {ECO:0000269|PubMed:20080638}.</t>
  </si>
  <si>
    <t>NP_001293084.1;NP_036205.1;</t>
  </si>
  <si>
    <t>P48643;</t>
  </si>
  <si>
    <t>MINT-1154718;</t>
  </si>
  <si>
    <t>P48444</t>
  </si>
  <si>
    <t>ARCN1 COPD</t>
  </si>
  <si>
    <t>Coatomer subunit delta (Archain) (Delta-coat protein) (Delta-COP)</t>
  </si>
  <si>
    <t>SUBUNIT: Identified in a IGF2BP1-dependent mRNP granule complex containing untranslated mRNAs. Interacts with PACRG. Interacts with HSPH1/HSP105. Interacts with IRAK1BP1 and BAG1. Interacts with DNAJC7 and DNAJB14 (via J domain). Interacts (via C-terminus) with the E3 ligase CHIP forming a 210 kDa complex of one CHIP and two HSPA8 molecules. Interacts with CITED1 (via N-terminus); the interaction suppresses the association of CITED1 to p300/CBP and Smad-mediated transcription transactivation. Component of the PRP19-CDC5L splicing complex composed of a core complex comprising a homotetramer of PRPF19, CDC5L, PLRG1 and BCAS2, and at least three less stably associated proteins CTNNBL1, CWC15 and HSPA8. Interacts with SV40 VP1. Interacts with TRIM5. Part of a complex composed at least of ASCL2, EMSY, HCFC1, HSPA8, CCAR2, MATR3, MKI67, RBBP5, TUBB2A, WDR5 and ZNF335; this complex may have a histone H3-specific methyltransferase activity. Interacts with METTL21A. Following LPS binding, may form a complex with CXCR4, GDF5 and HSP90AA1. Interacts with PARK2. Interacts with FOXP3. Interacts with DNAJC9 (via J domain) (PubMed:17182002). Interacts with MLLT11 (PubMed:24880125). Interacts with RNF207 (PubMed:25281747). {ECO:0000269|PubMed:10722728, ECO:0000269|PubMed:11147964, ECO:0000269|PubMed:11276205, ECO:0000269|PubMed:14532270, ECO:0000269|PubMed:15963462, ECO:0000269|PubMed:16815975, ECO:0000269|PubMed:17182002, ECO:0000269|PubMed:17289661, ECO:0000269|PubMed:19131338, ECO:0000269|PubMed:20053985, ECO:0000269|PubMed:23865999, ECO:0000269|PubMed:23921388, ECO:0000269|PubMed:23973223, ECO:0000269|PubMed:23990462, ECO:0000269|PubMed:24270810, ECO:0000269|PubMed:24880125, ECO:0000269|PubMed:25281747, ECO:0000269|PubMed:9305631, ECO:0000269|PubMed:9679980}.</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</si>
  <si>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t>
  </si>
  <si>
    <t>SUBUNIT: Oligomeric complex that consists of at least the alpha, beta, beta', gamma, delta, epsilon and zeta subunits.</t>
  </si>
  <si>
    <t>ATP metabolic process [GO:0046034]; cellular response to starvation [GO:0009267]; chaperone-mediated autophagy [GO:0061684]; chaperone-mediated autophagy translocation complex disassembly [GO:1904764]; chaperone mediated protein folding requiring cofactor [GO:0051085]; chaperone-mediated protein transport involved in chaperone-mediated autophagy [GO:0061741]; clathrin coat disassembly [GO:0072318]; late endosomal microautophagy [GO:0061738]; mRNA splicing, via spliceosome [GO:0000398]; negative regulation of fibril organization [GO:1902904]; negative regulation of transcription, DNA-templated [GO:0045892]; neurotransmitter secretion [GO:0007269]; positive regulation of mRNA splicing, via spliceosome [GO:0048026]; protein folding [GO:0006457]; protein refolding [GO:0042026]; protein targeting to lysosome [GO:0006622]; protein targeting to lysosome involved in chaperone-mediated autophagy [GO:0061740]; regulation of cell cycle [GO:0051726]; regulation of cellular response to heat [GO:1900034]; regulation of mRNA stability [GO:0043488]; regulation of protein complex assembly [GO:0043254]; regulation of protein complex stability [GO:0061635]; regulation of protein import [GO:1904589]; regulation of protein stability [GO:0031647]; response to unfolded protein [GO:0006986]; transcription, DNA-templated [GO:0006351]; viral process [GO:0016032]</t>
  </si>
  <si>
    <t>adult locomotory behavior [GO:0008344]; cerebellar Purkinje cell layer maturation [GO:0021691]; ER to Golgi vesicle-mediated transport [GO:0006888]; intracellular protein transport [GO:0006886]; pigmentation [GO:0043473]; retrograde vesicle-mediated transport, Golgi to ER [GO:0006890]</t>
  </si>
  <si>
    <t>ATPase activity [GO:0016887]; ATPase activity, coupled [GO:0042623]; ATP binding [GO:0005524]; C3HC4-type RING finger domain binding [GO:0055131]; cadherin binding involved in cell-cell adhesion [GO:0098641]; enzyme binding [GO:0019899]; G-protein coupled receptor binding [GO:0001664]; heat shock protein binding [GO:0031072]; MHC class II protein complex binding [GO:0023026]; phosphatidylserine binding [GO:0001786]; poly(A) RNA binding [GO:0044822]; ubiquitin protein ligase binding [GO:0031625]; unfolded protein binding [GO:0051082]</t>
  </si>
  <si>
    <t>COPI vesicle coat [GO:0030126]; cytoplasm [GO:0005737]; cytosol [GO:0005829]; endoplasmic reticulum membrane [GO:0005789]; Golgi apparatus [GO:0005794]; Golgi membrane [GO:0000139]; intracellular membrane-bounded organelle [GO:0043231]; membrane [GO:0016020]; transport vesicle [GO:0030133]</t>
  </si>
  <si>
    <t>GO:0000139; GO:0005737; GO:0005789; GO:0005794; GO:0005829; GO:0006886; GO:0006888; GO:0006890; GO:0008344; GO:0016020; GO:0021691; GO:0030126; GO:0030133; GO:0043231; GO:0043473; GO:0044822</t>
  </si>
  <si>
    <t>SUBCELLULAR LOCATION: 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t>
  </si>
  <si>
    <t>blood microparticle [GO:0072562]; cell-cell adherens junction [GO:0005913]; clathrin-sculpted gamma-aminobutyric acid transport vesicle membrane [GO:0061202]; cytosol [GO:0005829]; extracellular exosome [GO:0070062]; extracellular matrix [GO:0031012]; extracellular space [GO:0005615]; focal adhesion [GO:0005925]; intracellular [GO:0005622]; intracellular ribonucleoprotein complex [GO:0030529]; late endosome [GO:0005770]; lumenal side of lysosomal membrane [GO:0098575]; lysosomal lumen [GO:0043202]; lysosomal membrane [GO:0005765]; melanosome [GO:0042470]; membrane [GO:0016020]; myelin sheath [GO:0043209]; nucleolus [GO:0005730]; nucleoplasm [GO:0005654]; nucleus [GO:0005634]; plasma membrane [GO:0005886]; presynapse [GO:0098793]; Prp19 complex [GO:0000974]; spliceosomal complex [GO:0005681]</t>
  </si>
  <si>
    <t>NP_001135753.1;NP_001646.2;</t>
  </si>
  <si>
    <t>P48444;</t>
  </si>
  <si>
    <t>MINT-3016718;</t>
  </si>
  <si>
    <t>P46782</t>
  </si>
  <si>
    <t>RPS5</t>
  </si>
  <si>
    <t>40S ribosomal protein S5 [Cleaved into: 40S ribosomal protein S5, N-terminally processed]</t>
  </si>
  <si>
    <t>GO:0000398; GO:0000974; GO:0001664; GO:0001786; GO:0005524; GO:0005615; GO:0005622; GO:0005634; GO:0005654; GO:0005681; GO:0005730; GO:0005765; GO:0005770; GO:0005829; GO:0005886; GO:0005913; GO:0005925; GO:0006351; GO:0006457; GO:0006622; GO:0006986; GO:0007269; GO:0009267; GO:0016020; GO:0016032; GO:0016887; GO:0019899; GO:0023026; GO:0030529; GO:0031012; GO:0031072; GO:0031625; GO:0031647; GO:0042026; GO:0042470; GO:0042623; GO:0043202; GO:0043209; GO:0043254; GO:0043488; GO:0044822; GO:0045892; GO:0046034; GO:0048026; GO:0051082; GO:0051085; GO:0051726; GO:0055131; GO:0061202; GO:0061635; GO:0061684; GO:0061738; GO:0061740; GO:0061741; GO:0070062; GO:0072318; GO:0072562; GO:0098575; GO:0098641; GO:0098793; GO:1900034; GO:1902904; GO:1904589; GO:1904764</t>
  </si>
  <si>
    <t>SUBCELLULAR LOCATION: Cytoplasm. Melanosome. Nucleus, nucleolus. Cell membrane. Note=Localized in cytoplasmic mRNP granules containing untranslated mRNAs. Translocates rapidly from the cytoplasm to the nuclei, and especially to the nucleoli, upon heat shock.</t>
  </si>
  <si>
    <t>NP_006588.1;NP_694881.1;XP_011541100.1;</t>
  </si>
  <si>
    <t>nuclear-transcribed mRNA catabolic process, nonsense-mediated decay [GO:0000184]; regulation of translational fidelity [GO:0006450]; ribosomal small subunit assembly [GO:0000028]; rRNA processing [GO:0006364]; SRP-dependent cotranslational protein targeting to membrane [GO:0006614]; translation [GO:0006412]; translational initiation [GO:0006413]; viral transcription [GO:0019083]</t>
  </si>
  <si>
    <t>3AGY;3AGZ;3ESK;3FZF;3FZH;3FZK;3FZL;3FZM;3LDQ;3M3Z;4H5N;4H5R;4H5T;4H5V;4H5W;4HWI;4KBQ;</t>
  </si>
  <si>
    <t>P11142;</t>
  </si>
  <si>
    <t>MINT-4998609;</t>
  </si>
  <si>
    <t>mRNA binding [GO:0003729]; poly(A) RNA binding [GO:0044822]; RNA binding [GO:0003723]; rRNA binding [GO:0019843]; structural constituent of ribosome [GO:0003735]</t>
  </si>
  <si>
    <t>cytosol [GO:0005829]; cytosolic small ribosomal subunit [GO:0022627]; extracellular exosome [GO:0070062]; extracellular matrix [GO:0031012]; focal adhesion [GO:0005925]; intracellular ribonucleoprotein complex [GO:0030529]; membrane [GO:0016020]; nucleoplasm [GO:0005654]</t>
  </si>
  <si>
    <t>GO:0000028; GO:0000184; GO:0003723; GO:0003729; GO:0003735; GO:0005654; GO:0005829; GO:0005925; GO:0006364; GO:0006412; GO:0006413; GO:0006450; GO:0006614; GO:0016020; GO:0019083; GO:0019843; GO:0022627; GO:0030529; GO:0031012; GO:0044822; GO:0070062</t>
  </si>
  <si>
    <t>NP_001000.2;</t>
  </si>
  <si>
    <t>P13995</t>
  </si>
  <si>
    <t>4UG0;4V6X;5A2Q;5AJ0;5FLX;</t>
  </si>
  <si>
    <t>MTHFD2</t>
  </si>
  <si>
    <t>P46782;</t>
  </si>
  <si>
    <t>MINT-1142463;</t>
  </si>
  <si>
    <t>P42766</t>
  </si>
  <si>
    <t>RPL35</t>
  </si>
  <si>
    <t>MTDC_HUMAN</t>
  </si>
  <si>
    <t>60S ribosomal protein L35</t>
  </si>
  <si>
    <t>Bifunctional methylenetetrahydrofolate dehydrogenase/cyclohydrolase, mitochondrial [Includes: NAD-dependent methylenetetrahydrofolate dehydrogenase (EC 1.5.1.15); Methenyltetrahydrofolate cyclohydrolase (EC 3.5.4.9)]</t>
  </si>
  <si>
    <t>MTHFD2 NMDMC</t>
  </si>
  <si>
    <t>SUBUNIT: Homodimer.</t>
  </si>
  <si>
    <t>folic acid-containing compound biosynthetic process [GO:0009396]; folic acid metabolic process [GO:0046655]; one-carbon metabolic process [GO:0006730]; tetrahydrofolate metabolic process [GO:0046653]</t>
  </si>
  <si>
    <t>magnesium ion binding [GO:0000287]; methenyltetrahydrofolate cyclohydrolase activity [GO:0004477]; methylenetetrahydrofolate dehydrogenase (NAD+) activity [GO:0004487]; methylenetetrahydrofolate dehydrogenase (NADP+) activity [GO:0004488]; phosphate ion binding [GO:0042301]</t>
  </si>
  <si>
    <t>extracellular space [GO:0005615]; mitochondrial matrix [GO:0005759]; mitochondrion [GO:0005739]</t>
  </si>
  <si>
    <t>GO:0000287; GO:0004477; GO:0004487; GO:0004488; GO:0005615; GO:0005739; GO:0005759; GO:0006730; GO:0009396; GO:0042301; GO:0046653; GO:0046655</t>
  </si>
  <si>
    <t>SUBCELLULAR LOCATION: Mitochondrion.</t>
  </si>
  <si>
    <t>NP_006627.2;XP_006711987.1;</t>
  </si>
  <si>
    <t>1ZN4;</t>
  </si>
  <si>
    <t>P13995;</t>
  </si>
  <si>
    <t>MINT-4656441;</t>
  </si>
  <si>
    <t>P17066</t>
  </si>
  <si>
    <t>HSPA6</t>
  </si>
  <si>
    <t>HSP76_HUMAN</t>
  </si>
  <si>
    <t>Heat shock 70 kDa protein 6 (Heat shock 70 kDa protein B')</t>
  </si>
  <si>
    <t>HSPA6 HSP70B'</t>
  </si>
  <si>
    <t>maturation of LSU-rRNA from tricistronic rRNA transcript (SSU-rRNA, 5.8S rRNA, LSU-rRNA) [GO:0000463]; nuclear-transcribed mRNA catabolic process, nonsense-mediated decay [GO:0000184]; rRNA processing [GO:0006364]; SRP-dependent cotranslational protein targeting to membrane [GO:0006614]; translation [GO:0006412]; translational initiation [GO:0006413]; viral transcription [GO:0019083]</t>
  </si>
  <si>
    <t>mRNA binding [GO:0003729]; poly(A) RNA binding [GO:0044822]; structural constituent of ribosome [GO:0003735]</t>
  </si>
  <si>
    <t>FUNCTION: In cooperation with other chaperones, Hsp70s stabilize preexistent proteins against aggregation and mediate the folding of newly translated polypeptides in the cytosol as well as within organelles. These chaperones participate in all these processes through their ability to recognize nonnative conformations of other proteins. They bind extended peptide segments with a net hydrophobic character exposed by polypeptides during translation and membrane translocation, or following stress-induced damage (By similarity). {ECO:0000250}.</t>
  </si>
  <si>
    <t>cytoplasm [GO:0005737]; cytosol [GO:0005829]; cytosolic large ribosomal subunit [GO:0022625]; membrane [GO:0016020]; nucleolus [GO:0005730]</t>
  </si>
  <si>
    <t>cellular response to heat [GO:0034605]; protein refolding [GO:0042026]; response to unfolded protein [GO:0006986]</t>
  </si>
  <si>
    <t>GO:0000184; GO:0000463; GO:0003729; GO:0003735; GO:0005730; GO:0005737; GO:0005829; GO:0006364; GO:0006412; GO:0006413; GO:0006614; GO:0016020; GO:0019083; GO:0022625; GO:0044822</t>
  </si>
  <si>
    <t>NP_009140.1;</t>
  </si>
  <si>
    <t>ATPase activity, coupled [GO:0042623]; ATP binding [GO:0005524]; enzyme binding [GO:0019899]; heat shock protein binding [GO:0031072]; unfolded protein binding [GO:0051082]</t>
  </si>
  <si>
    <t>P42766;</t>
  </si>
  <si>
    <t>MINT-5000320;</t>
  </si>
  <si>
    <t>blood microparticle [GO:0072562]; centriole [GO:0005814]; cytoplasm [GO:0005737]; cytosol [GO:0005829]; extracellular exosome [GO:0070062]</t>
  </si>
  <si>
    <t>P38646</t>
  </si>
  <si>
    <t>HSPA9 GRP75 HSPA9B mt-HSP70</t>
  </si>
  <si>
    <t>GO:0005524; GO:0005737; GO:0005814; GO:0005829; GO:0006986; GO:0019899; GO:0031072; GO:0034605; GO:0042026; GO:0042623; GO:0051082; GO:0070062; GO:0072562</t>
  </si>
  <si>
    <t>Stress-70 protein, mitochondrial (75 kDa glucose-regulated protein) (GRP-75) (Heat shock 70 kDa protein 9) (Mortalin) (MOT) (Peptide-binding protein 74) (PBP74)</t>
  </si>
  <si>
    <t>NP_002146.2;</t>
  </si>
  <si>
    <t>3FE1;</t>
  </si>
  <si>
    <t>P17066;</t>
  </si>
  <si>
    <t>MINT-1139180;</t>
  </si>
  <si>
    <t>FUNCTION: Chaperone protein which is implicated in the control of cell proliferation and cellular aging. Plays a role in the erythropoiesis process. {ECO:0000269|PubMed:21123823, ECO:0000269|PubMed:23501103}.</t>
  </si>
  <si>
    <t>P18621</t>
  </si>
  <si>
    <t>RPL17</t>
  </si>
  <si>
    <t>RL17_HUMAN</t>
  </si>
  <si>
    <t>DISEASE: Anemia, sideroblastic, 4 (SIDBA4) [MIM:182170]: A form of sideroblastic anemia, a bone marrow disorder defined by the presence of pathologic iron deposits in erythroblast mitochondria. Sideroblastic anemia is characterized by anemia of varying severity, hypochromic peripheral erythrocytes, systemic iron overload secondary to chronic ineffective erythropoiesis, and the presence of bone marrow ringed sideroblasts. Sideroblasts are characterized by iron-loaded mitochondria clustered around the nucleus. SIDBA4 has been reported to be inherited as an autosomal recessive disease, with a pseudodominant pattern of inheritance in some families. {ECO:0000269|PubMed:26491070}. Note=The disease is caused by mutations affecting the gene represented in this entry.; DISEASE: Even-plus syndrome (EVPLS) [MIM:616854]: An autosomal recessive syndrome characterized by epiphyseal and vertebral dysplasia, prenatal-onset short stature, a distinct craniofacial phenotype with microtia, a flat facial profile with flat nose and triangular nares, cardiac malformations, and additional findings such as anal atresia, hypodontia, aplasia cutis, and others. {ECO:0000269|PubMed:26598328}. Note=The disease is caused by mutations affecting the gene represented in this entry.</t>
  </si>
  <si>
    <t>60S ribosomal protein L17 (60S ribosomal protein L23) (PD-1)</t>
  </si>
  <si>
    <t>nuclear-transcribed mRNA catabolic process, nonsense-mediated decay [GO:0000184]; rRNA processing [GO:0006364]; SRP-dependent cotranslational protein targeting to membrane [GO:0006614]; translation [GO:0006412]; translational initiation [GO:0006413]; viral transcription [GO:0019083]</t>
  </si>
  <si>
    <t>poly(A) RNA binding [GO:0044822]; structural constituent of ribosome [GO:0003735]</t>
  </si>
  <si>
    <t>cytosol [GO:0005829]; cytosolic large ribosomal subunit [GO:0022625]; nucleus [GO:0005634]</t>
  </si>
  <si>
    <t>GO:0000184; GO:0003735; GO:0005634; GO:0005829; GO:0006364; GO:0006412; GO:0006413; GO:0006614; GO:0019083; GO:0022625; GO:0044822</t>
  </si>
  <si>
    <t>SUBUNIT: Interacts with FXN. Interacts with HSCB. Associates with the mitochondrial contact site and cristae organizing system (MICOS) complex, composed of at least MINOS1/MIC10, CHCHD3/MIC19, CHCHD6/MIC25, APOOL/MIC27, IMMT/MIC60, APOO/MIC23/MIC26 and QIL1/MIC13. This complex was also known under the names MINOS or MitOS complex. The MICOS complex associates with mitochondrial outer membrane proteins SAMM50, MTX1, MTX2 and DNAJC11, mitochondrial inner membrane protein TMEM11 and with HSPA9. Interacts with DNLZ, the interaction is required to prevent self-aggregation. Interacts with TESPA1. {ECO:0000269|PubMed:17331979, ECO:0000269|PubMed:20668094, ECO:0000269|PubMed:22114354, ECO:0000269|PubMed:23462535, ECO:0000269|PubMed:23501103}.</t>
  </si>
  <si>
    <t>NP_000976.1;NP_001030178.1;NP_001186269.1;NP_001186270.1;NP_001186271.1;NP_001186272.1;NP_001186273.1;NP_001186274.1;</t>
  </si>
  <si>
    <t>4UG0;4V6X;5A8L;5AJ0;</t>
  </si>
  <si>
    <t>P18621;</t>
  </si>
  <si>
    <t>MINT-1393841;</t>
  </si>
  <si>
    <t>cellular response to interleukin-1 [GO:0071347]; erythrocyte differentiation [GO:0030218]; negative regulation of apoptotic process [GO:0043066]; negative regulation of erythrocyte differentiation [GO:0045647]; protein export from nucleus [GO:0006611]; protein folding [GO:0006457]; response to toxic substance [GO:0009636]</t>
  </si>
  <si>
    <t>ATP binding [GO:0005524]; poly(A) RNA binding [GO:0044822]; ubiquitin protein ligase binding [GO:0031625]; unfolded protein binding [GO:0051082]</t>
  </si>
  <si>
    <t>cytoplasm [GO:0005737]; extracellular exosome [GO:0070062]; extracellular matrix [GO:0031012]; focal adhesion [GO:0005925]; mitochondrial nucleoid [GO:0042645]; mitochondrion [GO:0005739]; myelin sheath [GO:0043209]; nucleolus [GO:0005730]</t>
  </si>
  <si>
    <t>P20290</t>
  </si>
  <si>
    <t>BTF3</t>
  </si>
  <si>
    <t>GO:0005524; GO:0005730; GO:0005737; GO:0005739; GO:0005925; GO:0006457; GO:0006611; GO:0009636; GO:0030218; GO:0031012; GO:0031625; GO:0042645; GO:0043066; GO:0043209; GO:0044822; GO:0045647; GO:0051082; GO:0070062; GO:0071347</t>
  </si>
  <si>
    <t>BTF3_HUMAN</t>
  </si>
  <si>
    <t>Transcription factor BTF3 (Nascent polypeptide-associated complex subunit beta) (NAC-beta) (RNA polymerase B transcription factor 3)</t>
  </si>
  <si>
    <t>BTF3 NACB OK/SW-cl.8</t>
  </si>
  <si>
    <t>SUBCELLULAR LOCATION: Mitochondrion {ECO:0000269|PubMed:22002106}. Nucleus, nucleolus {ECO:0000269|PubMed:22002106}.</t>
  </si>
  <si>
    <t>FUNCTION: When associated with NACA, prevents inappropriate targeting of non-secretory polypeptides to the endoplasmic reticulum (ER). Binds to nascent polypeptide chains as they emerge from the ribosome and blocks their interaction with the signal recognition particle (SRP), which normally targets nascent secretory peptides to the ER. BTF3 is also a general transcription factor that can form a stable complex with RNA polymerase II. Required for the initiation of transcription. {ECO:0000269|PubMed:10982809}.</t>
  </si>
  <si>
    <t>NP_004125.3;</t>
  </si>
  <si>
    <t>3N8E;4KBO;</t>
  </si>
  <si>
    <t>P38646;</t>
  </si>
  <si>
    <t>MINT-1143092;</t>
  </si>
  <si>
    <t>P35813</t>
  </si>
  <si>
    <t>PPM1A PPPM1A</t>
  </si>
  <si>
    <t>SUBUNIT: Part of the nascent polypeptide-associated complex (NAC), which is a heterodimer of NACA and BTF3 (via NAC-A/B domains). NAC associates with ribosomes through the BTF3/NACB subunit. Both subunits can contact nascent polypeptide chains. {ECO:0000269|PubMed:21203952}.</t>
  </si>
  <si>
    <t>Protein phosphatase 1A (EC 3.1.3.16) (Protein phosphatase 2C isoform alpha) (PP2C-alpha) (Protein phosphatase IA)</t>
  </si>
  <si>
    <t>in utero embryonic development [GO:0001701]; protein transport [GO:0015031]; regulation of transcription, DNA-templated [GO:0006355]; transcription from RNA polymerase II promoter [GO:0006366]</t>
  </si>
  <si>
    <t>cytoplasm [GO:0005737]; nucleus [GO:0005634]</t>
  </si>
  <si>
    <t>FUNCTION: Enzyme with a broad specificity. Negatively regulates TGF-beta signaling through dephosphorylating SMAD2 and SMAD3, resulting in their dissociation from SMAD4, nuclear export of the SMADs and termination of the TGF-beta-mediated signaling. Dephosphorylates PRKAA1 and PRKAA2. Plays an important role in the termination of TNF-alpha-mediated NF-kappa-B activation through dephosphorylating and inactivating IKBKB/IKKB. {ECO:0000269|PubMed:16751101, ECO:0000269|PubMed:18930133}.</t>
  </si>
  <si>
    <t>GO:0001701; GO:0005634; GO:0005737; GO:0006355; GO:0006366; GO:0015031; GO:0044822</t>
  </si>
  <si>
    <t>SUBCELLULAR LOCATION: Cytoplasm {ECO:0000269|PubMed:10982809}. Nucleus {ECO:0000269|PubMed:10982809}. Note=The heterodimer with NACA is cytoplasmic.</t>
  </si>
  <si>
    <t>NP_001032726.1;NP_001198.2;</t>
  </si>
  <si>
    <t>3LKX;3MCB;</t>
  </si>
  <si>
    <t>P20290;</t>
  </si>
  <si>
    <t>MINT-5002480;</t>
  </si>
  <si>
    <t>SUBUNIT: Monomer. Interacts with SMAD2; the interaction dephosphorylates SMAD2 in its C-terminal SXS motif resulting in disruption of the SMAD2/SMAD4 complex, SMAD2 nuclear export and termination of the TGF-beta-mediated signaling. Interacts with SMAD2; the interaction dephosphorylates SMAD2 in its C-terminal SXS motif resulting in disruption of the SMAD2/SMAD4 complex, SMAD2 nuclear export and termination of the TGF-beta-mediated signaling. Interacts with the phosphorylated form of IKBKB/IKKB. {ECO:0000269|PubMed:16751101, ECO:0000269|PubMed:18930133}.</t>
  </si>
  <si>
    <t>P22392</t>
  </si>
  <si>
    <t>NME2</t>
  </si>
  <si>
    <t>NDKB_HUMAN</t>
  </si>
  <si>
    <t>cell cycle arrest [GO:0007050]; cellular response to transforming growth factor beta stimulus [GO:0071560]; dephosphorylation [GO:0016311]; negative regulation of BMP signaling pathway [GO:0030514]; negative regulation of I-kappaB kinase/NF-kappaB signaling [GO:0043124]; negative regulation of NF-kappaB import into nucleus [GO:0042347]; negative regulation of SMAD protein complex assembly [GO:0010991]; negative regulation of transcription from RNA polymerase II promoter [GO:0000122]; negative regulation of transforming growth factor beta receptor signaling pathway [GO:0030512]; N-terminal protein myristoylation [GO:0006499]; peptidyl-threonine dephosphorylation [GO:0035970]; positive regulation of I-kappaB kinase/NF-kappaB signaling [GO:0043123]; positive regulation of protein export from nucleus [GO:0046827]; positive regulation of transcription, DNA-templated [GO:0045893]; positive regulation of Wnt signaling pathway [GO:0030177]; protein dephosphorylation [GO:0006470]; Wnt signaling pathway [GO:0016055]</t>
  </si>
  <si>
    <t>Nucleoside diphosphate kinase B (NDK B) (NDP kinase B) (EC 2.7.4.6) (C-myc purine-binding transcription factor PUF) (Histidine protein kinase NDKB) (EC 2.7.13.3) (nm23-H2)</t>
  </si>
  <si>
    <t>NME2 NM23B</t>
  </si>
  <si>
    <t>calmodulin-dependent protein phosphatase activity [GO:0033192]; magnesium ion binding [GO:0000287]; manganese ion binding [GO:0030145]; protein serine/threonine phosphatase activity [GO:0004722]; R-SMAD binding [GO:0070412]; signal transducer activity [GO:0004871]</t>
  </si>
  <si>
    <t>cytosol [GO:0005829]; membrane [GO:0016020]; nucleoplasm [GO:0005654]; nucleus [GO:0005634]</t>
  </si>
  <si>
    <t>FUNCTION: Major role in the synthesis of nucleoside triphosphates other than ATP. Negatively regulates Rho activity by interacting with AKAP13/LBC. Acts as a transcriptional activator of the MYC gene; binds DNA non-specifically (PubMed:8392752). Exhibits histidine protein kinase activity. {ECO:0000269|PubMed:15249197, ECO:0000269|PubMed:20946858, ECO:0000269|PubMed:8392752}.</t>
  </si>
  <si>
    <t>GO:0000122; GO:0000287; GO:0004722; GO:0004871; GO:0005634; GO:0005654; GO:0005829; GO:0006470; GO:0006499; GO:0007050; GO:0010991; GO:0016020; GO:0016055; GO:0016311; GO:0030145; GO:0030177; GO:0030512; GO:0030514; GO:0033192; GO:0035970; GO:0042347; GO:0043123; GO:0043124; GO:0045893; GO:0046827; GO:0070412; GO:0071560</t>
  </si>
  <si>
    <t>SUBUNIT: Hexamer of two different chains: A and B (A6, A5B, A4B2, A3B3, A2B4, AB5, B6). Interacts with CAPN8 (By similarity). Interacts with AKAP13. Interacts ITGB1BP1 (via C-terminal domain region). {ECO:0000250, ECO:0000269|PubMed:11919189, ECO:0000269|PubMed:15249197, ECO:0000269|PubMed:1851158}.</t>
  </si>
  <si>
    <t>SUBCELLULAR LOCATION: Nucleus {ECO:0000269|PubMed:16751101}. Cytoplasm, cytosol {ECO:0000269|PubMed:22781750}. Membrane {ECO:0000269|PubMed:20213681, ECO:0000269|PubMed:25255805}; Lipid-anchor {ECO:0000269|PubMed:20213681, ECO:0000269|PubMed:25255805}. Note=Weakly associates at the membrane and N-myristoylation mediates the membrane localization. {ECO:0000250|UniProtKB:P49443}.</t>
  </si>
  <si>
    <t>NP_066283.1;NP_808820.1;NP_808821.2;XP_005267836.1;XP_005267838.1;XP_011535180.1;XP_011535181.1;XP_011535182.1;XP_011535183.1;XP_011535184.1;XP_011535185.1;XP_011535186.1;XP_016876873.1;XP_016876874.1;XP_016876875.1;XP_016876876.1;</t>
  </si>
  <si>
    <t>1A6Q;3FXJ;3FXK;3FXL;3FXM;3FXO;4RA2;4RAF;4RAG;</t>
  </si>
  <si>
    <t>P35813;</t>
  </si>
  <si>
    <t>MINT-2802996;</t>
  </si>
  <si>
    <t>P35268</t>
  </si>
  <si>
    <t>cell adhesion [GO:0007155]; CTP biosynthetic process [GO:0006241]; GTP biosynthetic process [GO:0006183]; integrin-mediated signaling pathway [GO:0007229]; mitophagy in response to mitochondrial depolarization [GO:0098779]; negative regulation of apoptotic process [GO:0043066]; nucleobase-containing small molecule interconversion [GO:0015949]; nucleoside triphosphate biosynthetic process [GO:0009142]; positive regulation of epithelial cell proliferation [GO:0050679]; positive regulation of keratinocyte differentiation [GO:0045618]; positive regulation of transcription from RNA polymerase II promoter [GO:0045944]; purine nucleotide metabolic process [GO:0006163]; pyrimidine nucleotide metabolic process [GO:0006220]; regulation of epidermis development [GO:0045682]; regulation of transcription, DNA-templated [GO:0006355]; transcription, DNA-templated [GO:0006351]; UTP biosynthetic process [GO:0006228]</t>
  </si>
  <si>
    <t>RPL22</t>
  </si>
  <si>
    <t>60S ribosomal protein L22 (EBER-associated protein) (EAP) (Epstein-Barr virus small RNA-associated protein) (Heparin-binding protein HBp15)</t>
  </si>
  <si>
    <t>ATP binding [GO:0005524]; DNA binding [GO:0003677]; metal ion binding [GO:0046872]; nucleoside diphosphate kinase activity [GO:0004550]; protein histidine kinase activity [GO:0004673]; transcription factor activity, sequence-specific DNA binding [GO:0003700]</t>
  </si>
  <si>
    <t>cell periphery [GO:0071944]; cytoplasm [GO:0005737]; cytosol [GO:0005829]; extracellular exosome [GO:0070062]; lamellipodium [GO:0030027]; nucleus [GO:0005634]; ruffle [GO:0001726]</t>
  </si>
  <si>
    <t>GO:0001726; GO:0003677; GO:0003700; GO:0004550; GO:0004673; GO:0005524; GO:0005634; GO:0005737; GO:0005829; GO:0006163; GO:0006183; GO:0006220; GO:0006228; GO:0006241; GO:0006351; GO:0006355; GO:0007155; GO:0007229; GO:0009142; GO:0015949; GO:0030027; GO:0043066; GO:0045618; GO:0045682; GO:0045944; GO:0046872; GO:0050679; GO:0070062; GO:0071944; GO:0098779</t>
  </si>
  <si>
    <t>alpha-beta T cell differentiation [GO:0046632]; cytoplasmic translation [GO:0002181]; nuclear-transcribed mRNA catabolic process, nonsense-mediated decay [GO:0000184]; rRNA processing [GO:0006364]; SRP-dependent cotranslational protein targeting to membrane [GO:0006614]; translation [GO:0006412]; translational initiation [GO:0006413]; viral transcription [GO:0019083]</t>
  </si>
  <si>
    <t>heparin binding [GO:0008201]; poly(A) RNA binding [GO:0044822]; RNA binding [GO:0003723]; structural constituent of ribosome [GO:0003735]</t>
  </si>
  <si>
    <t>SUBCELLULAR LOCATION: Cytoplasm {ECO:0000269|PubMed:16442775}. Nucleus {ECO:0000269|PubMed:16442775}. Cell projection, lamellipodium {ECO:0000269|PubMed:11919189}. Cell projection, ruffle {ECO:0000269|PubMed:11919189}. Note=Isoform 3 is mainly cytoplasmic and isoform 1 and isoform 3 are excluded from the nucleolus. Colocalizes with ITGB1 and ITGB1BP1 at the edge or peripheral ruffles and lamellipodia during the early stages of cell spreading on fibronectin or collagen but not on vitronectin or laminin substrates. {ECO:0000269|PubMed:11919189, ECO:0000269|PubMed:16442775}.</t>
  </si>
  <si>
    <t>cytoplasm [GO:0005737]; cytosol [GO:0005829]; cytosolic large ribosomal subunit [GO:0022625]; extracellular exosome [GO:0070062]; extracellular matrix [GO:0031012]; focal adhesion [GO:0005925]; intracellular ribonucleoprotein complex [GO:0030529]; nucleus [GO:0005634]</t>
  </si>
  <si>
    <t>NP_001018146.1;NP_001018147.1;NP_001018148.1;NP_001018149.1;NP_002503.1;</t>
  </si>
  <si>
    <t>1NSK;1NUE;3BBB;3BBC;3BBF;</t>
  </si>
  <si>
    <t>P22392;</t>
  </si>
  <si>
    <t>GO:0000184; GO:0002181; GO:0003723; GO:0003735; GO:0005634; GO:0005737; GO:0005829; GO:0005925; GO:0006364; GO:0006412; GO:0006413; GO:0006614; GO:0008201; GO:0019083; GO:0022625; GO:0030529; GO:0031012; GO:0044822; GO:0046632; GO:0070062</t>
  </si>
  <si>
    <t>MINT-1429922;</t>
  </si>
  <si>
    <t>NP_000974.1;</t>
  </si>
  <si>
    <t>P35268;</t>
  </si>
  <si>
    <t>P25398</t>
  </si>
  <si>
    <t>RPS12</t>
  </si>
  <si>
    <t>MINT-1149755;</t>
  </si>
  <si>
    <t>P31948</t>
  </si>
  <si>
    <t>STIP1</t>
  </si>
  <si>
    <t>RS12_HUMAN</t>
  </si>
  <si>
    <t>40S ribosomal protein S12</t>
  </si>
  <si>
    <t>Stress-induced-phosphoprotein 1 (STI1) (Hsc70/Hsp90-organizing protein) (Hop) (Renal carcinoma antigen NY-REN-11) (Transformation-sensitive protein IEF SSP 3521)</t>
  </si>
  <si>
    <t>cytosol [GO:0005829]; cytosolic small ribosomal subunit [GO:0022627]; membrane [GO:0016020]; nucleoplasm [GO:0005654]</t>
  </si>
  <si>
    <t>GO:0000184; GO:0003735; GO:0005654; GO:0005829; GO:0006364; GO:0006412; GO:0006413; GO:0006614; GO:0016020; GO:0019083; GO:0022627; GO:0044822</t>
  </si>
  <si>
    <t>SUBCELLULAR LOCATION: Cytoplasm.</t>
  </si>
  <si>
    <t>NP_001007.2;</t>
  </si>
  <si>
    <t>4V6X;5A2Q;5AJ0;5FLX;</t>
  </si>
  <si>
    <t>P25398;</t>
  </si>
  <si>
    <t>MINT-1160578;</t>
  </si>
  <si>
    <t>FUNCTION: Mediates the association of the molecular chaperones HSC70 and HSP90 (HSPCA and HSPCB).</t>
  </si>
  <si>
    <t>SUBUNIT: Forms a complex with HSC70 and HSPCA/HSP-86 and HSPCB/HSP-84. Interacts with PACRG. Interacts with METTL21B. Interacts with HSP90/HSP90AA1; the interaction dissociates the PPP5C:HSP90AA1 interaction. {ECO:0000269|PubMed:14532270, ECO:0000269|PubMed:23349634, ECO:0000269|PubMed:9195923}.</t>
  </si>
  <si>
    <t>P25685</t>
  </si>
  <si>
    <t>DNAJB1</t>
  </si>
  <si>
    <t>response to stress [GO:0006950]</t>
  </si>
  <si>
    <t>DNJB1_HUMAN</t>
  </si>
  <si>
    <t>Golgi apparatus [GO:0005794]; myelin sheath [GO:0043209]; nucleus [GO:0005634]; protein complex [GO:0043234]</t>
  </si>
  <si>
    <t>DnaJ homolog subfamily B member 1 (DnaJ protein homolog 1) (Heat shock 40 kDa protein 1) (HSP40) (Heat shock protein 40) (Human DnaJ protein 1) (hDj-1)</t>
  </si>
  <si>
    <t>GO:0005634; GO:0005794; GO:0006950; GO:0043209; GO:0043234; GO:0044822</t>
  </si>
  <si>
    <t>DNAJB1 DNAJ1 HDJ1 HSPF1</t>
  </si>
  <si>
    <t>SUBCELLULAR LOCATION: Cytoplasm {ECO:0000250}. Nucleus {ECO:0000250}.</t>
  </si>
  <si>
    <t>NP_001269581.1;NP_001269582.1;NP_006810.1;</t>
  </si>
  <si>
    <t>1ELR;1ELW;2LNI;3ESK;3FWV;</t>
  </si>
  <si>
    <t>FUNCTION: Interacts with HSP70 and can stimulate its ATPase activity. Stimulates the association between HSC70 and HIP.</t>
  </si>
  <si>
    <t>P31948;</t>
  </si>
  <si>
    <t>MINT-132047;</t>
  </si>
  <si>
    <t>SUBUNIT: Interacts with DNAJC3. Interacts with SRPK1. {ECO:0000269|PubMed:19240134, ECO:0000269|PubMed:9920933}.</t>
  </si>
  <si>
    <t>P27816</t>
  </si>
  <si>
    <t>MAP4</t>
  </si>
  <si>
    <t>Microtubule-associated protein 4 (MAP-4)</t>
  </si>
  <si>
    <t>chaperone cofactor-dependent protein refolding [GO:0070389]; chaperone mediated protein folding requiring cofactor [GO:0051085]; negative regulation of inclusion body assembly [GO:0090084]; positive regulation of ATPase activity [GO:0032781]; regulation of cellular response to heat [GO:1900034]; response to unfolded protein [GO:0006986]</t>
  </si>
  <si>
    <t>ATPase activator activity [GO:0001671]; ATPase binding [GO:0051117]; cadherin binding involved in cell-cell adhesion [GO:0098641]; chaperone binding [GO:0051087]; Hsp70 protein binding [GO:0030544]; unfolded protein binding [GO:0051082]</t>
  </si>
  <si>
    <t>cell-cell adherens junction [GO:0005913]; cytoplasm [GO:0005737]; cytosol [GO:0005829]; extracellular exosome [GO:0070062]; nucleolus [GO:0005730]; nucleoplasm [GO:0005654]; nucleus [GO:0005634]</t>
  </si>
  <si>
    <t>GO:0001671; GO:0005634; GO:0005654; GO:0005730; GO:0005737; GO:0005829; GO:0005913; GO:0006986; GO:0030544; GO:0032781; GO:0051082; GO:0051085; GO:0051087; GO:0051117; GO:0070062; GO:0070389; GO:0090084; GO:0098641; GO:1900034</t>
  </si>
  <si>
    <t>FUNCTION: Non-neuronal microtubule-associated protein. Promotes microtubule assembly. {ECO:0000269|PubMed:10791892}.</t>
  </si>
  <si>
    <t>SUBCELLULAR LOCATION: Cytoplasm {ECO:0000269|PubMed:1586970}. Nucleus {ECO:0000269|PubMed:1586970}. Nucleus, nucleolus {ECO:0000269|PubMed:1586970}. Note=Translocates rapidly from the cytoplasm to the nucleus, and especially to the nucleoli, upon heat shock.</t>
  </si>
  <si>
    <t>NP_001287843.1;NP_001300893.1;NP_006136.1;XP_006722796.1;XP_006722797.1;XP_011526258.1;</t>
  </si>
  <si>
    <t>1HDJ;2QLD;3AGX;3AGY;3AGZ;4WB7;</t>
  </si>
  <si>
    <t>SUBUNIT: Interacts with SEPT2; this interaction impedes tubulin-binding. Interacts with TRAF3IP1 (By similarity). {ECO:0000250|UniProtKB:P27546, ECO:0000269|PubMed:16093351}.</t>
  </si>
  <si>
    <t>P25685;</t>
  </si>
  <si>
    <t>MINT-204558;</t>
  </si>
  <si>
    <t>cell division [GO:0051301]; establishment of spindle orientation [GO:0051294]; microtubule sliding [GO:0051012]; mitotic spindle organization [GO:0007052]; negative regulation of nonmotile primary cilium assembly [GO:1902856]; neuron projection development [GO:0031175]</t>
  </si>
  <si>
    <t>microtubule binding [GO:0008017]; poly(A) RNA binding [GO:0044822]; structural molecule activity [GO:0005198]</t>
  </si>
  <si>
    <t>P26196</t>
  </si>
  <si>
    <t>DDX6</t>
  </si>
  <si>
    <t>DDX6_HUMAN</t>
  </si>
  <si>
    <t>axoneme [GO:0005930]; cytoplasm [GO:0005737]; extracellular exosome [GO:0070062]; microtubule [GO:0005874]; microtubule associated complex [GO:0005875]; microtubule cytoskeleton [GO:0015630]; mitotic spindle [GO:0072686]; neuron projection [GO:0043005]; plasma membrane [GO:0005886]</t>
  </si>
  <si>
    <t>Probable ATP-dependent RNA helicase DDX6 (EC 3.6.4.13) (ATP-dependent RNA helicase p54) (DEAD box protein 6) (Oncogene RCK)</t>
  </si>
  <si>
    <t>DDX6 HLR2 RCK</t>
  </si>
  <si>
    <t>GO:0005198; GO:0005737; GO:0005874; GO:0005875; GO:0005886; GO:0005930; GO:0007052; GO:0008017; GO:0015630; GO:0031175; GO:0043005; GO:0044822; GO:0051012; GO:0051294; GO:0051301; GO:0070062; GO:0072686; GO:1902856</t>
  </si>
  <si>
    <t>SUBCELLULAR LOCATION: Cytoplasm, cytoskeleton.</t>
  </si>
  <si>
    <t>NP_001127836.1;NP_002366.2;NP_112147.2;</t>
  </si>
  <si>
    <t>P27816;</t>
  </si>
  <si>
    <t>FUNCTION: In the process of mRNA degradation, plays a role in mRNA decapping (PubMed:16364915). Blocks autophagy in nutrient-rich conditions by repressing the expression of ATG-related genes through degration of their transcripts (PubMed:26098573). {ECO:0000269|PubMed:16364915, ECO:0000269|PubMed:26098573}.</t>
  </si>
  <si>
    <t>MINT-1425668;</t>
  </si>
  <si>
    <t>P26373</t>
  </si>
  <si>
    <t>RPL13 BBC1 OK/SW-cl.46</t>
  </si>
  <si>
    <t>SUBUNIT: Forms a complex with DCP1A, DCP2, EDC3 and EDC4/HEDLS (PubMed:16364915,PubMed:19285948). Interacts with LIMD1, WTIP and AJUBA (PubMed:20616046). Interacts with APOBEC3G in an RNA-dependent manner (PubMed:16699599). Interacts with RC3H1 (By similarity). Interacts with ATXN2L (PubMed:23209657). {ECO:0000250|UniProtKB:P54823, ECO:0000269|PubMed:16364915, ECO:0000269|PubMed:16699599, ECO:0000269|PubMed:19285948, ECO:0000269|PubMed:20616046, ECO:0000269|PubMed:23209657}.</t>
  </si>
  <si>
    <t>60S ribosomal protein L13 (Breast basic conserved protein 1)</t>
  </si>
  <si>
    <t>DISEASE: Note=A chromosomal aberration involving DDX6 may be a cause of hematopoietic tumors such as B-cell lymphomas. Translocation t(11;14)(q23;q32).</t>
  </si>
  <si>
    <t>cytoplasmic mRNA processing body assembly [GO:0033962]; exonucleolytic nuclear-transcribed mRNA catabolic process involved in deadenylation-dependent decay [GO:0043928]; negative regulation of neuron differentiation [GO:0045665]; regulation of translation [GO:0006417]; RNA secondary structure unwinding [GO:0010501]; stem cell population maintenance [GO:0019827]; viral RNA genome packaging [GO:0019074]</t>
  </si>
  <si>
    <t>ATP binding [GO:0005524]; ATP-dependent RNA helicase activity [GO:0004004]; cadherin binding involved in cell-cell adhesion [GO:0098641]; helicase activity [GO:0004386]; poly(A) RNA binding [GO:0044822]; protein domain specific binding [GO:0019904]; RNA helicase activity [GO:0003724]</t>
  </si>
  <si>
    <t>cell-cell adherens junction [GO:0005913]; cytoplasm [GO:0005737]; cytoplasmic mRNA processing body [GO:0000932]; cytoplasmic stress granule [GO:0010494]; cytosol [GO:0005829]; intracellular membrane-bounded organelle [GO:0043231]; membrane [GO:0016020]; RISC complex [GO:0016442]</t>
  </si>
  <si>
    <t>poly(A) RNA binding [GO:0044822]; RNA binding [GO:0003723]; structural constituent of ribosome [GO:0003735]</t>
  </si>
  <si>
    <t>cytosol [GO:0005829]; cytosolic large ribosomal subunit [GO:0022625]; cytosolic ribosome [GO:0022626]; membrane [GO:0016020]; nucleus [GO:0005634]</t>
  </si>
  <si>
    <t>GO:0000932; GO:0003724; GO:0004004; GO:0004386; GO:0005524; GO:0005737; GO:0005829; GO:0005913; GO:0006417; GO:0010494; GO:0010501; GO:0016020; GO:0016442; GO:0019074; GO:0019827; GO:0019904; GO:0033962; GO:0043231; GO:0043928; GO:0044822; GO:0045665; GO:0098641</t>
  </si>
  <si>
    <t>SUBCELLULAR LOCATION: Cytoplasm, P-body {ECO:0000269|PubMed:16364915, ECO:0000269|PubMed:16699599, ECO:0000269|PubMed:20616046, ECO:0000269|PubMed:22915799}.</t>
  </si>
  <si>
    <t>GO:0000184; GO:0003723; GO:0003735; GO:0005634; GO:0005829; GO:0006364; GO:0006412; GO:0006413; GO:0006614; GO:0016020; GO:0019083; GO:0022625; GO:0022626; GO:0044822</t>
  </si>
  <si>
    <t>NP_001244120.1;NP_004388.2;XP_005271474.1;</t>
  </si>
  <si>
    <t>NP_000968.2;NP_001230059.1;NP_001230060.1;NP_150254.1;</t>
  </si>
  <si>
    <t>1VEC;2WAX;2WAY;4CRW;4CT4;4CT5;5ANR;</t>
  </si>
  <si>
    <t>P26196;</t>
  </si>
  <si>
    <t>MINT-5004149;</t>
  </si>
  <si>
    <t>P26373;</t>
  </si>
  <si>
    <t>MINT-1148895;</t>
  </si>
  <si>
    <t>P21741</t>
  </si>
  <si>
    <t>MDK MK1 NEGF2</t>
  </si>
  <si>
    <t>Midkine (MK) (Amphiregulin-associated protein) (ARAP) (Midgestation and kidney protein) (Neurite outgrowth-promoting factor 2) (Neurite outgrowth-promoting protein)</t>
  </si>
  <si>
    <t>P27635</t>
  </si>
  <si>
    <t>RPL10</t>
  </si>
  <si>
    <t>RL10_HUMAN</t>
  </si>
  <si>
    <t>60S ribosomal protein L10 (Laminin receptor homolog) (Protein QM) (Tumor suppressor QM)</t>
  </si>
  <si>
    <t>RPL10 DXS648E QM</t>
  </si>
  <si>
    <t>SUBUNIT: Component of the large ribosomal subunit. Mature ribosomes consist of a small (40S) and a large (60S) subunit. The 40S subunit contains about 33 different proteins and 1 molecule of RNA (18S). The 60S subunit contains about 49 different proteins and 3 molecules of RNA (28S, 5.8S and 5S).</t>
  </si>
  <si>
    <t>FUNCTION: Developmentally regulated, secreted growth factor homologous to pleiotrophin (PTN), which has heparin binding activity. Binds anaplastic lymphoma kinase (ALK) which induces ALK activation and subsequent phosphorylation of the insulin receptor substrate (IRS1), followed by the activation of mitogen-activated protein kinase (MAPK) and PI3-kinase, and the induction of cell proliferation. Involved in neointima formation after arterial injury, possibly by mediating leukocyte recruitment. Also involved in early fetal adrenal gland development (By similarity). {ECO:0000250, ECO:0000269|PubMed:12122009, ECO:0000269|PubMed:1768439}.</t>
  </si>
  <si>
    <t>DISEASE: Autism, X-linked 5 (AUTSX5) [MIM:300847]: A complex multifactorial, pervasive developmental disorder characterized by impairments in reciprocal social interaction and communication, restricted and stereotyped patterns of interests and activities, and the presence of developmental abnormalities by 3 years of age. Most individuals with autism also manifest moderate mental retardation. {ECO:0000269|PubMed:16940977, ECO:0000269|PubMed:21567917}. Note=Disease susceptibility is associated with variations affecting the gene represented in this entry. RPL10 is involved in autism only in rare cases. Two hypomorphic variants affecting the translation process have been found in families with autism spectrum disorders, suggesting that aberrant translation may play a role in disease mechanisms.</t>
  </si>
  <si>
    <t>SUBUNIT: Homodimer. Interacts with ALK. {ECO:0000269|PubMed:12122009}.</t>
  </si>
  <si>
    <t>nuclear-transcribed mRNA catabolic process, nonsense-mediated decay [GO:0000184]; ribosomal large subunit assembly [GO:0000027]; rRNA processing [GO:0006364]; SRP-dependent cotranslational protein targeting to membrane [GO:0006614]; translation [GO:0006412]; translational initiation [GO:0006413]; viral transcription [GO:0019083]</t>
  </si>
  <si>
    <t>cytosol [GO:0005829]; cytosolic large ribosomal subunit [GO:0022625]; endoplasmic reticulum [GO:0005783]; membrane [GO:0016020]</t>
  </si>
  <si>
    <t>GO:0000027; GO:0000184; GO:0003735; GO:0005783; GO:0005829; GO:0006364; GO:0006412; GO:0006413; GO:0006614; GO:0016020; GO:0019083; GO:0022625; GO:0044822</t>
  </si>
  <si>
    <t>adrenal gland development [GO:0030325]; behavioral fear response [GO:0001662]; cell differentiation [GO:0030154]; cell migration [GO:0016477]; cerebellar granular layer development [GO:0021681]; cerebral cortex development [GO:0021987]; defecation [GO:0030421]; dentate gyrus development [GO:0021542]; negative regulation of neuron apoptotic process [GO:0043524]; nervous system development [GO:0007399]; Notch signaling pathway [GO:0007219]; positive regulation of cell division [GO:0051781]; positive regulation of transcription, DNA-templated [GO:0045893]; regulation of behavior [GO:0050795]; response to drug [GO:0042493]; response to glucocorticoid [GO:0051384]; response to wounding [GO:0009611]; short-term memory [GO:0007614]; signal transduction [GO:0007165]</t>
  </si>
  <si>
    <t>NP_001243506.2;NP_001243509.2;NP_001290553.1;NP_001290554.1;NP_001290555.1;NP_006004.3;</t>
  </si>
  <si>
    <t>growth factor activity [GO:0008083]; heparin binding [GO:0008201]</t>
  </si>
  <si>
    <t>2PA2;5AJ0;</t>
  </si>
  <si>
    <t>cell projection [GO:0042995]; cytoplasm [GO:0005737]; extracellular region [GO:0005576]</t>
  </si>
  <si>
    <t>GO:0001662; GO:0005576; GO:0005737; GO:0007165; GO:0007219; GO:0007399; GO:0007614; GO:0008083; GO:0008201; GO:0009611; GO:0016477; GO:0021542; GO:0021681; GO:0021987; GO:0030154; GO:0030325; GO:0030421; GO:0042493; GO:0042995; GO:0043524; GO:0045893; GO:0050795; GO:0051384; GO:0051781</t>
  </si>
  <si>
    <t>P27635;</t>
  </si>
  <si>
    <t>SUBCELLULAR LOCATION: Secreted.</t>
  </si>
  <si>
    <t>MINT-1153266;</t>
  </si>
  <si>
    <t>NP_001012333.1;NP_001012334.1;NP_001257479.1;NP_001257480.1;NP_001257481.1;NP_002382.1;XP_011518418.1;XP_016873253.1;</t>
  </si>
  <si>
    <t>1MKC;1MKN;</t>
  </si>
  <si>
    <t>P21741;</t>
  </si>
  <si>
    <t>MINT-1385688;</t>
  </si>
  <si>
    <t>P21246</t>
  </si>
  <si>
    <t>PTN HBNF1 NEGF1</t>
  </si>
  <si>
    <t>Pleiotrophin (PTN) (Heparin-binding brain mitogen) (HBBM) (Heparin-binding growth factor 8) (HBGF-8) (Heparin-binding growth-associated molecule) (HB-GAM) (Heparin-binding neurite outgrowth-promoting factor 1) (HBNF-1) (Osteoblast-specific factor 1) (OSF-1)</t>
  </si>
  <si>
    <t>P27695</t>
  </si>
  <si>
    <t>APEX1</t>
  </si>
  <si>
    <t>APEX1_HUMAN</t>
  </si>
  <si>
    <t>DNA-(apurinic or apyrimidinic site) lyase (EC 3.1.-.-) (EC 4.2.99.18) (APEX nuclease) (APEN) (Apurinic-apyrimidinic endonuclease 1) (AP endonuclease 1) (APE-1) (REF-1) (Redox factor-1) [Cleaved into: DNA-(apurinic or apyrimidinic site) lyase, mitochondrial]</t>
  </si>
  <si>
    <t>FUNCTION: Secreted growth factor that induces neurite outgrowth and which is mitogenic for fibroblasts, epithelial, and endothelial cells (PubMed:1768439, PubMed:1733956). Binds anaplastic lymphoma kinase (ALK) which induces MAPK pathway activation, an important step in the anti-apoptotic signaling of PTN and regulation of cell proliferation (PubMed:11278720). Binds to cell-surface target proteins via their chondroitin sulfate groups (PubMed:26896299). Down-regulates PTPRZ1 activity (PubMed:16814777). {ECO:0000269|PubMed:11278720, ECO:0000269|PubMed:16814777, ECO:0000269|PubMed:1768439, ECO:0000269|PubMed:26896299}.</t>
  </si>
  <si>
    <t>APEX1 APE APE1 APEX APX HAP1 REF1</t>
  </si>
  <si>
    <t>SUBUNIT: Interacts with ALK and NEK6 (PubMed:11278720, PubMed:20873783). Interacts with PTPRZ1 (probably via chondroitin sulfate groups) (PubMed:16814777, PubMed:26896299). {ECO:0000269|PubMed:11278720, ECO:0000269|PubMed:16814777, ECO:0000269|PubMed:20873783, ECO:0000305|PubMed:26896299}.</t>
  </si>
  <si>
    <t>bone mineralization [GO:0030282]; cellular response to hypoxia [GO:0071456]; cellular response to platelet-derived growth factor stimulus [GO:0036120]; cellular response to UV [GO:0034644]; cellular response to vitamin D [GO:0071305]; cerebellum development [GO:0021549]; endothelial cell differentiation [GO:0045446]; estrous cycle [GO:0044849]; heart development [GO:0007507]; learning [GO:0007612]; liver development [GO:0001889]; long-term synaptic potentiation [GO:0060291]; lung development [GO:0030324]; negative regulation of angiogenesis [GO:0016525]; negative regulation of cell migration [GO:0030336]; negative regulation of epithelial cell proliferation [GO:0050680]; negative regulation of glial cell proliferation [GO:0060253]; negative regulation of membrane potential [GO:0045837]; negative regulation of mesenchymal cell proliferation [GO:0072201]; negative regulation of neuromuscular junction development [GO:1904397]; nervous system development [GO:0007399]; positive regulation of apoptotic process [GO:0043065]; positive regulation of cell division [GO:0051781]; positive regulation of cell proliferation [GO:0008284]; positive regulation of cell-substrate adhesion [GO:0010811]; positive regulation of hepatocyte proliferation [GO:2000347]; positive regulation of neuron projection development [GO:0010976]; positive regulation of skeletal muscle acetylcholine-gated channel clustering [GO:1904395]; regulation of cell shape [GO:0008360]; response to activity [GO:0014823]; response to ciliary neurotrophic factor [GO:1904391]; response to drug [GO:0042493]; response to estradiol [GO:0032355]; response to kainic acid [GO:1904373]; response to nerve growth factor [GO:1990089]; response to progesterone [GO:0032570]; retinal rod cell differentiation [GO:0060221]; rod bipolar cell differentiation [GO:1904389]; spinal cord development [GO:0021510]; thalamus development [GO:0021794]; transmembrane receptor protein tyrosine phosphatase signaling pathway [GO:0007185]</t>
  </si>
  <si>
    <t>chondroitin sulfate binding [GO:0035374]; chondroitin sulfate proteoglycan binding [GO:0035373]; growth factor activity [GO:0008083]; heparan sulfate binding [GO:1904399]; heparin binding [GO:0008201]; protein phosphatase inhibitor activity [GO:0004864]</t>
  </si>
  <si>
    <t>basement membrane [GO:0005604]; cell surface [GO:0009986]; endoplasmic reticulum [GO:0005783]; extracellular space [GO:0005615]; membrane [GO:0016020]; neuromuscular junction [GO:0031594]; perinuclear region of cytoplasm [GO:0048471]</t>
  </si>
  <si>
    <t>GO:0001889; GO:0004864; GO:0005604; GO:0005615; GO:0005783; GO:0007185; GO:0007399; GO:0007507; GO:0007612; GO:0008083; GO:0008201; GO:0008284; GO:0008360; GO:0009986; GO:0010811; GO:0010976; GO:0014823; GO:0016020; GO:0016525; GO:0021510; GO:0021549; GO:0021794; GO:0030282; GO:0030324; GO:0030336; GO:0031594; GO:0032355; GO:0032570; GO:0034644; GO:0035373; GO:0035374; GO:0036120; GO:0042493; GO:0043065; GO:0044849; GO:0045446; GO:0045837; GO:0048471; GO:0050680; GO:0051781; GO:0060221; GO:0060253; GO:0060291; GO:0071305; GO:0071456; GO:0072201; GO:1904373; GO:1904389; GO:1904391; GO:1904395; GO:1904397; GO:1904399; GO:1990089; GO:2000347</t>
  </si>
  <si>
    <t>FUNCTION: Multifunctional protein that plays a central role in the cellular response to oxidative stress. The two major activities of APEX1 in DNA repair and redox regulation of transcriptional factors. Functions as a apurinic/apyrimidinic (AP) endodeoxyribonuclease in the DNA base excision repair (BER) pathway of DNA lesions induced by oxidative and alkylating agents. Initiates repair of AP sites in DNA by catalyzing hydrolytic incision of the phosphodiester backbone immediately adjacent to the damage, generating a single-strand break with 5'-deoxyribose phosphate and 3'-hydroxyl ends. Does also incise at AP sites in the DNA strand of DNA/RNA hybrids, single-stranded DNA regions of R-loop structures, and single-stranded RNA molecules. Has a 3'-5' exoribonuclease activity on mismatched deoxyribonucleotides at the 3' termini of nicked or gapped DNA molecules during short-patch BER. Possesses a DNA 3' phosphodiesterase activity capable of removing lesions (such as phosphoglycolate) blocking the 3' side of DNA strand breaks. May also play a role in the epigenetic regulation of gene expression by participating in DNA demethylation. Acts as a loading factor for POLB onto non-incised AP sites in DNA and stimulates the 5'-terminal deoxyribose 5'-phosphate (dRp) excision activity of POLB. Plays a role in the protection from granzymes-mediated cellular repair leading to cell death. Also involved in the DNA cleavage step of class switch recombination (CSR). On the other hand, APEX1 also exerts reversible nuclear redox activity to regulate DNA binding affinity and transcriptional activity of transcriptional factors by controlling the redox status of their DNA-binding domain, such as the FOS/JUN AP-1 complex after exposure to IR. Involved in calcium-dependent down-regulation of parathyroid hormone (PTH) expression by binding to negative calcium response elements (nCaREs). Together with HNRNPL or the dimer XRCC5/XRCC6, associates with nCaRE, acting as an activator of transcriptional repression. Stimulates the YBX1-mediated MDR1 promoter activity, when acetylated at Lys-6 and Lys-7, leading to drug resistance. Acts also as an endoribonuclease involved in the control of single-stranded RNA metabolism. Plays a role in regulating MYC mRNA turnover by preferentially cleaving in between UA and CA dinucleotides of the MYC coding region determinant (CRD). In association with NMD1, plays a role in the rRNA quality control process during cell cycle progression. Associates, together with YBX1, on the MDR1 promoter. Together with NPM1, associates with rRNA. Binds DNA and RNA. {ECO:0000269|PubMed:10023679, ECO:0000269|PubMed:11118054, ECO:0000269|PubMed:11452037, ECO:0000269|PubMed:11809897, ECO:0000269|PubMed:11832948, ECO:0000269|PubMed:12524539, ECO:0000269|PubMed:16617147, ECO:0000269|PubMed:1719477, ECO:0000269|PubMed:18179823, ECO:0000269|PubMed:18439621, ECO:0000269|PubMed:18579163, ECO:0000269|PubMed:18809583, ECO:0000269|PubMed:19188445, ECO:0000269|PubMed:19401441, ECO:0000269|PubMed:19934257, ECO:0000269|PubMed:20699270, ECO:0000269|PubMed:21496894, ECO:0000269|PubMed:21762700, ECO:0000269|PubMed:8355688, ECO:0000269|PubMed:8621488, ECO:0000269|PubMed:8932375, ECO:0000269|PubMed:9108029, ECO:0000269|PubMed:9207062, ECO:0000269|PubMed:9560228, ECO:0000269|PubMed:9804799}.</t>
  </si>
  <si>
    <t>SUBCELLULAR LOCATION: Secreted {ECO:0000269|PubMed:1733956, ECO:0000269|PubMed:8241100}.</t>
  </si>
  <si>
    <t>NP_001308315.1;NP_002816.1;</t>
  </si>
  <si>
    <t>2N6F;</t>
  </si>
  <si>
    <t>P21246;</t>
  </si>
  <si>
    <t>MINT-1374580;</t>
  </si>
  <si>
    <t>SUBUNIT: Monomer. Homodimer; disulfide-linked. Component of the SET complex, composed of at least APEX1, SET, ANP32A, HMGB2, NME1 and TREX1. Associates with the dimer XRCC5/XRCC6 in a DNA-dependent manner. Interacts with SIRT1; the interaction is increased in the context of genotoxic stress. Interacts with HDAC1, HDAC2 and HDAC3; the interactions are not dependent on the APEX1 acetylation status. Interacts with XRCC1; the interaction is induced by SIRT1 and increased with the APEX1 acetylated form. Interacts with NPM1 (via N-terminal domain); the interaction is RNA-dependent and decreases in hydrogen peroxide-damaged cells. Interacts (via N-terminus) with YBX1 (via C-terminus); the interaction is increased in presence of APEX1 acetylated at Lys-6 and Lys-7. Interacts with HNRNPL; the interaction is DNA-dependent. Interacts (via N-terminus) with KPNA1 and KPNA2. Interacts with TXN; the interaction stimulates the FOS/JUN AP-1 complex DNA-binding activity in a redox-dependent manner. Interacts with GZMA, KRT8, MDM2, POLB, PRDX6, PRPF19, RPLP0, TOMM20 and WDR77. Binds to CDK5. {ECO:0000269|PubMed:10667800, ECO:0000269|PubMed:11286553, ECO:0000269|PubMed:11809897, ECO:0000269|PubMed:11909973, ECO:0000269|PubMed:12524539, ECO:0000269|PubMed:14633989, ECO:0000269|PubMed:15942031, ECO:0000269|PubMed:18809583, ECO:0000269|PubMed:19188445, ECO:0000269|PubMed:19219073, ECO:0000269|PubMed:19934257, ECO:0000269|PubMed:20231292, ECO:0000269|PubMed:20699270, ECO:0000269|PubMed:8621488, ECO:0000269|PubMed:9108029, ECO:0000269|PubMed:9207062, ECO:0000269|PubMed:9351835}.</t>
  </si>
  <si>
    <t>aging [GO:0007568]; base-excision repair [GO:0006284]; base-excision repair, base-free sugar-phosphate removal [GO:0006286]; cell redox homeostasis [GO:0045454]; cellular response to cAMP [GO:0071320]; cellular response to hydrogen peroxide [GO:0070301]; cellular response to peptide hormone stimulus [GO:0071375]; DNA demethylation [GO:0080111]; DNA recombination [GO:0006310]; DNA repair [GO:0006281]; negative regulation of smooth muscle cell migration [GO:0014912]; positive regulation of DNA repair [GO:0045739]; positive regulation of G1/S transition of mitotic cell cycle [GO:1900087]; regulation of mRNA stability [GO:0043488]; regulation of transcription, DNA-templated [GO:0006355]; response to drug [GO:0042493]; telomere maintenance [GO:0000723]; transcription, DNA-templated [GO:0006351]</t>
  </si>
  <si>
    <t>3'-5' exonuclease activity [GO:0008408]; chromatin DNA binding [GO:0031490]; damaged DNA binding [GO:0003684]; DNA-(apurinic or apyrimidinic site) lyase activity [GO:0003906]; DNA binding [GO:0003677]; double-stranded DNA 3'-5' exodeoxyribonuclease activity [GO:0008311]; double-stranded DNA exodeoxyribonuclease activity [GO:0008309]; double-stranded telomeric DNA binding [GO:0003691]; endodeoxyribonuclease activity [GO:0004520]; endonuclease activity [GO:0004519]; metal ion binding [GO:0046872]; oxidoreductase activity [GO:0016491]; phosphodiesterase I activity [GO:0004528]; phosphoric diester hydrolase activity [GO:0008081]; poly(A) RNA binding [GO:0044822]; RNA-DNA hybrid ribonuclease activity [GO:0004523]; site-specific endodeoxyribonuclease activity, specific for altered base [GO:0016890]; transcription coactivator activity [GO:0003713]; transcription corepressor activity [GO:0003714]; uracil DNA N-glycosylase activity [GO:0004844]</t>
  </si>
  <si>
    <t>P16401</t>
  </si>
  <si>
    <t>centrosome [GO:0005813]; cytoplasm [GO:0005737]; endoplasmic reticulum [GO:0005783]; mitochondrion [GO:0005739]; nuclear chromosome, telomeric region [GO:0000784]; nuclear speck [GO:0016607]; nucleolus [GO:0005730]; nucleoplasm [GO:0005654]; nucleus [GO:0005634]; perinuclear region of cytoplasm [GO:0048471]; ribosome [GO:0005840]; transcription factor complex [GO:0005667]</t>
  </si>
  <si>
    <t>HIST1H1B H1F5</t>
  </si>
  <si>
    <t>Histone H1.5 (Histone H1a) (Histone H1b) (Histone H1s-3)</t>
  </si>
  <si>
    <t>GO:0000723; GO:0000784; GO:0003677; GO:0003684; GO:0003691; GO:0003713; GO:0003714; GO:0003906; GO:0004519; GO:0004520; GO:0004523; GO:0004528; GO:0004844; GO:0005634; GO:0005654; GO:0005667; GO:0005730; GO:0005737; GO:0005739; GO:0005783; GO:0005813; GO:0005840; GO:0006281; GO:0006284; GO:0006286; GO:0006310; GO:0006351; GO:0006355; GO:0007568; GO:0008081; GO:0008309; GO:0008311; GO:0008408; GO:0014912; GO:0016491; GO:0016607; GO:0016890; GO:0031490; GO:0042493; GO:0043488; GO:0044822; GO:0045454; GO:0045739; GO:0046872; GO:0048471; GO:0070301; GO:0071320; GO:0071375; GO:0080111; GO:1900087</t>
  </si>
  <si>
    <t>FUNCTION: Histone H1 protein binds to linker DNA between nucleosomes forming the macromolecular structure known as the chromatin fiber. Histones H1 are necessary for the condensation of nucleosome chains into higher-order structured fibers. Acts also as a regulator of individual gene transcription through chromatin remodeling, nucleosome spacing and DNA methylation (By similarity). {ECO:0000250}.</t>
  </si>
  <si>
    <t>chromatin organization [GO:0006325]; establishment of protein localization to chromatin [GO:0071169]; negative regulation of transcription from RNA polymerase II promoter [GO:0000122]; nucleosome assembly [GO:0006334]; positive regulation of cell growth [GO:0030307]; positive regulation of histone H3-K9 methylation [GO:0051574]; protein stabilization [GO:0050821]</t>
  </si>
  <si>
    <t>chromatin DNA binding [GO:0031490]; histone deacetylase binding [GO:0042826]; poly(A) RNA binding [GO:0044822]</t>
  </si>
  <si>
    <t>SUBCELLULAR LOCATION: Nucleus. Nucleus, nucleolus. Nucleus speckle. Endoplasmic reticulum. Cytoplasm. Note=Detected in the cytoplasm of B-cells stimulated to switch (By similarity). Colocalized with SIRT1 in the nucleus. Colocalized with YBX1 in nuclear speckles after genotoxic stress. Together with OGG1 is recruited to nuclear speckles in UVA-irradiated cells. Colocalized with nucleolin and NPM1 in the nucleolus. Its nucleolar localization is cell cycle dependent and requires active rRNA transcription. Colocalized with calreticulin in the endoplasmic reticulum. Translocation from the nucleus to the cytoplasm is stimulated in presence of nitric oxide (NO) and function in a CRM1-dependent manner, possibly as a consequence of demasking a nuclear export signal (amino acid position 64-80). S-nitrosylation at Cys-93 and Cys-310 regulates its nuclear-cytosolic shuttling. Ubiquitinated form is localized predominantly in the cytoplasm. {ECO:0000250}.; SUBCELLULAR LOCATION: DNA-(apurinic or apyrimidinic site) lyase, mitochondrial: Mitochondrion. Note=The cleaved APEX2 is only detected in mitochondria (By similarity). Translocation from the cytoplasm to the mitochondria is mediated by ROS signaling and cleavage mediated by granzyme A. Tom20-dependent translocated mitochondrial APEX1 level is significantly increased after genotoxic stress. {ECO:0000250}.</t>
  </si>
  <si>
    <t>extracellular exosome [GO:0070062]; nuclear chromatin [GO:0000790]; nuclear heterochromatin [GO:0005720]; nucleosome [GO:0000786]</t>
  </si>
  <si>
    <t>NP_001231178.1;NP_001632.2;NP_542379.1;NP_542380.1;</t>
  </si>
  <si>
    <t>GO:0000122; GO:0000786; GO:0000790; GO:0005720; GO:0006325; GO:0006334; GO:0030307; GO:0031490; GO:0042826; GO:0044822; GO:0050821; GO:0051574; GO:0070062; GO:0071169</t>
  </si>
  <si>
    <t>1BIX;1CQG;1CQH;1DE8;1DE9;1DEW;1E9N;1HD7;2ISI;2O3H;3U8U;4IEM;4LND;4QH9;4QHD;4QHE;5CFG;5DFF;5DFH;5DFI;5DFJ;5DG0;</t>
  </si>
  <si>
    <t>P27695;</t>
  </si>
  <si>
    <t>MINT-119189;</t>
  </si>
  <si>
    <t>SUBCELLULAR LOCATION: Nucleus. Chromosome. Note=According to PubMed:15911621 more commonly found in heterochromatin. According to PubMed:10997781 associates with actively transcribed chromatin and not heterochromatin.</t>
  </si>
  <si>
    <t>NP_005313.1;</t>
  </si>
  <si>
    <t>2FE2;2RHI;</t>
  </si>
  <si>
    <t>P16401;</t>
  </si>
  <si>
    <t>MINT-3008567;</t>
  </si>
  <si>
    <t>P14625</t>
  </si>
  <si>
    <t>HSP90B1 GRP94 TRA1</t>
  </si>
  <si>
    <t>P27708</t>
  </si>
  <si>
    <t>CAD</t>
  </si>
  <si>
    <t>Endoplasmin (94 kDa glucose-regulated protein) (GRP-94) (Heat shock protein 90 kDa beta member 1) (Tumor rejection antigen 1) (gp96 homolog)</t>
  </si>
  <si>
    <t>PYR1_HUMAN</t>
  </si>
  <si>
    <t>CAD protein [Includes: Glutamine-dependent carbamoyl-phosphate synthase (EC 6.3.5.5); Aspartate carbamoyltransferase (EC 2.1.3.2); Dihydroorotase (EC 3.5.2.3)]</t>
  </si>
  <si>
    <t>FUNCTION: Molecular chaperone that functions in the processing and transport of secreted proteins. When associated with CNPY3, required for proper folding of Toll-like receptors (By similarity). Functions in endoplasmic reticulum associated degradation (ERAD). Has ATPase activity. {ECO:0000250, ECO:0000269|PubMed:18264092}.</t>
  </si>
  <si>
    <t>FUNCTION: This protein is a "fusion" protein encoding four enzymatic activities of the pyrimidine pathway (GATase, CPSase, ATCase and DHOase). {ECO:0000269|PubMed:24332717}.</t>
  </si>
  <si>
    <t>PATHWAY: Pyrimidine metabolism; UMP biosynthesis via de novo pathway; (S)-dihydroorotate from bicarbonate: step 1/3.; PATHWAY: Pyrimidine metabolism; UMP biosynthesis via de novo pathway; (S)-dihydroorotate from bicarbonate: step 2/3.; PATHWAY: Pyrimidine metabolism; UMP biosynthesis via de novo pathway; (S)-dihydroorotate from bicarbonate: step 3/3.</t>
  </si>
  <si>
    <t>SUBUNIT: Homohexamer (PubMed:24332717). Interacts with CIPC (PubMed:26657846). {ECO:0000269|PubMed:24332717, ECO:0000269|PubMed:26657846}.</t>
  </si>
  <si>
    <t>SUBUNIT: Homodimer; disulfide-linked. Component of an EIF2 complex at least composed of CELF1/CUGBP1, CALR, CALR3, EIF2S1, EIF2S2, HSP90B1 and HSPA5 (By similarity). Part of a large chaperone multiprotein complex comprising DNAJB11, HSP90B1, HSPA5, HYOU, PDIA2, PDIA4, PDIA6, PPIB, SDF2L1, UGT1A1 and very small amounts of ERP29, but not, or at very low levels, CALR nor CANX. Interacts with AIMP1; regulates its retention in the endoplasmic reticulum. Interacts with OS9. Interacts with CNPY3. This interaction is disrupted in the presence of ATP (By similarity). Interacts with TLR4 and TLR9, but not with TLR3. Interacts with MZB1 in a calcium-dependent manner (By similarity). Interacts with METTL23. {ECO:0000250, ECO:0000269|PubMed:18264092, ECO:0000269|PubMed:20865800, ECO:0000269|PubMed:23349634}.</t>
  </si>
  <si>
    <t>actin rod assembly [GO:0031247]; ATF6-mediated unfolded protein response [GO:0036500]; cellular response to ATP [GO:0071318]; ER-associated ubiquitin-dependent protein catabolic process [GO:0030433]; negative regulation of apoptotic process [GO:0043066]; protein folding in endoplasmic reticulum [GO:0034975]; protein transport [GO:0015031]; receptor-mediated endocytosis [GO:0006898]; regulation of phosphoprotein phosphatase activity [GO:0043666]; response to endoplasmic reticulum stress [GO:0034976]; response to hypoxia [GO:0001666]; retrograde protein transport, ER to cytosol [GO:0030970]; sequestering of calcium ion [GO:0051208]; toll-like receptor signaling pathway [GO:0002224]</t>
  </si>
  <si>
    <t>DISEASE: Congenital disorder of glycosylation 1Z (CDG1Z) [MIM:616457]: A multisystem disorder caused by a defect in glycoprotein biosynthesis and characterized by under-glycosylated serum glycoproteins. Congenital disorders of glycosylation result in a wide variety of clinical features, such as defects in the nervous system development, psychomotor retardation, dysmorphic features, hypotonia, coagulation disorders, and immunodeficiency. The broad spectrum of features reflects the critical role of N-glycoproteins during embryonic development, differentiation, and maintenance of cell functions. CDG1Z patients show abnormal glycosylation of red blood cell proteins, but glycosylation of serum transferrin is normal. {ECO:0000269|PubMed:25678555}. Note=The disease is caused by mutations affecting the gene represented in this entry.</t>
  </si>
  <si>
    <t>ATP binding [GO:0005524]; calcium ion binding [GO:0005509]; low-density lipoprotein particle receptor binding [GO:0050750]; protein phosphatase binding [GO:0019903]; RNA binding [GO:0003723]; virion binding [GO:0046790]</t>
  </si>
  <si>
    <t>cytosol [GO:0005829]; endocytic vesicle lumen [GO:0071682]; endoplasmic reticulum [GO:0005783]; endoplasmic reticulum chaperone complex [GO:0034663]; endoplasmic reticulum lumen [GO:0005788]; endoplasmic reticulum membrane [GO:0005789]; extracellular exosome [GO:0070062]; extracellular matrix [GO:0031012]; extracellular region [GO:0005576]; focal adhesion [GO:0005925]; melanosome [GO:0042470]; membrane [GO:0016020]; midbody [GO:0030496]; nucleus [GO:0005634]; perinuclear region of cytoplasm [GO:0048471]; plasma membrane [GO:0005886]</t>
  </si>
  <si>
    <t>de novo' pyrimidine nucleobase biosynthetic process [GO:0006207]; 'de novo' UMP biosynthetic process [GO:0044205]; arginine biosynthetic process [GO:0006526]; cellular response to drug [GO:0035690]; cellular response to epidermal growth factor stimulus [GO:0071364]; drug metabolic process [GO:0017144]; female pregnancy [GO:0007565]; glutamine metabolic process [GO:0006541]; heart development [GO:0007507]; lactation [GO:0007595]; liver development [GO:0001889]; organ regeneration [GO:0031100]; peptidyl-threonine phosphorylation [GO:0018107]; protein autophosphorylation [GO:0046777]; pyrimidine nucleoside biosynthetic process [GO:0046134]; response to amine [GO:0014075]; response to caffeine [GO:0031000]; response to cortisol [GO:0051414]; response to testosterone [GO:0033574]; urea cycle [GO:0000050]; UTP biosynthetic process [GO:0006228]</t>
  </si>
  <si>
    <t>GO:0001666; GO:0002224; GO:0003723; GO:0005509; GO:0005524; GO:0005576; GO:0005634; GO:0005783; GO:0005788; GO:0005789; GO:0005829; GO:0005886; GO:0005925; GO:0006898; GO:0015031; GO:0016020; GO:0019903; GO:0030433; GO:0030496; GO:0030970; GO:0031012; GO:0031247; GO:0034663; GO:0034975; GO:0034976; GO:0036500; GO:0042470; GO:0043066; GO:0043666; GO:0046790; GO:0048471; GO:0050750; GO:0051208; GO:0070062; GO:0071318; GO:0071682</t>
  </si>
  <si>
    <t>aspartate binding [GO:0070335]; aspartate carbamoyltransferase activity [GO:0004070]; ATP binding [GO:0005524]; carbamoyl-phosphate synthase (ammonia) activity [GO:0004087]; carbamoyl-phosphate synthase (glutamine-hydrolyzing) activity [GO:0004088]; dihydroorotase activity [GO:0004151]; enzyme binding [GO:0019899]; identical protein binding [GO:0042802]; protein kinase activity [GO:0004672]; zinc ion binding [GO:0008270]</t>
  </si>
  <si>
    <t>SUBCELLULAR LOCATION: Endoplasmic reticulum lumen. Melanosome. Note=Identified by mass spectrometry in melanosome fractions from stage I to stage IV.</t>
  </si>
  <si>
    <t>NP_003290.1;</t>
  </si>
  <si>
    <t>4NH9;</t>
  </si>
  <si>
    <t>P14625;</t>
  </si>
  <si>
    <t>cell projection [GO:0042995]; cytosol [GO:0005829]; extracellular exosome [GO:0070062]; membrane [GO:0016020]; neuronal cell body [GO:0043025]; nuclear matrix [GO:0016363]; nucleoplasm [GO:0005654]; nucleus [GO:0005634]; protein complex [GO:0043234]; terminal bouton [GO:0043195]</t>
  </si>
  <si>
    <t>MINT-210408;</t>
  </si>
  <si>
    <t>GO:0000050; GO:0001889; GO:0004070; GO:0004087; GO:0004088; GO:0004151; GO:0004672; GO:0005524; GO:0005634; GO:0005654; GO:0005829; GO:0006207; GO:0006228; GO:0006526; GO:0006541; GO:0007507; GO:0007565; GO:0007595; GO:0008270; GO:0014075; GO:0016020; GO:0016363; GO:0017144; GO:0018107; GO:0019899; GO:0031000; GO:0031100; GO:0033574; GO:0035690; GO:0042802; GO:0042995; GO:0043025; GO:0043195; GO:0043234; GO:0044205; GO:0046134; GO:0046777; GO:0051414; GO:0070062; GO:0070335; GO:0071364</t>
  </si>
  <si>
    <t>SUBCELLULAR LOCATION: Cytoplasm {ECO:0000269|PubMed:15890648}. Nucleus {ECO:0000269|PubMed:15890648}. Note=Cytosolic and unphosphorylated in resting cells, translocates to the nucleus in response to EGF stimulation, nuclear import promotes optimal cell growth.</t>
  </si>
  <si>
    <t>NP_001293008.1;NP_004332.2;</t>
  </si>
  <si>
    <t>4BY3;4C6B;4C6C;4C6D;4C6E;4C6F;4C6I;4C6J;4C6K;4C6L;4C6M;4C6N;4C6O;4C6P;4C6Q;5G1N;5G1O;5G1P;</t>
  </si>
  <si>
    <t>P27708;</t>
  </si>
  <si>
    <t>MINT-5000537;</t>
  </si>
  <si>
    <t>P35579</t>
  </si>
  <si>
    <t>MYH9</t>
  </si>
  <si>
    <t>MYH9_HUMAN</t>
  </si>
  <si>
    <t>Myosin-9 (Cellular myosin heavy chain, type A) (Myosin heavy chain 9) (Myosin heavy chain, non-muscle IIa) (Non-muscle myosin heavy chain A) (NMMHC-A) (Non-muscle myosin heavy chain IIa) (NMMHC II-a) (NMMHC-IIA)</t>
  </si>
  <si>
    <t>FUNCTION: Cellular myosin that appears to play a role in cytokinesis, cell shape, and specialized functions such as secretion and capping. During cell spreading, plays an important role in cytoskeleton reorganization, focal contacts formation (in the margins but not the central part of spreading cells), and lamellipodial retraction; this function is mechanically antagonized by MYH10. {ECO:0000269|PubMed:20052411}.</t>
  </si>
  <si>
    <t>SUBUNIT: Interacts with PDLIM2 (By similarity). Interacts with SLC6A4 (By similarity). Myosin is a hexameric protein that consists of 2 heavy chain subunits (MHC), 2 alkali light chain subunits (MLC) and 2 regulatory light chain subunits (MLC-2). Interacts with RASIP1. Interacts with DDR1 (By similarity). Interacts with SVIL and HTRA3. {ECO:0000250, ECO:0000269|PubMed:12917436, ECO:0000269|PubMed:17925381, ECO:0000269|PubMed:22229724}.</t>
  </si>
  <si>
    <t>DISEASE: May-Hegglin anomaly (MHA) [MIM:155100]: A disorder characterized by thrombocytopenia, giant platelets and Dohle body-like inclusions in peripheral blood leukocytes. appearing as highly parallel paracrystalline bodies. {ECO:0000269|PubMed:10973260, ECO:0000269|PubMed:12533692, ECO:0000269|PubMed:12792306}. Note=The disease is caused by mutations affecting the gene represented in this entry.; DISEASE: Sebastian syndrome (SBS) [MIM:605249]: Autosomal dominant macrothrombocytopenia characterized by thrombocytopenia, giant platelets and leukocyte inclusions that are smaller and less organized than in May-Hegglin anomaly. {ECO:0000269|PubMed:12533692}. Note=The disease is caused by mutations affecting the gene represented in this entry.; DISEASE: Fechtner syndrome (FTNS) [MIM:153640]: Autosomal dominant macrothrombocytopenia characterized by thrombocytopenia, giant platelets and leukocyte inclusions that are small and poorly organized. Additionally, FTNS is distinguished by Alport-like clinical features of sensorineural deafness, cataracts and nephritis. {ECO:0000269|PubMed:10973259, ECO:0000269|PubMed:11776386, ECO:0000269|PubMed:12533692, ECO:0000269|PubMed:12792306}. Note=The disease is caused by mutations affecting the gene represented in this entry.; DISEASE: Alport syndrome, with macrothrombocytopenia (APSM) [MIM:153650]: An autosomal dominant disorder characterized by the association of ocular lesions, sensorineural hearing loss and nephritis (Alport syndrome) with platelet defects. {ECO:0000269|PubMed:11590545}. Note=The disease is caused by mutations affecting the gene represented in this entry.; DISEASE: Epstein syndrome (EPSTNS) [MIM:153650]: An autosomal dominant disorder characterized by the association of macrothrombocytopathy, sensorineural hearing loss and nephritis. {ECO:0000269|PubMed:11752022, ECO:0000269|PubMed:11935325, ECO:0000269|PubMed:12533692, ECO:0000269|PubMed:12792306, ECO:0000269|PubMed:16969870}. Note=The disease is caused by mutations affecting the gene represented in this entry.; DISEASE: Deafness, autosomal dominant, 17 (DFNA17) [MIM:603622]: A form of deafness characterized by progressive high frequency hearing impairment and cochleosaccular degeneration. {ECO:0000269|PubMed:11023810}. Note=The disease is caused by mutations affecting the gene represented in this entry.; DISEASE: Macrothrombocytopenia and progressive sensorineural deafness (MPSD) [MIM:600208]: An autosomal dominant disorder characterized by the association of macrothrombocytopathy and progressive sensorineural hearing loss without renal dysfunction. {ECO:0000269|PubMed:12621333}. Note=The disease is caused by mutations affecting the gene represented in this entry.; DISEASE: Note=Subjects with mutations in the motor domain of MYH9 present with severe thrombocytopenia and develop nephritis and deafness before the age of 40 years, while those with mutations in the tail domain have a much lower risk of noncongenital complications and significantly higher platelet counts. The clinical course of patients with mutations in the four most frequently affected residues of MYH9 (responsible for 70% of MYH9-related cases) were evaluated. Mutations at residue 1933 do not induce kidney damage or cataracts and cause deafness only in the elderly, those in position 702 result in severe thrombocytopenia and produce nephritis and deafness at a juvenile age, while alterations at residue 1424 or 1841 result in intermediate clinical pictures.; DISEASE: Note=Genetic variations in MYH9 are associated with non-diabetic end stage renal disease (ESRD).</t>
  </si>
  <si>
    <t>actin cytoskeleton reorganization [GO:0031532]; actin filament-based movement [GO:0030048]; actomyosin structure organization [GO:0031032]; angiogenesis [GO:0001525]; blood vessel endothelial cell migration [GO:0043534]; cytokinesis [GO:0000910]; establishment of meiotic spindle localization [GO:0051295]; establishment of T cell polarity [GO:0001768]; integrin-mediated signaling pathway [GO:0007229]; in utero embryonic development [GO:0001701]; leukocyte migration [GO:0050900]; meiotic spindle organization [GO:0000212]; membrane protein ectodomain proteolysis [GO:0006509]; monocyte differentiation [GO:0030224]; myoblast fusion [GO:0007520]; negative regulation of actin filament severing [GO:1903919]; phagocytosis, engulfment [GO:0006911]; platelet aggregation [GO:0070527]; platelet formation [GO:0030220]; positive regulation of protein processing in phagocytic vesicle [GO:1903923]; protein transport [GO:0015031]; regulation of cell shape [GO:0008360]; uropod organization [GO:0032796]</t>
  </si>
  <si>
    <t>actin binding [GO:0003779]; actin-dependent ATPase activity [GO:0030898]; actin filament binding [GO:0051015]; ADP binding [GO:0043531]; ATPase activity [GO:0016887]; ATP binding [GO:0005524]; cadherin binding involved in cell-cell adhesion [GO:0098641]; microfilament motor activity [GO:0000146]; motor activity [GO:0003774]; poly(A) RNA binding [GO:0044822]; protein anchor [GO:0043495]; protein domain specific binding [GO:0019904]; protein homodimerization activity [GO:0042803]</t>
  </si>
  <si>
    <t>actin cytoskeleton [GO:0015629]; actomyosin [GO:0042641]; actomyosin contractile ring [GO:0005826]; brush border [GO:0005903]; cell-cell adherens junction [GO:0005913]; cell leading edge [GO:0031252]; cleavage furrow [GO:0032154]; cytoplasm [GO:0005737]; cytosol [GO:0005829]; extracellular exosome [GO:0070062]; extracellular matrix [GO:0031012]; focal adhesion [GO:0005925]; immunological synapse [GO:0001772]; membrane [GO:0016020]; myosin II complex [GO:0016460]; myosin II filament [GO:0097513]; neuromuscular junction [GO:0031594]; nucleus [GO:0005634]; plasma membrane [GO:0005886]; protein complex [GO:0043234]; ruffle [GO:0001726]; spindle [GO:0005819]; stress fiber [GO:0001725]; uropod [GO:0001931]</t>
  </si>
  <si>
    <t>GO:0000146; GO:0000212; GO:0000910; GO:0001525; GO:0001701; GO:0001725; GO:0001726; GO:0001768; GO:0001772; GO:0001931; GO:0003774; GO:0003779; GO:0005524; GO:0005634; GO:0005737; GO:0005819; GO:0005826; GO:0005829; GO:0005886; GO:0005903; GO:0005913; GO:0005925; GO:0006509; GO:0006911; GO:0007229; GO:0007520; GO:0008360; GO:0015031; GO:0015629; GO:0016020; GO:0016460; GO:0016887; GO:0019904; GO:0030048; GO:0030220; GO:0030224; GO:0030898; GO:0031012; GO:0031032; GO:0031252; GO:0031532; GO:0031594; GO:0032154; GO:0032796; GO:0042641; GO:0042803; GO:0043234; GO:0043495; GO:0043531; GO:0043534; GO:0044822; GO:0050900; GO:0051015; GO:0051295; GO:0070062; GO:0070527; GO:0097513; GO:0098641; GO:1903919; GO:1903923</t>
  </si>
  <si>
    <t>SUBCELLULAR LOCATION: Cytoplasm, cytoskeleton {ECO:0000250}. Cytoplasm, cell cortex {ECO:0000250}. Note=Colocalizes with actin filaments at lamellipodia margins and at the leading edge of migrating cells. {ECO:0000269|PubMed:20052411}.</t>
  </si>
  <si>
    <t>NP_002464.1;XP_011528499.1;XP_016884292.1;XP_016884293.1;XP_016884294.1;XP_016884295.1;</t>
  </si>
  <si>
    <t>2LNK;3ZWH;4CFQ;4CFR;4ETO;</t>
  </si>
  <si>
    <t>P35579;</t>
  </si>
  <si>
    <t>MINT-7901706;</t>
  </si>
  <si>
    <t>P35580</t>
  </si>
  <si>
    <t>MYH10</t>
  </si>
  <si>
    <t>MYH10_HUMAN</t>
  </si>
  <si>
    <t>Myosin-10 (Cellular myosin heavy chain, type B) (Myosin heavy chain 10) (Myosin heavy chain, non-muscle IIb) (Non-muscle myosin heavy chain B) (NMMHC-B) (Non-muscle myosin heavy chain IIb) (NMMHC II-b) (NMMHC-IIB)</t>
  </si>
  <si>
    <t>FUNCTION: Cellular myosin that appears to play a role in cytokinesis, cell shape, and specialized functions such as secretion and capping. Involved with LARP6 in the stabilization of type I collagen mRNAs for CO1A1 and CO1A2. During cell spreading, plays an important role in cytoskeleton reorganization, focal contacts formation (in the central part but not the margins of spreading cells), and lamellipodial extension; this function is mechanically antagonized by MYH9. {ECO:0000269|PubMed:20052411, ECO:0000269|PubMed:20603131}.</t>
  </si>
  <si>
    <t>SUBUNIT: Myosin is a hexameric protein that consists of 2 heavy chain subunits (MHC), 2 alkali light chain subunits (MLC) and 2 regulatory light chain subunits (MLC-2). Interacts with PLEKHG6. Interacts with ECM29. Interacts with KIF26B (By similarity). Interacts with LARP6. Interacts with MCC. {ECO:0000250, ECO:0000269|PubMed:16721066, ECO:0000269|PubMed:20603131, ECO:0000269|PubMed:20682791, ECO:0000269|PubMed:22480440}.</t>
  </si>
  <si>
    <t>actin filament-based movement [GO:0030048]; actomyosin structure organization [GO:0031032]; adult heart development [GO:0007512]; aorta development [GO:0035904]; axon guidance [GO:0007411]; cardiac myofibril assembly [GO:0055003]; cardiac septum development [GO:0003279]; cell adhesion [GO:0007155]; cell proliferation [GO:0008283]; cerebellar Purkinje cell layer development [GO:0021680]; coronary vasculature development [GO:0060976]; exocytosis [GO:0006887]; fourth ventricle development [GO:0021592]; in utero embryonic development [GO:0001701]; lateral ventricle development [GO:0021670]; mitotic cytokinesis [GO:0000281]; neuromuscular process controlling balance [GO:0050885]; neuron migration [GO:0001764]; nuclear migration [GO:0007097]; plasma membrane repair [GO:0001778]; regulation of cell shape [GO:0008360]; retina development in camera-type eye [GO:0060041]; substrate-dependent cell migration, cell extension [GO:0006930]; third ventricle development [GO:0021678]; ventricular cardiac muscle cell development [GO:0055015]</t>
  </si>
  <si>
    <t>actin binding [GO:0003779]; actin-dependent ATPase activity [GO:0030898]; actin filament binding [GO:0051015]; ADP binding [GO:0043531]; ATP binding [GO:0005524]; microfilament motor activity [GO:0000146]</t>
  </si>
  <si>
    <t>actin cytoskeleton [GO:0015629]; actomyosin [GO:0042641]; axon [GO:0030424]; brush border [GO:0005903]; cell cortex [GO:0005938]; cleavage furrow [GO:0032154]; cytoplasm [GO:0005737]; cytosol [GO:0005829]; dendritic spine [GO:0043197]; extracellular exosome [GO:0070062]; growth cone [GO:0030426]; lamellipodium [GO:0030027]; midbody [GO:0030496]; mitochondrion [GO:0005739]; myosin complex [GO:0016459]; myosin II complex [GO:0016460]; myosin II filament [GO:0097513]; neuromuscular junction [GO:0031594]; neuronal cell body [GO:0043025]; nucleus [GO:0005634]; plasma membrane [GO:0005886]; spindle [GO:0005819]; stress fiber [GO:0001725]</t>
  </si>
  <si>
    <t>GO:0000146; GO:0000281; GO:0001701; GO:0001725; GO:0001764; GO:0001778; GO:0003279; GO:0003779; GO:0005524; GO:0005634; GO:0005737; GO:0005739; GO:0005819; GO:0005829; GO:0005886; GO:0005903; GO:0005938; GO:0006887; GO:0006930; GO:0007097; GO:0007155; GO:0007411; GO:0007512; GO:0008283; GO:0008360; GO:0015629; GO:0016459; GO:0016460; GO:0021592; GO:0021670; GO:0021678; GO:0021680; GO:0030027; GO:0030048; GO:0030424; GO:0030426; GO:0030496; GO:0030898; GO:0031032; GO:0031594; GO:0032154; GO:0035904; GO:0042641; GO:0043025; GO:0043197; GO:0043531; GO:0050885; GO:0051015; GO:0055003; GO:0055015; GO:0060041; GO:0060976; GO:0070062; GO:0097513</t>
  </si>
  <si>
    <t>SUBCELLULAR LOCATION: Cell projection, lamellipodium {ECO:0000269|PubMed:20052411, ECO:0000269|PubMed:22480440}. Note=Colocalizes with MCC at the leading edge of migrating cells.</t>
  </si>
  <si>
    <t>NP_001242941.1;NP_001243024.1;NP_005955.3;XP_016880169.1;XP_016880170.1;XP_016880171.1;</t>
  </si>
  <si>
    <t>4PD3;</t>
  </si>
  <si>
    <t>P35580;</t>
  </si>
  <si>
    <t>MINT-7901694;</t>
  </si>
  <si>
    <t>P36776</t>
  </si>
  <si>
    <t>LONP1</t>
  </si>
  <si>
    <t>LONM_HUMAN</t>
  </si>
  <si>
    <t>Lon protease homolog, mitochondrial (EC 3.4.21.-) (LONHs) (Lon protease-like protein) (LONP) (Mitochondrial ATP-dependent protease Lon) (Serine protease 15)</t>
  </si>
  <si>
    <t>P10809</t>
  </si>
  <si>
    <t>LONP1 PRSS15</t>
  </si>
  <si>
    <t>HSPD1 HSP60</t>
  </si>
  <si>
    <t>60 kDa heat shock protein, mitochondrial (60 kDa chaperonin) (Chaperonin 60) (CPN60) (Heat shock protein 60) (HSP-60) (Hsp60) (HuCHA60) (Mitochondrial matrix protein P1) (P60 lymphocyte protein)</t>
  </si>
  <si>
    <t>FUNCTION: Implicated in mitochondrial protein import and macromolecular assembly. May facilitate the correct folding of imported proteins. May also prevent misfolding and promote the refolding and proper assembly of unfolded polypeptides generated under stress conditions in the mitochondrial matrix.</t>
  </si>
  <si>
    <t>FUNCTION: 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promoters and RNA in a single-stranded, site-specific, and strand-specific manner. May regulate mitochondrial DNA replication and/or gene expression using site-specific, single-stranded DNA binding to target the degradation of regulatory proteins binding to adjacent sites in mitochondrial promoters. Endogenous substrates include mitochondrial steroidogenic acute regulatory (StAR) protein. {ECO:0000255|HAMAP-Rule:MF_03120, ECO:0000269|PubMed:12198491, ECO:0000269|PubMed:15870080, ECO:0000269|PubMed:17420247, ECO:0000269|PubMed:8248235}.</t>
  </si>
  <si>
    <t>SUBUNIT: Homohexamer or homoheptamer. Organized in a ring with a central cavity. DNA and RNA binding is stimulated by substrate and inhibited by ATP binding. Interacts with PEO1 and mitochondrial DNA polymerase subunit POLG. {ECO:0000255|HAMAP-Rule:MF_03120, ECO:0000269|PubMed:14739292, ECO:0000269|PubMed:20222013}.</t>
  </si>
  <si>
    <t>DISEASE: Spastic paraplegia 13, autosomal dominant (SPG13) [MIM:605280]: A form of spastic paraplegia, a neurodegenerative disorder characterized by a slow, gradual, progressive weakness and spasticity of the lower limbs. Rate of progression and the severity of symptoms are quite variable. Initial symptoms may include difficulty with balance, weakness and stiffness in the legs, muscle spasms, and dragging the toes when walking. In some forms of the disorder, bladder symptoms (such as incontinence) may appear, or the weakness and stiffness may spread to other parts of the body. {ECO:0000269|PubMed:11898127}. Note=The disease is caused by mutations affecting the gene represented in this entry.; DISEASE: Leukodystrophy, hypomyelinating, 4 (HLD4) [MIM:612233]: A severe autosomal recessive hypomyelinating leukodystrophy. Clinically characterized by infantile-onset rotary nystagmus, progressive spastic paraplegia, neurologic regression, motor impairment, profound mental retardation. Death usually occurs within the first two decades of life. {ECO:0000269|PubMed:18571143}. Note=The disease is caused by mutations affecting the gene represented in this entry.</t>
  </si>
  <si>
    <t>DISEASE: CODAS syndrome (CODASS) [MIM:600373]: A rare syndrome characterized by the combination of cerebral, ocular, dental, auricular, and skeletal features. These include developmental delay, craniofacial anomalies, cataracts, ptosis, median nasal groove, delayed tooth eruption, hearing loss, short stature, delayed epiphyseal ossification, metaphyseal hip dysplasia, and vertebral coronal clefts. {ECO:0000269|PubMed:25574826, ECO:0000269|PubMed:25808063}. Note=The disease is caused by mutations affecting the gene represented in this entry.</t>
  </si>
  <si>
    <t>SUBUNIT: Interacts with HRAS (By similarity). Interacts with HBV protein X and HTLV-1 protein p40tax. Interacts with ATAD3A. Interacts with ETFBKMT and METTL21B. {ECO:0000250, ECO:0000269|PubMed:15120623, ECO:0000269|PubMed:1731090, ECO:0000269|PubMed:22664726, ECO:0000269|PubMed:23349634}.</t>
  </si>
  <si>
    <t>aging [GO:0007568]; cellular response to oxidative stress [GO:0034599]; chaperone-mediated protein complex assembly [GO:0051131]; misfolded or incompletely synthesized protein catabolic process [GO:0006515]; mitochondrial DNA metabolic process [GO:0032042]; mitochondrial genome maintenance [GO:0000002]; mitochondrion organization [GO:0007005]; oxidation-dependent protein catabolic process [GO:0070407]; protein homooligomerization [GO:0051260]; proteolysis involved in cellular protein catabolic process [GO:0051603]; regulation of mitochondrial DNA replication [GO:0090296]; response to aluminum ion [GO:0010044]; response to hormone [GO:0009725]; response to hypoxia [GO:0001666]</t>
  </si>
  <si>
    <t>ADP binding [GO:0043531]; ATP binding [GO:0005524]; ATP-dependent peptidase activity [GO:0004176]; DNA polymerase binding [GO:0070182]; G-quadruplex DNA binding [GO:0051880]; mitochondrial heavy strand promoter anti-sense binding [GO:0070362]; mitochondrial light strand promoter anti-sense binding [GO:0070361]; sequence-specific DNA binding [GO:0043565]; serine-type endopeptidase activity [GO:0004252]; single-stranded DNA binding [GO:0003697]; single-stranded RNA binding [GO:0003727]</t>
  </si>
  <si>
    <t>cytoplasm [GO:0005737]; membrane [GO:0016020]; mitochondrial matrix [GO:0005759]; mitochondrial nucleoid [GO:0042645]; mitochondrion [GO:0005739]; nucleoplasm [GO:0005654]; nucleus [GO:0005634]</t>
  </si>
  <si>
    <t>de novo' protein folding [GO:0006458]; activation of cysteine-type endopeptidase activity involved in apoptotic process [GO:0006919]; B cell activation [GO:0042113]; B cell cytokine production [GO:0002368]; B cell proliferation [GO:0042100]; chaperone-mediated protein complex assembly [GO:0051131]; isotype switching to IgG isotypes [GO:0048291]; MyD88-dependent toll-like receptor signaling pathway [GO:0002755]; negative regulation of apoptotic process [GO:0043066]; positive regulation of apoptotic process [GO:0043065]; positive regulation of interferon-alpha production [GO:0032727]; positive regulation of interferon-gamma production [GO:0032729]; positive regulation of interleukin-10 production [GO:0032733]; positive regulation of interleukin-12 production [GO:0032735]; positive regulation of interleukin-6 production [GO:0032755]; positive regulation of macrophage activation [GO:0043032]; positive regulation of T cell activation [GO:0050870]; positive regulation of T cell mediated immune response to tumor cell [GO:0002842]; protein maturation [GO:0051604]; protein refolding [GO:0042026]; protein stabilization [GO:0050821]; response to cold [GO:0009409]; response to unfolded protein [GO:0006986]; T cell activation [GO:0042110]; viral process [GO:0016032]</t>
  </si>
  <si>
    <t>GO:0000002; GO:0001666; GO:0003697; GO:0003727; GO:0004176; GO:0004252; GO:0005524; GO:0005634; GO:0005654; GO:0005737; GO:0005739; GO:0005759; GO:0006515; GO:0007005; GO:0007568; GO:0009725; GO:0010044; GO:0016020; GO:0032042; GO:0034599; GO:0042645; GO:0043531; GO:0043565; GO:0051131; GO:0051260; GO:0051603; GO:0051880; GO:0070182; GO:0070361; GO:0070362; GO:0070407; GO:0090296</t>
  </si>
  <si>
    <t>ATPase activity [GO:0016887]; ATP binding [GO:0005524]; chaperone binding [GO:0051087]; DNA replication origin binding [GO:0003688]; double-stranded RNA binding [GO:0003725]; lipopolysaccharide binding [GO:0001530]; p53 binding [GO:0002039]; poly(A) RNA binding [GO:0044822]; single-stranded DNA binding [GO:0003697]; ubiquitin protein ligase binding [GO:0031625]; unfolded protein binding [GO:0051082]</t>
  </si>
  <si>
    <t>SUBCELLULAR LOCATION: Mitochondrion matrix {ECO:0000255|HAMAP-Rule:MF_03120, ECO:0000269|PubMed:7961901}.</t>
  </si>
  <si>
    <t>NP_001263408.1;NP_001263409.1;NP_004784.2;</t>
  </si>
  <si>
    <t>2X36;</t>
  </si>
  <si>
    <t>P36776;</t>
  </si>
  <si>
    <t>MINT-3014242;</t>
  </si>
  <si>
    <t>cell surface [GO:0009986]; clathrin-coated pit [GO:0005905]; coated vesicle [GO:0030135]; cytoplasm [GO:0005737]; cytosol [GO:0005829]; early endosome [GO:0005769]; extracellular exosome [GO:0070062]; extracellular matrix [GO:0031012]; extracellular space [GO:0005615]; lipopolysaccharide receptor complex [GO:0046696]; membrane [GO:0016020]; mitochondrial inner membrane [GO:0005743]; mitochondrial matrix [GO:0005759]; mitochondrion [GO:0005739]; protein complex [GO:0043234]; secretory granule [GO:0030141]</t>
  </si>
  <si>
    <t>P38159</t>
  </si>
  <si>
    <t>RBMX</t>
  </si>
  <si>
    <t>GO:0001530; GO:0002039; GO:0002368; GO:0002755; GO:0002842; GO:0003688; GO:0003697; GO:0003725; GO:0005524; GO:0005615; GO:0005737; GO:0005739; GO:0005743; GO:0005759; GO:0005769; GO:0005829; GO:0005905; GO:0006458; GO:0006919; GO:0006986; GO:0009409; GO:0009986; GO:0016020; GO:0016032; GO:0016887; GO:0030135; GO:0030141; GO:0031012; GO:0031625; GO:0032727; GO:0032729; GO:0032733; GO:0032735; GO:0032755; GO:0042026; GO:0042100; GO:0042110; GO:0042113; GO:0043032; GO:0043065; GO:0043066; GO:0043234; GO:0044822; GO:0046696; GO:0048291; GO:0050821; GO:0050870; GO:0051082; GO:0051087; GO:0051131; GO:0051604; GO:0070062</t>
  </si>
  <si>
    <t>RBMX_HUMAN</t>
  </si>
  <si>
    <t>RNA-binding motif protein, X chromosome (Glycoprotein p43) (Heterogeneous nuclear ribonucleoprotein G) (hnRNP G) [Cleaved into: RNA-binding motif protein, X chromosome, N-terminally processed]</t>
  </si>
  <si>
    <t>SUBCELLULAR LOCATION: Mitochondrion matrix.</t>
  </si>
  <si>
    <t>RBMX HNRPG RBMXP1</t>
  </si>
  <si>
    <t>NP_002147.2;NP_955472.1;</t>
  </si>
  <si>
    <t>4PJ1;</t>
  </si>
  <si>
    <t>P10809;</t>
  </si>
  <si>
    <t>MINT-1162735;</t>
  </si>
  <si>
    <t>P07305</t>
  </si>
  <si>
    <t>H1F0 H1FV</t>
  </si>
  <si>
    <t>Histone H1.0 (Histone H1') (Histone H1(0)) [Cleaved into: Histone H1.0, N-terminally processed]</t>
  </si>
  <si>
    <t>FUNCTION: RNA-binding protein that plays several role in the regulation of pre- and post-transcriptional processes. Implicated in tissue-specific regulation of gene transcription and alternative splicing of several pre-mRNAs. Binds to and stimulates transcription from the tumor suppressor TXNIP gene promoter; may thus be involved in tumor suppression. When associated with SAFB, binds to and stimulates transcription from the SREBF1 promoter. Associates with nascent mRNAs transcribed by RNA polymerase II. Component of the supraspliceosome complex that regulates pre-mRNA alternative splice site selection. Can either activate or suppress exon inclusion; acts additively with TRA2B to promote exon 7 inclusion of the survival motor neuron SMN2. Represses the splicing of MAPT/Tau exon 10. Binds preferentially to single-stranded 5'-CC[A/C]-rich RNA sequence motifs localized in a single-stranded conformation; probably binds RNA as a homodimer. Binds non-specifically to pre-mRNAs. Plays also a role in the cytoplasmic TNFR1 trafficking pathways; promotes both the IL-1-beta-mediated inducible proteolytic cleavage of TNFR1 ectodomains and the release of TNFR1 exosome-like vesicles to the extracellular compartment. {ECO:0000269|PubMed:12165565, ECO:0000269|PubMed:12761049, ECO:0000269|PubMed:16707624, ECO:0000269|PubMed:18445477, ECO:0000269|PubMed:18541147, ECO:0000269|PubMed:19282290, ECO:0000269|PubMed:21327109}.</t>
  </si>
  <si>
    <t>FUNCTION: Histones H1 are necessary for the condensation of nucleosome chains into higher-order structures. The H1F0 histones are found in cells that are in terminal stages of differentiation or that have low rates of cell division.</t>
  </si>
  <si>
    <t>apoptotic DNA fragmentation [GO:0006309]; nucleosome assembly [GO:0006334]</t>
  </si>
  <si>
    <t>chromatin DNA binding [GO:0031490]; poly(A) RNA binding [GO:0044822]</t>
  </si>
  <si>
    <t>SUBUNIT: Homomultimer. Interacts with SAFB/SAFB1 (By similarity). Found in the supraspliceosome complex. Identified in the spliceosome C complex. Interacts with KHDRBS3. Forms a complex with ILF2, ILF3, YLPM1, KHDRBS1, NCOA5 and PPP1CA. Interacts with CLK2, KHDRBS2, SAFB, TRA2B and YTHDC1. Interacts with ERAP1; the interaction is RNA-independent. {ECO:0000250, ECO:0000269|PubMed:10332027, ECO:0000269|PubMed:11991638, ECO:0000269|PubMed:12165565, ECO:0000269|PubMed:17890166, ECO:0000269|PubMed:18445477, ECO:0000269|PubMed:19282290}.</t>
  </si>
  <si>
    <t>actin cytoskeleton [GO:0015629]; Golgi apparatus [GO:0005794]; nuclear chromatin [GO:0000790]; nuclear euchromatin [GO:0005719]; nucleoplasm [GO:0005654]; nucleosome [GO:0000786]; nucleus [GO:0005634]</t>
  </si>
  <si>
    <t>GO:0000786; GO:0000790; GO:0005634; GO:0005654; GO:0005719; GO:0005794; GO:0006309; GO:0006334; GO:0015629; GO:0031490; GO:0044822</t>
  </si>
  <si>
    <t>DISEASE: Mental retardation, X-linked, syndromic, 11 (MRXS11) [MIM:300238]: A disorder characterized by significantly below average general intellectual functioning associated with impairments in adaptive behavior and manifested during the developmental period. MRXS11 patients manifest moderate intellectual disability and craniofacial dysmorphism. {ECO:0000269|PubMed:25256757}. Note=The disease is caused by mutations affecting the gene represented in this entry.</t>
  </si>
  <si>
    <t>SUBCELLULAR LOCATION: Nucleus {ECO:0000255|PROSITE-ProRule:PRU00837, ECO:0000269|PubMed:18993075}. Chromosome {ECO:0000255|PROSITE-ProRule:PRU00837, ECO:0000269|PubMed:18993075}. Note=The RNA edited version has been localized to nuclear speckles. During mitosis, it appears in the vicinity of condensed chromosomes.</t>
  </si>
  <si>
    <t>NP_005309.1;</t>
  </si>
  <si>
    <t>P07305;</t>
  </si>
  <si>
    <t>MINT-276185;</t>
  </si>
  <si>
    <t>cellular response to interleukin-1 [GO:0071347]; gene expression [GO:0010467]; membrane protein ectodomain proteolysis [GO:0006509]; mRNA splicing, via spliceosome [GO:0000398]; negative regulation of mRNA splicing, via spliceosome [GO:0048025]; osteoblast differentiation [GO:0001649]; positive regulation of mRNA splicing, via spliceosome [GO:0048026]; positive regulation of transcription from RNA polymerase II promoter [GO:0045944]; protein homooligomerization [GO:0051260]; regulation of alternative mRNA splicing, via spliceosome [GO:0000381]; transcription from RNA polymerase II promoter [GO:0006366]</t>
  </si>
  <si>
    <t>chromatin binding [GO:0003682]; core promoter binding [GO:0001047]; identical protein binding [GO:0042802]; mRNA binding [GO:0003729]; nucleotide binding [GO:0000166]; poly(A) RNA binding [GO:0044822]; RNA binding [GO:0003723]</t>
  </si>
  <si>
    <t>catalytic step 2 spliceosome [GO:0071013]; extracellular exosome [GO:0070062]; extracellular space [GO:0005615]; intracellular ribonucleoprotein complex [GO:0030529]; membrane [GO:0016020]; nuclear euchromatin [GO:0005719]; nucleoplasm [GO:0005654]; nucleus [GO:0005634]; supraspliceosomal complex [GO:0044530]</t>
  </si>
  <si>
    <t>GO:0000166; GO:0000381; GO:0000398; GO:0001047; GO:0001649; GO:0003682; GO:0003723; GO:0003729; GO:0005615; GO:0005634; GO:0005654; GO:0005719; GO:0006366; GO:0006509; GO:0010467; GO:0016020; GO:0030529; GO:0042802; GO:0044530; GO:0044822; GO:0045944; GO:0048025; GO:0048026; GO:0051260; GO:0070062; GO:0071013; GO:0071347</t>
  </si>
  <si>
    <t>SUBCELLULAR LOCATION: Nucleus {ECO:0000269|PubMed:19282290, ECO:0000269|PubMed:21327109}. Note=Component of ribonucleosomes. Localizes in numerous small granules in the nucleus.</t>
  </si>
  <si>
    <t>NP_001158275.1;NP_002130.2;</t>
  </si>
  <si>
    <t>2MB0;2MKS;</t>
  </si>
  <si>
    <t>P38159;</t>
  </si>
  <si>
    <t>MINT-5000999;</t>
  </si>
  <si>
    <t>P38432</t>
  </si>
  <si>
    <t>COIL</t>
  </si>
  <si>
    <t>COIL_HUMAN</t>
  </si>
  <si>
    <t>Coilin (p80-coilin)</t>
  </si>
  <si>
    <t>COIL CLN80</t>
  </si>
  <si>
    <t>FUNCTION: Component of nuclear coiled bodies, also known as Cajal bodies or CBs, which are involved in the modification and assembly of nucleoplasmic snRNPs. {ECO:0000269|PubMed:7679389}.</t>
  </si>
  <si>
    <t>SUBUNIT: Interacts with ANKS1B. Interacts with SMN (via Tudor domain). Interacts (via C-terminus) with AK6. {ECO:0000269|PubMed:11641277, ECO:0000269|PubMed:15862129, ECO:0000269|PubMed:16079131}.</t>
  </si>
  <si>
    <t>identical protein binding [GO:0042802]; protein C-terminus binding [GO:0008022]</t>
  </si>
  <si>
    <t>Cajal body [GO:0015030]; membrane [GO:0016020]; nucleolus [GO:0005730]; nucleoplasm [GO:0005654]; nucleus [GO:0005634]</t>
  </si>
  <si>
    <t>GO:0005634; GO:0005654; GO:0005730; GO:0008022; GO:0015030; GO:0016020; GO:0042802</t>
  </si>
  <si>
    <t>SUBCELLULAR LOCATION: Nucleus {ECO:0000269|PubMed:7679389}. Nucleus, Cajal body {ECO:0000269|PubMed:7679389}.</t>
  </si>
  <si>
    <t>NP_004636.1;</t>
  </si>
  <si>
    <t>P38432;</t>
  </si>
  <si>
    <t>MINT-2855441;</t>
  </si>
  <si>
    <t>P40939</t>
  </si>
  <si>
    <t>HADHA</t>
  </si>
  <si>
    <t>ECHA_HUMAN</t>
  </si>
  <si>
    <t>Trifunctional enzyme subunit alpha, mitochondrial (78 kDa gastrin-binding protein) (TP-alpha) [Includes: Long-chain enoyl-CoA hydratase (EC 4.2.1.17); Long chain 3-hydroxyacyl-CoA dehydrogenase (EC 1.1.1.211)]</t>
  </si>
  <si>
    <t>HADHA HADH</t>
  </si>
  <si>
    <t>FUNCTION: Bifunctional subunit.</t>
  </si>
  <si>
    <t>PATHWAY: Lipid metabolism; fatty acid beta-oxidation.</t>
  </si>
  <si>
    <t>SUBUNIT: Octamer of 4 alpha (HADHA) and 4 beta (HADHB) subunits. {ECO:0000269|PubMed:8163672}.</t>
  </si>
  <si>
    <t>P04085</t>
  </si>
  <si>
    <t>PDGFA PDGF1</t>
  </si>
  <si>
    <t>Platelet-derived growth factor subunit A (PDGF subunit A) (PDGF-1) (Platelet-derived growth factor A chain) (Platelet-derived growth factor alpha polypeptide)</t>
  </si>
  <si>
    <t>DISEASE: Mitochondrial trifunctional protein deficiency (MTPD) [MIM:609015]: A disease biochemically characterized by loss of all enzyme activities of the mitochondrial trifunctional protein complex. Variable clinical manifestations include hypoglycemia, cardiomyopathy, delayed psychomotor development, sensorimotor axonopathy, generalized weakness, hepatic dysfunction, respiratory failure. Sudden infant death may occur. Most patients die from heart failure. {ECO:0000269|PubMed:9739053}. Note=The disease is caused by mutations affecting the gene represented in this entry.; DISEASE: Long-chain 3-hydroxyl-CoA dehydrogenase deficiency (LCHAD deficiency) [MIM:609016]: The clinical features are very similar to TFP deficiency. Biochemically, LCHAD deficiency is characterized by reduced long-chain 3-hydroxyl-CoA dehydrogenase activity, while the other enzyme activities of the TFP complex are normal or only slightly reduced. {ECO:0000269|PubMed:7811722, ECO:0000269|PubMed:9266371}. Note=The disease is caused by mutations affecting the gene represented in this entry.; DISEASE: Maternal acute fatty liver of pregnancy (AFLP) [MIM:609016]: Severe maternal illness occurring during pregnancies with affected fetuses. This disease is associated with LCHAD deficiency and characterized by sudden unexplained infant death or hypoglycemia and abnormal liver enzymes (Reye-like syndrome). {ECO:0000269|PubMed:7846063}. Note=The disease is caused by mutations affecting the gene represented in this entry.</t>
  </si>
  <si>
    <t>cardiolipin acyl-chain remodeling [GO:0035965]; fatty acid beta-oxidation [GO:0006635]; response to drug [GO:0042493]; response to insulin [GO:0032868]</t>
  </si>
  <si>
    <t>3-hydroxyacyl-CoA dehydrogenase activity [GO:0003857]; acetyl-CoA C-acetyltransferase activity [GO:0003985]; enoyl-CoA hydratase activity [GO:0004300]; fatty-acyl-CoA binding [GO:0000062]; long-chain-3-hydroxyacyl-CoA dehydrogenase activity [GO:0016509]; long-chain-enoyl-CoA hydratase activity [GO:0016508]; NAD binding [GO:0051287]</t>
  </si>
  <si>
    <t>FUNCTION: Growth factor that plays an essential role in the regulation of embryonic development, cell proliferation, cell migration, survival and chemotaxis. Potent mitogen for cells of mesenchymal origin. Required for normal lung alveolar septum formation during embryogenesis, normal development of the gastrointestinal tract, normal development of Leydig cells and spermatogenesis. Required for normal oligodendrocyte development and normal myelination in the spinal cord and cerebellum. Plays an important role in wound healing. Signaling is modulated by the formation of heterodimers with PDGFB (By similarity). {ECO:0000250}.</t>
  </si>
  <si>
    <t>extracellular matrix [GO:0031012]; mitochondrial fatty acid beta-oxidation multienzyme complex [GO:0016507]; mitochondrial inner membrane [GO:0005743]; mitochondrial nucleoid [GO:0042645]; mitochondrion [GO:0005739]</t>
  </si>
  <si>
    <t>GO:0000062; GO:0003857; GO:0003985; GO:0004300; GO:0005739; GO:0005743; GO:0006635; GO:0016507; GO:0016508; GO:0016509; GO:0031012; GO:0032868; GO:0035965; GO:0042493; GO:0042645; GO:0051287</t>
  </si>
  <si>
    <t>NP_000173.2;</t>
  </si>
  <si>
    <t>SUBUNIT: Homodimer; antiparallel disulfide-linked dimer. Heterodimer with PDGFB; antiparallel disulfide-linked dimer. The PDGFA homodimer interacts with PDGFRA homodimers, and with heterodimers formed by PDGFRA and PDGFRB. The heterodimer composed of PDGFA and PDGFB interacts with PDGFRA homodimers, and with heterodimers formed by PDGFRA and PDGFRB. Interacts with CSPG4. {ECO:0000269|PubMed:10358027, ECO:0000269|PubMed:20534510}.</t>
  </si>
  <si>
    <t>P40939;</t>
  </si>
  <si>
    <t>MINT-1159893;</t>
  </si>
  <si>
    <t>P41567</t>
  </si>
  <si>
    <t>EIF1</t>
  </si>
  <si>
    <t>EIF1_HUMAN</t>
  </si>
  <si>
    <t>Eukaryotic translation initiation factor 1 (eIF1) (A121) (Protein translation factor SUI1 homolog) (Sui1iso1)</t>
  </si>
  <si>
    <t>EIF1 SUI1</t>
  </si>
  <si>
    <t>FUNCTION: Necessary for scanning and involved in initiation site selection. Promotes the assembly of 48S ribosomal complexes at the authentic initiation codon of a conventional capped mRNA.</t>
  </si>
  <si>
    <t>SUBUNIT: Interacts with RENT2. {ECO:0000269|PubMed:11073994}.</t>
  </si>
  <si>
    <t>actin cytoskeleton organization [GO:0030036]; angiogenesis [GO:0001525]; cell activation [GO:0001775]; cell-cell signaling [GO:0007267]; cell projection assembly [GO:0030031]; embryonic lung development [GO:1990401]; extracellular matrix organization [GO:0030198]; hair follicle development [GO:0001942]; inner ear development [GO:0048839]; lung alveolus development [GO:0048286]; MAPK cascade [GO:0000165]; negative chemotaxis [GO:0050919]; negative regulation of phosphatidylinositol biosynthetic process [GO:0010512]; negative regulation of platelet activation [GO:0010544]; organ morphogenesis [GO:0009887]; phosphatidylinositol-mediated signaling [GO:0048015]; platelet degranulation [GO:0002576]; platelet-derived growth factor receptor signaling pathway [GO:0048008]; positive regulation of cell division [GO:0051781]; positive regulation of cell migration [GO:0030335]; positive regulation of cell proliferation [GO:0008284]; positive regulation of DNA replication [GO:0045740]; positive regulation of ERK1 and ERK2 cascade [GO:0070374]; positive regulation of fibroblast proliferation [GO:0048146]; positive regulation of MAPK cascade [GO:0043410]; positive regulation of MAP kinase activity [GO:0043406]; positive regulation of mesenchymal cell proliferation [GO:0002053]; positive regulation of metanephric mesenchymal cell migration by platelet-derived growth factor receptor-beta signaling pathway [GO:0035793]; positive regulation of phosphatidylinositol 3-kinase signaling [GO:0014068]; positive regulation of protein autophosphorylation [GO:0031954]; positive regulation of protein kinase B signaling [GO:0051897]; regulation of actin cytoskeleton organization [GO:0032956]; regulation of branching involved in salivary gland morphogenesis by epithelial-mesenchymal signaling [GO:0060683]; regulation of peptidyl-tyrosine phosphorylation [GO:0050730]; regulation of phosphatidylinositol 3-kinase signaling [GO:0014066]; regulation of smooth muscle cell migration [GO:0014910]; response to drug [GO:0042493]; response to estradiol [GO:0032355]; response to hypoxia [GO:0001666]; response to inorganic substance [GO:0010035]; response to retinoic acid [GO:0032526]; response to wounding [GO:0009611]; skin development [GO:0043588]; transforming growth factor beta receptor signaling pathway [GO:0007179]; wound healing [GO:0042060]</t>
  </si>
  <si>
    <t>dosage compensation by inactivation of X chromosome [GO:0009048]; regulation of translational initiation [GO:0006446]; response to stress [GO:0006950]</t>
  </si>
  <si>
    <t>poly(A) RNA binding [GO:0044822]; translation factor activity, RNA binding [GO:0008135]; translation initiation factor activity [GO:0003743]</t>
  </si>
  <si>
    <t>collagen binding [GO:0005518]; growth factor activity [GO:0008083]; phosphatidylinositol-4,5-bisphosphate 3-kinase activity [GO:0046934]; platelet-derived growth factor binding [GO:0048407]; platelet-derived growth factor receptor binding [GO:0005161]; protein heterodimerization activity [GO:0046982]; protein homodimerization activity [GO:0042803]; Ras guanyl-nucleotide exchange factor activity [GO:0005088]</t>
  </si>
  <si>
    <t>GO:0003743; GO:0005634; GO:0005737; GO:0006446; GO:0006950; GO:0008135; GO:0009048; GO:0044822</t>
  </si>
  <si>
    <t>NP_005792.1;</t>
  </si>
  <si>
    <t>2IF1;4KZX;4KZY;</t>
  </si>
  <si>
    <t>cell surface [GO:0009986]; endoplasmic reticulum lumen [GO:0005788]; extracellular region [GO:0005576]; extracellular space [GO:0005615]; Golgi membrane [GO:0000139]; microvillus [GO:0005902]; platelet alpha granule lumen [GO:0031093]</t>
  </si>
  <si>
    <t>P41567;</t>
  </si>
  <si>
    <t>MINT-1432975;</t>
  </si>
  <si>
    <t>P43246</t>
  </si>
  <si>
    <t>MSH2</t>
  </si>
  <si>
    <t>GO:0000139; GO:0000165; GO:0001525; GO:0001666; GO:0001775; GO:0001942; GO:0002053; GO:0002576; GO:0005088; GO:0005161; GO:0005518; GO:0005576; GO:0005615; GO:0005788; GO:0005902; GO:0007179; GO:0007267; GO:0008083; GO:0008284; GO:0009611; GO:0009887; GO:0009986; GO:0010035; GO:0010512; GO:0010544; GO:0014066; GO:0014068; GO:0014910; GO:0030031; GO:0030036; GO:0030198; GO:0030335; GO:0031093; GO:0031954; GO:0032355; GO:0032526; GO:0032956; GO:0035793; GO:0042060; GO:0042493; GO:0042803; GO:0043406; GO:0043410; GO:0043588; GO:0045740; GO:0046934; GO:0046982; GO:0048008; GO:0048015; GO:0048146; GO:0048286; GO:0048407; GO:0048839; GO:0050730; GO:0050919; GO:0051781; GO:0051897; GO:0060683; GO:0070374; GO:1990401</t>
  </si>
  <si>
    <t>MSH2_HUMAN</t>
  </si>
  <si>
    <t>SUBCELLULAR LOCATION: Secreted. Note=Released by platelets upon wounding.</t>
  </si>
  <si>
    <t>NP_002598.4;NP_148983.1;</t>
  </si>
  <si>
    <t>DNA mismatch repair protein Msh2 (hMSH2) (MutS protein homolog 2)</t>
  </si>
  <si>
    <t>3MJK;</t>
  </si>
  <si>
    <t>P04085;</t>
  </si>
  <si>
    <t>P04075</t>
  </si>
  <si>
    <t>ALDOA ALDA</t>
  </si>
  <si>
    <t>Fructose-bisphosphate aldolase A (EC 4.1.2.13) (Lung cancer antigen NY-LU-1) (Muscle-type aldolase)</t>
  </si>
  <si>
    <t>FUNCTION: Component of the post-replicative DNA mismatch repair system (MMR). Forms two different heterodimers: MutS alpha (MSH2-MSH6 heterodimer) and MutS beta (MSH2-MSH3 heterodimer) which binds to DNA mismatches thereby initiating DNA repair. When bound, heterodimers bend the DNA helix and shields approximately 20 base pairs. MutS alpha recognizes single base mismatches and dinucleotide insertion-deletion loops (IDL) in the DNA. MutS beta recognizes larger insertion-deletion loops up to 13 nucleotides long. After mismatch binding, MutS alpha or beta forms a ternary complex with the MutL alpha heterodimer, which is thought to be responsible for directing the downstream MMR events, including strand discrimination, excision, and resynthesis.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In melanocytes may modulate both UV-B-induced cell cycle regulation and apoptosis. {ECO:0000269|PubMed:10078208, ECO:0000269|PubMed:10660545, ECO:0000269|PubMed:15064730, ECO:0000269|PubMed:17611581, ECO:0000269|PubMed:21120944, ECO:0000269|PubMed:9564049, ECO:0000269|PubMed:9822679, ECO:0000269|PubMed:9822680}.</t>
  </si>
  <si>
    <t>FUNCTION: Plays a key role in glycolysis and gluconeogenesis. In addition, may also function as scaffolding protein (By similarity). {ECO:0000250}.</t>
  </si>
  <si>
    <t>DISEASE: Glycogen storage disease 12 (GSD12) [MIM:611881]: A metabolic disorder associated with increased hepatic glycogen and hemolytic anemia. It may lead to myopathy with exercise intolerance and rhabdomyolysis. {ECO:0000269|PubMed:14615364, ECO:0000269|PubMed:14766013, ECO:0000269|PubMed:2825199, ECO:0000269|PubMed:8598869}. Note=The disease is caused by mutations affecting the gene represented in this entry.</t>
  </si>
  <si>
    <t>SUBUNIT: Heterodimer consisting of MSH2-MSH6 (MutS alpha) or MSH2-MSH3 (MutS beta). Both heterodimer form a ternary complex with MutL alpha (MLH1-PMS1). Interacts with EXO1. Part of the BRCA1-associated genome surveillance complex (BASC), which contains BRCA1, MSH2, MSH6, MLH1, ATM, BLM, PMS2 and the RAD50-MRE11-NBS1 protein complex. This association could be a dynamic process changing throughout the cell cycle and within subnuclear domains. Interacts with ATR. Interacts with SLX4/BTBD12; this interaction is direct and links MutS beta to SLX4, a subunit of different structure-specific endonucleases. Interacts with SMARCAD1. {ECO:0000269|PubMed:10856833, ECO:0000269|PubMed:11427529, ECO:0000269|PubMed:11429708, ECO:0000269|PubMed:12414623, ECO:0000269|PubMed:14657349, ECO:0000269|PubMed:14676842, ECO:0000269|PubMed:18675275, ECO:0000269|PubMed:19596235, ECO:0000269|PubMed:8942985, ECO:0000269|PubMed:9788596}.</t>
  </si>
  <si>
    <t>SUBUNIT: Homotetramer. Interacts with SNX9 and WAS (By similarity). Interacts with FBP2; the interaction blocks FBP2 inhibition by physiological concentrations of AMP and reduces inhibition by Ca(2+). {ECO:0000250, ECO:0000269|PubMed:18214967}.</t>
  </si>
  <si>
    <t>actin filament organization [GO:0007015]; ATP biosynthetic process [GO:0006754]; canonical glycolysis [GO:0061621]; fructose 1,6-bisphosphate metabolic process [GO:0030388]; fructose metabolic process [GO:0006000]; gluconeogenesis [GO:0006094]; glycolytic process [GO:0006096]; muscle cell cellular homeostasis [GO:0046716]; platelet degranulation [GO:0002576]; protein homotetramerization [GO:0051289]; regulation of cell shape [GO:0008360]; striated muscle contraction [GO:0006941]</t>
  </si>
  <si>
    <t>actin binding [GO:0003779]; cadherin binding involved in cell-cell adhesion [GO:0098641]; cytoskeletal protein binding [GO:0008092]; fructose binding [GO:0070061]; fructose-bisphosphate aldolase activity [GO:0004332]; identical protein binding [GO:0042802]; poly(A) RNA binding [GO:0044822]; tubulin binding [GO:0015631]</t>
  </si>
  <si>
    <t>actin cytoskeleton [GO:0015629]; cell-cell adherens junction [GO:0005913]; cytosol [GO:0005829]; extracellular exosome [GO:0070062]; extracellular region [GO:0005576]; extracellular space [GO:0005615]; I band [GO:0031674]; M band [GO:0031430]; membrane [GO:0016020]; nucleus [GO:0005634]; platelet alpha granule lumen [GO:0031093]</t>
  </si>
  <si>
    <t>GO:0002576; GO:0003779; GO:0004332; GO:0005576; GO:0005615; GO:0005634; GO:0005829; GO:0005913; GO:0006000; GO:0006094; GO:0006096; GO:0006754; GO:0006941; GO:0007015; GO:0008092; GO:0008360; GO:0015629; GO:0015631; GO:0016020; GO:0030388; GO:0031093; GO:0031430; GO:0031674; GO:0042802; GO:0044822; GO:0046716; GO:0051289; GO:0061621; GO:0070061; GO:0070062; GO:0098641</t>
  </si>
  <si>
    <t>SUBCELLULAR LOCATION: Cytoplasm, myofibril, sarcomere, I band. Cytoplasm, myofibril, sarcomere, M line. Note=In skeletal muscle, accumulates around the M line and within the I band, colocalizing with FBP2 on both sides of the Z line in the absence of Ca(2+). {ECO:0000250}.</t>
  </si>
  <si>
    <t>NP_000025.1;NP_001121089.1;NP_001230106.1;NP_908930.1;NP_908932.1;XP_011544070.1;</t>
  </si>
  <si>
    <t>1ALD;2ALD;4ALD;</t>
  </si>
  <si>
    <t>P04075;</t>
  </si>
  <si>
    <t>MINT-4998828;</t>
  </si>
  <si>
    <t>P02511</t>
  </si>
  <si>
    <t>CRYAB CRYA2 HSPB5</t>
  </si>
  <si>
    <t>Alpha-crystallin B chain (Alpha(B)-crystallin) (Heat shock protein beta-5) (HspB5) (Renal carcinoma antigen NY-REN-27) (Rosenthal fiber component)</t>
  </si>
  <si>
    <t>DISEASE: Hereditary non-polyposis colorectal cancer 1 (HNPCC1) [MIM:120435]: An autosomal dominant disease associated with marked increase in cancer susceptibility. It is characterized by a familial predisposition to early-onset colorectal carcinoma (CRC) and extra-colonic tumors of the gastrointestinal, urological and female reproductive tracts. HNPCC is reported to be the most common form of inherited colorectal cancer in the Western world. Clinically, HNPCC is often divided into two subgroups. Type I is characterized by hereditary predisposition to colorectal cancer, a young age of onset, and carcinoma observed in the proximal colon. Type II is characterized by increased risk for cancers in certain tissues such as the uterus, ovary, breast, stomach, small intestine, skin, and larynx in addition to the colon. Diagnosis of classical HNPCC is based on the Amsterdam criteria: 3 or more relatives affected by colorectal cancer, one a first degree relative of the other two; 2 or more generation affected; 1 or more colorectal cancers presenting before 50 years of age; exclusion of hereditary polyposis syndromes. The term 'suspected HNPCC' or 'incomplete HNPCC' can be used to describe families who do not or only partially fulfill the Amsterdam criteria, but in whom a genetic basis for colon cancer is strongly suspected. {ECO:0000269|PubMed:10375096, ECO:0000269|PubMed:10386556, ECO:0000269|PubMed:10528862, ECO:0000269|PubMed:10573010, ECO:0000269|PubMed:10612836, ECO:0000269|PubMed:10777691, ECO:0000269|PubMed:10829038, ECO:0000269|PubMed:11726306, ECO:0000269|PubMed:11870161, ECO:0000269|PubMed:11920458, ECO:0000269|PubMed:12112654, ECO:0000269|PubMed:12124176, ECO:0000269|PubMed:12132870, ECO:0000269|PubMed:12200596, ECO:0000269|PubMed:12362047, ECO:0000269|PubMed:12373605, ECO:0000269|PubMed:12655564, ECO:0000269|PubMed:12655568, ECO:0000269|PubMed:12658575, ECO:0000269|PubMed:14635101, ECO:0000269|PubMed:15046096, ECO:0000269|PubMed:15300854, ECO:0000269|PubMed:15342696, ECO:0000269|PubMed:15365995, ECO:0000269|PubMed:15613555, ECO:0000269|PubMed:15870828, ECO:0000269|PubMed:15896463, ECO:0000269|PubMed:15991316, ECO:0000269|PubMed:15996210, ECO:0000269|PubMed:16451135, ECO:0000269|PubMed:17101317, ECO:0000269|PubMed:17128465, ECO:0000269|PubMed:18561205, ECO:0000269|PubMed:18625694, ECO:0000269|PubMed:21120944, ECO:0000269|PubMed:22371642, ECO:0000269|PubMed:7874129, ECO:0000269|PubMed:8261515, ECO:0000269|PubMed:8700523, ECO:0000269|PubMed:8797773, ECO:0000269|PubMed:8872463, ECO:0000269|PubMed:9048925, ECO:0000269|PubMed:9240418, ECO:0000269|PubMed:9298827, ECO:0000269|PubMed:9311737, ECO:0000269|PubMed:9419403, ECO:0000269|PubMed:9559627, ECO:0000269|PubMed:9718327}. Note=The disease is caused by mutations affecting the gene represented in this entry.; DISEASE: Muir-Torre syndrome (MRTES) [MIM:158320]: Rare autosomal dominant disorder characterized by sebaceous neoplasms and visceral malignancy. {ECO:0000269|PubMed:7713503}. Note=The disease is caused by mutations affecting the gene represented in this entry.; DISEASE: Endometrial cancer (ENDMC) [MIM:608089]: A malignancy of endometrium, the mucous lining of the uterus. Most endometrial cancers are adenocarcinomas, cancers that begin in cells that make and release mucus and other fluids. {ECO:0000305|PubMed:11306449, ECO:0000305|PubMed:21642682}. Note=Disease susceptibility is associated with variations affecting the gene represented in this entry.; DISEASE: Mismatch repair cancer syndrome (MMRCS) [MIM:276300]: An autosomal recessive, rare, childhood cancer predisposition syndrome encompassing a broad tumor spectrum. This includes hematological malignancies, central nervous system tumors, Lynch syndrome-associated malignancies such as colorectal tumors as well as multiple intestinal polyps, embryonic tumors and rhabdomyosarcoma. Multiple cafe-au-lait macules, a feature reminiscent of neurofibromatosis type 1, are often found as first manifestation of the underlying cancer. Areas of skin hypopigmentation have also been reported in MMRCS patients. {ECO:0000269|PubMed:12549480, ECO:0000269|PubMed:16372347}. Note=The disease is caused by mutations affecting the gene represented in this entry.; DISEASE: Colorectal cancer (CRC) [MIM:114500]: A complex disease characterized by malignant lesions arising from the inner wall of the large intestine (the colon) and the rectum. Genetic alterations are often associated with progression from premalignant lesion (adenoma) to invasive adenocarcinoma. Risk factors for cancer of the colon and rectum include colon polyps, long-standing ulcerative colitis, and genetic family history. {ECO:0000269|PubMed:12792735, ECO:0000269|PubMed:14504054, ECO:0000269|PubMed:15996210, ECO:0000269|PubMed:9559627}. Note=Disease susceptibility may be associated with variations affecting the gene represented in this entry.</t>
  </si>
  <si>
    <t>FUNCTION: May contribute to the transparency and refractive index of the lens. Has chaperone-like activity, preventing aggregation of various proteins under a wide range of stress conditions.</t>
  </si>
  <si>
    <t>B cell differentiation [GO:0030183]; B cell mediated immunity [GO:0019724]; cell cycle arrest [GO:0007050]; determination of adult lifespan [GO:0008340]; DNA repair [GO:0006281]; double-strand break repair [GO:0006302]; germ cell development [GO:0007281]; intra-S DNA damage checkpoint [GO:0031573]; intrinsic apoptotic signaling pathway in response to DNA damage by p53 class mediator [GO:0042771]; in utero embryonic development [GO:0001701]; isotype switching [GO:0045190]; maintenance of DNA repeat elements [GO:0043570]; male gonad development [GO:0008584]; meiotic gene conversion [GO:0006311]; meiotic mismatch repair [GO:0000710]; mismatch repair [GO:0006298]; negative regulation of DNA recombination [GO:0045910]; negative regulation of neuron apoptotic process [GO:0043524]; negative regulation of reciprocal meiotic recombination [GO:0045128]; oxidative phosphorylation [GO:0006119]; positive regulation of helicase activity [GO:0051096]; postreplication repair [GO:0006301]; reciprocal meiotic recombination [GO:0007131]; response to UV-B [GO:0010224]; response to X-ray [GO:0010165]; somatic hypermutation of immunoglobulin genes [GO:0016446]; somatic recombination of immunoglobulin gene segments [GO:0016447]</t>
  </si>
  <si>
    <t>ATPase activity [GO:0016887]; ATP binding [GO:0005524]; centromeric DNA binding [GO:0019237]; damaged DNA binding [GO:0003684]; DNA binding [GO:0003677]; double-strand/single-strand DNA junction binding [GO:0000406]; enzyme binding [GO:0019899]; guanine/thymine mispair binding [GO:0032137]; heteroduplex DNA loop binding [GO:0000404]; protein C-terminus binding [GO:0008022]; protein homodimerization activity [GO:0042803]; protein kinase binding [GO:0019901]; Y-form DNA binding [GO:0000403]</t>
  </si>
  <si>
    <t>DISEASE: Myopathy, myofibrillar, 2 (MFM2) [MIM:608810]: A neuromuscular disorder that results in weakness of the proximal and distal limb muscles, weakness of the neck, velopharynx and trunk muscles, hypertrophic cardiomyopathy, and cataract in a subset of patients. {ECO:0000269|PubMed:14681890, ECO:0000269|PubMed:21920752, ECO:0000269|PubMed:9731540}. Note=The disease is caused by mutations affecting the gene represented in this entry.; DISEASE: Cataract 16, multiple types (CTRCT16) [MIM:613763]: An opacification of the crystalline lens of the eye that frequently results in visual impairment or blindness. Opacities vary in morphology, are often confined to a portion of the lens, and may be static or progressive. In general, the more posteriorly located and dense an opacity, the greater the impact on visual function. CTRCT16 includes posterior polar cataract, among others. Posterior polar cataract is a subcapsular opacity, usually disk-shaped, located at the back of the lens. {ECO:0000269|PubMed:11577372}. Note=The disease is caused by mutations affecting the gene represented in this entry.; DISEASE: Myopathy, myofibrillar, fatal infantile hypertonic, alpha-B crystallin-related (MFMFIH-CRYAB) [MIM:613869]: A muscular dystrophy with onset in the first weeks of life after a normal neonatal period. Affected infants show rapidly progressive muscular rigidity of the trunk and limbs associated with increasing respiratory difficulty resulting in death before age 3 years. {ECO:0000269|PubMed:21337604}. Note=The disease is caused by mutations affecting the gene represented in this entry.; DISEASE: Cardiomyopathy, dilated 1II (CMD1II) [MIM:615184]: A disorder characterized by ventricular dilation and impaired systolic function, resulting in congestive heart failure and arrhythmia. Patients are at risk of premature death. {ECO:0000269|PubMed:16483541, ECO:0000269|PubMed:16793013}. Note=The disease is caused by mutations affecting the gene represented in this entry.</t>
  </si>
  <si>
    <t>membrane [GO:0016020]; MutSalpha complex [GO:0032301]; MutSbeta complex [GO:0032302]; nuclear chromosome, telomeric region [GO:0000784]; nucleoplasm [GO:0005654]</t>
  </si>
  <si>
    <t>GO:0000403; GO:0000404; GO:0000406; GO:0000710; GO:0000784; GO:0001701; GO:0003677; GO:0003684; GO:0005524; GO:0005654; GO:0006119; GO:0006281; GO:0006298; GO:0006301; GO:0006302; GO:0006311; GO:0007050; GO:0007131; GO:0007281; GO:0008022; GO:0008340; GO:0008584; GO:0010165; GO:0010224; GO:0016020; GO:0016446; GO:0016447; GO:0016887; GO:0019237; GO:0019724; GO:0019899; GO:0019901; GO:0030183; GO:0031573; GO:0032137; GO:0032301; GO:0032302; GO:0042771; GO:0042803; GO:0043524; GO:0043570; GO:0045128; GO:0045190; GO:0045910; GO:0051096</t>
  </si>
  <si>
    <t>NP_000242.1;NP_001245210.1;</t>
  </si>
  <si>
    <t>SUBUNIT: Heteropolymer composed of three CRYAA and one CRYAB subunits (PubMed:20836128). Aggregates with homologous proteins, including the small heat shock protein HSPB1, to form large heteromeric complexes (PubMed:10751411). Inter-subunit bridging via zinc ions enhances stability, which is crucial as there is no protein turn over in the lens (PubMed:22890888). Interacts with HSPBAP1 and TTN/titin (PubMed:14676215). Interacts with TMEM109 (PubMed:23542032). {ECO:0000269|PubMed:10751411, ECO:0000269|PubMed:14676215, ECO:0000269|PubMed:20836128, ECO:0000269|PubMed:22890888, ECO:0000269|PubMed:23542032}.</t>
  </si>
  <si>
    <t>2O8B;2O8C;2O8D;2O8E;2O8F;3THW;3THX;3THY;3THZ;</t>
  </si>
  <si>
    <t>P43246;</t>
  </si>
  <si>
    <t>MINT-84789;</t>
  </si>
  <si>
    <t>P46783</t>
  </si>
  <si>
    <t>aging [GO:0007568]; apoptotic process involved in morphogenesis [GO:0060561]; cellular response to gamma radiation [GO:0071480]; lens development in camera-type eye [GO:0002088]; microtubule polymerization or depolymerization [GO:0031109]; muscle contraction [GO:0006936]; muscle organ development [GO:0007517]; negative regulation of apoptotic process [GO:0043066]; negative regulation of cell growth [GO:0030308]; negative regulation of cysteine-type endopeptidase activity involved in apoptotic process [GO:0043154]; negative regulation of gene expression [GO:0010629]; negative regulation of intracellular transport [GO:0032387]; negative regulation of reactive oxygen species metabolic process [GO:2000378]; protein folding [GO:0006457]; protein homooligomerization [GO:0051260]; regulation of cell death [GO:0010941]; regulation of cellular response to heat [GO:1900034]; response to estradiol [GO:0032355]; response to hydrogen peroxide [GO:0042542]; response to hypoxia [GO:0001666]; stress-activated MAPK cascade [GO:0051403]; tubulin complex assembly [GO:0007021]</t>
  </si>
  <si>
    <t>RPS10</t>
  </si>
  <si>
    <t>identical protein binding [GO:0042802]; metal ion binding [GO:0046872]; protein homodimerization activity [GO:0042803]; structural constituent of eye lens [GO:0005212]; unfolded protein binding [GO:0051082]</t>
  </si>
  <si>
    <t>RS10_HUMAN</t>
  </si>
  <si>
    <t>40S ribosomal protein S10</t>
  </si>
  <si>
    <t>actin filament bundle [GO:0032432]; cell surface [GO:0009986]; cytoplasm [GO:0005737]; cytosol [GO:0005829]; extracellular exosome [GO:0070062]; Golgi apparatus [GO:0005794]; microtubule cytoskeleton [GO:0015630]; mitochondrion [GO:0005739]; myelin sheath [GO:0043209]; nucleoplasm [GO:0005654]; nucleus [GO:0005634]; plasma membrane [GO:0005886]; Z disc [GO:0030018]</t>
  </si>
  <si>
    <t>FUNCTION: Component of the 40S ribosomal subunit.</t>
  </si>
  <si>
    <t>GO:0001666; GO:0002088; GO:0005212; GO:0005634; GO:0005654; GO:0005737; GO:0005739; GO:0005794; GO:0005829; GO:0005886; GO:0006457; GO:0006936; GO:0007021; GO:0007517; GO:0007568; GO:0009986; GO:0010629; GO:0010941; GO:0015630; GO:0030018; GO:0030308; GO:0031109; GO:0032355; GO:0032387; GO:0032432; GO:0042542; GO:0042802; GO:0042803; GO:0043066; GO:0043154; GO:0043209; GO:0046872; GO:0051082; GO:0051260; GO:0051403; GO:0060561; GO:0070062; GO:0071480; GO:1900034; GO:2000378</t>
  </si>
  <si>
    <t>SUBCELLULAR LOCATION: Cytoplasm {ECO:0000269|PubMed:19464326}. Nucleus {ECO:0000269|PubMed:19464326}. Note=Translocates to the nucleus during heat shock and resides in sub-nuclear structures known as SC35 speckles or nuclear splicing speckles.</t>
  </si>
  <si>
    <t>SUBUNIT: Component of the small ribosomal subunit. Interacts with PRMT5. The methylated form interacts with NPM1. {ECO:0000269|PubMed:20159986}.</t>
  </si>
  <si>
    <t>NP_001276736.1;NP_001276737.1;NP_001876.1;XP_011540910.1;</t>
  </si>
  <si>
    <t>2KLR;2N0K;2WJ7;2Y1Y;2Y1Z;2Y22;2YGD;3J07;3L1G;3SGM;3SGN;3SGO;3SGP;3SGR;3SGS;4M5S;4M5T;</t>
  </si>
  <si>
    <t>P02511;</t>
  </si>
  <si>
    <t>MINT-221013;</t>
  </si>
  <si>
    <t>O95881</t>
  </si>
  <si>
    <t>TXNDC12 TLP19 UNQ713/PRO1376</t>
  </si>
  <si>
    <t>Thioredoxin domain-containing protein 12 (EC 1.8.4.2) (Endoplasmic reticulum resident protein 18) (ER protein 18) (ERp18) (Endoplasmic reticulum resident protein 19) (ER protein 19) (ERp19) (Thioredoxin-like protein p19) (hTLP19)</t>
  </si>
  <si>
    <t>DISEASE: Diamond-Blackfan anemia 9 (DBA9) [MIM:613308]: A form of Diamond-Blackfan anemia, a congenital non-regenerative hypoplastic anemia that usually presents early in infancy. Diamond-Blackfan anemia is characterized by a moderate to severe macrocytic anemia, erythroblastopenia, and an increased risk of malignancy. 30 to 40% of Diamond-Blackfan anemia patients present with short stature and congenital anomalies, the most frequent being craniofacial (Pierre-Robin syndrome and cleft palate), thumb and urogenital anomalies. {ECO:0000269|PubMed:20116044}. Note=The disease is caused by mutations affecting the gene represented in this entry.</t>
  </si>
  <si>
    <t>nuclear-transcribed mRNA catabolic process, nonsense-mediated decay [GO:0000184]; ribosomal small subunit assembly [GO:0000028]; rRNA processing [GO:0006364]; SRP-dependent cotranslational protein targeting to membrane [GO:0006614]; translation [GO:0006412]; translational initiation [GO:0006413]; viral transcription [GO:0019083]</t>
  </si>
  <si>
    <t>cytosol [GO:0005829]; cytosolic small ribosomal subunit [GO:0022627]; extracellular exosome [GO:0070062]; extracellular matrix [GO:0031012]; focal adhesion [GO:0005925]; membrane [GO:0016020]; nucleolus [GO:0005730]; nucleoplasm [GO:0005654]; ribosome [GO:0005840]</t>
  </si>
  <si>
    <t>GO:0000028; GO:0000184; GO:0003735; GO:0005654; GO:0005730; GO:0005829; GO:0005840; GO:0005925; GO:0006364; GO:0006412; GO:0006413; GO:0006614; GO:0016020; GO:0019083; GO:0022627; GO:0031012; GO:0044822; GO:0070062</t>
  </si>
  <si>
    <t>FUNCTION: Possesses significant protein thiol-disulfide oxidase activity. {ECO:0000269|PubMed:12761212}.</t>
  </si>
  <si>
    <t>SUBCELLULAR LOCATION: Cytoplasm {ECO:0000269|PubMed:20159986}. Nucleus, nucleolus {ECO:0000269|PubMed:20159986}. Note=Localized in the granular component (GC) region of the nucleolus. Methylation is required for its localization in the GC region. Colocalizes with NPS1 in the GC region of the nucleolus.</t>
  </si>
  <si>
    <t>cell redox homeostasis [GO:0045454]; negative regulation of endoplasmic reticulum stress-induced intrinsic apoptotic signaling pathway [GO:1902236]</t>
  </si>
  <si>
    <t>NP_001005.1;NP_001190174.1;NP_001191020.1;</t>
  </si>
  <si>
    <t>peptide disulfide oxidoreductase activity [GO:0015037]; protein-disulfide reductase (glutathione) activity [GO:0019153]</t>
  </si>
  <si>
    <t>P46783;</t>
  </si>
  <si>
    <t>endoplasmic reticulum lumen [GO:0005788]</t>
  </si>
  <si>
    <t>MINT-5001020;</t>
  </si>
  <si>
    <t>GO:0005788; GO:0015037; GO:0019153; GO:0045454; GO:1902236</t>
  </si>
  <si>
    <t>SUBCELLULAR LOCATION: Endoplasmic reticulum lumen {ECO:0000269|PubMed:12761212}.</t>
  </si>
  <si>
    <t>NP_056997.1;</t>
  </si>
  <si>
    <t>1SEN;2K8V;</t>
  </si>
  <si>
    <t>P46821</t>
  </si>
  <si>
    <t>O95881;</t>
  </si>
  <si>
    <t>MAP1B</t>
  </si>
  <si>
    <t>MINT-5005906;</t>
  </si>
  <si>
    <t>MAP1B_HUMAN</t>
  </si>
  <si>
    <t>O95218</t>
  </si>
  <si>
    <t>Microtubule-associated protein 1B (MAP-1B) [Cleaved into: MAP1B heavy chain; MAP1 light chain LC1]</t>
  </si>
  <si>
    <t>ZRANB2 ZIS ZNF265</t>
  </si>
  <si>
    <t>Zinc finger Ran-binding domain-containing protein 2 (Zinc finger protein 265) (Zinc finger, splicing)</t>
  </si>
  <si>
    <t>FUNCTION: Facilitates tyrosination of alpha-tubulin in neuronal microtubules (By similarity). Phosphorylated MAP1B may play a role in the cytoskeletal changes that accompany neurite extension. Possibly MAP1B binds to at least two tubulin subunits in the polymer, and this bridging of subunits might be involved in nucleating microtubule polymerization and in stabilizing microtubules. Acts as a positive cofactor in DAPK1-mediated autophagic vesicle formation and membrane blebbing. {ECO:0000250, ECO:0000269|PubMed:18195017}.</t>
  </si>
  <si>
    <t>FUNCTION: Splice factor required for alternative splicing of TRA2B/SFRS10 transcripts. May interfere with constitutive 5'-splice site selection. {ECO:0000269|PubMed:11448987}.</t>
  </si>
  <si>
    <t>SUBUNIT: Interacts with the C-terminal half of SNRNP70, the Arg/Ser-rich domain of AKAP17A as well as with U2AF1 and CLK1. {ECO:0000269|PubMed:11448987, ECO:0000269|PubMed:16982639}.</t>
  </si>
  <si>
    <t>mRNA processing [GO:0006397]; RNA splicing [GO:0008380]</t>
  </si>
  <si>
    <t>SUBUNIT: 3 different light chains, LC1, LC2 and LC3, can associate with MAP1A and MAP1B proteins. LC1 interacts with the amino-terminal region of MAP1B. Interacts with ANP32A and TIAM2. Interacts with the tubulin tyrosine TTL (By similarity). Interacts (via C-terminus) with GAN (via Kelch domains) (PubMed:12147674, PubMed:16227972). Interacts (via N-terminus) with DAPK1 (PubMed:18195017). Interacts with TMEM185A (PubMed:15525354). Interacts with MAP1LC3B (PubMed:24089205). Interacts with KIRREL3 (PubMed:25902260). {ECO:0000250|UniProtKB:P14873, ECO:0000269|PubMed:12147674, ECO:0000269|PubMed:15525354, ECO:0000269|PubMed:16227972, ECO:0000269|PubMed:18195017, ECO:0000269|PubMed:24089205, ECO:0000269|PubMed:25902260}.</t>
  </si>
  <si>
    <t>poly(A) RNA binding [GO:0044822]; RNA binding [GO:0003723]; transcription factor activity, sequence-specific DNA binding [GO:0003700]; zinc ion binding [GO:0008270]</t>
  </si>
  <si>
    <t>nucleoplasm [GO:0005654]; nucleus [GO:0005634]</t>
  </si>
  <si>
    <t>GO:0003700; GO:0003723; GO:0005634; GO:0005654; GO:0006397; GO:0008270; GO:0008380; GO:0044822</t>
  </si>
  <si>
    <t>axon extension [GO:0048675]; cellular process [GO:0009987]; dendrite development [GO:0016358]; establishment of monopolar cell polarity [GO:0061162]; microtubule bundle formation [GO:0001578]; mitochondrion transport along microtubule [GO:0047497]; negative regulation of intracellular transport [GO:0032387]; positive regulation of axon extension [GO:0045773]</t>
  </si>
  <si>
    <t>SUBCELLULAR LOCATION: Nucleus {ECO:0000269|PubMed:11448987}.</t>
  </si>
  <si>
    <t>NP_005446.2;NP_976225.1;</t>
  </si>
  <si>
    <t>structural molecule activity [GO:0005198]</t>
  </si>
  <si>
    <t>1N0Z;2K1P;3G9Y;</t>
  </si>
  <si>
    <t>O95218;</t>
  </si>
  <si>
    <t>O43852</t>
  </si>
  <si>
    <t>cell junction [GO:0030054]; cytoplasm [GO:0005737]; cytosol [GO:0005829]; dendritic spine [GO:0043197]; microtubule [GO:0005874]; microtubule associated complex [GO:0005875]; photoreceptor outer segment [GO:0001750]; plasma membrane [GO:0005886]; postsynaptic density [GO:0014069]</t>
  </si>
  <si>
    <t>CALU</t>
  </si>
  <si>
    <t>Calumenin (Crocalbin) (IEF SSP 9302)</t>
  </si>
  <si>
    <t>GO:0001578; GO:0001750; GO:0005198; GO:0005737; GO:0005829; GO:0005874; GO:0005875; GO:0005886; GO:0009987; GO:0014069; GO:0016358; GO:0030054; GO:0032387; GO:0043197; GO:0045773; GO:0047497; GO:0048675; GO:0061162</t>
  </si>
  <si>
    <t>SUBCELLULAR LOCATION: Cytoplasm, cytoskeleton {ECO:0000269|PubMed:18195017}. Cytoplasm {ECO:0000269|PubMed:18195017}. Cell junction, synapse {ECO:0000250}. Cell projection, dendritic spine {ECO:0000250}. Note=Colocalizes with DAPK1 in the microtubules and cortical actin fibers. {ECO:0000250}.</t>
  </si>
  <si>
    <t>FUNCTION: Involved in regulation of vitamin K-dependent carboxylation of multiple N-terminal glutamate residues. Seems to inhibit gamma-carboxylase GGCX. Binds 7 calcium ions with a low affinity (By similarity). {ECO:0000250}.</t>
  </si>
  <si>
    <t>NP_005900.2;</t>
  </si>
  <si>
    <t>P46821;</t>
  </si>
  <si>
    <t>MINT-243072;</t>
  </si>
  <si>
    <t>SUBUNIT: Interacts with GGCX. {ECO:0000250}.</t>
  </si>
  <si>
    <t>peripheral nervous system axon regeneration [GO:0014012]; response to organic cyclic compound [GO:0014070]</t>
  </si>
  <si>
    <t>calcium ion binding [GO:0005509]; enzyme inhibitor activity [GO:0004857]</t>
  </si>
  <si>
    <t>P47813</t>
  </si>
  <si>
    <t>endoplasmic reticulum [GO:0005783]; endoplasmic reticulum membrane [GO:0005789]; extracellular region [GO:0005576]; Golgi apparatus [GO:0005794]; melanosome [GO:0042470]; membrane [GO:0016020]; sarcoplasmic reticulum lumen [GO:0033018]</t>
  </si>
  <si>
    <t>EIF1AX</t>
  </si>
  <si>
    <t>GO:0004857; GO:0005509; GO:0005576; GO:0005783; GO:0005789; GO:0005794; GO:0014012; GO:0014070; GO:0016020; GO:0033018; GO:0042470</t>
  </si>
  <si>
    <t>IF1AX_HUMAN</t>
  </si>
  <si>
    <t>Eukaryotic translation initiation factor 1A, X-chromosomal (eIF-1A X isoform) (Eukaryotic translation initiation factor 4C) (eIF-4C)</t>
  </si>
  <si>
    <t>EIF1AX EIF1A EIF4C</t>
  </si>
  <si>
    <t>SUBCELLULAR LOCATION: Endoplasmic reticulum membrane {ECO:0000269|PubMed:10222138}. Golgi apparatus {ECO:0000269|PubMed:10222138}. Secreted {ECO:0000305}. Melanosome {ECO:0000269|PubMed:12643545}. Sarcoplasmic reticulum lumen {ECO:0000305}. Note=Identified by mass spectrometry in melanosome fractions from stage I to stage IV. {ECO:0000269|PubMed:12643545}.</t>
  </si>
  <si>
    <t>NP_001124146.1;NP_001186600.1;NP_001186601.1;NP_001186602.1;NP_001210.1;XP_016868148.1;</t>
  </si>
  <si>
    <t>O43852;</t>
  </si>
  <si>
    <t>FUNCTION: Seems to be required for maximal rate of protein biosynthesis. Enhances ribosome dissociation into subunits and stabilizes the binding of the initiator Met-tRNA(I) to 40 S ribosomal subunits.</t>
  </si>
  <si>
    <t>O14744</t>
  </si>
  <si>
    <t>translational initiation [GO:0006413]</t>
  </si>
  <si>
    <t>PRMT5 HRMT1L5 IBP72 JBP1 SKB1</t>
  </si>
  <si>
    <t>cytosol [GO:0005829]</t>
  </si>
  <si>
    <t>Protein arginine N-methyltransferase 5 (EC 2.1.1.320) (72 kDa ICln-binding protein) (Histone-arginine N-methyltransferase PRMT5) (Jak-binding protein 1) (Shk1 kinase-binding protein 1 homolog) (SKB1 homolog) (SKB1Hs) [Cleaved into: Protein arginine N-methyltransferase 5, N-terminally processed]</t>
  </si>
  <si>
    <t>GO:0003743; GO:0005829; GO:0006413; GO:0008135; GO:0044822</t>
  </si>
  <si>
    <t>NP_001403.1;XP_016855198.1;</t>
  </si>
  <si>
    <t>1D7Q;3ZJY;4KZY;4KZZ;</t>
  </si>
  <si>
    <t>P47813;</t>
  </si>
  <si>
    <t>MINT-144981;</t>
  </si>
  <si>
    <t>P48061</t>
  </si>
  <si>
    <t>CXCL12</t>
  </si>
  <si>
    <t>SDF1_HUMAN</t>
  </si>
  <si>
    <t>Stromal cell-derived factor 1 (SDF-1) (hSDF-1) (C-X-C motif chemokine 12) (Intercrine reduced in hepatomas) (IRH) (hIRH) (Pre-B cell growth-stimulating factor) (PBSF) [Cleaved into: SDF-1-beta(3-72); SDF-1-alpha(3-67)]</t>
  </si>
  <si>
    <t>CXCL12 SDF1 SDF1A SDF1B</t>
  </si>
  <si>
    <t>FUNCTION: Chemoattractant active on T-lymphocytes, monocytes, but not neutrophils. Activates the C-X-C chemokine receptor CXCR4 to induce a rapid and transient rise in the level of intracellular calcium ions and chemotaxis. Also binds to atypical chemokine receptor ACKR3, which activates the beta-arrestin pathway and acts as a scavenger receptor for SDF-1. SDF-1-beta(3-72) and SDF-1-alpha(3-67) show a reduced chemotactic activity. Binding to cell surface proteoglycans seems to inhibit formation of SDF-1-alpha(3-67) and thus to preserve activity on local sites. Acts as a positive regulator of monocyte migration and a negative regulator of monocyte adhesion via the LYN kinase. Stimulates migration of monocytes and T-lymphocytes through its receptors, CXCR4 and ACKR3, and decreases monocyte adherence to surfaces coated with ICAM-1, a ligand for beta-2 integrins. SDF1A/CXCR4 signaling axis inhibits beta-2 integrin LFA-1 mediated adhesion of monocytes to ICAM-1 through LYN kinase. Inhibits CXCR4-mediated infection by T-cell line-adapted HIV-1. Plays a protective role after myocardial infarction. Induces down-regulation and internalization of ACKR3 expressed in various cells. Has several critical functions during embryonic development; required for B-cell lymphopoiesis, myelopoiesis in bone marrow and heart ventricular septum formation. {ECO:0000269|PubMed:11069075, ECO:0000269|PubMed:11859124, ECO:0000269|PubMed:16107333, ECO:0000269|PubMed:18802065, ECO:0000269|PubMed:19255243, ECO:0000269|PubMed:8752281}.</t>
  </si>
  <si>
    <t>FUNCTION: Arginine methyltransferase that can both catalyze the formation of omega-N monomethylarginine (MMA) and symmetrical dimethylarginine (sDMA), with a preference for the formation of MMA (PubMed:10531356, PubMed:11152681, PubMed:11747828, PubMed:12411503, PubMed:15737618, PubMed:17709427, PubMed:20159986, PubMed:20810653, PubMed:21258366, PubMed:21917714, PubMed:22269951). Specifically mediates the symmetrical dimethylation of arginine residues in the small nuclear ribonucleoproteins Sm D1 (SNRPD1) and Sm D3 (SNRPD3); such methylation being required for the assembly and biogenesis of snRNP core particles (PubMed:12411503, PubMed:11747828, PubMed:17709427). Methylates SUPT5H and may regulate its transcriptional elongation properties (PubMed:12718890). Mono- and dimethylates arginine residues of myelin basic protein (MBP) in vitro. May play a role in cytokine-activated transduction pathways. Negatively regulates cyclin E1 promoter activity and cellular proliferation. Methylates histone H2A and H4 'Arg-3' during germ cell development. Methylates histone H3 'Arg-8', which may repress transcription. Methylates the Piwi proteins (PIWIL1, PIWIL2 and PIWIL4), methylation of Piwi proteins being required for the interaction with Tudor domain-containing proteins and subsequent localization to the meiotic nuage (By similarity). Methylates RPS10. Attenuates EGF signaling through the MAPK1/MAPK3 pathway acting at 2 levels. First, monomethylates EGFR; this enhances EGFR 'Tyr-1197' phosphorylation and PTPN6 recruitment, eventually leading to reduced SOS1 phosphorylation (PubMed:21917714, PubMed:21258366). Second, methylates RAF1 and probably BRAF, hence destabilizing these 2 signaling proteins and reducing their catalytic activity (PubMed:21917714). Required for induction of E-selectin and VCAM-1, on the endothelial cells surface at sites of inflammation. Methylates HOXA9 (PubMed:22269951). Methylates and regulates SRGAP2 which is involved in cell migration and differentiation (PubMed:20810653). Acts as a transcriptional corepressor in CRY1-mediated repression of the core circadian component PER1 by regulating the H4R3 dimethylation at the PER1 promoter (By similarity). Methylates GM130/GOLGA2, regulating Golgi ribbon formation (PubMed:20421892). Methylates H4R3 in genes involved in glioblastomagenesis in a CHTOP- and/or TET1-dependent manner (PubMed:25284789). Symmetrically methylates POLR2A, a modification that allows the recruitment to POLR2A of proteins including SMN1/SMN2 and SETX. This is required for resolving RNA-DNA hybrids created by RNA polymerase II, that form R-loop in transcription terminal regions, an important step in proper transcription termination (PubMed:26700805). {ECO:0000250|UniProtKB:Q8CIG8, ECO:0000269|PubMed:10531356, ECO:0000269|PubMed:11152681, ECO:0000269|PubMed:11747828, ECO:0000269|PubMed:12411503, ECO:0000269|PubMed:12718890, ECO:0000269|PubMed:15737618, ECO:0000269|PubMed:17709427, ECO:0000269|PubMed:20159986, ECO:0000269|PubMed:20421892, ECO:0000269|PubMed:20810653, ECO:0000269|PubMed:21258366, ECO:0000269|PubMed:21917714, ECO:0000269|PubMed:22269951, ECO:0000269|PubMed:25284789, ECO:0000269|PubMed:26700805}.</t>
  </si>
  <si>
    <t>SUBUNIT: Monomer or homodimer; in equilibrium. Dimer formation is induced by non acidic pH and the presence of multivalent anions, and by binding to CXCR4 or heparin. Monomeric form is required for full chemotactic activity and resistance to ischemia/reperfusion injury, whereas the dimeric form acts as a partial agonist of CXCR4, stimulating Ca2+ mobilization but with no chemotactic activity and instead acts as a selective antagonist that blocks chemotaxis induced by the monomeric form. Interacts with the N-terminus of ACKR3. {ECO:0000269|PubMed:10446158, ECO:0000269|PubMed:16107333, ECO:0000269|PubMed:16725153, ECO:0000269|PubMed:17264079, ECO:0000269|PubMed:18799424, ECO:0000269|PubMed:19255243, ECO:0000269|PubMed:9427609}.</t>
  </si>
  <si>
    <t>adult locomotory behavior [GO:0008344]; axon guidance [GO:0007411]; blood circulation [GO:0008015]; cell adhesion [GO:0007155]; cell chemotaxis [GO:0060326]; cellular calcium ion homeostasis [GO:0006874]; chemokine-mediated signaling pathway [GO:0070098]; chemotaxis [GO:0006935]; G-protein coupled receptor signaling pathway [GO:0007186]; immune response [GO:0006955]; induction of positive chemotaxis [GO:0050930]; negative regulation of intrinsic apoptotic signaling pathway in response to DNA damage [GO:1902230]; negative regulation of leukocyte apoptotic process [GO:2000107]; negative regulation of leukocyte tethering or rolling [GO:1903237]; neuron migration [GO:0001764]; organ regeneration [GO:0031100]; positive regulation of axon extension involved in axon guidance [GO:0048842]; positive regulation of calcium ion import [GO:0090280]; positive regulation of cell adhesion [GO:0045785]; positive regulation of dopamine secretion [GO:0033603]; positive regulation of endothelial cell proliferation [GO:0001938]; positive regulation of monocyte chemotaxis [GO:0090026]; positive regulation of T cell migration [GO:2000406]; regulation of actin polymerization or depolymerization [GO:0008064]; response to heat [GO:0009408]; response to hypoxia [GO:0001666]; response to mechanical stimulus [GO:0009612]; response to peptide hormone [GO:0043434]; response to radiation [GO:0009314]; response to virus [GO:0009615]; signal transduction [GO:0007165]; telencephalon cell migration [GO:0022029]</t>
  </si>
  <si>
    <t>chemoattractant activity [GO:0042056]; chemokine activity [GO:0008009]; chemokine receptor binding [GO:0042379]; CXCR chemokine receptor binding [GO:0045236]; receptor binding [GO:0005102]</t>
  </si>
  <si>
    <t>SUBUNIT: Forms, at least, homodimers and homotetramers. Interacts with PRDM1 (By similarity). Component of the methylosome, a 20S complex containing at least CLNS1A/pICln, PRMT5/SKB1, WDR77/MEP50, PRMT1 and ERH. Interacts with EGFR; methylates EGFR and stimulates EGFR-mediated ERK activation. Interacts with HOXA9. Interacts with SRGAP2. Found in a complex with COPRS, RUNX1 AND CBFB. Interacts with CHTOP; the interaction symmetrically methylates CHTOP, but seems to require the presence of PRMT1 (PubMed:25284789). Interacts with EPB41L3; this modulates methylation of target proteins. Component of a high molecular weight E2F-pocket protein complex, CERC (cyclin E1 repressor complex). Associates with SWI/SNF remodeling complexes containing SMARCA2 and SMARCA4. Interacts with JAK2, SSTR1, SUPT5H, BRAF and with active RAF1. Interacts with LSM11, PRMT7 and SNRPD3. Interacts with COPRS; promoting its recruitment on histone H4. Interacts with CLNS1A/pICln. Identified in a complex with CLNS1A/pICln and Sm proteins. Interacts with RPS10. Interacts with WDR77. Interacts with IWS1. Interacts with CRY1. Interacts with POLR2A. Interacts with SMN1/SMN2. {ECO:0000250|UniProtKB:Q8CIG8, ECO:0000269|PubMed:10531356, ECO:0000269|PubMed:10734105, ECO:0000269|PubMed:11152681, ECO:0000269|PubMed:12411503, ECO:0000269|PubMed:12718890, ECO:0000269|PubMed:15485929, ECO:0000269|PubMed:15737618, ECO:0000269|PubMed:16087681, ECO:0000269|PubMed:17184735, ECO:0000269|PubMed:17709427, ECO:0000269|PubMed:18404153, ECO:0000269|PubMed:18984161, ECO:0000269|PubMed:20159986, ECO:0000269|PubMed:20810653, ECO:0000269|PubMed:21258366, ECO:0000269|PubMed:21917714, ECO:0000269|PubMed:22269951, ECO:0000269|PubMed:23071334, ECO:0000269|PubMed:25284789, ECO:0000269|PubMed:26700805, ECO:0000269|PubMed:9556550}.</t>
  </si>
  <si>
    <t>external side of plasma membrane [GO:0009897]; extracellular exosome [GO:0070062]; extracellular region [GO:0005576]; extracellular space [GO:0005615]</t>
  </si>
  <si>
    <t>GO:0001666; GO:0001764; GO:0001938; GO:0005102; GO:0005576; GO:0005615; GO:0006874; GO:0006935; GO:0006955; GO:0007155; GO:0007165; GO:0007186; GO:0007411; GO:0008009; GO:0008015; GO:0008064; GO:0008344; GO:0009314; GO:0009408; GO:0009612; GO:0009615; GO:0009897; GO:0022029; GO:0031100; GO:0033603; GO:0042056; GO:0042379; GO:0043434; GO:0045236; GO:0045785; GO:0048842; GO:0050930; GO:0060326; GO:0070062; GO:0070098; GO:0090026; GO:0090280; GO:1902230; GO:1903237; GO:2000107; GO:2000406</t>
  </si>
  <si>
    <t>NP_000600.1;NP_001029058.1;NP_001171605.1;NP_001264919.1;NP_954637.1;</t>
  </si>
  <si>
    <t>cell proliferation [GO:0008283]; circadian regulation of gene expression [GO:0032922]; DNA-templated transcription, termination [GO:0006353]; endothelial cell activation [GO:0042118]; Golgi ribbon formation [GO:0090161]; histone H4-R3 methylation [GO:0043985]; liver regeneration [GO:0097421]; negative regulation of cell differentiation [GO:0045596]; peptidyl-arginine methylation [GO:0018216]; peptidyl-arginine N-methylation [GO:0035246]; positive regulation of adenylate cyclase-inhibiting dopamine receptor signaling pathway [GO:1904992]; positive regulation of oligodendrocyte differentiation [GO:0048714]; regulation of DNA methylation [GO:0044030]; regulation of ERK1 and ERK2 cascade [GO:0070372]; regulation of mitotic nuclear division [GO:0007088]; regulation of signal transduction by p53 class mediator [GO:1901796]; regulation of transcription, DNA-templated [GO:0006355]; spliceosomal snRNP assembly [GO:0000387]</t>
  </si>
  <si>
    <t>1A15;1QG7;1SDF;1VMC;2J7Z;2K01;2K03;2K04;2K05;2KEC;2KED;2KEE;2KOL;2N55;2NWG;2SDF;3GV3;3HP3;4LMQ;4UAI;</t>
  </si>
  <si>
    <t>P48061;</t>
  </si>
  <si>
    <t>MINT-6491347;</t>
  </si>
  <si>
    <t>core promoter sequence-specific DNA binding [GO:0001046]; histone-arginine N-methyltransferase activity [GO:0008469]; histone methyltransferase activity (H4-R3 specific) [GO:0044020]; methyl-CpG binding [GO:0008327]; methyltransferase activity [GO:0008168]; protein-arginine N-methyltransferase activity [GO:0016274]; protein-arginine omega-N symmetric methyltransferase activity [GO:0035243]; protein heterodimerization activity [GO:0046982]; ribonucleoprotein complex binding [GO:0043021]; transcription corepressor activity [GO:0003714]</t>
  </si>
  <si>
    <t>ARCN1</t>
  </si>
  <si>
    <t>cytoplasm [GO:0005737]; cytosol [GO:0005829]; Golgi apparatus [GO:0005794]; histone methyltransferase complex [GO:0035097]; methylosome [GO:0034709]; nucleoplasm [GO:0005654]; nucleus [GO:0005634]</t>
  </si>
  <si>
    <t>COPD_HUMAN</t>
  </si>
  <si>
    <t>GO:0000387; GO:0001046; GO:0003714; GO:0005634; GO:0005654; GO:0005737; GO:0005794; GO:0005829; GO:0006353; GO:0006355; GO:0007088; GO:0008168; GO:0008283; GO:0008327; GO:0008469; GO:0016274; GO:0018216; GO:0032922; GO:0034709; GO:0035097; GO:0035243; GO:0035246; GO:0042118; GO:0043021; GO:0043985; GO:0044020; GO:0044030; GO:0045596; GO:0046982; GO:0048714; GO:0070372; GO:0090161; GO:0097421; GO:1901796; GO:1904992</t>
  </si>
  <si>
    <t>SUBCELLULAR LOCATION: Cytoplasm {ECO:0000269|PubMed:21917714, ECO:0000269|PubMed:22269951}. Nucleus {ECO:0000269|PubMed:18404153, ECO:0000269|PubMed:21917714, ECO:0000269|PubMed:22269951}. Golgi apparatus {ECO:0000269|PubMed:20421892}.</t>
  </si>
  <si>
    <t>NP_001034708.1;NP_001269882.1;NP_001269884.1;NP_001269885.1;NP_006100.2;</t>
  </si>
  <si>
    <t>4GQB;4X60;4X61;4X63;5C9Z;5EMJ;5EMK;5EML;5EMM;5FA5;</t>
  </si>
  <si>
    <t>O14744;</t>
  </si>
  <si>
    <t>MINT-1216859;</t>
  </si>
  <si>
    <t>O00479</t>
  </si>
  <si>
    <t>HMGN4 HMG17L3 NHC</t>
  </si>
  <si>
    <t>High mobility group nucleosome-binding domain-containing protein 4 (Non-histone chromosomal protein HMG-17-like 3) (Non-histone chromosomal protein)</t>
  </si>
  <si>
    <t>P48741</t>
  </si>
  <si>
    <t>DNA binding [GO:0003677]</t>
  </si>
  <si>
    <t>HSPA7</t>
  </si>
  <si>
    <t>chromatin [GO:0000785]; nucleus [GO:0005634]</t>
  </si>
  <si>
    <t>HSP77_HUMAN</t>
  </si>
  <si>
    <t>GO:0000785; GO:0003677; GO:0005634</t>
  </si>
  <si>
    <t>Putative heat shock 70 kDa protein 7 (Heat shock 70 kDa protein B)</t>
  </si>
  <si>
    <t>HSPA7 HSP70B</t>
  </si>
  <si>
    <t>NP_006344.1;XP_016865660.1;XP_016865661.1;XP_016865662.1;</t>
  </si>
  <si>
    <t>O00479;</t>
  </si>
  <si>
    <t>Q05682</t>
  </si>
  <si>
    <t>CALD1 CAD CDM</t>
  </si>
  <si>
    <t>Caldesmon (CDM)</t>
  </si>
  <si>
    <t>ATP binding [GO:0005524]</t>
  </si>
  <si>
    <t>set1</t>
  </si>
  <si>
    <t>blood microparticle [GO:0072562]; extracellular exosome [GO:0070062]</t>
  </si>
  <si>
    <t>GO:0005524; GO:0070062; GO:0072562</t>
  </si>
  <si>
    <t>P48741;</t>
  </si>
  <si>
    <t>FUNCTION: Actin- and myosin-binding protein implicated in the regulation of actomyosin interactions in smooth muscle and nonmuscle cells (could act as a bridge between myosin and actin filaments). Stimulates actin binding of tropomyosin which increases the stabilization of actin filament structure. In muscle tissues, inhibits the actomyosin ATPase by binding to F-actin. This inhibition is attenuated by calcium-calmodulin and is potentiated by tropomyosin. Interacts with actin, myosin, two molecules of tropomyosin and with calmodulin. Also play an essential role during cellular mitosis and receptor capping. Involved in Schwann cell migration during peripheral nerve regeneration (By similarity). {ECO:0000250, ECO:0000269|PubMed:8227296}.</t>
  </si>
  <si>
    <t>P49588</t>
  </si>
  <si>
    <t>AARS</t>
  </si>
  <si>
    <t>SYAC_HUMAN</t>
  </si>
  <si>
    <t>movement of cell or subcellular component [GO:0006928]; muscle contraction [GO:0006936]</t>
  </si>
  <si>
    <t>Alanine--tRNA ligase, cytoplasmic (EC 6.1.1.7) (Alanyl-tRNA synthetase) (AlaRS) (Renal carcinoma antigen NY-REN-42)</t>
  </si>
  <si>
    <t>actin binding [GO:0003779]; cadherin binding involved in cell-cell adhesion [GO:0098641]; calmodulin binding [GO:0005516]; tropomyosin binding [GO:0005523]</t>
  </si>
  <si>
    <t>actin cap [GO:0030478]; actin cytoskeleton [GO:0015629]; cell-cell adherens junction [GO:0005913]; cytoskeleton [GO:0005856]; cytosol [GO:0005829]; myofibril [GO:0030016]; plasma membrane [GO:0005886]</t>
  </si>
  <si>
    <t>FUNCTION: Catalyzes the attachment of alanine to tRNA(Ala) in a two-step reaction: alanine is first activated by ATP to form Ala-AMP and then transferred to the acceptor end of tRNA(Ala). Also edits incorrectly charged tRNA(Ala) via its editing domain. {ECO:0000255|HAMAP-Rule:MF_03133}.</t>
  </si>
  <si>
    <t>SUBUNIT: Monomer.</t>
  </si>
  <si>
    <t>GO:0003779; GO:0005516; GO:0005523; GO:0005829; GO:0005856; GO:0005886; GO:0005913; GO:0006928; GO:0006936; GO:0015629; GO:0030016; GO:0030478; GO:0098641</t>
  </si>
  <si>
    <t>SUBCELLULAR LOCATION: Cytoplasm, cytoskeleton {ECO:0000250}. Cytoplasm, myofibril {ECO:0000250}. Note=On thin filaments in smooth muscle and on stress fibers in fibroblasts (nonmuscle). {ECO:0000250}.</t>
  </si>
  <si>
    <t>NP_004333.1;NP_149129.2;NP_149130.1;NP_149131.1;NP_149347.2;XP_016868140.1;XP_016868141.1;</t>
  </si>
  <si>
    <t>Q05682;</t>
  </si>
  <si>
    <t>P62633</t>
  </si>
  <si>
    <t>CNBP RNF163 ZNF9</t>
  </si>
  <si>
    <t>DISEASE: Charcot-Marie-Tooth disease 2N (CMT2N) [MIM:613287]: An axonal form of Charcot-Marie-Tooth disease, a disorder of the peripheral nervous system, characterized by progressive weakness and atrophy, initially of the peroneal muscles and later of the distal muscles of the arms. Charcot-Marie-Tooth disease is classified in two main groups on the basis of electrophysiologic properties and histopathology: primary peripheral demyelinating neuropathies (designated CMT1 when they are dominantly inherited) and primary peripheral axonal neuropathies (CMT2). Neuropathies of the CMT2 group are characterized by signs of axonal degeneration in the absence of obvious myelin alterations, normal or slightly reduced nerve conduction velocities, and progressive distal muscle weakness and atrophy. Nerve conduction velocities are normal or slightly reduced. {ECO:0000269|PubMed:20045102, ECO:0000269|PubMed:22009580, ECO:0000269|PubMed:22206013}. Note=The disease is caused by mutations affecting the gene represented in this entry.; DISEASE: Epileptic encephalopathy, early infantile, 29 (EIEE29) [MIM:616339]: A form of epileptic encephalopathy, a heterogeneous group of severe childhood onset epilepsies characterized by refractory seizures, neurodevelopmental impairment, and poor prognosis. Development is normal prior to seizure onset, after which cognitive and motor delays become apparent. EIEE29 patients manifest severe infantile epileptic encephalopathy, clubfoot, absent deep tendon reflexes, extrapyramidal symptoms, and persistently deficient myelination. {ECO:0000269|PubMed:25817015}. Note=The disease is caused by mutations affecting the gene represented in this entry.</t>
  </si>
  <si>
    <t>Cellular nucleic acid-binding protein (CNBP) (Zinc finger protein 9)</t>
  </si>
  <si>
    <t>alanyl-tRNA aminoacylation [GO:0006419]; cerebellar Purkinje cell layer development [GO:0021680]; endoplasmic reticulum unfolded protein response [GO:0030968]; hair follicle development [GO:0001942]; negative regulation of neuron apoptotic process [GO:0043524]; neuromuscular process controlling balance [GO:0050885]; protein folding [GO:0006457]; response to amino acid [GO:0043200]; tRNA aminoacylation for protein translation [GO:0006418]; tRNA modification [GO:0006400]; tRNA processing [GO:0008033]</t>
  </si>
  <si>
    <t>FUNCTION: Single-stranded DNA-binding protein, with specificity to the sterol regulatory element (SRE). Involved in sterol-mediated repression.</t>
  </si>
  <si>
    <t>alanine-tRNA ligase activity [GO:0004813]; amino acid binding [GO:0016597]; aminoacyl-tRNA editing activity [GO:0002161]; ATP binding [GO:0005524]; tRNA binding [GO:0000049]; zinc ion binding [GO:0008270]</t>
  </si>
  <si>
    <t>cytoplasm [GO:0005737]; cytosol [GO:0005829]; extracellular exosome [GO:0070062]; membrane [GO:0016020]</t>
  </si>
  <si>
    <t>cholesterol biosynthetic process [GO:0006695]; positive regulation of cell proliferation [GO:0008284]; positive regulation of transcription, DNA-templated [GO:0045893]; positive regulation of transcription from RNA polymerase II promoter [GO:0045944]; regulation of transcription, DNA-templated [GO:0006355]; transcription, DNA-templated [GO:0006351]</t>
  </si>
  <si>
    <t>GO:0000049; GO:0001942; GO:0002161; GO:0004813; GO:0005524; GO:0005737; GO:0005829; GO:0006400; GO:0006418; GO:0006419; GO:0006457; GO:0008033; GO:0008270; GO:0016020; GO:0016597; GO:0021680; GO:0030968; GO:0043200; GO:0043524; GO:0050885; GO:0070062</t>
  </si>
  <si>
    <t>SUBCELLULAR LOCATION: Cytoplasm {ECO:0000255|HAMAP-Rule:MF_03133}.</t>
  </si>
  <si>
    <t>poly(A) RNA binding [GO:0044822]; single-stranded DNA binding [GO:0003697]; single-stranded RNA binding [GO:0003727]; transcription factor activity, sequence-specific DNA binding [GO:0003700]; zinc ion binding [GO:0008270]</t>
  </si>
  <si>
    <t>NP_001596.2;</t>
  </si>
  <si>
    <t>4XEM;4XEO;</t>
  </si>
  <si>
    <t>cytosol [GO:0005829]; endoplasmic reticulum [GO:0005783]; nucleus [GO:0005634]</t>
  </si>
  <si>
    <t>P49588;</t>
  </si>
  <si>
    <t>MINT-1490092;</t>
  </si>
  <si>
    <t>GO:0003697; GO:0003700; GO:0003727; GO:0005634; GO:0005783; GO:0005829; GO:0006351; GO:0006355; GO:0006695; GO:0008270; GO:0008284; GO:0044822; GO:0045893; GO:0045944</t>
  </si>
  <si>
    <t>SUBCELLULAR LOCATION: Cytoplasm {ECO:0000250}. Endoplasmic reticulum {ECO:0000250}.</t>
  </si>
  <si>
    <t>NP_001120664.1;NP_001120665.1;NP_001120666.1;NP_001120667.1;NP_001120668.1;NP_003409.1;</t>
  </si>
  <si>
    <t>P62633;</t>
  </si>
  <si>
    <t>P49756</t>
  </si>
  <si>
    <t>MINT-4589059;</t>
  </si>
  <si>
    <t>RBM25</t>
  </si>
  <si>
    <t>RBM25_HUMAN</t>
  </si>
  <si>
    <t>RNA-binding protein 25 (Arg/Glu/Asp-rich protein of 120 kDa) (RED120) (Protein S164) (RNA-binding motif protein 25) (RNA-binding region-containing protein 7)</t>
  </si>
  <si>
    <t>RBM25 RNPC7</t>
  </si>
  <si>
    <t>FUNCTION: RNA-binding protein that acts as a regulator of alternative pre-mRNA splicing. Involved in apoptotic cell death through the regulation of the apoptotic factor BCL2L1 isoform expression. Modulates the ratio of proapoptotic BCL2L1 isoform S to antiapoptotic BCL2L1 isoform L mRNA expression. When overexpressed, stimulates proapoptotic BCL2L1 isoform S 5'-splice site (5'-ss) selection, whereas its depletion caused the accumulation of antiapoptotic BCL2L1 isoform L. Promotes BCL2L1 isoform S 5'-ss usage through the 5'-CGGGCA-3' RNA sequence. Its association with LUC7L3 promotes U1 snRNP binding to a weak 5' ss in a 5'-CGGGCA-3'-dependent manner. Binds to the exonic splicing enhancer 5'-CGGGCA-3' RNA sequence located within exon 2 of the BCL2L1 pre-mRNA. Also involved in the generation of an abnormal and truncated splice form of SCN5A in heart failure. {ECO:0000269|PubMed:18663000, ECO:0000269|PubMed:21859973}.</t>
  </si>
  <si>
    <t>SUBUNIT: Interacts with LUC7L3 and SRRM1. Specifically associates with functional splicing complexes, including Sm proteins and U1, U2, U4, U5 and U6 snRNAs. Associates with exon junction complex (EJC) proteins, including APEX1, BAT1, NCBP1, RBM8A and RNPS1. Interaction with NCBP1 is RNA-dependent. {ECO:0000269|PubMed:17560998, ECO:0000269|PubMed:18663000}.</t>
  </si>
  <si>
    <t>mRNA processing [GO:0006397]; regulation of alternative mRNA splicing, via spliceosome [GO:0000381]; regulation of apoptotic process [GO:0042981]; RNA splicing [GO:0008380]</t>
  </si>
  <si>
    <t>mRNA binding [GO:0003729]; nucleotide binding [GO:0000166]; poly(A) RNA binding [GO:0044822]</t>
  </si>
  <si>
    <t>cytoplasm [GO:0005737]; nuclear speck [GO:0016607]; nucleoplasm [GO:0005654]; spliceosomal complex [GO:0005681]</t>
  </si>
  <si>
    <t>GO:0000166; GO:0000381; GO:0003729; GO:0005654; GO:0005681; GO:0005737; GO:0006397; GO:0008380; GO:0016607; GO:0042981; GO:0044822</t>
  </si>
  <si>
    <t>SUBCELLULAR LOCATION: Nucleus speckle. Cytoplasm. Note=Colocalizes predominantly, with SFRS2 and LUC7L3 splicing factors, in nuclear speckles. Cytoplasmic localization is faint.</t>
  </si>
  <si>
    <t>NP_067062.1;XP_011535346.1;XP_011535347.1;</t>
  </si>
  <si>
    <t>3V53;</t>
  </si>
  <si>
    <t>P49756;</t>
  </si>
  <si>
    <t>MINT-4545359;</t>
  </si>
  <si>
    <t>P53621</t>
  </si>
  <si>
    <t>COPA</t>
  </si>
  <si>
    <t>COPA_HUMAN</t>
  </si>
  <si>
    <t>Coatomer subunit alpha (Alpha-coat protein) (Alpha-COP) (HEP-COP) (HEPCOP) [Cleaved into: Xenin (Xenopsin-related peptide); Proxenin]</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</si>
  <si>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 FUNCTION: Xenin stimulates exocrine pancreatic secretion. It inhibits pentagastrin-stimulated secretion of acid, to induce exocrine pancreatic secretion and to affect small and large intestinal motility. In the gut, xenin interacts with the neurotensin receptor.</t>
  </si>
  <si>
    <t>SUBUNIT: Oligomeric complex that consists of at least the alpha, beta, beta', gamma, delta, epsilon and zeta subunits. Probably interacts with PEX11A. Interacts with SCYL1 (By similarity). Interacts with JAGN1. {ECO:0000250, ECO:0000269|PubMed:25129144}.</t>
  </si>
  <si>
    <t>DISEASE: Autoimmune interstitial lung, joint, and kidney disease (AILJK) [MIM:616414]: An autoimmune disease characterized by inflammatory arthritis, interstitial lung disease, and immune complex-mediated renal disease. {ECO:0000269|PubMed:25894502}. Note=The disease is caused by mutations affecting the gene represented in this entry.</t>
  </si>
  <si>
    <t>ER to Golgi vesicle-mediated transport [GO:0006888]; intracellular protein transport [GO:0006886]; intra-Golgi vesicle-mediated transport [GO:0006891]; pancreatic juice secretion [GO:0030157]; retrograde vesicle-mediated transport, Golgi to ER [GO:0006890]</t>
  </si>
  <si>
    <t>COPI vesicle coat [GO:0030126]; cytoplasm [GO:0005737]; cytosol [GO:0005829]; endoplasmic reticulum membrane [GO:0005789]; extracellular exosome [GO:0070062]; extracellular space [GO:0005615]; Golgi membrane [GO:0000139]; membrane [GO:0016020]; transport vesicle [GO:0030133]</t>
  </si>
  <si>
    <t>GO:0000139; GO:0005198; GO:0005615; GO:0005737; GO:0005789; GO:0005829; GO:0006886; GO:0006888; GO:0006890; GO:0006891; GO:0016020; GO:0030126; GO:0030133; GO:0030157; GO:0070062</t>
  </si>
  <si>
    <t>SUBCELLULAR LOCATION: 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 SUBCELLULAR LOCATION: Xenin: Secreted {ECO:0000250}.</t>
  </si>
  <si>
    <t>NP_001091868.1;NP_004362.2;</t>
  </si>
  <si>
    <t>P53621;</t>
  </si>
  <si>
    <t>MINT-1144184;</t>
  </si>
  <si>
    <t>P54577</t>
  </si>
  <si>
    <t>YARS</t>
  </si>
  <si>
    <t>P12883</t>
  </si>
  <si>
    <t>MYH7 MYHCB</t>
  </si>
  <si>
    <t>SYYC_HUMAN</t>
  </si>
  <si>
    <t>Myosin-7 (Myosin heavy chain 7) (Myosin heavy chain slow isoform) (MyHC-slow) (Myosin heavy chain, cardiac muscle beta isoform) (MyHC-beta)</t>
  </si>
  <si>
    <t>Tyrosine--tRNA ligase, cytoplasmic (EC 6.1.1.1) (Tyrosyl-tRNA synthetase) (TyrRS) [Cleaved into: Tyrosine--tRNA ligase, cytoplasmic, N-terminally processed]</t>
  </si>
  <si>
    <t>FUNCTION: Catalyzes the attachment of tyrosine to tRNA(Tyr) in a two-step reaction: tyrosine is first activated by ATP to form Tyr-AMP and then transferred to the acceptor end of tRNA(Tyr). {ECO:0000250}.</t>
  </si>
  <si>
    <t>SUBUNIT: Homodimer. {ECO:0000269|PubMed:12427973, ECO:0000269|PubMed:14671330}.</t>
  </si>
  <si>
    <t>FUNCTION: Muscle contraction.</t>
  </si>
  <si>
    <t>DISEASE: Charcot-Marie-Tooth disease, dominant, intermediate type, C (CMTDIC) [MIM:608323]: A form of Charcot-Marie-Tooth disease, a disorder of the peripheral nervous system, characterized by progressive weakness and atrophy, initially of the peroneal muscles and later of the distal muscles of the arms. The dominant intermediate type C is characterized by clinical and pathologic features intermediate between demyelinating and axonal peripheral neuropathies, and motor median nerve conduction velocities ranging from 25 to 45 m/sec. {ECO:0000269|PubMed:16429158}. Note=The disease is caused by mutations affecting the gene represented in this entry.</t>
  </si>
  <si>
    <t>apoptotic process [GO:0006915]; tRNA aminoacylation for protein translation [GO:0006418]; tyrosyl-tRNA aminoacylation [GO:0006437]; valyl-tRNA aminoacylation [GO:0006438]</t>
  </si>
  <si>
    <t>SUBUNIT: Muscle myosin is a hexameric protein that consists of 2 heavy chain subunits (MHC), 2 alkali light chain subunits (MLC) and 2 regulatory light chain subunits (MLC-2). Interacts with ECM29. {ECO:0000269|PubMed:20682791}.</t>
  </si>
  <si>
    <t>ATP binding [GO:0005524]; interleukin-8 receptor binding [GO:0005153]; poly(A) RNA binding [GO:0044822]; signal transducer activity [GO:0004871]; tRNA binding [GO:0000049]; tyrosine-tRNA ligase activity [GO:0004831]; valine-tRNA ligase activity [GO:0004832]</t>
  </si>
  <si>
    <t>cytoplasm [GO:0005737]; cytosol [GO:0005829]; extracellular space [GO:0005615]; nucleus [GO:0005634]</t>
  </si>
  <si>
    <t>GO:0000049; GO:0004831; GO:0004832; GO:0004871; GO:0005153; GO:0005524; GO:0005615; GO:0005634; GO:0005737; GO:0005829; GO:0006418; GO:0006437; GO:0006438; GO:0006915; GO:0044822</t>
  </si>
  <si>
    <t>adult heart development [GO:0007512]; ATP metabolic process [GO:0046034]; cardiac muscle contraction [GO:0060048]; muscle contraction [GO:0006936]; muscle filament sliding [GO:0030049]; regulation of heart rate [GO:0002027]; regulation of slow-twitch skeletal muscle fiber contraction [GO:0031449]; regulation of the force of heart contraction [GO:0002026]; regulation of the force of skeletal muscle contraction [GO:0014728]; skeletal muscle contraction [GO:0003009]; striated muscle contraction [GO:0006941]; transition between fast and slow fiber [GO:0014883]; ventricular cardiac muscle tissue morphogenesis [GO:0055010]</t>
  </si>
  <si>
    <t>SUBCELLULAR LOCATION: Cytoplasm {ECO:0000269|PubMed:16429158}.</t>
  </si>
  <si>
    <t>NP_003671.1;</t>
  </si>
  <si>
    <t>actin-dependent ATPase activity [GO:0030898]; ATPase activity [GO:0016887]; ATP binding [GO:0005524]; microfilament motor activity [GO:0000146]</t>
  </si>
  <si>
    <t>1N3L;1NTG;1Q11;4Q93;4QBT;</t>
  </si>
  <si>
    <t>P54577;</t>
  </si>
  <si>
    <t>muscle myosin complex [GO:0005859]; myosin complex [GO:0016459]; myosin filament [GO:0032982]; sarcomere [GO:0030017]; stress fiber [GO:0001725]; Z disc [GO:0030018]</t>
  </si>
  <si>
    <t>GO:0000146; GO:0001725; GO:0002026; GO:0002027; GO:0003009; GO:0005524; GO:0005859; GO:0006936; GO:0006941; GO:0007512; GO:0014728; GO:0014883; GO:0016459; GO:0016887; GO:0030017; GO:0030018; GO:0030049; GO:0030898; GO:0031449; GO:0032982; GO:0046034; GO:0055010; GO:0060048</t>
  </si>
  <si>
    <t>SUBCELLULAR LOCATION: Cytoplasm, myofibril. Note=Thick filaments of the myofibrils.</t>
  </si>
  <si>
    <t>P54578</t>
  </si>
  <si>
    <t>NP_000248.2;XP_016876829.1;</t>
  </si>
  <si>
    <t>USP14</t>
  </si>
  <si>
    <t>1IK2;2FXM;2FXO;3DTP;4DB1;4P7H;4PA0;4XA1;4XA3;4XA4;4XA6;5CHX;5CJ0;5CJ1;5CJ4;</t>
  </si>
  <si>
    <t>P12883;</t>
  </si>
  <si>
    <t>UBP14_HUMAN</t>
  </si>
  <si>
    <t>MINT-1512407;</t>
  </si>
  <si>
    <t>P11940</t>
  </si>
  <si>
    <t>Ubiquitin carboxyl-terminal hydrolase 14 (EC 3.4.19.12) (Deubiquitinating enzyme 14) (Ubiquitin thioesterase 14) (Ubiquitin-specific-processing protease 14)</t>
  </si>
  <si>
    <t>PABPC1 PAB1 PABP1 PABPC2</t>
  </si>
  <si>
    <t>USP14 TGT</t>
  </si>
  <si>
    <t>Polyadenylate-binding protein 1 (PABP-1) (Poly(A)-binding protein 1)</t>
  </si>
  <si>
    <t>FUNCTION: Proteasome-associated deubiquitinase which releases ubiquitin from the proteasome targeted ubiquitinated proteins. Ensures the regeneration of ubiquitin at the proteasome. Is a reversibly associated subunit of the proteasome and a large fraction of proteasome-free protein exists within the cell. Required for the degradation of the chemokine receptor CXCR4 which is critical for CXCL12-induced cell chemotaxis. Serves also as a physiological inhibitor of endoplasmic reticulum-associated degradation (ERAD) under the non-stressed condition by inhibiting the degradation of unfolded endoplasmic reticulum proteins via interaction with ERN1. Indispensable for synaptic development and function at neuromuscular junctions (NMJs). {ECO:0000269|PubMed:18162577, ECO:0000269|PubMed:19106094, ECO:0000269|PubMed:19135427}.</t>
  </si>
  <si>
    <t>SUBUNIT: Homodimer (Potential). Associates with the 26S proteasome. Interacts with FANCC, CXCR4 and ERN1. {ECO:0000269|PubMed:14499622, ECO:0000269|PubMed:19106094, ECO:0000269|PubMed:19135427, ECO:0000305}.</t>
  </si>
  <si>
    <t>FUNCTION: Binds the poly(A) tail of mRNA, including that of its own transcript. May be involved in cytoplasmic regulatory processes of mRNA metabolism such as pre-mRNA splicing. Its function in translational initiation regulation can either be enhanced by PAIP1 or repressed by PAIP2. Can probably bind to cytoplasmic RNA sequences other than poly(A) in vivo. Involved in translationally coupled mRNA turnover. Implicated with other RNA-binding proteins in the cytoplasmic deadenylation/translational and decay interplay of the FOS mRNA mediated by the major coding-region determinant of instability (mCRD) domain. Involved in regulation of nonsense-mediated decay (NMD) of mRNAs containing premature stop codons; for the recognition of premature termination codons (PTC) and initiation of NMD a competitive interaction between UPF1 and PABPC1 with the ribosome-bound release factors is proposed. By binding to long poly(A) tails, may protect them from uridylation by ZCCHC6/ZCCHC11 and hence contribute to mRNA stability (PubMed:25480299). Positively regulates the replication of dengue virus (DENV) (PubMed:26735137). {ECO:0000269|PubMed:11051545, ECO:0000269|PubMed:17212783, ECO:0000269|PubMed:18447585, ECO:0000269|PubMed:20573744, ECO:0000269|PubMed:25480299, ECO:0000269|PubMed:26735137}.</t>
  </si>
  <si>
    <t>chemical synaptic transmission [GO:0007268]; negative regulation of ER-associated ubiquitin-dependent protein catabolic process [GO:1903070]; protein deubiquitination [GO:0016579]; regulation of chemotaxis [GO:0050920]; regulation of proteasomal protein catabolic process [GO:0061136]; ubiquitin-dependent protein catabolic process [GO:0006511]</t>
  </si>
  <si>
    <t>cysteine-type endopeptidase activity [GO:0004197]; endopeptidase inhibitor activity [GO:0004866]; proteasome binding [GO:0070628]; thiol-dependent ubiquitin-specific protease activity [GO:0004843]; tRNA guanylyltransferase activity [GO:0008193]</t>
  </si>
  <si>
    <t>cell surface [GO:0009986]; cytoplasm [GO:0005737]; cytoplasmic, membrane-bounded vesicle [GO:0016023]; extracellular exosome [GO:0070062]; plasma membrane [GO:0005886]; proteasome complex [GO:0000502]; synapse [GO:0045202]</t>
  </si>
  <si>
    <t>GO:0000502; GO:0004197; GO:0004843; GO:0004866; GO:0005737; GO:0005886; GO:0006511; GO:0007268; GO:0008193; GO:0009986; GO:0016023; GO:0016579; GO:0045202; GO:0050920; GO:0061136; GO:0070062; GO:0070628; GO:1903070</t>
  </si>
  <si>
    <t>SUBCELLULAR LOCATION: Cytoplasm {ECO:0000269|PubMed:19106094}. Cell membrane {ECO:0000269|PubMed:19106094}; Peripheral membrane protein {ECO:0000269|PubMed:19106094}.</t>
  </si>
  <si>
    <t>NP_001032411.1;NP_005142.1;</t>
  </si>
  <si>
    <t>2AYN;2AYO;</t>
  </si>
  <si>
    <t>P54578;</t>
  </si>
  <si>
    <t>MINT-3020275;</t>
  </si>
  <si>
    <t>SUBUNIT: May interact with SETX (PubMed:21700224). May form homodimers. Component of a multisubunit autoregulatory ribonucleoprotein complex (ARC), at least composed of IGF2BP1, PABPC1 and CSDE1. Directly interacts with IGF2BP1. Part of a complex associated with the FOS mCRD domain and consisting of HNRPD, SYNCRIP, PAIP1 and CSDE1/UNR. Interacts with the PABPC1-interacting motif-1 (PAM1) and -2 (PAM2) of PAIP1 and PAIP2. Interacts with PAIP1 with a 1:1 stoichiometry and with PAIP2 with a 1:2 stoichiometry. The interaction with CSDE1 is direct and RNA-independent. Found in a mRNP complex with YBX2. Interacts with PAPD4/GLD2. Identified in the spliceosome C complex. Identified in a mRNP complex, at least composed of DHX9, DDX3X, ELAVL1, HNRNPU, IGF2BP1, ILF3, PABPC1, PCBP2, PTBP2, STAU1, STAU2, SYNCRIP and YBX1. Identified in a IGF2BP1-dependent mRNP granule complex containing untranslated mRNAs. Interacts with NFX1. Interacts with PIWIL1. Interacts with AGO1, AGO2, GSPT1 and GSPT2. Interacts with human cytomegalovirus/HHV-5 protein UL69. Interacts with LARP1 and LARP4B. Interacts (via the second and third RRM domains and the C-terminus) with PAIP2B (via central acidic portion and C-terminus). Interacts with RYDEN (PubMed:26735137). Found in a complex with RYDEN and LARP1 (PubMed:26735137). {ECO:0000269|PubMed:11051545, ECO:0000269|PubMed:11172725, ECO:0000269|PubMed:11287632, ECO:0000269|PubMed:11438674, ECO:0000269|PubMed:11991638, ECO:0000269|PubMed:11997512, ECO:0000269|PubMed:15314026, ECO:0000269|PubMed:16356927, ECO:0000269|PubMed:16804161, ECO:0000269|PubMed:17212783, ECO:0000269|PubMed:17267499, ECO:0000269|PubMed:17289661, ECO:0000269|PubMed:17932509, ECO:0000269|PubMed:18447585, ECO:0000269|PubMed:19029303, ECO:0000269|PubMed:20096703, ECO:0000269|PubMed:20133758, ECO:0000269|PubMed:20430826, ECO:0000269|PubMed:20573744, ECO:0000269|PubMed:21700224, ECO:0000269|PubMed:24532714, ECO:0000269|PubMed:26735137, ECO:0000269|PubMed:9548260, ECO:0000269|Ref.45}.</t>
  </si>
  <si>
    <t>P55884</t>
  </si>
  <si>
    <t>EIF3B</t>
  </si>
  <si>
    <t>EIF3B_HUMAN</t>
  </si>
  <si>
    <t>Eukaryotic translation initiation factor 3 subunit B (eIF3b) (Eukaryotic translation initiation factor 3 subunit 9) (Prt1 homolog) (hPrt1) (eIF-3-eta) (eIF3 p110) (eIF3 p116)</t>
  </si>
  <si>
    <t>EIF3B EIF3S9</t>
  </si>
  <si>
    <t>gene silencing by RNA [GO:0031047]; mRNA polyadenylation [GO:0006378]; mRNA splicing, via spliceosome [GO:0000398]; mRNA stabilization [GO:0048255]; negative regulation of nuclear-transcribed mRNA catabolic process, nonsense-mediated decay [GO:2000623]; nuclear-transcribed mRNA catabolic process, nonsense-mediated decay [GO:0000184]; nuclear-transcribed mRNA poly(A) tail shortening [GO:0000289]; positive regulation of nuclear-transcribed mRNA catabolic process, deadenylation-dependent decay [GO:1900153]; positive regulation of nuclear-transcribed mRNA poly(A) tail shortening [GO:0060213]; positive regulation of viral genome replication [GO:0045070]; regulation of mRNA stability [GO:0043488]; translational initiation [GO:0006413]</t>
  </si>
  <si>
    <t>nucleotide binding [GO:0000166]; poly(A) binding [GO:0008143]; poly(A) RNA binding [GO:0044822]; poly(U) RNA binding [GO:0008266]; protein C-terminus binding [GO:0008022]; translation activator activity [GO:0008494]</t>
  </si>
  <si>
    <t>catalytic step 2 spliceosome [GO:0071013]; cytoplasm [GO:0005737]; cytoplasmic ribonucleoprotein granule [GO:0036464]; cytoplasmic stress granule [GO:0010494]; cytosol [GO:0005829]; extracellular exosome [GO:0070062]; focal adhesion [GO:0005925]; intracellular ribonucleoprotein complex [GO:0030529]; membrane [GO:0016020]; nucleus [GO:0005634]</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</si>
  <si>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{ECO:0000269|PubMed:9388245}.; FUNCTION: (Microbial infection) In case of FCV infection, plays a role in the ribosomal termination-reinitiation event leading to the translation of VP2 (PubMed:18056426). {ECO:0000269|PubMed:18056426}.</t>
  </si>
  <si>
    <t>GO:0000166; GO:0000184; GO:0000289; GO:0000398; GO:0005634; GO:0005737; GO:0005829; GO:0005925; GO:0006378; GO:0006413; GO:0008022; GO:0008143; GO:0008266; GO:0008494; GO:0010494; GO:0016020; GO:0030529; GO:0031047; GO:0036464; GO:0043488; GO:0044822; GO:0045070; GO:0048255; GO:0060213; GO:0070062; GO:0071013; GO:1900153; GO:2000623</t>
  </si>
  <si>
    <t>SUBCELLULAR LOCATION: Cytoplasm. Nucleus. Note=Localized in cytoplasmic mRNP granules containing untranslated mRNAs. Shuttles between the cytoplasm and the nucleus.</t>
  </si>
  <si>
    <t>NP_002559.2;XP_005250918.1;</t>
  </si>
  <si>
    <t>1CVJ;1G9L;1JGN;1JH4;2K8G;2RQG;2RQH;2X04;3KTP;3KTR;3KUI;3KUJ;3KUR;3KUS;3KUT;3PKN;3PTH;4F02;4F25;4F26;5DX1;5DX8;5DXA;</t>
  </si>
  <si>
    <t>P11940;</t>
  </si>
  <si>
    <t>MINT-96210;</t>
  </si>
  <si>
    <t>P09651</t>
  </si>
  <si>
    <t>HNRNPA1 HNRPA1</t>
  </si>
  <si>
    <t>SUBUNIT: Component of the eukaryotic translation initiation factor 3 (eIF-3) complex, which is composed of 13 subunits: EIF3A, EIF3B, EIF3C, EIF3D, EIF3E, EIF3F, EIF3G, EIF3H, EIF3I, EIF3J, EIF3K, EIF3L and EIF3M. The eIF-3 complex appears to include 3 stable modules: module A is composed of EIF3A, EIF3B, EIF3G and EIF3I; module B is composed of EIF3F, EIF3H, and EIF3M; and module C is composed of EIF3C, EIF3D, EIF3E, EIF3K and EIF3L. EIF3C of module C binds EIF3B of module A and EIF3H of module B, thereby linking the three modules. EIF3J is a labile subunit that binds to the eIF-3 complex via EIF3B. The eIF-3 complex interacts with RPS6KB1 under conditions of nutrient depletion. Mitogenic stimulation leads to binding and activation of a complex composed of MTOR and RPTOR, leading to phosphorylation and release of RPS6KB1 and binding of EIF4B to eIF-3. Also interacts with UPF2 and HNRPD. Interacts with METTL3 (PubMed:27117702). {ECO:0000255|HAMAP-Rule:MF_03001, ECO:0000269|PubMed:11169732, ECO:0000269|PubMed:11457827, ECO:0000269|PubMed:14519125, ECO:0000269|PubMed:14688252, ECO:0000269|PubMed:16286006, ECO:0000269|PubMed:16766523, ECO:0000269|PubMed:17190833, ECO:0000269|PubMed:17322308, ECO:0000269|PubMed:17468741, ECO:0000269|PubMed:18599441, ECO:0000269|PubMed:24423872, ECO:0000269|PubMed:27117702}.</t>
  </si>
  <si>
    <t>Heterogeneous nuclear ribonucleoprotein A1 (hnRNP A1) (Helix-destabilizing protein) (Single-strand RNA-binding protein) (hnRNP core protein A1) [Cleaved into: Heterogeneous nuclear ribonucleoprotein A1, N-terminally processed]</t>
  </si>
  <si>
    <t>formation of translation preinitiation complex [GO:0001731]; IRES-dependent viral translational initiation [GO:0075522]; regulation of translational initiation [GO:0006446]; translational initiation [GO:0006413]; viral translational termination-reinitiation [GO:0075525]</t>
  </si>
  <si>
    <t>nucleotide binding [GO:0000166]; protein complex scaffold [GO:0032947]; translation initiation factor activity [GO:0003743]</t>
  </si>
  <si>
    <t>FUNCTION: Involved in the packaging of pre-mRNA into hnRNP particles, transport of poly(A) mRNA from the nucleus to the cytoplasm and may modulate splice site selection. May play a role in HCV RNA replication. {ECO:0000269|PubMed:17229681}.</t>
  </si>
  <si>
    <t>cytoplasm [GO:0005737]; cytosol [GO:0005829]; eukaryotic 43S preinitiation complex [GO:0016282]; eukaryotic 48S preinitiation complex [GO:0033290]; eukaryotic translation initiation factor 3 complex [GO:0005852]; eukaryotic translation initiation factor 3 complex, eIF3m [GO:0071541]; extracellular exosome [GO:0070062]; nucleoplasm [GO:0005654]</t>
  </si>
  <si>
    <t>GO:0000166; GO:0001731; GO:0003743; GO:0005654; GO:0005737; GO:0005829; GO:0005852; GO:0006413; GO:0006446; GO:0016282; GO:0032947; GO:0033290; GO:0070062; GO:0071541; GO:0075522; GO:0075525</t>
  </si>
  <si>
    <t>SUBUNIT: Identified in the spliceosome C complex. Identified in a IGF2BP1-dependent mRNP granule complex containing untranslated mRNAs. Interacts with SEPT6. Interacts with C9orf72, KHDRBS1. Interacts with HCV NS5B and with the 5'-UTR and 3'-UTR of HCV RNA. Interacts with UBQLN2 (PubMed:25616961). {ECO:0000269|PubMed:11991638, ECO:0000269|PubMed:17229681, ECO:0000269|PubMed:17289661, ECO:0000269|PubMed:17371836, ECO:0000269|PubMed:24549040, ECO:0000269|PubMed:25616961}.</t>
  </si>
  <si>
    <t>SUBCELLULAR LOCATION: Cytoplasm {ECO:0000255|HAMAP-Rule:MF_03001}.</t>
  </si>
  <si>
    <t>NP_001032360.1;NP_003742.2;XP_011513901.1;XP_011513902.1;XP_016868241.1;</t>
  </si>
  <si>
    <t>2KRB;2NLW;5K1H;</t>
  </si>
  <si>
    <t>P55884;</t>
  </si>
  <si>
    <t>MINT-4999648;</t>
  </si>
  <si>
    <t>fibroblast growth factor receptor signaling pathway [GO:0008543]; gene expression [GO:0010467]; mRNA processing [GO:0006397]; mRNA splicing, via spliceosome [GO:0000398]; mRNA transport [GO:0051028]; negative regulation of telomere maintenance via telomerase [GO:0032211]; nuclear export [GO:0051168]; nuclear import [GO:0051170]; positive regulation of telomere maintenance via telomerase [GO:0032212]; RNA export from nucleus [GO:0006405]; viral process [GO:0016032]</t>
  </si>
  <si>
    <t>G-rich strand telomeric DNA binding [GO:0098505]; nucleotide binding [GO:0000166]; poly(A) RNA binding [GO:0044822]; RNA binding [GO:0003723]; single-stranded DNA binding [GO:0003697]; single-stranded RNA binding [GO:0003727]; telomeric repeat-containing RNA binding [GO:0061752]</t>
  </si>
  <si>
    <t>P61163</t>
  </si>
  <si>
    <t>ACTR1A</t>
  </si>
  <si>
    <t>catalytic step 2 spliceosome [GO:0071013]; cytoplasm [GO:0005737]; extracellular exosome [GO:0070062]; intracellular ribonucleoprotein complex [GO:0030529]; membrane [GO:0016020]; nucleoplasm [GO:0005654]; nucleus [GO:0005634]; spliceosomal complex [GO:0005681]</t>
  </si>
  <si>
    <t>ACTZ_HUMAN</t>
  </si>
  <si>
    <t>Alpha-centractin (Centractin) (ARP1) (Actin-RPV) (Centrosome-associated actin homolog)</t>
  </si>
  <si>
    <t>GO:0000166; GO:0000398; GO:0003697; GO:0003723; GO:0003727; GO:0005634; GO:0005654; GO:0005681; GO:0005737; GO:0006397; GO:0006405; GO:0008543; GO:0010467; GO:0016020; GO:0016032; GO:0030529; GO:0032211; GO:0032212; GO:0044822; GO:0051028; GO:0051168; GO:0051170; GO:0061752; GO:0070062; GO:0071013; GO:0098505</t>
  </si>
  <si>
    <t>ACTR1A CTRN1</t>
  </si>
  <si>
    <t>FUNCTION: Component of a multi-subunit complex involved in microtubule based vesicle motility. It is associated with the centrosome.</t>
  </si>
  <si>
    <t>SUBCELLULAR LOCATION: Nucleus. Cytoplasm. Note=Localized in cytoplasmic mRNP granules containing untranslated mRNAs. Shuttles continuously between the nucleus and the cytoplasm along with mRNA. Component of ribonucleosomes. In the course of viral infection, colocalizes with HCV NS5B at speckles in the cytoplasm in a HCV-replication dependent manner.</t>
  </si>
  <si>
    <t>NP_002127.1;NP_112420.1;XP_005268883.1;</t>
  </si>
  <si>
    <t>antigen processing and presentation of exogenous peptide antigen via MHC class II [GO:0019886]; G2/M transition of mitotic cell cycle [GO:0000086]; vesicle-mediated transport [GO:0016192]</t>
  </si>
  <si>
    <t>1HA1;1L3K;1PGZ;1PO6;1U1K;1U1L;1U1M;1U1N;1U1O;1U1P;1U1Q;1U1R;1UP1;2H4M;2LYV;2UP1;4YOE;</t>
  </si>
  <si>
    <t>P09651;</t>
  </si>
  <si>
    <t>MINT-1035550;</t>
  </si>
  <si>
    <t>P07355</t>
  </si>
  <si>
    <t>ANXA2 ANX2 ANX2L4 CAL1H LPC2D</t>
  </si>
  <si>
    <t>centrosome [GO:0005813]; cytoplasm [GO:0005737]; cytosol [GO:0005829]; dynactin complex [GO:0005869]; extracellular exosome [GO:0070062]; microtubule associated complex [GO:0005875]; microtubule cytoskeleton [GO:0015630]; microtubule end [GO:1990752]; myelin sheath [GO:0043209]</t>
  </si>
  <si>
    <t>GO:0000086; GO:0005524; GO:0005737; GO:0005813; GO:0005829; GO:0005869; GO:0005875; GO:0015630; GO:0016192; GO:0019886; GO:0043209; GO:0070062; GO:1990752</t>
  </si>
  <si>
    <t>Annexin A2 (Annexin II) (Annexin-2) (Calpactin I heavy chain) (Calpactin-1 heavy chain) (Chromobindin-8) (Lipocortin II) (Placental anticoagulant protein IV) (PAP-IV) (Protein I) (p36)</t>
  </si>
  <si>
    <t>SUBCELLULAR LOCATION: Cytoplasm, cytoskeleton. Cytoplasm, cytoskeleton, microtubule organizing center, centrosome.</t>
  </si>
  <si>
    <t>NP_005727.1;</t>
  </si>
  <si>
    <t>P61163;</t>
  </si>
  <si>
    <t>MINT-5001146;</t>
  </si>
  <si>
    <t>FUNCTION: Calcium-regulated membrane-binding protein whose affinity for calcium is greatly enhanced by anionic phospholipids. It binds two calcium ions with high affinity. May be involved in heat-stress response. Inhibits PCSK9-enhanced LDLR degradation, probably reduces PCSK9 protein levels via a translational mechanism but also competes with LDLR for binding with PCSK9 (PubMed:18799458, PubMed:24808179, PubMed:22848640). {ECO:0000269|PubMed:18799458, ECO:0000269|PubMed:22848640, ECO:0000269|PubMed:24808179}.</t>
  </si>
  <si>
    <t>P61201</t>
  </si>
  <si>
    <t>COPS2</t>
  </si>
  <si>
    <t>CSN2_HUMAN</t>
  </si>
  <si>
    <t>COP9 signalosome complex subunit 2 (SGN2) (Signalosome subunit 2) (Alien homolog) (JAB1-containing signalosome subunit 2) (Thyroid receptor-interacting protein 15) (TR-interacting protein 15) (TRIP-15)</t>
  </si>
  <si>
    <t>SUBUNIT: Heterotetramer containing 2 light chains of S100A10/p11 and 2 heavy chains of ANXA2/p36 (By similarity). Interacts with ATP1B1 (By similarity). Interacts with DYSF (By similarity). Interacts with COCH (PubMed:21886777). Interacts (via repeat Annexin 1) with PCSK9 (via the C-terminal domain); the interaction inhibits the degradation of LDLR (PubMed:18799458). Interacts with CEACAM1 (via the cytoplasmic domain); this interaction is regulated by phosphorylation of CEACAM1 (PubMed:14522961). {ECO:0000250|UniProtKB:A2SW69, ECO:0000250|UniProtKB:P07356, ECO:0000250|UniProtKB:Q6TEQ7, ECO:0000269|PubMed:14522961, ECO:0000269|PubMed:18799458, ECO:0000269|PubMed:21886777}.; SUBUNIT: (Microbial infection) Interacts with human cytomegalovirus (HCMV). {ECO:0000269|PubMed:8117306}.</t>
  </si>
  <si>
    <t>COPS2 CSN2 TRIP15</t>
  </si>
  <si>
    <t>FUNCTION: Essential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Involved in early stage of neuronal differentiation via its interaction with NIF3L1. {ECO:0000269|PubMed:11285227, ECO:0000269|PubMed:11337588, ECO:0000269|PubMed:12628923, ECO:0000269|PubMed:12732143, ECO:0000269|PubMed:9535219}.</t>
  </si>
  <si>
    <t>angiogenesis [GO:0001525]; body fluid secretion [GO:0007589]; collagen fibril organization [GO:0030199]; fibrinolysis [GO:0042730]; membrane budding [GO:0006900]; membrane raft assembly [GO:0001765]; negative regulation of low-density lipoprotein particle receptor catabolic process [GO:0032804]; negative regulation of receptor binding [GO:1900121]; negative regulation of receptor internalization [GO:0002091]; osteoclast development [GO:0036035]; positive regulation of binding [GO:0051099]; positive regulation of fibroblast proliferation [GO:0048146]; positive regulation of protein phosphorylation [GO:0001934]; positive regulation of receptor activity [GO:2000273]; positive regulation of vesicle fusion [GO:0031340]; protein heterotetramerization [GO:0051290]; protein targeting to plasma membrane [GO:0072661]; response to thyroid hormone [GO:0097066]</t>
  </si>
  <si>
    <t>SUBUNIT: Component of the CSN complex, composed of COPS1/GPS1, COPS2, COPS3, COPS4, COPS5, COP6, COPS7 (COPS7A or COPS7B) and COPS8. In the complex, it probably interacts directly with COPS1, COPS4, COPS5, COPS6 and COPS7 (COPS7A or COPS7B) (PubMed:11337588, PubMed:18850735). Specifically interacts with the ligand binding domain of the thyroid receptor (TR). Does not require the presence of thyroid hormone for its interaction (By similarity). Interacts with CUL1 and CUL2 (PubMed:11337588). Interacts with IRF8/ICSBP1 and with nuclear receptors NR2F1 and NR0B1 (PubMed:10207062, PubMed:10713076, PubMed:10991940). Interacts with NIF3L1 (By similarity). {ECO:0000250|UniProtKB:P61202, ECO:0000269|PubMed:10207062, ECO:0000269|PubMed:10713076, ECO:0000269|PubMed:10991940, ECO:0000269|PubMed:11337588, ECO:0000269|PubMed:18850735}.</t>
  </si>
  <si>
    <t>cadherin binding involved in cell-cell adhesion [GO:0098641]; calcium-dependent phospholipid binding [GO:0005544]; calcium-dependent protein binding [GO:0048306]; calcium ion binding [GO:0005509]; phosphatidylinositol-4,5-bisphosphate binding [GO:0005546]; phospholipase A2 inhibitor activity [GO:0019834]; poly(A) RNA binding [GO:0044822]; protease binding [GO:0002020]; S100 protein binding [GO:0044548]</t>
  </si>
  <si>
    <t>cell proliferation [GO:0008283]; cullin deneddylation [GO:0010388]; negative regulation of nucleic acid-templated transcription [GO:1903507]; negative regulation of transcription from RNA polymerase II promoter [GO:0000122]; neuron differentiation [GO:0030182]; nucleotide-excision repair, DNA damage recognition [GO:0000715]; signal transduction [GO:0007165]; skeletal muscle cell differentiation [GO:0035914]; transcription-coupled nucleotide-excision repair [GO:0006283]; transcription from RNA polymerase II promoter [GO:0006366]</t>
  </si>
  <si>
    <t>signal transducer activity [GO:0004871]; transcription corepressor activity [GO:0003714]</t>
  </si>
  <si>
    <t>COP9 signalosome [GO:0008180]; cytoplasm [GO:0005737]; nucleoplasm [GO:0005654]</t>
  </si>
  <si>
    <t>basement membrane [GO:0005604]; basolateral plasma membrane [GO:0016323]; cell-cell adherens junction [GO:0005913]; cell-cell junction [GO:0005911]; cell cortex [GO:0005938]; cell surface [GO:0009986]; cytosol [GO:0005829]; early endosome [GO:0005769]; endosome [GO:0005768]; extracellular exosome [GO:0070062]; extracellular space [GO:0005615]; extrinsic component of plasma membrane [GO:0019897]; late endosome membrane [GO:0031902]; lipid particle [GO:0005811]; lysosomal membrane [GO:0005765]; macropinosome [GO:0044354]; melanosome [GO:0042470]; membrane [GO:0016020]; midbody [GO:0030496]; myelin sheath adaxonal region [GO:0035749]; nucleus [GO:0005634]; PCSK9-AnxA2 complex [GO:1990667]; perinuclear region of cytoplasm [GO:0048471]; plasma membrane [GO:0005886]; ruffle [GO:0001726]; sarcolemma [GO:0042383]; Schmidt-Lanterman incisure [GO:0043220]; vesicle [GO:0031982]</t>
  </si>
  <si>
    <t>GO:0000122; GO:0000715; GO:0003714; GO:0004871; GO:0005654; GO:0005737; GO:0006283; GO:0006366; GO:0007165; GO:0008180; GO:0008283; GO:0010388; GO:0030182; GO:0035914; GO:1903507</t>
  </si>
  <si>
    <t>SUBCELLULAR LOCATION: Cytoplasm {ECO:0000269|PubMed:9535219}. Nucleus {ECO:0000269|PubMed:10207062}.</t>
  </si>
  <si>
    <t>NP_001137359.1;NP_004227.1;</t>
  </si>
  <si>
    <t>4D10;4D18;4WSN;</t>
  </si>
  <si>
    <t>P61201;</t>
  </si>
  <si>
    <t>MINT-1204035;</t>
  </si>
  <si>
    <t>GO:0001525; GO:0001726; GO:0001765; GO:0001934; GO:0002020; GO:0002091; GO:0005509; GO:0005544; GO:0005546; GO:0005604; GO:0005615; GO:0005634; GO:0005765; GO:0005768; GO:0005769; GO:0005811; GO:0005829; GO:0005886; GO:0005911; GO:0005913; GO:0005938; GO:0006900; GO:0007589; GO:0009986; GO:0016020; GO:0016323; GO:0019834; GO:0019897; GO:0030199; GO:0030496; GO:0031340; GO:0031902; GO:0031982; GO:0032804; GO:0035749; GO:0036035; GO:0042383; GO:0042470; GO:0042730; GO:0043220; GO:0044354; GO:0044548; GO:0044822; GO:0048146; GO:0048306; GO:0048471; GO:0051099; GO:0051290; GO:0070062; GO:0072661; GO:0097066; GO:0098641; GO:1900121; GO:1990667; GO:2000273</t>
  </si>
  <si>
    <t>P61604</t>
  </si>
  <si>
    <t>SUBCELLULAR LOCATION: Secreted, extracellular space, extracellular matrix, basement membrane {ECO:0000269|PubMed:17081065}. Melanosome {ECO:0000269|PubMed:17081065}. Note=In the lamina beneath the plasma membrane. Identified by mass spectrometry in melanosome fractions from stage I to stage IV. Translocated from the cytoplasm to the cell surface through a Golgi-independent mechanism.</t>
  </si>
  <si>
    <t>HSPE1</t>
  </si>
  <si>
    <t>NP_001002857.1;NP_001002858.1;NP_001129487.1;NP_004030.1;XP_016877579.1;XP_016877580.1;</t>
  </si>
  <si>
    <t>CH10_HUMAN</t>
  </si>
  <si>
    <t>1W7B;1XJL;2HYU;2HYV;2HYW;4DRW;4FTG;4HRH;</t>
  </si>
  <si>
    <t>10 kDa heat shock protein, mitochondrial (Hsp10) (10 kDa chaperonin) (Chaperonin 10) (CPN10) (Early-pregnancy factor) (EPF)</t>
  </si>
  <si>
    <t>P07355;</t>
  </si>
  <si>
    <t>MINT-1213203;</t>
  </si>
  <si>
    <t>P06310</t>
  </si>
  <si>
    <t>Ig kappa chain V-II region RPMI 6410</t>
  </si>
  <si>
    <t>FUNCTION: Eukaryotic CPN10 homolog which is essential for mitochondrial protein biogenesis, together with CPN60. Binds to CPN60 in the presence of Mg-ATP and suppresses the ATPase activity of the latter.</t>
  </si>
  <si>
    <t>SUBUNIT: Homohexamer.</t>
  </si>
  <si>
    <t>NA</t>
  </si>
  <si>
    <t>activation of cysteine-type endopeptidase activity involved in apoptotic process [GO:0006919]; chaperone mediated protein folding requiring cofactor [GO:0051085]; osteoblast differentiation [GO:0001649]; protein folding [GO:0006457]; response to unfolded protein [GO:0006986]</t>
  </si>
  <si>
    <t>complement activation [GO:0006956]; complement activation, classical pathway [GO:0006958]; Fc-epsilon receptor signaling pathway [GO:0038095]; Fc-gamma receptor signaling pathway involved in phagocytosis [GO:0038096]; immune response [GO:0006955]; receptor-mediated endocytosis [GO:0006898]; regulation of immune response [GO:0050776]</t>
  </si>
  <si>
    <t>ATP binding [GO:0005524]; chaperone binding [GO:0051087]; metal ion binding [GO:0046872]; poly(A) RNA binding [GO:0044822]; unfolded protein binding [GO:0051082]</t>
  </si>
  <si>
    <t>antigen binding [GO:0003823]; serine-type endopeptidase activity [GO:0004252]</t>
  </si>
  <si>
    <t>extracellular exosome [GO:0070062]; membrane [GO:0016020]; mitochondrial matrix [GO:0005759]; mitochondrion [GO:0005739]</t>
  </si>
  <si>
    <t>blood microparticle [GO:0072562]; extracellular exosome [GO:0070062]; extracellular region [GO:0005576]; plasma membrane [GO:0005886]</t>
  </si>
  <si>
    <t>GO:0001649; GO:0005524; GO:0005739; GO:0005759; GO:0006457; GO:0006919; GO:0006986; GO:0016020; GO:0044822; GO:0046872; GO:0051082; GO:0051085; GO:0051087; GO:0070062</t>
  </si>
  <si>
    <t>GO:0003823; GO:0004252; GO:0005576; GO:0005886; GO:0006898; GO:0006955; GO:0006956; GO:0006958; GO:0038095; GO:0038096; GO:0050776; GO:0070062; GO:0072562</t>
  </si>
  <si>
    <t>NP_002148.1;</t>
  </si>
  <si>
    <t>O43143</t>
  </si>
  <si>
    <t>P61604;</t>
  </si>
  <si>
    <t>MINT-1373857;</t>
  </si>
  <si>
    <t>DHX15 DBP1 DDX15</t>
  </si>
  <si>
    <t>Pre-mRNA-splicing factor ATP-dependent RNA helicase DHX15 (EC 3.6.4.13) (ATP-dependent RNA helicase #46) (DEAH box protein 15)</t>
  </si>
  <si>
    <t>P61981</t>
  </si>
  <si>
    <t>YWHAG</t>
  </si>
  <si>
    <t>1433G_HUMAN</t>
  </si>
  <si>
    <t>14-3-3 protein gamma (Protein kinase C inhibitor protein 1) (KCIP-1) [Cleaved into: 14-3-3 protein gamma, N-terminally processed]</t>
  </si>
  <si>
    <t>FUNCTION: Pre-mRNA processing factor involved in disassembly of spliceosomes after the release of mature mRNA. In cooperation with TFIP11 seem to be involved in the transition of the U2, U5 and U6 snRNP-containing IL complex to the snRNP-free IS complex leading to efficient debranching and turnover of excised introns. {ECO:0000269|PubMed:19103666}.</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</si>
  <si>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{ECO:0000269|PubMed:16511572}.</t>
  </si>
  <si>
    <t>SUBUNIT: Homodimer. Interacts with SAMSN1 (By similarity). Interacts with RAF1, SSH1 and CRTC2/TORC2. Interacts with ABL1 (phosphorylated form); the interaction retains it in the cytoplasm. Interacts with GAB2. Interacts with MDM4 (phosphorylated); negatively regulates MDM4 activity toward TP53. Interacts with PKA-phosphorylated AANAT and SIRT2.Interacts with the 'Thr-369' phosphorylated form of DAPK2 (PubMed:26047703). Interacts with PI4KB, TBC1D22A and TBC1D22B (PubMed:23572552). {ECO:0000250, ECO:0000250|UniProtKB:P61982, ECO:0000269|PubMed:10433554, ECO:0000269|PubMed:11427721, ECO:0000269|PubMed:15159416, ECO:0000269|PubMed:15454081, ECO:0000269|PubMed:15696159, ECO:0000269|PubMed:16511572, ECO:0000269|PubMed:17085597, ECO:0000269|PubMed:18249187, ECO:0000269|PubMed:19172738, ECO:0000269|PubMed:23572552, ECO:0000269|PubMed:26047703}.</t>
  </si>
  <si>
    <t>SUBUNIT: Interacts with SSB/La (PubMed:12458796). Component of the U11/U12 snRNPs that are part of the U12-type spliceosome (PubMed:15146077). Identified in the Intron Large (IL) complex, a post-mRNA release spliceosomal complex containing the excised intron, U2, U5 and U6 snRNPs, and splicing factors; the association may be transient. Interacts with TFIP11; indicative for a recruitment to the IL complex (PubMed:19103666). Interacts with GPATCH2 (PubMed:19432882). {ECO:0000269|PubMed:12458796, ECO:0000269|PubMed:15146077, ECO:0000269|PubMed:19103666, ECO:0000269|PubMed:19432882}.</t>
  </si>
  <si>
    <t>mRNA processing [GO:0006397]; mRNA splicing, via spliceosome [GO:0000398]; response to alkaloid [GO:0043279]; response to toxic substance [GO:0009636]; RNA splicing [GO:0008380]</t>
  </si>
  <si>
    <t>cellular response to insulin stimulus [GO:0032869]; G2/M transition of mitotic cell cycle [GO:0000086]; membrane organization [GO:0061024]; negative regulation of protein kinase activity [GO:0006469]; positive regulation of protein insertion into mitochondrial membrane involved in apoptotic signaling pathway [GO:1900740]; protein targeting [GO:0006605]; regulation of neuron differentiation [GO:0045664]; regulation of signal transduction [GO:0009966]; regulation of synaptic plasticity [GO:0048167]</t>
  </si>
  <si>
    <t>ATP binding [GO:0005524]; ATP-dependent RNA helicase activity [GO:0004004]; double-stranded RNA binding [GO:0003725]; poly(A) RNA binding [GO:0044822]; RNA helicase activity [GO:0003724]</t>
  </si>
  <si>
    <t>insulin-like growth factor receptor binding [GO:0005159]; poly(A) RNA binding [GO:0044822]; protein kinase C binding [GO:0005080]; protein kinase C inhibitor activity [GO:0008426]</t>
  </si>
  <si>
    <t>cytoplasm [GO:0005737]; nucleolus [GO:0005730]; nucleus [GO:0005634]; U12-type spliceosomal complex [GO:0005689]</t>
  </si>
  <si>
    <t>cytoplasmic vesicle membrane [GO:0030659]; cytosol [GO:0005829]; extracellular exosome [GO:0070062]; focal adhesion [GO:0005925]; membrane [GO:0016020]; mitochondrion [GO:0005739]; myelin sheath [GO:0043209]</t>
  </si>
  <si>
    <t>GO:0000398; GO:0003724; GO:0003725; GO:0004004; GO:0005524; GO:0005634; GO:0005689; GO:0005730; GO:0005737; GO:0006397; GO:0008380; GO:0009636; GO:0043279; GO:0044822</t>
  </si>
  <si>
    <t>GO:0000086; GO:0005080; GO:0005159; GO:0005739; GO:0005829; GO:0005925; GO:0006469; GO:0006605; GO:0008426; GO:0009966; GO:0016020; GO:0030659; GO:0032869; GO:0043209; GO:0044822; GO:0045664; GO:0048167; GO:0061024; GO:0070062; GO:1900740</t>
  </si>
  <si>
    <t>SUBCELLULAR LOCATION: Nucleus. Nucleus, nucleolus.</t>
  </si>
  <si>
    <t>SUBCELLULAR LOCATION: Cytoplasm {ECO:0000250}.</t>
  </si>
  <si>
    <t>NP_036611.2;</t>
  </si>
  <si>
    <t>NP_001349.2;</t>
  </si>
  <si>
    <t>2B05;3UZD;4E2E;4J6S;4O46;5D3E;</t>
  </si>
  <si>
    <t>O43143;</t>
  </si>
  <si>
    <t>P61981;</t>
  </si>
  <si>
    <t>MINT-248956;</t>
  </si>
  <si>
    <t>MINT-5003827;</t>
  </si>
  <si>
    <t>P62158</t>
  </si>
  <si>
    <t>CALM1</t>
  </si>
  <si>
    <t>CALM_HUMAN</t>
  </si>
  <si>
    <t>Calmodulin (CaM)</t>
  </si>
  <si>
    <t>CALM1 CALM CAM CAM1; CALM2 CAM2 CAMB; CALM3 CALML2 CAM3 CAMC CAMIII</t>
  </si>
  <si>
    <t>FUNCTION: Calmodulin mediates the control of a large number of enzymes, ion channels, aquaporins and other proteins by Ca(2+). Among the enzymes to be stimulated by the calmodulin-Ca(2+) complex are a number of protein kinases and phosphatases. Together with CCP110 and centrin, is involved in a genetic pathway that regulates the centrosome cycle and progression through cytokinesis. {ECO:0000269|PubMed:16760425, ECO:0000269|PubMed:23893133}.</t>
  </si>
  <si>
    <t>SUBUNIT: Interacts with MYO1C, MYO5A and RRAD. Interacts with MYO10 (By similarity). Interacts with CEP97, CCP110, TTN/titin and SRY (PubMed:9804419, PubMed:12871148, PubMed:15746192, PubMed:16760425, PubMed:17719545). Interacts with USP6; the interaction is calcium dependent (PubMed:16127172). Interacts with CDK5RAP2 (PubMed:20466722). Interacts with SCN5A (PubMed:21167176). Interacts with RYR1 and RYR2 (PubMed:18650434). Interacts with FCHO1 (PubMed:22484487). Interacts with MIP in a 1:2 stoichiometry; the interaction with the cytoplasmic domains from two MIP subunits promotes MIP water channel closure (PubMed:23893133). Interacts with ORAI1; this may play a role in the regulation of ORAI1-mediated calcium transport (By similarity). Interacts with IQCF1 (By similarity). Interacts with SYT7 (By similarity). Interacts with CEACAM1 (via cytoplasmic domain); this interaction is in a calcium dependent manner and reduces homophilic cell adhesion through dissociation of dimer (By similarity). {ECO:0000250|UniProtKB:P62157, ECO:0000250|UniProtKB:P62161, ECO:0000250|UniProtKB:P62204, ECO:0000269|PubMed:12485993, ECO:0000269|PubMed:12577052, ECO:0000269|PubMed:12871148, ECO:0000269|PubMed:15719022, ECO:0000269|PubMed:15746192, ECO:0000269|PubMed:16127172, ECO:0000269|PubMed:16299511, ECO:0000269|PubMed:16760425, ECO:0000269|PubMed:17719545, ECO:0000269|PubMed:18650434, ECO:0000269|PubMed:20466722, ECO:0000269|PubMed:21167176, ECO:0000269|PubMed:22484487, ECO:0000269|PubMed:23109337, ECO:0000269|PubMed:23893133, ECO:0000269|PubMed:9804419}.</t>
  </si>
  <si>
    <t>DISEASE: Ventricular tachycardia, catecholaminergic polymorphic, 4 (CPVT4) [MIM:614916]: An arrhythmogenic disorder characterized by stress-induced, bidirectional ventricular tachycardia that may degenerate into cardiac arrest and cause sudden death. Patients present with recurrent syncope, seizures, or sudden death after physical activity or emotional stress. {ECO:0000269|PubMed:23040497}. Note=The disease is caused by mutations affecting the gene represented in this entry.; DISEASE: Long QT syndrome 14 (LQT14) [MIM:616247]: A form of long QT syndrome, a heart disorder characterized by a prolonged QT interval on the ECG and polymorphic ventricular arrhythmias. They cause syncope and sudden death in response to exercise or emotional stress, and can present with a sentinel event of sudden cardiac death in infancy. {ECO:0000269|PubMed:23388215, ECO:0000269|PubMed:24076290}. Note=The disease is caused by mutations affecting the gene represented in this entry. Mutations in CALM1 are the cause of LQT14.; DISEASE: Long QT syndrome 15 (LQT15) [MIM:616249]: A form of long QT syndrome, a heart disorder characterized by a prolonged QT interval on the ECG and polymorphic ventricular arrhythmias. They cause syncope and sudden death in response to exercise or emotional stress, and can present with a sentinel event of sudden cardiac death in infancy. {ECO:0000269|PubMed:23388215, ECO:0000269|PubMed:24917665}. Note=The disease is caused by mutations affecting the gene represented in this entry. Mutations in CALM2 are the cause of LQT15.</t>
  </si>
  <si>
    <t>Q9Y4Z0</t>
  </si>
  <si>
    <t>LSM4</t>
  </si>
  <si>
    <t>U6 snRNA-associated Sm-like protein LSm4 (Glycine-rich protein) (GRP)</t>
  </si>
  <si>
    <t>set2</t>
  </si>
  <si>
    <t>activation of adenylate cyclase activity [GO:0007190]; detection of calcium ion [GO:0005513]; Fc-epsilon receptor signaling pathway [GO:0038095]; G2/M transition of mitotic cell cycle [GO:0000086]; glycogen catabolic process [GO:0005980]; G-protein coupled receptor signaling pathway [GO:0007186]; inositol phosphate metabolic process [GO:0043647]; MAPK cascade [GO:0000165]; muscle contraction [GO:0006936]; negative regulation of peptidyl-threonine phosphorylation [GO:0010801]; negative regulation of ryanodine-sensitive calcium-release channel activity [GO:0060315]; platelet degranulation [GO:0002576]; positive regulation of cyclic nucleotide metabolic process [GO:0030801]; positive regulation of cyclic-nucleotide phosphodiesterase activity [GO:0051343]; positive regulation of DNA binding [GO:0043388]; positive regulation of nitric-oxide synthase activity [GO:0051000]; positive regulation of peptidyl-threonine phosphorylation [GO:0010800]; positive regulation of phosphoprotein phosphatase activity [GO:0032516]; positive regulation of protein autophosphorylation [GO:0031954]; positive regulation of protein dephosphorylation [GO:0035307]; positive regulation of protein serine/threonine kinase activity [GO:0071902]; positive regulation of ryanodine-sensitive calcium-release channel activity [GO:0060316]; regulation of cardiac muscle contraction [GO:0055117]; regulation of cardiac muscle contraction by regulation of the release of sequestered calcium ion [GO:0010881]; regulation of cell communication by electrical coupling involved in cardiac conduction [GO:1901844]; regulation of cytokinesis [GO:0032465]; regulation of heart rate [GO:0002027]; regulation of high voltage-gated calcium channel activity [GO:1901841]; regulation of nitric-oxide synthase activity [GO:0050999]; regulation of release of sequestered calcium ion into cytosol by sarcoplasmic reticulum [GO:0010880]; regulation of rhodopsin mediated signaling pathway [GO:0022400]; response to amphetamine [GO:0001975]; response to calcium ion [GO:0051592]; response to corticosterone [GO:0051412]; substantia nigra development [GO:0021762]; Wnt signaling pathway, calcium modulating pathway [GO:0007223]</t>
  </si>
  <si>
    <t>FUNCTION: Binds specifically to the 3'-terminal U-tract of U6 snRNA.</t>
  </si>
  <si>
    <t>SUBUNIT: LSm subunits form a heteromer with a doughnut shape.</t>
  </si>
  <si>
    <t>calcium ion binding [GO:0005509]; inositol-1,4,5-trisphosphate 3-kinase activity [GO:0008440]; ion channel binding [GO:0044325]; ligand-gated ion channel activity [GO:0015276]; nitric-oxide synthase regulator activity [GO:0030235]; N-terminal myristoylation domain binding [GO:0031997]; phospholipase binding [GO:0043274]; protein domain specific binding [GO:0019904]; protein kinase binding [GO:0019901]; protein phosphatase activator activity [GO:0072542]; protein serine/threonine kinase activator activity [GO:0043539]; Ras guanyl-nucleotide exchange factor activity [GO:0005088]; thioesterase binding [GO:0031996]; titin binding [GO:0031432]</t>
  </si>
  <si>
    <t>centrosome [GO:0005813]; cytoplasm [GO:0005737]; cytosol [GO:0005829]; extracellular exosome [GO:0070062]; extracellular region [GO:0005576]; growth cone [GO:0030426]; nucleoplasm [GO:0005654]; nucleus [GO:0005634]; plasma membrane [GO:0005886]; sarcomere [GO:0030017]; spindle microtubule [GO:0005876]; spindle pole [GO:0000922]; vesicle [GO:0031982]; voltage-gated potassium channel complex [GO:0008076]</t>
  </si>
  <si>
    <t>cytoplasmic mRNA processing body assembly [GO:0033962]; exonucleolytic nuclear-transcribed mRNA catabolic process involved in deadenylation-dependent decay [GO:0043928]; mitophagy in response to mitochondrial depolarization [GO:0098779]; mRNA splicing, via spliceosome [GO:0000398]; nuclear-transcribed mRNA catabolic process [GO:0000956]; positive regulation of defense response to virus by host [GO:0002230]; RNA splicing [GO:0008380]; spliceosomal complex assembly [GO:0000245]; spliceosomal snRNP assembly [GO:0000387]; xenophagy [GO:0098792]</t>
  </si>
  <si>
    <t>poly(A) RNA binding [GO:0044822]; U6 snRNA binding [GO:0017070]</t>
  </si>
  <si>
    <t>cytoplasmic mRNA processing body [GO:0000932]; cytosol [GO:0005829]; neuron projection [GO:0043005]; nucleoplasm [GO:0005654]; spliceosomal complex [GO:0005681]; spliceosomal tri-snRNP complex [GO:0097526]; U6 snRNP [GO:0005688]</t>
  </si>
  <si>
    <t>GO:0000086; GO:0000165; GO:0000922; GO:0001975; GO:0002027; GO:0002576; GO:0005088; GO:0005509; GO:0005513; GO:0005576; GO:0005634; GO:0005654; GO:0005737; GO:0005813; GO:0005829; GO:0005876; GO:0005886; GO:0005980; GO:0006936; GO:0007186; GO:0007190; GO:0007223; GO:0008076; GO:0008440; GO:0010800; GO:0010801; GO:0010880; GO:0010881; GO:0015276; GO:0019901; GO:0019904; GO:0021762; GO:0022400; GO:0030017; GO:0030235; GO:0030426; GO:0030801; GO:0031432; GO:0031954; GO:0031982; GO:0031996; GO:0031997; GO:0032465; GO:0032516; GO:0035307; GO:0038095; GO:0043274; GO:0043388; GO:0043539; GO:0043647; GO:0044325; GO:0050999; GO:0051000; GO:0051343; GO:0051412; GO:0051592; GO:0055117; GO:0060315; GO:0060316; GO:0070062; GO:0071902; GO:0072542; GO:1901841; GO:1901844</t>
  </si>
  <si>
    <t>GO:0000245; GO:0000387; GO:0000398; GO:0000932; GO:0000956; GO:0002230; GO:0005654; GO:0005681; GO:0005688; GO:0005829; GO:0008380; GO:0017070; GO:0033962; GO:0043005; GO:0043928; GO:0044822; GO:0097526; GO:0098779; GO:0098792</t>
  </si>
  <si>
    <t>SUBCELLULAR LOCATION: Cytoplasm, cytoskeleton, spindle {ECO:0000269|PubMed:16760425}. Cytoplasm, cytoskeleton, spindle pole {ECO:0000269|PubMed:16760425}. Note=Distributed throughout the cell during interphase, but during mitosis becomes dramatically localized to the spindle poles and the spindle microtubules.</t>
  </si>
  <si>
    <t>NP_036453.1;</t>
  </si>
  <si>
    <t>NP_001292553.1;NP_001292554.1;NP_001292555.1;NP_001734.1;NP_005175.2;NP_008819.1;</t>
  </si>
  <si>
    <t>Q9Y4Z0;</t>
  </si>
  <si>
    <t>MINT-1469332;</t>
  </si>
  <si>
    <t>Q9UN86</t>
  </si>
  <si>
    <t>G3BP2 KIAA0660</t>
  </si>
  <si>
    <t>Ras GTPase-activating protein-binding protein 2 (G3BP-2) (GAP SH3 domain-binding protein 2)</t>
  </si>
  <si>
    <t>1AJI;1CDL;1CLL;1CTR;1IWQ;1J7O;1J7P;1K90;1K93;1L7Z;1LVC;1NKF;1PK0;1S26;1SK6;1SW8;1WRZ;1XFU;1XFV;1XFW;1XFX;1XFY;1XFZ;1Y6W;1YR5;1YRT;1YRU;1ZOT;1ZUZ;2BE6;2F3Y;2F3Z;2HF5;2I08;2JZI;2K0E;2K0F;2K0J;2K61;2KNE;2KUG;2KUH;2L53;2L7L;2LGF;2LL6;2LL7;2LQC;2LQP;2LV6;2M0J;2M0K;2M55;2MG5;2N27;2N6A;2R28;2V01;2V02;2VAY;2W73;2WEL;2X0G;2Y4V;3BYA;3DVE;3DVJ;3DVK;3DVM;3EWT;3EWV;3G43;3HR4;3J41;3O77;3O78;3OXQ;3SUI;3UCT;3UCW;3UCY;4BW7;4BW8;4BYF;4DCK;4DJC;4GOW;4JPZ;4JQ0;4L79;4LZX;4M1L;4OVN;4Q57;4Q5U;4UMO;4UPU;4V0C;5COC;</t>
  </si>
  <si>
    <t>P62158;</t>
  </si>
  <si>
    <t>MINT-4999725;</t>
  </si>
  <si>
    <t>FUNCTION: Probable scaffold protein that may be involved in mRNA transport. {ECO:0000305}.</t>
  </si>
  <si>
    <t>SUBUNIT: Binds to the N-terminal domain of I-kappa-B-alpha.</t>
  </si>
  <si>
    <t>cytoplasmic sequestering of NF-kappaB [GO:0007253]; mRNA transport [GO:0051028]; Ras protein signal transduction [GO:0007265]</t>
  </si>
  <si>
    <t>nucleotide binding [GO:0000166]; poly(A) RNA binding [GO:0044822]; receptor signaling complex scaffold activity [GO:0030159]</t>
  </si>
  <si>
    <t>cytoplasm [GO:0005737]</t>
  </si>
  <si>
    <t>GO:0000166; GO:0005737; GO:0007253; GO:0007265; GO:0030159; GO:0044822; GO:0051028</t>
  </si>
  <si>
    <t>NP_036429.2;NP_987100.1;NP_987101.1;XP_005263439.1;XP_005263440.1;XP_011530743.1;XP_016864365.1;XP_016864366.1;XP_016864367.1;XP_016864368.1;</t>
  </si>
  <si>
    <t>5DRV;</t>
  </si>
  <si>
    <t>Q9UN86;</t>
  </si>
  <si>
    <t>MINT-3082700;</t>
  </si>
  <si>
    <t>Q9P2N5</t>
  </si>
  <si>
    <t>RBM27 KIAA1311</t>
  </si>
  <si>
    <t>RNA-binding protein 27 (RNA-binding motif protein 27)</t>
  </si>
  <si>
    <t>mRNA processing [GO:0006397]</t>
  </si>
  <si>
    <t>metal ion binding [GO:0046872]; nucleotide binding [GO:0000166]; poly(A) RNA binding [GO:0044822]</t>
  </si>
  <si>
    <t>cytoplasm [GO:0005737]; nuclear speck [GO:0016607]</t>
  </si>
  <si>
    <t>GO:0000166; GO:0005737; GO:0006397; GO:0016607; GO:0044822; GO:0046872</t>
  </si>
  <si>
    <t>SUBCELLULAR LOCATION: Cytoplasm. Nucleus speckle. Note=Incorporated into the nuclear speckles and to speckles proximal to the nuclear periphery. Also localizes to punctate structures in the cytoplasm termed cytospeckles (By similarity). {ECO:0000250}.</t>
  </si>
  <si>
    <t>NP_061862.1;</t>
  </si>
  <si>
    <t>Q9P2N5;</t>
  </si>
  <si>
    <t>MINT-2820712;</t>
  </si>
  <si>
    <t>Q9NZI8</t>
  </si>
  <si>
    <t>IGF2BP1 CRDBP VICKZ1 ZBP1</t>
  </si>
  <si>
    <t>Insulin-like growth factor 2 mRNA-binding protein 1 (IGF2 mRNA-binding protein 1) (IMP-1) (IMP1) (Coding region determinant-binding protein) (CRD-BP) (IGF-II mRNA-binding protein 1) (VICKZ family member 1) (Zipcode-binding protein 1) (ZBP-1)</t>
  </si>
  <si>
    <t>FUNCTION: RNA-binding factor that recruits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Plays a direct role in the transport and translation of transcripts required for axonal regeneration in adult sensory neurons (By similarity). Regulates localized beta-actin/ACTB mRNA translation, a crucial process for cell polarity, cell migration and neurite outgrowth. Co-transcriptionally associates with the ACTB mRNA in the nucleus. This binding involves a conserved 54-nucleotide element in the ACTB mRNA 3'-UTR, known as the 'zipcode'. The RNP thus formed is exported to the cytoplasm, binds to a motor protein and is transported along the cytoskeleton to the cell periphery. During transport, prevents ACTB mRNA from being translated into protein. When the RNP complex reaches its destination near the plasma membrane, IGF2BP1 is phosphorylated. This releases the mRNA, allowing ribosomal 40S and 60S subunits to assemble and initiate ACTB protein synthesis. Monomeric ACTB then assembles into the subcortical actin cytoskeleton (By similarity). During neuronal development, key regulator of neurite outgrowth, growth cone guidance and neuronal cell migration, presumably through the spatiotemporal fine tuning of protein synthesis, such as that of ACTB (By similarity). May regulate mRNA transport to activated synapses (By similarity). Binds to and stabilizes ABCB1/MDR-1 mRNA (By similarity). During interstinal wound repair, interacts with and stabilizes PTGS2 transcript. PTGS2 mRNA stabilization may be crucial for colonic mucosal wound healing (By similarity). Binds to the 3'-UTR of IGF2 mRNA by a mechanism of cooperative and sequential dimerization and regulates IGF2 mRNA subcellular localization and translation. Binds to MYC mRNA, in the coding region instability determinant (CRD) of the open reading frame (ORF), hence prevents MYC cleavage by endonucleases and possibly microRNA targeting to MYC-CRD. Binds to the 3'-UTR of CD44 mRNA and stabilizes it, hence promotes cell adhesion and invadopodia formation in cancer cells. Binds to the oncofetal H19 transcript and to the neuron-specific TAU mRNA and regulates their localizations. Binds to and stabilizes BTRC/FBW1A mRNA. Binds to the adenine-rich autoregulatory sequence (ARS) located in PABPC1 mRNA and represses its translation. PABPC1 mRNA-binding is stimulated by PABPC1 protein. Prevents BTRC/FBW1A mRNA degradation by disrupting microRNA-dependent interaction with AGO2. Promotes the directed movement of tumor-derived cells by fine-tuning intracellular signaling networks. Binds to MAPK4 3'-UTR and inhibits its translation. Interacts with PTEN transcript open reading frame (ORF) and prevents mRNA decay. This combined action on MAPK4 (down-regulation) and PTEN (up-regulation) antagonizes HSPB1 phosphorylation, consequently it prevents G-actin sequestration by phosphorylated HSPB1, allowing F-actin polymerization. Hence enhances the velocity of cell migration and stimulates directed cell migration by PTEN-modulated polarization. Interacts with Hepatitis C virus (HCV) 5'-UTR and 3'-UTR and specifically enhances translation at the HCV IRES, but not 5'-cap-dependent translation, possibly by recruiting eIF3. Interacts with HIV-1 GAG protein and blocks the formation of infectious HIV-1 particles. Reduces HIV-1 assembly by inhibiting viral RNA packaging, as well as assembly and processing of GAG protein on cellular membranes. During cellular stress, such as oxidative stress or heat shock, stabilizes target mRNAs that are recruited to stress granules, including CD44, IGF2, MAPK4, MYC, PTEN, RAPGEF2 and RPS6KA5 transcripts. {ECO:0000250, ECO:0000269|PubMed:10875929, ECO:0000269|PubMed:16356927, ECO:0000269|PubMed:16541107, ECO:0000269|PubMed:16778892, ECO:0000269|PubMed:17101699, ECO:0000269|PubMed:17255263, ECO:0000269|PubMed:17893325, ECO:0000269|PubMed:18385235, ECO:0000269|PubMed:19029303, ECO:0000269|PubMed:19541769, ECO:0000269|PubMed:19647520, ECO:0000269|PubMed:20080952, ECO:0000269|PubMed:22279049, ECO:0000269|PubMed:8132663, ECO:0000269|PubMed:9891060}.</t>
  </si>
  <si>
    <t>SUBUNIT: Can form homodimers and heterodimers with IGF2BP1 and IGF2BP3. Component of the coding region determinant (CRD)-mediated complex, composed of DHX9, HNRNPU, IGF2BP1, SYNCRIP and YBX1. During HCV infection, identified in a HCV IRES-mediated translation complex, at least composed of EIF3C, IGF2BP1, RPS3 and HCV RNA-replicon. Interacts (via the KH domains) with HIV-1 GAG (via the second zinc finger motif of NC). Associates (via the RRM domains and KH domains) with HIV-1 particles. Identified in a mRNP complex, composed of at least DHX9, DDX3X, ELAVL1, HNRNPU, IGF2BP1, ILF3, PABPC1, PCBP2, PTBP2, STAU1, STAU2, SYNCRIP and YBX1. Identified in a IGF2BP1-dependent mRNP granule complex containing untranslated mRNAs. Interacts with DHX9, ELAVL2, HNRNPA2B1, HNRNPC, HNRNPH1, HNRNPU, IGF2BP2, ILF2, and YBX1. Interacts with FMR1. Component of a multisubunit autoregulatory RNP complex (ARC), at least composed of IGF2BP1, PABPC1 and CSDE1/UNR. Directly interacts with PABPC1. Component of a TAU mRNP complex, at least composed of IGF2BP1, ELAVL4 and G3BP. Interacts with ELAVL4 in an RNA-dependent manner. Associates with microtubules and polysomes. Interacts with AGO1 and AGO2. {ECO:0000269|PubMed:15282548, ECO:0000269|PubMed:15314207, ECO:0000269|PubMed:16356927, ECO:0000269|PubMed:17212783, ECO:0000269|PubMed:17289661, ECO:0000269|PubMed:17932509, ECO:0000269|PubMed:18385235, ECO:0000269|PubMed:19029303, ECO:0000269|PubMed:19541769, ECO:0000269|PubMed:23640942}.</t>
  </si>
  <si>
    <t>CRD-mediated mRNA stabilization [GO:0070934]; gene expression [GO:0010467]; mRNA transport [GO:0051028]; negative regulation of translation [GO:0017148]; neuronal stem cell population maintenance [GO:0097150]; pallium cell proliferation in forebrain [GO:0022013]; regulation of cytokine biosynthetic process [GO:0042035]; regulation of mRNA stability involved in response to stress [GO:0010610]</t>
  </si>
  <si>
    <t>mRNA 3'-UTR binding [GO:0003730]; mRNA 5'-UTR binding [GO:0048027]; mRNA binding [GO:0003729]; nucleotide binding [GO:0000166]; poly(A) RNA binding [GO:0044822]; translation regulator activity [GO:0045182]</t>
  </si>
  <si>
    <t>axon [GO:0030424]; CRD-mediated mRNA stability complex [GO:0070937]; cytoplasm [GO:0005737]; cytoplasmic stress granule [GO:0010494]; cytosol [GO:0005829]; dendritic spine [GO:0043197]; filopodium [GO:0030175]; growth cone [GO:0030426]; intracellular ribonucleoprotein complex [GO:0030529]; lamellipodium [GO:0030027]; nucleus [GO:0005634]; perinuclear region of cytoplasm [GO:0048471]</t>
  </si>
  <si>
    <t>GO:0000166; GO:0003729; GO:0003730; GO:0005634; GO:0005737; GO:0005829; GO:0010467; GO:0010494; GO:0010610; GO:0017148; GO:0022013; GO:0030027; GO:0030175; GO:0030424; GO:0030426; GO:0030529; GO:0042035; GO:0043197; GO:0044822; GO:0045182; GO:0048027; GO:0048471; GO:0051028; GO:0070934; GO:0070937; GO:0097150</t>
  </si>
  <si>
    <t>SUBCELLULAR LOCATION: Nucleus. Cytoplasm. Cytoplasm, perinuclear region. Cell projection, lamellipodium. Cell projection, dendrite {ECO:0000250}. Cell projection, dendritic spine {ECO:0000250}. Cell projection, growth cone. Cell projection, filopodium {ECO:0000250}. Cell projection, axon {ECO:0000250}. Note=In the nucleus, located in discrete foci, coinciding with the sites of ACTB transcription (By similarity). In the cytoplasm, localizes in cytoplasmic mRNP granules. Colocalizes with microtubules in growth cone filopodia and along neurites in neuronal cells (By similarity). Cytoplasmic colocalization with ACTB mRNA is partially lost at the cell periphery, suggesting release of the transcript. In neuronal processes, exhibits fast retrograde and anterograde movements, when associated with ACTB mRNA; this motility is lost when the association is inhibited (By similarity). In hippocampal neurons, predominantly located within dendrites, particularly at dendritic branching points in young cells, compared to axons (By similarity). In axons, predominantly found in axonal branches and their growth cones (By similarity). In motile cells, such as migrating fibroblasts, localizes to leading edges where it colocalizes with microtubules and microfilaments and to retracting tails (By similarity). Dendritic levels are regulated by neuronal activity and glutaminergic signals: they are increased by KCl-induced depolarization, which induces rapid efflux from the cell body into dendrites, and decreased by the NMDA receptor agonist (By similarity). In motile cells, transported towards the leading edge into the cortical region of the lamellipodia where it is connected to microfilaments (By similarity). In response to cellular stress, such as oxidative stress or heat shock, recruited to stress granules, but not to processing bodies. {ECO:0000250}.</t>
  </si>
  <si>
    <t>NP_001153895.1;NP_006537.3;</t>
  </si>
  <si>
    <t>3KRM;</t>
  </si>
  <si>
    <t>Q9NZI8;</t>
  </si>
  <si>
    <t>MINT-4998820;</t>
  </si>
  <si>
    <t>Q9H8S9</t>
  </si>
  <si>
    <t>MOB1A C2orf6 MOB4B MOBK1B MOBKL1B</t>
  </si>
  <si>
    <t>MOB kinase activator 1A (Mob1 alpha) (Mob1A) (Mob1 homolog 1B) (Mps one binder kinase activator-like 1B)</t>
  </si>
  <si>
    <t>FUNCTION: Activator of LATS1/2 in the Hippo signaling pathway which plays a pivotal role in organ size control and tumor suppression by restricting proliferation and promoting apoptosis. The core of this pathway is composed of a kinase cascade wherein STK3/MST2 and STK4/MST1, in complex with its regulatory protein SAV1, phosphorylates and activates LATS1/2 in complex with its regulatory protein MOB1, which in turn phosphorylates and inactivates YAP1 oncoprotein and WWTR1/TAZ. Phosphorylation of YAP1 by LATS1/2 inhibits its translocation into the nucleus to regulate cellular genes important for cell proliferation, cell death, and cell migration. Stimulates the kinase activity of STK38 and STK38L. Acts cooperatively with STK3/MST2 to activate STK38. {ECO:0000269|PubMed:15197186, ECO:0000269|PubMed:18362890, ECO:0000269|PubMed:19739119}.</t>
  </si>
  <si>
    <t>SUBUNIT: Binds STK38 and STK38L. Interacts with LATS1 and LATS2. Forms a tripartite complex with STK38 and STK3/MST2. {ECO:0000269|PubMed:15197186, ECO:0000269|PubMed:18362890, ECO:0000269|PubMed:19739119}.</t>
  </si>
  <si>
    <t>hippo signaling [GO:0035329]</t>
  </si>
  <si>
    <t>metal ion binding [GO:0046872]</t>
  </si>
  <si>
    <t>cytosol [GO:0005829]; extracellular exosome [GO:0070062]</t>
  </si>
  <si>
    <t>GO:0005829; GO:0035329; GO:0046872; GO:0070062</t>
  </si>
  <si>
    <t>NP_001304039.1;NP_001304040.1;NP_001304041.1;NP_060691.2;</t>
  </si>
  <si>
    <t>1PI1;4J1V;4JIZ;5BRK;5BRM;</t>
  </si>
  <si>
    <t>Q9H8S9;</t>
  </si>
  <si>
    <t>MINT-197366;</t>
  </si>
  <si>
    <t>Q9H0D6</t>
  </si>
  <si>
    <t>XRN2</t>
  </si>
  <si>
    <t>5'-3' exoribonuclease 2 (EC 3.1.13.-) (DHM1-like protein) (DHP protein)</t>
  </si>
  <si>
    <t>FUNCTION: Possesses 5'-&gt;3' exoribonuclease activity (By similarity). May promote the termination of transcription by RNA polymerase II. During transcription termination, cleavage at the polyadenylation site liberates a 5' fragment which is subsequently processed to form the mature mRNA and a 3' fragment which remains attached to the elongating polymerase. The processive degradation of this 3' fragment by this protein may promote termination of transcription. Binds to RNA polymerase II (RNAp II) transcription termination R-loops formed by G-rich pause sites (PubMed:21700224). {ECO:0000250, ECO:0000269|PubMed:15565158, ECO:0000269|PubMed:16648491, ECO:0000269|PubMed:21700224}.</t>
  </si>
  <si>
    <t>SUBUNIT: Interacts with POLR2A and SMN1/SMN2 (PubMed:26700805). Interacts with CDKN2AIP and NKRF (PubMed:24462208). Interacts with CDKN2AIPNL; the interaction is direct (PubMed:26779609). {ECO:0000269|PubMed:24462208, ECO:0000269|PubMed:26700805, ECO:0000269|PubMed:26779609}.</t>
  </si>
  <si>
    <t>cell growth [GO:0016049]; DNA catabolic process, exonucleolytic [GO:0000738]; DNA-templated transcription, termination [GO:0006353]; mRNA processing [GO:0006397]; regulation of transcription, DNA-templated [GO:0006355]; RNA catabolic process [GO:0006401]; RNA metabolic process [GO:0016070]; RNA processing [GO:0006396]; rRNA processing [GO:0006364]; spermatogenesis [GO:0007283]</t>
  </si>
  <si>
    <t>3'-5'-exoribonuclease activity [GO:0000175]; 5'-3' exonuclease activity [GO:0008409]; 5'-3' exoribonuclease activity [GO:0004534]; metal ion binding [GO:0046872]; nuclease activity [GO:0004518]; poly(A) RNA binding [GO:0044822]; transcription termination site sequence-specific DNA binding [GO:0001147]</t>
  </si>
  <si>
    <t>aggresome [GO:0016235]; membrane [GO:0016020]; nucleolus [GO:0005730]; nucleoplasm [GO:0005654]; nucleus [GO:0005634]</t>
  </si>
  <si>
    <t>GO:0000175; GO:0000738; GO:0001147; GO:0004518; GO:0004534; GO:0005634; GO:0005654; GO:0005730; GO:0006353; GO:0006355; GO:0006364; GO:0006396; GO:0006397; GO:0006401; GO:0007283; GO:0008409; GO:0016020; GO:0016049; GO:0016070; GO:0016235; GO:0044822; GO:0046872</t>
  </si>
  <si>
    <t>SUBCELLULAR LOCATION: Nucleus, nucleolus {ECO:0000269|PubMed:12429849}.</t>
  </si>
  <si>
    <t>P62241</t>
  </si>
  <si>
    <t>NP_001304889.1;NP_036387.2;</t>
  </si>
  <si>
    <t>RPS8</t>
  </si>
  <si>
    <t>Q9H0D6;</t>
  </si>
  <si>
    <t>MINT-3065664;</t>
  </si>
  <si>
    <t>RS8_HUMAN</t>
  </si>
  <si>
    <t>Q9BVI4</t>
  </si>
  <si>
    <t>NOC4L</t>
  </si>
  <si>
    <t>40S ribosomal protein S8</t>
  </si>
  <si>
    <t>RPS8 OK/SW-cl.83</t>
  </si>
  <si>
    <t>Nucleolar complex protein 4 homolog (NOC4 protein homolog) (NOC4-like protein) (Nucleolar complex-associated protein 4-like protein)</t>
  </si>
  <si>
    <t>SUBUNIT: Identified in a IGF2BP1-dependent mRNP granule complex containing untranslated mRNAs. {ECO:0000269|PubMed:17289661}.</t>
  </si>
  <si>
    <t>maturation of SSU-rRNA from tricistronic rRNA transcript (SSU-rRNA, 5.8S rRNA, LSU-rRNA) [GO:0000462]; rRNA processing [GO:0006364]</t>
  </si>
  <si>
    <t>maturation of SSU-rRNA from tricistronic rRNA transcript (SSU-rRNA, 5.8S rRNA, LSU-rRNA) [GO:0000462]; nuclear-transcribed mRNA catabolic process, nonsense-mediated decay [GO:0000184]; rRNA processing [GO:0006364]; SRP-dependent cotranslational protein targeting to membrane [GO:0006614]; translation [GO:0006412]; translational initiation [GO:0006413]; viral transcription [GO:0019083]</t>
  </si>
  <si>
    <t>integral component of membrane [GO:0016021]; Noc4p-Nop14p complex [GO:0030692]; nuclear membrane [GO:0031965]; nucleolus [GO:0005730]; nucleoplasm [GO:0005654]; nucleus [GO:0005634]; small-subunit processome [GO:0032040]</t>
  </si>
  <si>
    <t>GO:0000462; GO:0005634; GO:0005654; GO:0005730; GO:0006364; GO:0016021; GO:0030692; GO:0031965; GO:0032040; GO:0044822</t>
  </si>
  <si>
    <t>SUBCELLULAR LOCATION: Nucleus membrane {ECO:0000269|PubMed:12429849}; Multi-pass membrane protein {ECO:0000269|PubMed:12429849}. Nucleus, nucleolus {ECO:0000269|PubMed:12429849}.</t>
  </si>
  <si>
    <t>NP_076983.1;</t>
  </si>
  <si>
    <t>cytoplasm [GO:0005737]; cytosol [GO:0005829]; cytosolic small ribosomal subunit [GO:0022627]; extracellular exosome [GO:0070062]; focal adhesion [GO:0005925]; intracellular ribonucleoprotein complex [GO:0030529]; membrane [GO:0016020]; nucleoplasm [GO:0005654]; nucleus [GO:0005634]</t>
  </si>
  <si>
    <t>Q9BVI4;</t>
  </si>
  <si>
    <t>MINT-1432575;</t>
  </si>
  <si>
    <t>Q96GD4</t>
  </si>
  <si>
    <t>GO:0000184; GO:0000462; GO:0003735; GO:0005634; GO:0005654; GO:0005737; GO:0005829; GO:0005925; GO:0006364; GO:0006412; GO:0006413; GO:0006614; GO:0016020; GO:0019083; GO:0022627; GO:0030529; GO:0044822; GO:0070062</t>
  </si>
  <si>
    <t>AURKB AIK2 AIM1 AIRK2 ARK2 STK1 STK12 STK5</t>
  </si>
  <si>
    <t>SUBCELLULAR LOCATION: Cytoplasm {ECO:0000269|PubMed:17289661}. Membrane {ECO:0000305}; Lipid-anchor {ECO:0000305}. Note=Localized in cytoplasmic mRNP granules containing untranslated mRNAs.</t>
  </si>
  <si>
    <t>NP_001003.1;</t>
  </si>
  <si>
    <t>Aurora kinase B (EC 2.7.11.1) (Aurora 1) (Aurora- and IPL1-like midbody-associated protein 1) (AIM-1) (Aurora/IPL1-related kinase 2) (ARK-2) (Aurora-related kinase 2) (STK-1) (Serine/threonine-protein kinase 12) (Serine/threonine-protein kinase 5) (Serine/threonine-protein kinase aurora-B)</t>
  </si>
  <si>
    <t>P62241;</t>
  </si>
  <si>
    <t>MINT-1141293;</t>
  </si>
  <si>
    <t>P62244</t>
  </si>
  <si>
    <t>RPS15A</t>
  </si>
  <si>
    <t>RS15A_HUMAN</t>
  </si>
  <si>
    <t>40S ribosomal protein S15a</t>
  </si>
  <si>
    <t>RPS15A OK/SW-cl.82</t>
  </si>
  <si>
    <t>nuclear-transcribed mRNA catabolic process, nonsense-mediated decay [GO:0000184]; positive regulation of cell cycle [GO:0045787]; positive regulation of cell proliferation [GO:0008284]; response to virus [GO:0009615]; rRNA processing [GO:0006364]; SRP-dependent cotranslational protein targeting to membrane [GO:0006614]; translation [GO:0006412]; translational initiation [GO:0006413]; viral transcription [GO:0019083]</t>
  </si>
  <si>
    <t>FUNCTION: Serine/threonine-protein kinase component of the chromosomal passenger complex (CPC), a complex that acts as a key regulator of mitosis. The CPC complex has essential functions at the centromere in ensuring correct chromosome alignment and segregation and is required for chromatin-induced microtubule stabilization and spindle assembly. Involved in the bipolar attachment of spindle microtubules to kinetochores and is a key regulator for the onset of cytokinesis during mitosis. Required for central/midzone spindle assembly and cleavage furrow formation. Key component of the cytokinesis checkpoint, a process required to delay abscission to prevent both premature resolution of intercellular chromosome bridges and accumulation of DNA damage: phosphorylates CHMP4C, leading to retain abscission-competent VPS4 (VPS4A and/or VPS4B) at the midbody ring until abscission checkpoint signaling is terminated at late cytokinesis (PubMed:22422861, PubMed:24814515). AURKB phosphorylates the CPC complex subunits BIRC5/survivin, CDCA8/borealin and INCENP. Phosphorylation of INCENP leads to increased AURKB activity. Other known AURKB substrates involved in centromeric functions and mitosis are CENPA, DES/desmin, GPAF, KIF2C, NSUN2, RACGAP1, SEPT1, VIM/vimentin, GSG2/Haspin, and histone H3. A positive feedback loop involving GSG2 and AURKB contributes to localization of CPC to centromeres. Phosphorylation of VIM controls vimentin filament segregation in cytokinetic process, whereas histone H3 is phosphorylated at 'Ser-10' and 'Ser-28' during mitosis (H3S10ph and H3S28ph, respectively). A positive feedback between GSG2 and AURKB contributes to CPC localization. AURKB is also required for kinetochore localization of BUB1 and SGO1. Phosphorylation of p53/TP53 negatively regulates its transcriptional activity. Key regulator of active promoters in resting B- and T-lymphocytes: acts by mediating phosphorylation of H3S28ph at active promoters in resting B-cells, inhibiting RNF2/RING1B-mediated ubiquitination of histone H2A and enhancing binding and activity of the USP16 deubiquitinase at transcribed genes. {ECO:0000269|PubMed:11516652, ECO:0000269|PubMed:11756469, ECO:0000269|PubMed:11784863, ECO:0000269|PubMed:11856369, ECO:0000269|PubMed:12458200, ECO:0000269|PubMed:12686604, ECO:0000269|PubMed:12689593, ECO:0000269|PubMed:12925766, ECO:0000269|PubMed:14602875, ECO:0000269|PubMed:14610074, ECO:0000269|PubMed:14722118, ECO:0000269|PubMed:15020684, ECO:0000269|PubMed:15249581, ECO:0000269|PubMed:16103226, ECO:0000269|PubMed:17617734, ECO:0000269|PubMed:20959462, ECO:0000269|PubMed:21658950, ECO:0000269|PubMed:22422861, ECO:0000269|PubMed:24814515}.</t>
  </si>
  <si>
    <t>cytoplasm [GO:0005737]; cytosol [GO:0005829]; cytosolic small ribosomal subunit [GO:0022627]; extracellular exosome [GO:0070062]; extracellular matrix [GO:0031012]; membrane [GO:0016020]; nucleoplasm [GO:0005654]</t>
  </si>
  <si>
    <t>GO:0000184; GO:0003723; GO:0003735; GO:0005654; GO:0005737; GO:0005829; GO:0006364; GO:0006412; GO:0006413; GO:0006614; GO:0008284; GO:0009615; GO:0016020; GO:0019083; GO:0022627; GO:0031012; GO:0044822; GO:0045787; GO:0070062</t>
  </si>
  <si>
    <t>NP_001010.2;NP_001025180.1;</t>
  </si>
  <si>
    <t>P62244;</t>
  </si>
  <si>
    <t>MINT-1036414;</t>
  </si>
  <si>
    <t>SUBUNIT: Component of the chromosomal passenger complex (CPC) composed of at least BIRC5/survivin, CDCA8/borealin, INCENP, AURKB and AURKC. Associates with RACGAP1 during M phase. Interacts with CDCA1, EVI5, JTB, NDC80, PSMA3, SEPT1, SIRT2 and TACC1. Interacts with SPDYC; this interaction may be required for proper localization of active, Thr-232-phosphorylated AURKB form during prometaphase and metaphase. Interacts with p53/TP53. Interacts (via the middle kinase domain) with NOC2L (via the N- and C-terminus domains). Interacts with TTC28. Interacts with RNF2/RING1B. {ECO:0000269|PubMed:11516652, ECO:0000269|PubMed:12689593, ECO:0000269|PubMed:12925766, ECO:0000269|PubMed:14602875, ECO:0000269|PubMed:14674694, ECO:0000269|PubMed:14722118, ECO:0000269|PubMed:15064709, ECO:0000269|PubMed:15249581, ECO:0000269|PubMed:16179162, ECO:0000269|PubMed:16764853, ECO:0000269|PubMed:17726514, ECO:0000269|PubMed:18591255, ECO:0000269|PubMed:20562864, ECO:0000269|PubMed:20605920, ECO:0000269|PubMed:20959462, ECO:0000269|PubMed:21225229, ECO:0000269|PubMed:22422861, ECO:0000269|PubMed:23036704}.</t>
  </si>
  <si>
    <t>P62258</t>
  </si>
  <si>
    <t>YWHAE</t>
  </si>
  <si>
    <t>1433E_HUMAN</t>
  </si>
  <si>
    <t>14-3-3 protein epsilon (14-3-3E)</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</si>
  <si>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t>
  </si>
  <si>
    <t>abscission [GO:0009838]; aging [GO:0007568]; anaphase-promoting complex-dependent catabolic process [GO:0031145]; attachment of spindle microtubules to kinetochore [GO:0008608]; cell proliferation [GO:0008283]; cellular response to UV [GO:0034644]; cleavage furrow formation [GO:0036089]; histone H3-S28 phosphorylation [GO:0043988]; histone modification [GO:0016570]; mitotic spindle midzone assembly [GO:0051256]; negative regulation of B cell apoptotic process [GO:0002903]; negative regulation of cytokinesis [GO:0032466]; negative regulation of protein binding [GO:0032091]; negative regulation of transcription from RNA polymerase II promoter [GO:0000122]; positive regulation of cytokinesis [GO:0032467]; positive regulation of telomerase activity [GO:0051973]; positive regulation of telomere capping [GO:1904355]; positive regulation of telomere maintenance via telomerase [GO:0032212]; protein autophosphorylation [GO:0046777]; protein localization to kinetochore [GO:0034501]; protein phosphorylation [GO:0006468]; protein sumoylation [GO:0016925]; protein ubiquitination involved in ubiquitin-dependent protein catabolic process [GO:0042787]; regulation of chromosome segregation [GO:0051983]; regulation of signal transduction by p53 class mediator [GO:1901796]; sister chromatid cohesion [GO:0007062]; spindle checkpoint [GO:0031577]; spindle organization [GO:0007051]</t>
  </si>
  <si>
    <t>ATP binding [GO:0005524]; histone serine kinase activity [GO:0035174]; metal ion binding [GO:0046872]; protein serine/threonine/tyrosine kinase activity [GO:0004712]; protein serine/threonine kinase activity [GO:0004674]</t>
  </si>
  <si>
    <t>SUBUNIT: Homodimer (PubMed:17085597). Heterodimerizes with YWHAZ (PubMed:16376338). Interacts with PKA-phosphorylated AANAT (PubMed:11427721). Interacts with ABL1 (phosphorylated form); the interaction retains it in the cytoplasm (PubMed:15696159). Interacts with ARHGEF28 (By similarity). Interacts with BEX3 (By similarity). Weakly interacts with CDKN1B (PubMed:12042314). Interacts with the 'Thr-369' phosphorylated form of DAPK2 (PubMed:26047703). Interacts with DENND1A (PubMed:26055712). Interacts with GAB2 (PubMed:19172738). Interacts with phosphorylated GRB10 (PubMed:15722337). Interacts with KSR1 (PubMed:10409742). Interacts with NDEL1 (By similarity). Interacts with PI4KB, TBC1D22A and TBC1D22B (PubMed:23572552). Interacts with the phosphorylated (by AKT1) form of SRPK2 (PubMed:19592491). Interacts with TIAM2. Interacts with the 'Ser-1134' and 'Ser-1161' phosphorylated form of SOS1 (By similarity). {ECO:0000250|UniProtKB:P62259, ECO:0000250|UniProtKB:P62260, ECO:0000269|PubMed:10409742, ECO:0000269|PubMed:11427721, ECO:0000269|PubMed:12042314, ECO:0000269|PubMed:15696159, ECO:0000269|PubMed:15722337, ECO:0000269|PubMed:16376338, ECO:0000269|PubMed:17085597, ECO:0000269|PubMed:19172738, ECO:0000269|PubMed:19592491, ECO:0000269|PubMed:23572552, ECO:0000269|PubMed:26047703, ECO:0000269|PubMed:26055712}.; SUBUNIT: (Microbial infection) Interacts with HCV core protein. {ECO:0000269|PubMed:10644344}.</t>
  </si>
  <si>
    <t>chromocenter [GO:0010369]; chromosome passenger complex [GO:0032133]; condensed chromosome, centromeric region [GO:0000779]; condensed nuclear chromosome, centromeric region [GO:0000780]; cytosol [GO:0005829]; intercellular bridge [GO:0045171]; midbody [GO:0030496]; nucleoplasm [GO:0005654]; nucleus [GO:0005634]; spindle [GO:0005819]; spindle microtubule [GO:0005876]; spindle midzone [GO:0051233]; spindle pole centrosome [GO:0031616]</t>
  </si>
  <si>
    <t>GO:0000122; GO:0000779; GO:0000780; GO:0002903; GO:0004674; GO:0004712; GO:0005524; GO:0005634; GO:0005654; GO:0005819; GO:0005829; GO:0005876; GO:0006468; GO:0007051; GO:0007062; GO:0007568; GO:0008283; GO:0008608; GO:0009838; GO:0010369; GO:0016570; GO:0016925; GO:0030496; GO:0031145; GO:0031577; GO:0031616; GO:0032091; GO:0032133; GO:0032212; GO:0032466; GO:0032467; GO:0034501; GO:0034644; GO:0035174; GO:0036089; GO:0042787; GO:0043988; GO:0045171; GO:0046777; GO:0046872; GO:0051233; GO:0051256; GO:0051973; GO:0051983; GO:1901796; GO:1904355</t>
  </si>
  <si>
    <t>cerebral cortex development [GO:0021987]; G2/M transition of mitotic cell cycle [GO:0000086]; hippocampus development [GO:0021766]; hippo signaling [GO:0035329]; intracellular signal transduction [GO:0035556]; membrane organization [GO:0061024]; membrane repolarization during cardiac muscle cell action potential [GO:0086013]; negative regulation of cysteine-type endopeptidase activity involved in apoptotic process [GO:0043154]; negative regulation of peptidyl-serine dephosphorylation [GO:1902309]; neuron migration [GO:0001764]; positive regulation of protein insertion into mitochondrial membrane involved in apoptotic signaling pathway [GO:1900740]; protein targeting [GO:0006605]; regulation of cellular response to heat [GO:1900034]; regulation of heart rate by cardiac conduction [GO:0086091]; regulation of heart rate by hormone [GO:0003064]; regulation of membrane repolarization [GO:0060306]; regulation of potassium ion transmembrane transporter activity [GO:1901016]; substantia nigra development [GO:0021762]; viral process [GO:0016032]</t>
  </si>
  <si>
    <t>SUBCELLULAR LOCATION: Nucleus. Chromosome. Chromosome, centromere. Cytoplasm, cytoskeleton, spindle. Midbody. Note=Localizes on chromosome arms and inner centromeres from prophase through metaphase and then transferring to the spindle midzone and midbody from anaphase through cytokinesis. Colocalized with gamma tubulin in the mid-body. Proper localization of the active, Thr-232-phosphorylated form during metaphase may be dependent upon interaction with SPDYC. Colocalized with SIRT2 during cytokinesis with the midbody.</t>
  </si>
  <si>
    <t>cadherin binding involved in cell-cell adhesion [GO:0098641]; enzyme binding [GO:0019899]; histone deacetylase binding [GO:0042826]; ion channel binding [GO:0044325]; MHC class II protein complex binding [GO:0023026]; phosphoprotein binding [GO:0051219]; phosphoserine binding [GO:0050815]; poly(A) RNA binding [GO:0044822]; potassium channel regulator activity [GO:0015459]; protein heterodimerization activity [GO:0046982]; ubiquitin protein ligase binding [GO:0031625]</t>
  </si>
  <si>
    <t>NP_001243763.1;NP_001271455.1;NP_001300879.1;NP_001300880.1;NP_001300881.1;NP_001300882.1;NP_001300883.1;NP_001300884.1;NP_004208.2;XP_011522372.1;XP_011522374.1;XP_016880796.1;</t>
  </si>
  <si>
    <t>4AF3;</t>
  </si>
  <si>
    <t>Q96GD4;</t>
  </si>
  <si>
    <t>MINT-1413997;</t>
  </si>
  <si>
    <t>axon [GO:0030424]; cell-cell adherens junction [GO:0005913]; cytoplasmic vesicle membrane [GO:0030659]; cytosol [GO:0005829]; extracellular exosome [GO:0070062]; focal adhesion [GO:0005925]; kinesin complex [GO:0005871]; melanosome [GO:0042470]; membrane [GO:0016020]; mitochondrion [GO:0005739]</t>
  </si>
  <si>
    <t>Q8N8S7</t>
  </si>
  <si>
    <t>ENAH MENA</t>
  </si>
  <si>
    <t>Protein enabled homolog</t>
  </si>
  <si>
    <t>GO:0000086; GO:0001764; GO:0003064; GO:0005739; GO:0005829; GO:0005871; GO:0005913; GO:0005925; GO:0006605; GO:0015459; GO:0016020; GO:0016032; GO:0019899; GO:0021762; GO:0021766; GO:0021987; GO:0023026; GO:0030424; GO:0030659; GO:0031625; GO:0035329; GO:0035556; GO:0042470; GO:0042826; GO:0043154; GO:0044325; GO:0044822; GO:0046982; GO:0050815; GO:0051219; GO:0060306; GO:0061024; GO:0070062; GO:0086013; GO:0086091; GO:0098641; GO:1900034; GO:1900740; GO:1901016; GO:1902309</t>
  </si>
  <si>
    <t>SUBCELLULAR LOCATION: Cytoplasm {ECO:0000250}. Melanosome {ECO:0000269|PubMed:12042314, ECO:0000269|PubMed:17081065}. Note=Identified by mass spectrometry in melanosome fractions from stage I to stage IV.</t>
  </si>
  <si>
    <t>NP_006752.1;</t>
  </si>
  <si>
    <t>2BR9;3UAL;3UBW;</t>
  </si>
  <si>
    <t>P62258;</t>
  </si>
  <si>
    <t>MINT-4998623;</t>
  </si>
  <si>
    <t>FUNCTION: Ena/VASP proteins are actin-associated proteins involved in a range of processes dependent on cytoskeleton remodeling and cell polarity such as axon guidance and lamellipodial and filopodial dynamics in migrating cells. ENAH induces the formation of F-actin rich outgrowths in fibroblasts. Acts synergistically with BAIAP2-alpha and downstream of NTN1 to promote filipodia formation (By similarity). {ECO:0000250, ECO:0000269|PubMed:11696321, ECO:0000269|PubMed:18158903}.</t>
  </si>
  <si>
    <t>P62805</t>
  </si>
  <si>
    <t>HIST1H4A</t>
  </si>
  <si>
    <t>H4_HUMAN</t>
  </si>
  <si>
    <t>Histone H4</t>
  </si>
  <si>
    <t>HIST1H4A H4/A H4FA; HIST1H4B H4/I H4FI; HIST1H4C H4/G H4FG; HIST1H4D H4/B H4FB; HIST1H4E H4/J H4FJ; HIST1H4F H4/C H4FC; HIST1H4H H4/H H4FH; HIST1H4I H4/M H4FM; HIST1H4J H4/E H4FE; HIST1H4K H4/D H4FD; HIST1H4L H4/K H4FK; HIST2H4A H4/N H4F2 H4FN HIST2H4; HIST2H4B H4/O H4FO; HIST4H4</t>
  </si>
  <si>
    <t>FUNCTION: 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</si>
  <si>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SUBUNIT: Homotetramer (By similarity). Interacts with APBB1IP, APBB1, PFN1 and ROBO4. Isoforms, containing the polyproline-rich regions with PPLP motifs, bind the WW domain of APBB1IP. Isoforms, containing the PPSY motif, bind, in vitro, to the WW2 and WW3 domains of NEDD4 and to the WW1 domain of YAP1. Binds the SH3 domain of BAIAP2-alpha but only after the autoinhibitory region of BAIAP2-alpha has been blocked by interaction with CDC42. Interacts, via the EVH1/WH1 domain, with the Pro-rich domains from VCL, ZYX and Listeria monocytogenes actA and with TES (via LIM domains). The TES LIM domain and the Pro-rich domains from VCL or ZYX compete for the same binding site. Interaction with ZYX is important for targeting ENAH to focal adhesions and enhances production of actin-rich structures at the apical surface of cells. Interacts, through the Pro-rich region, with the C-terminal SH3 domain of DNMPB. Binds GPHN (By similarity). Interacts with FAT1 (via EVH1 domains) (By similarity). Heterotrimer with TES and ACTL7A. {ECO:0000250, ECO:0000269|PubMed:10801818, ECO:0000269|PubMed:11696321, ECO:0000269|PubMed:12941633, ECO:0000269|PubMed:15469846, ECO:0000269|PubMed:17686488, ECO:0000269|PubMed:18158903, ECO:0000269|PubMed:21278383, ECO:0000269|PubMed:9312002}.</t>
  </si>
  <si>
    <t>SUBUNIT: The nucleosome is a histone octamer containing two molecules each of H2A, H2B, H3 and H4 assembled in one H3-H4 heterotetramer and two H2A-H2B heterodimers. The octamer wraps approximately 147 bp of DNA.</t>
  </si>
  <si>
    <t>axon guidance [GO:0007411]</t>
  </si>
  <si>
    <t>WW domain binding [GO:0050699]</t>
  </si>
  <si>
    <t>DISEASE: Note=Chromosomal aberrations involving HISTONE H4 is a cause of B-cell non-Hodgkin lymphomas (B-cell NHL). Translocation t(3;6)(q27;p21), with BCL6.</t>
  </si>
  <si>
    <t>cell junction [GO:0030054]; cytoplasm [GO:0005737]; cytoskeleton [GO:0005856]; cytosol [GO:0005829]; filopodium [GO:0030175]; focal adhesion [GO:0005925]; lamellipodium [GO:0030027]; plasma membrane [GO:0005886]; synapse [GO:0045202]</t>
  </si>
  <si>
    <t>GO:0005737; GO:0005829; GO:0005856; GO:0005886; GO:0005925; GO:0007411; GO:0030027; GO:0030054; GO:0030175; GO:0045202; GO:0050699</t>
  </si>
  <si>
    <t>beta-catenin-TCF complex assembly [GO:1904837]; cellular protein metabolic process [GO:0044267]; CENP-A containing nucleosome assembly [GO:0034080]; chromatin silencing at rDNA [GO:0000183]; DNA replication-dependent nucleosome assembly [GO:0006335]; DNA replication-independent nucleosome assembly [GO:0006336]; DNA-templated transcription, initiation [GO:0006352]; double-strand break repair via nonhomologous end joining [GO:0006303]; gene silencing by RNA [GO:0031047]; negative regulation of gene expression, epigenetic [GO:0045814]; negative regulation of megakaryocyte differentiation [GO:0045653]; nucleosome assembly [GO:0006334]; positive regulation of gene expression, epigenetic [GO:0045815]; protein heterotetramerization [GO:0051290]; telomere capping [GO:0016233]; telomere organization [GO:0032200]</t>
  </si>
  <si>
    <t>SUBCELLULAR LOCATION: Cytoplasm. Cytoplasm, cytoskeleton {ECO:0000250}. Cell projection, lamellipodium {ECO:0000250}. Cell projection, filopodium {ECO:0000250}. Cell junction, synapse {ECO:0000250}. Cell junction, focal adhesion. Note=Targeted to the leading edge of lamellipodia and filopodia by MRL family members. Colocalizes at filopodial tips with a number of other proteins including vinculin and zyxlin. Colocalizes with N-WASP at the leading edge. Colocalizes with GPHN and PFN at synapses (By similarity). {ECO:0000250}.</t>
  </si>
  <si>
    <t>DNA binding [GO:0003677]; histone binding [GO:0042393]; poly(A) RNA binding [GO:0044822]; protein domain specific binding [GO:0019904]</t>
  </si>
  <si>
    <t>NP_001008493.1;NP_060682.2;</t>
  </si>
  <si>
    <t>2HO2;2IYB;2XQN;4MY6;</t>
  </si>
  <si>
    <t>Q8N8S7;</t>
  </si>
  <si>
    <t>MINT-3041121;</t>
  </si>
  <si>
    <t>extracellular exosome [GO:0070062]; extracellular matrix [GO:0031012]; extracellular region [GO:0005576]; membrane [GO:0016020]; nuclear chromosome [GO:0000228]; nuclear chromosome, telomeric region [GO:0000784]; nucleoplasm [GO:0005654]; nucleosome [GO:0000786]; nucleus [GO:0005634]; protein complex [GO:0043234]</t>
  </si>
  <si>
    <t>Q86V48</t>
  </si>
  <si>
    <t>LUZP1</t>
  </si>
  <si>
    <t>Leucine zipper protein 1</t>
  </si>
  <si>
    <t>GO:0000183; GO:0000228; GO:0000784; GO:0000786; GO:0003677; GO:0005576; GO:0005634; GO:0005654; GO:0006303; GO:0006334; GO:0006335; GO:0006336; GO:0006352; GO:0016020; GO:0016233; GO:0019904; GO:0031012; GO:0031047; GO:0032200; GO:0034080; GO:0042393; GO:0043234; GO:0044267; GO:0044822; GO:0045653; GO:0045814; GO:0045815; GO:0051290; GO:0070062; GO:1904837</t>
  </si>
  <si>
    <t>SUBCELLULAR LOCATION: Nucleus. Chromosome.</t>
  </si>
  <si>
    <t>NP_001029249.1;NP_003486.1;NP_003529.1;NP_003530.1;NP_003531.1;NP_003532.1;NP_003533.1;NP_003534.1;NP_003535.1;NP_003536.1;NP_003537.1;NP_003539.1;NP_068803.1;NP_778224.1;</t>
  </si>
  <si>
    <t>artery development [GO:0060840]; neural fold bending [GO:0021503]; ventricular septum development [GO:0003281]</t>
  </si>
  <si>
    <t>1ZKK;2BQZ;2CV5;2IG0;2KWN;2KWO;2LVM;2QQS;2RJE;2RNY;2RS9;3A6N;3AFA;3AN2;3AV1;3AV2;3AYW;3AZE;3AZF;3AZG;3AZH;3AZI;3AZJ;3AZK;3AZL;3AZM;3AZN;3CFS;3CFV;3F9W;3F9X;3F9Y;3F9Z;3IJ1;3JPX;3NQJ;3NQU;3O36;3QBY;3QZS;3QZT;3QZV;3R45;3UVW;3UVX;3UVY;3UW9;3W96;3W97;3W98;3W99;3WA9;3WAA;3WKJ;3WTP;3X1S;3X1T;3X1U;3X1V;4GQB;4H9N;4H9O;4H9P;4H9Q;4H9R;4H9S;4HGA;4M38;4N3W;4N4F;4QUT;4QUU;4QYD;4U9W;4YM5;4YM6;4YY6;4YYD;4YYG;4YYH;4YYI;4YYJ;4YYK;4YYM;4YYN;4Z2M;4Z5T;5AV5;5AV6;5AV8;5AV9;5AVB;5AVC;5AY8;5B0Y;5B0Z;5B24;5B2I;5B2J;5B40;5BNV;5BNX;5BO0;5C3I;5CPI;5CPJ;5CPK;5FA5;5FFW;5FWE;5JA4;</t>
  </si>
  <si>
    <t>P62805;</t>
  </si>
  <si>
    <t>extracellular exosome [GO:0070062]; membrane [GO:0016020]; nucleus [GO:0005634]</t>
  </si>
  <si>
    <t>MINT-276350;</t>
  </si>
  <si>
    <t>GO:0003281; GO:0005634; GO:0016020; GO:0021503; GO:0060840; GO:0070062</t>
  </si>
  <si>
    <t>SUBCELLULAR LOCATION: Nucleus. Note=Also detected in soma and dendrites of neurons. {ECO:0000250}.</t>
  </si>
  <si>
    <t>NP_001136018.1;NP_361013.3;XP_011540392.1;XP_011540393.1;XP_016857741.1;</t>
  </si>
  <si>
    <t>Q86V48;</t>
  </si>
  <si>
    <t>MINT-4535525;</t>
  </si>
  <si>
    <t>Q7L2H7</t>
  </si>
  <si>
    <t>EIF3M HFLB5 PCID1 GA17 PNAS-125</t>
  </si>
  <si>
    <t>Eukaryotic translation initiation factor 3 subunit M (eIF3m) (Fetal lung protein B5) (hFL-B5) (PCI domain-containing protein 1)</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</si>
  <si>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May favor virus entry in case of infection with herpes simplex virus 1 (HSV1) or herpes simplex virus 2 (HSV2). {ECO:0000255|HAMAP-Rule:MF_03012, ECO:0000269|PubMed:15919898, ECO:0000269|PubMed:17403899}.</t>
  </si>
  <si>
    <t>SUBUNIT: Component of the eukaryotic translation initiation factor 3 (eIF-3) complex, which is composed of 13 subunits: EIF3A, EIF3B, EIF3C, EIF3D, EIF3E, EIF3F, EIF3G, EIF3H, EIF3I, EIF3J, EIF3K, EIF3L and EIF3M. The eIF-3 complex appears to include 3 stable modules: module A is composed of EIF3A, EIF3B, EIF3G and EIF3I; module B is composed of EIF3F, EIF3H, and EIF3M; and module C is composed of EIF3C, EIF3D, EIF3E, EIF3K and EIF3L. EIF3C of module C binds EIF3B of module A and EIF3H of module B, thereby linking the three modules. EIF3J is a labile subunit that binds to the eIF-3 complex via EIF3B. The eIF-3 complex interacts with RPS6KB1 under conditions of nutrient depletion. Mitogenic stimulation leads to binding and activation of a complex composed of MTOR and RPTOR, leading to phosphorylation and release of RPS6KB1 and binding of EIF4B to eIF-3. {ECO:0000255|HAMAP-Rule:MF_03012, ECO:0000269|PubMed:15601822, ECO:0000269|PubMed:16766523, ECO:0000269|PubMed:17322308, ECO:0000269|PubMed:17403899, ECO:0000269|PubMed:18599441}.</t>
  </si>
  <si>
    <t>cytoplasmic translational initiation [GO:0002183]; formation of translation preinitiation complex [GO:0001731]; regulation of translational initiation [GO:0006446]; translational initiation [GO:0006413]</t>
  </si>
  <si>
    <t>translation initiation factor activity [GO:0003743]</t>
  </si>
  <si>
    <t>cytosol [GO:0005829]; eukaryotic 43S preinitiation complex [GO:0016282]; eukaryotic 48S preinitiation complex [GO:0033290]; eukaryotic translation initiation factor 3 complex [GO:0005852]; eukaryotic translation initiation factor 3 complex, eIF3m [GO:0071541]</t>
  </si>
  <si>
    <t>GO:0001731; GO:0002183; GO:0003743; GO:0005829; GO:0005852; GO:0006413; GO:0006446; GO:0016282; GO:0033290; GO:0071541</t>
  </si>
  <si>
    <t>SUBCELLULAR LOCATION: Cytoplasm {ECO:0000255|HAMAP-Rule:MF_03012}.</t>
  </si>
  <si>
    <t>NP_001294858.1;NP_006351.2;</t>
  </si>
  <si>
    <t>3J8B;3J8C;</t>
  </si>
  <si>
    <t>Q7L2H7;</t>
  </si>
  <si>
    <t>MINT-4915331;</t>
  </si>
  <si>
    <t>Q6KC79</t>
  </si>
  <si>
    <t>NIPBL IDN3</t>
  </si>
  <si>
    <t>Nipped-B-like protein (Delangin) (SCC2 homolog)</t>
  </si>
  <si>
    <t>FUNCTION: Probably plays a structural role in chromatin. Involved in sister chromatid cohesion, possibly by interacting with the cohesin complex (By similarity). {ECO:0000250}.</t>
  </si>
  <si>
    <t>SUBUNIT: Interacts directly with CBX5 via the PxVxL motif. Interacts with SCC4 (via N-terminus) to form the cohesin loading complex (PubMed:16802858, PubMed:16682347, PubMed:21934712). {ECO:0000269|PubMed:15882967, ECO:0000269|PubMed:16682347, ECO:0000269|PubMed:16802858, ECO:0000269|PubMed:20562864, ECO:0000269|PubMed:21934712}.</t>
  </si>
  <si>
    <t>brain development [GO:0007420]; cellular protein localization [GO:0034613]; cellular response to DNA damage stimulus [GO:0006974]; cellular response to X-ray [GO:0071481]; cognition [GO:0050890]; developmental growth [GO:0048589]; ear morphogenesis [GO:0042471]; embryonic digestive tract morphogenesis [GO:0048557]; embryonic forelimb morphogenesis [GO:0035115]; embryonic viscerocranium morphogenesis [GO:0048703]; external genitalia morphogenesis [GO:0035261]; eye morphogenesis [GO:0048592]; face morphogenesis [GO:0060325]; fat cell differentiation [GO:0045444]; forelimb morphogenesis [GO:0035136]; gall bladder development [GO:0061010]; heart morphogenesis [GO:0003007]; maintenance of mitotic sister chromatid cohesion [GO:0034088]; metanephros development [GO:0001656]; mitotic sister chromatid cohesion [GO:0007064]; negative regulation of transcription, DNA-templated [GO:0045892]; negative regulation of transcription from RNA polymerase II promoter [GO:0000122]; outflow tract morphogenesis [GO:0003151]; positive regulation of histone deacetylation [GO:0031065]; positive regulation of multicellular organism growth [GO:0040018]; positive regulation of ossification [GO:0045778]; positive regulation of transcription from RNA polymerase II promoter [GO:0045944]; regulation of developmental growth [GO:0048638]; regulation of embryonic development [GO:0045995]; regulation of hair cycle [GO:0042634]; sensory perception of sound [GO:0007605]; stem cell population maintenance [GO:0019827]; uterus morphogenesis [GO:0061038]</t>
  </si>
  <si>
    <t>chromatin binding [GO:0003682]; chromo shadow domain binding [GO:0070087]; histone deacetylase binding [GO:0042826]; protein C-terminus binding [GO:0008022]; protein N-terminus binding [GO:0047485]</t>
  </si>
  <si>
    <t>chromatin [GO:0000785]; extracellular exosome [GO:0070062]; nucleoplasm [GO:0005654]; nucleus [GO:0005634]; SMC loading complex [GO:0032116]</t>
  </si>
  <si>
    <t>GO:0000122; GO:0000785; GO:0001656; GO:0003007; GO:0003151; GO:0003682; GO:0005634; GO:0005654; GO:0006974; GO:0007064; GO:0007420; GO:0007605; GO:0008022; GO:0019827; GO:0031065; GO:0032116; GO:0034088; GO:0034613; GO:0035115; GO:0035136; GO:0035261; GO:0040018; GO:0042471; GO:0042634; GO:0042826; GO:0045444; GO:0045778; GO:0045892; GO:0045944; GO:0045995; GO:0047485; GO:0048557; GO:0048589; GO:0048592; GO:0048638; GO:0048703; GO:0050890; GO:0060325; GO:0061010; GO:0061038; GO:0070062; GO:0070087; GO:0071481</t>
  </si>
  <si>
    <t>NP_056199.2;NP_597677.2;XP_016864819.1;</t>
  </si>
  <si>
    <t>Q6KC79;</t>
  </si>
  <si>
    <t>MINT-4103787;</t>
  </si>
  <si>
    <t>Q15942</t>
  </si>
  <si>
    <t>ZYX</t>
  </si>
  <si>
    <t>Zyxin (Zyxin-2)</t>
  </si>
  <si>
    <t>FUNCTION: Adhesion plaque protein. Binds alpha-actinin and the CRP protein. Important for targeting TES and ENA/VASP family members to focal adhesions and for the formation of actin-rich structures. May be a component of a signal transduction pathway that mediates adhesion-stimulated changes in gene expression (By similarity). {ECO:0000250}.</t>
  </si>
  <si>
    <t>SUBUNIT: Interacts with HPV type 6 protein E6. Does not interact significantly with E6 proteins from HPV types 11, 16, or 18. Interacts, via the Pro-rich regions, with the EVH1 domains of ENAH, EVL and VASP. Interacts with the first LIM domain of TES. Interacts with NEBL (isoform 2). {ECO:0000269|PubMed:10801818, ECO:0000269|PubMed:11689660, ECO:0000269|PubMed:12695497, ECO:0000269|PubMed:18158903}.</t>
  </si>
  <si>
    <t>cell adhesion [GO:0007155]; cell-cell signaling [GO:0007267]; cell-matrix adhesion [GO:0007160]; integrin-mediated signaling pathway [GO:0007229]; regulation of inflammatory response [GO:0050727]; signal transduction [GO:0007165]; stress fiber assembly [GO:0043149]; transforming growth factor beta receptor signaling pathway [GO:0007179]; viral process [GO:0016032]</t>
  </si>
  <si>
    <t>poly(A) RNA binding [GO:0044822]; zinc ion binding [GO:0008270]</t>
  </si>
  <si>
    <t>cell-cell adherens junction [GO:0005913]; cytoplasm [GO:0005737]; focal adhesion [GO:0005925]; integral component of plasma membrane [GO:0005887]; nucleus [GO:0005634]; plasma membrane [GO:0005886]; stress fiber [GO:0001725]</t>
  </si>
  <si>
    <t>GO:0001725; GO:0005634; GO:0005737; GO:0005886; GO:0005887; GO:0005913; GO:0005925; GO:0007155; GO:0007160; GO:0007165; GO:0007179; GO:0007229; GO:0007267; GO:0008270; GO:0016032; GO:0043149; GO:0044822; GO:0050727</t>
  </si>
  <si>
    <t>SUBCELLULAR LOCATION: Cytoplasm. Cytoplasm, cytoskeleton. Nucleus. Cell junction, focal adhesion. Note=Associates with the actin cytoskeleton near the adhesion plaques. Enters the nucleus in the presence of HESX1.</t>
  </si>
  <si>
    <t>NP_001010972.1;NP_003452.1;</t>
  </si>
  <si>
    <t>Q15942;</t>
  </si>
  <si>
    <t>MINT-220515;</t>
  </si>
  <si>
    <t>Q15773</t>
  </si>
  <si>
    <t>MLF2</t>
  </si>
  <si>
    <t>Myeloid leukemia factor 2 (Myelodysplasia-myeloid leukemia factor 2)</t>
  </si>
  <si>
    <t>defense response [GO:0006952]</t>
  </si>
  <si>
    <t>cytoplasm [GO:0005737]; membrane [GO:0016020]; nucleus [GO:0005634]</t>
  </si>
  <si>
    <t>GO:0005634; GO:0005737; GO:0006952; GO:0016020</t>
  </si>
  <si>
    <t>NP_005430.1;</t>
  </si>
  <si>
    <t>Q15773;</t>
  </si>
  <si>
    <t>Q13185</t>
  </si>
  <si>
    <t>CBX3</t>
  </si>
  <si>
    <t>Chromobox protein homolog 3 (HECH) (Heterochromatin protein 1 homolog gamma) (HP1 gamma) (Modifier 2 protein)</t>
  </si>
  <si>
    <t>FUNCTION: Seems to be involved in transcriptional silencing in heterochromatin-like complexes. Recognizes and binds histone H3 tails methylated at 'Lys-9', leading to epigenetic repression. May contribute to the association of the heterochromatin with the inner nuclear membrane through its interaction with lamin B receptor (LBR). Involved in the formation of functional kinetochore through interaction with MIS12 complex proteins. Contributes to the conversion of local chromatin to a heterochromatin-like repressive state through H3 'Lys-9' trimethylation, mediates the recruitment of the methyltransferases SUV39H1 and/or SUV39H2 by the PER complex to the E-box elements of the circadian target genes such as PER2 itself or PER1.</t>
  </si>
  <si>
    <t>SUBUNIT: Binds directly to CHAF1A. Interacts with histone H3 methylated at 'Lys-9'. Part of the E2F6.com-1 complex in G0 phase composed of E2F6, MGA, MAX, TFDP1, CBX3, BAT8, EUHMTASE1, RING1, RNF2, MBLR, L3MBTL2 and YAF2. Interacts with LBR, INCENP, TRIM28/TIF1B, KMT5B, KMT5C and SP100. Interacts with TIF1A. Interacts with MIS12 and DSN1. Can interact directly with CBX5 via the chromoshadow domain. Interacts with POGZ. Interacts with CHAMP1. Interacts with ASXL1. The large PER complex involved in the histone methylation is composed of at least PER2, CBX3, TRIM28, SUV39H1 and/or SUV39H2; CBX3 mediates the formation of the complex. {ECO:0000269|PubMed:10330177, ECO:0000269|PubMed:11242053, ECO:0000269|PubMed:12004135, ECO:0000269|PubMed:15502821, ECO:0000269|PubMed:19880879, ECO:0000269|PubMed:20562864, ECO:0000269|PubMed:20850016, ECO:0000269|PubMed:9169472, ECO:0000269|PubMed:9636146, ECO:0000269|PubMed:9864353, ECO:0000269|Ref.33}.</t>
  </si>
  <si>
    <t>cellular response to dexamethasone stimulus [GO:0071549]; chromatin remodeling [GO:0006338]; covalent chromatin modification [GO:0016569]; negative regulation of transcription, DNA-templated [GO:0045892]; rhythmic process [GO:0048511]; transcription, DNA-templated [GO:0006351]</t>
  </si>
  <si>
    <t>enzyme binding [GO:0019899]; histone methyltransferase binding [GO:1990226]; identical protein binding [GO:0042802]; protein domain specific binding [GO:0019904]</t>
  </si>
  <si>
    <t>chromatin [GO:0000785]; chromosome, centromeric region [GO:0000775]; condensed chromosome, centromeric region [GO:0000779]; nuclear chromosome, telomeric region [GO:0000784]; nuclear envelope [GO:0005635]; nuclear euchromatin [GO:0005719]; nuclear heterochromatin [GO:0005720]; nuclear inner membrane [GO:0005637]; nuclear pericentric heterochromatin [GO:0031618]; nucleus [GO:0005634]; senescence-associated heterochromatin focus [GO:0035985]; spindle [GO:0005819]</t>
  </si>
  <si>
    <t>GO:0000775; GO:0000779; GO:0000784; GO:0000785; GO:0005634; GO:0005635; GO:0005637; GO:0005719; GO:0005720; GO:0005819; GO:0006338; GO:0006351; GO:0016569; GO:0019899; GO:0019904; GO:0031618; GO:0035985; GO:0042802; GO:0045892; GO:0048511; GO:0071549; GO:1990226</t>
  </si>
  <si>
    <t>SUBCELLULAR LOCATION: Nucleus {ECO:0000305}. Note=Associates with euchromatin and is largely excluded from constitutive heterochromatin. May be associated with microtubules and mitotic poles during mitosis (Potential). {ECO:0000305}.</t>
  </si>
  <si>
    <t>NP_009207.2;NP_057671.2;XP_005249668.1;</t>
  </si>
  <si>
    <t>2L11;3DM1;3KUP;3TZD;</t>
  </si>
  <si>
    <t>Q13185;</t>
  </si>
  <si>
    <t>MINT-5002782;</t>
  </si>
  <si>
    <t>Q07021</t>
  </si>
  <si>
    <t>C1QBP GC1QBP HABP1 SF2P32</t>
  </si>
  <si>
    <t>Complement component 1 Q subcomponent-binding protein, mitochondrial (ASF/SF2-associated protein p32) (Glycoprotein gC1qBP) (C1qBP) (Hyaluronan-binding protein 1) (Mitochondrial matrix protein p32) (gC1q-R protein) (p33)</t>
  </si>
  <si>
    <t>FUNCTION: Is believed to be a multifunctional and multicompartmental protein involved in inflammation and infection processes, ribosome biogenesis, regulation of apoptosis, transcriptional regulation and pre-mRNA splicing. At the cell surface is thought to act as an endothelial receptor for plasma proteins of the complement and kallikrein-kinin cascades. Putative receptor for C1q; specifically binds to the globular "heads" of C1q thus inhibiting C1; may perform the receptor function through a complex with C1qR/CD93. In complex with cytokeratin-1/KRT1 is a high affinity receptor for kininogen-1/HMWK. Can also bind other plasma proteins, such as coagulation factor XII leading to its autoactivation. May function to bind initially fluid kininogen-1 to the cell membrane. The secreted form may enhance both extrinsic and intrinsic coagulation pathways. It is postulated that the cell surface form requires docking with transmembrane proteins for downstream signaling which might be specific for a cell-type or response. By acting as C1q receptor is involved in chemotaxis of immature dendritic cells and neutrophils and is proposed to signal through CD209/DC-SIGN on immature dendritic cells, through integrin alpha-4/beta-1 during trophoblast invasion of the decidua, and through integrin beta-1 during endothelial cell adhesion and spreading. Signaling involved in inhibition of innate immune response is implicating the PI3K-AKT/PKB pathway. In mitochondrial translation may be involved in formation of functional 55S mitoribosomes; the function seems to involve its RNA-binding activity. May be involved in the nucleolar ribosome maturation process; the function may involve the exchange of FBL for RRP1 in the association with pre-ribosome particles. Involved in regulation of RNA splicing by inhibiting the RNA-binding capacity of SRSF1 and its phosphorylation. Is required for the nuclear translocation of splicing factor U2AF1L4. Involved in regulation of CDKN2A- and HRK-mediated apoptosis. Stabilizes mitochondrial CDKN2A isoform smARF. May be involved in regulation of FOXC1 transcriptional activity and NFY/CCAAT-binding factor complex-mediated transcription. In infection processes acts as an attachment site for microbial proteins, including Listeria monocytogenes internalin B and Staphylococcus aureus protein A. May play a role in antibacterial defense as it can bind to cell surface hyaluronan and inhibit Streptococcus pneumoniae hyaluronate lyase. Involved in replication of Rubella virus. May be involved in modulation of the immune response; ligation by HCV core protein is resulting in suppresion of interleukin-12 production in monocyte-derived dendritic cells. Involved in regulation of antiviral response by inhibiting DDX58- and IFIH1-mediated signaling pathways probably involving its association with MAVS after viral infection. Involved in HIV-1 replication, presumably by contributing to splicing of viral RNA. {ECO:0000269|PubMed:10022843, ECO:0000269|PubMed:10479529, ECO:0000269|PubMed:10722602, ECO:0000269|PubMed:10747014, ECO:0000269|PubMed:11086025, ECO:0000269|PubMed:11859136, ECO:0000269|PubMed:12833064, ECO:0000269|PubMed:15243141, ECO:0000269|PubMed:16140380, ECO:0000269|PubMed:16177118, ECO:0000269|PubMed:17881511, ECO:0000269|PubMed:18676636, ECO:0000269|PubMed:19004836, ECO:0000269|PubMed:19164550, ECO:0000269|PubMed:20810993, ECO:0000269|PubMed:21536856, ECO:0000269|PubMed:21544310, ECO:0000269|PubMed:22700724, ECO:0000269|PubMed:8662673, ECO:0000269|PubMed:8710908, ECO:0000269|PubMed:9461517}.</t>
  </si>
  <si>
    <t>SUBUNIT: Homotrimer; three monomers form a donut-shaped structure with an unusually asymmetric charge distribution on the surface. Interacts with CDK13, HRK, VTN, NFYB, ADRA1B, FOXC1, DDX21, DDX50, NCL, SRSF1, SRSF9 and CDKN2A isoform smARF. Interacts with CD93; the association may represent a cell surface C1q receptor. Interacts with KRT1; the association represents a cell surface kininogen receptor. Interacts with CD209; the interaction is indicative for a C1q:C1QBP:CD209 signaling complex. Interacts with FBL and RRP1; the respective interactions with C1QBP are competetive. Probably associates with the mitoribosome. Interacts with MAVS; the interaction occurs upon viral transfection. Interacts with PPIF. Interacts with Rubella virus capsid protein; the interaction occurs in mitochondria. Interacts with Rubella virus protease p150, Staphylococcus aureus protein A/spa, HIV-1 Tat and HCV core protein. Interacts with U2AF1L4. {ECO:0000250|UniProtKB:O35658, ECO:0000269|PubMed:10022843, ECO:0000269|PubMed:10722602, ECO:0000269|PubMed:10823864, ECO:0000269|PubMed:11086025, ECO:0000269|PubMed:12034482, ECO:0000269|PubMed:15031724, ECO:0000269|PubMed:15243141, ECO:0000269|PubMed:16537587, ECO:0000269|PubMed:16721827, ECO:0000269|PubMed:17486078, ECO:0000269|PubMed:18676636, ECO:0000269|PubMed:19164550, ECO:0000269|PubMed:20950273, ECO:0000269|PubMed:21536856, ECO:0000269|PubMed:21544310, ECO:0000269|PubMed:22238231, ECO:0000269|PubMed:22700724, ECO:0000269|PubMed:8900153, ECO:0000269|PubMed:9233640}.</t>
  </si>
  <si>
    <t>apoptotic process [GO:0006915]; blood coagulation, intrinsic pathway [GO:0007597]; complement activation, classical pathway [GO:0006958]; immune response [GO:0006955]; innate immune response [GO:0045087]; mature ribosome assembly [GO:0042256]; mRNA processing [GO:0006397]; negative regulation of defense response to virus [GO:0050687]; negative regulation of interferon-gamma production [GO:0032689]; negative regulation of interleukin-12 production [GO:0032695]; negative regulation of MDA-5 signaling pathway [GO:0039534]; negative regulation of mRNA splicing, via spliceosome [GO:0048025]; negative regulation of RIG-I signaling pathway [GO:0039536]; negative regulation of transcription from RNA polymerase II promoter [GO:0000122]; phosphatidylinositol 3-kinase signaling [GO:0014065]; positive regulation of apoptotic process [GO:0043065]; positive regulation of cell adhesion [GO:0045785]; positive regulation of dendritic cell chemotaxis [GO:2000510]; positive regulation of mitochondrial translation [GO:0070131]; positive regulation of neutrophil chemotaxis [GO:0090023]; positive regulation of protein kinase B signaling [GO:0051897]; positive regulation of substrate adhesion-dependent cell spreading [GO:1900026]; positive regulation of trophoblast cell migration [GO:1901165]; regulation of complement activation [GO:0030449]; RNA splicing [GO:0008380]; transcription, DNA-templated [GO:0006351]; viral process [GO:0016032]</t>
  </si>
  <si>
    <t>adrenergic receptor binding [GO:0031690]; complement component C1q binding [GO:0001849]; hyaluronic acid binding [GO:0005540]; kininogen binding [GO:0030984]; mitochondrial ribosome binding [GO:0097177]; mRNA binding [GO:0003729]; transcription corepressor activity [GO:0003714]; transcription factor binding [GO:0008134]</t>
  </si>
  <si>
    <t>cell surface [GO:0009986]; cytoplasm [GO:0005737]; cytosol [GO:0005829]; extracellular space [GO:0005615]; membrane [GO:0016020]; mitochondrial matrix [GO:0005759]; mitochondrion [GO:0005739]; nucleolus [GO:0005730]; nucleus [GO:0005634]; plasma membrane [GO:0005886]</t>
  </si>
  <si>
    <t>GO:0000122; GO:0001849; GO:0003714; GO:0003729; GO:0005540; GO:0005615; GO:0005634; GO:0005730; GO:0005737; GO:0005739; GO:0005759; GO:0005829; GO:0005886; GO:0006351; GO:0006397; GO:0006915; GO:0006955; GO:0006958; GO:0007597; GO:0008134; GO:0008380; GO:0009986; GO:0014065; GO:0016020; GO:0016032; GO:0030449; GO:0030984; GO:0031690; GO:0032689; GO:0032695; GO:0039534; GO:0039536; GO:0042256; GO:0043065; GO:0045087; GO:0045785; GO:0048025; GO:0050687; GO:0051897; GO:0070131; GO:0090023; GO:0097177; GO:1900026; GO:1901165; GO:2000510</t>
  </si>
  <si>
    <t>SUBCELLULAR LOCATION: Mitochondrion matrix. Nucleus. Cell membrane; Peripheral membrane protein; Extracellular side. Secreted. Cytoplasm. Nucleus, nucleolus. Note=Seems to be predominantly localized to mitochondria. Secreted by activated lymphocytes.</t>
  </si>
  <si>
    <t>NP_001203.1;</t>
  </si>
  <si>
    <t>1P32;3RPX;</t>
  </si>
  <si>
    <t>Q07021;</t>
  </si>
  <si>
    <t>MINT-246803;</t>
  </si>
  <si>
    <t>Q02790</t>
  </si>
  <si>
    <t>FKBP4 FKBP52</t>
  </si>
  <si>
    <t>Peptidyl-prolyl cis-trans isomerase FKBP4 (PPIase FKBP4) (EC 5.2.1.8) (51 kDa FK506-binding protein) (FKBP51) (52 kDa FK506-binding protein) (52 kDa FKBP) (FKBP-52) (59 kDa immunophilin) (p59) (FK506-binding protein 4) (FKBP-4) (FKBP59) (HSP-binding immunophilin) (HBI) (Immunophilin FKBP52) (Rotamase) [Cleaved into: Peptidyl-prolyl cis-trans isomerase FKBP4, N-terminally processed]</t>
  </si>
  <si>
    <t>FUNCTION: Immunophilin protein with PPIase and co-chaperone activities. Component of steroid receptors heterocomplexes through interaction with heat-shock protein 90 (HSP90). May play a role in the intracellular trafficking of heterooligomeric forms of steroid hormone receptors between cytoplasm and nuclear compartments. The isomerase activity controls neuronal growth cones via regulation of TRPC1 channel opening. Acts also as a regulator of microtubule dynamics by inhibiting MAPT/TAU ability to promote microtubule assembly. May have a protective role against oxidative stress in mitochondria. {ECO:0000269|PubMed:1279700, ECO:0000269|PubMed:1376003, ECO:0000269|PubMed:19945390, ECO:0000269|PubMed:21730050, ECO:0000269|PubMed:2378870}.</t>
  </si>
  <si>
    <t>SUBUNIT: Homodimer (By similarity). Associates with HSP90AA1 and HSP70 in steroid hormone receptor complexes. Also interacts with peroxisomal phytanoyl-CoA alpha-hydroxylase (PHYH). Interacts with NR3C1 and dynein. Interacts with HSF1 in the HSP90 complex. Associates with tubulin. Interacts with MAPT/TAU. Interacts (via TPR domain) with S100A1, S100A2 and S100A6; the interaction is Ca(2+) dependent. Interaction with S100A1 and S100A2 (but not with S100A6) leads to inhibition of FKBP4-HSP90 interaction. Interacts with dynein; causes partially NR3C1 transport to the nucleus. {ECO:0000250, ECO:0000269|PubMed:11583998, ECO:0000269|PubMed:1376003, ECO:0000269|PubMed:1383226, ECO:0000269|PubMed:15159550, ECO:0000269|PubMed:19945390, ECO:0000269|PubMed:20188096, ECO:0000269|PubMed:21730050, ECO:0000269|PubMed:2378870}.</t>
  </si>
  <si>
    <t>androgen receptor signaling pathway [GO:0030521]; chaperone-mediated protein folding [GO:0061077]; copper ion transport [GO:0006825]; embryo implantation [GO:0007566]; male sex differentiation [GO:0046661]; negative regulation of microtubule polymerization [GO:0031115]; negative regulation of microtubule polymerization or depolymerization [GO:0031111]; negative regulation of neuron projection development [GO:0010977]; prostate gland development [GO:0030850]; protein complex localization [GO:0031503]; protein folding [GO:0006457]; regulation of cellular response to heat [GO:1900034]; steroid hormone receptor complex assembly [GO:0006463]</t>
  </si>
  <si>
    <t>ATP binding [GO:0005524]; FK506 binding [GO:0005528]; GTP binding [GO:0005525]; heat shock protein binding [GO:0031072]; peptidyl-prolyl cis-trans isomerase activity [GO:0003755]; poly(A) RNA binding [GO:0044822]; protein binding, bridging [GO:0030674]</t>
  </si>
  <si>
    <t>axonal growth cone [GO:0044295]; cytoplasm [GO:0005737]; cytosol [GO:0005829]; endoplasmic reticulum membrane [GO:0005789]; extracellular exosome [GO:0070062]; microtubule [GO:0005874]; mitochondrion [GO:0005739]; neuronal cell body [GO:0043025]; nucleoplasm [GO:0005654]; perinuclear region of cytoplasm [GO:0048471]; protein complex [GO:0043234]</t>
  </si>
  <si>
    <t>GO:0003755; GO:0005524; GO:0005525; GO:0005528; GO:0005654; GO:0005737; GO:0005739; GO:0005789; GO:0005829; GO:0005874; GO:0006457; GO:0006463; GO:0006825; GO:0007566; GO:0010977; GO:0030521; GO:0030674; GO:0030850; GO:0031072; GO:0031111; GO:0031115; GO:0031503; GO:0043025; GO:0043234; GO:0044295; GO:0044822; GO:0046661; GO:0048471; GO:0061077; GO:0070062; GO:1900034</t>
  </si>
  <si>
    <t>SUBCELLULAR LOCATION: Cytoplasm, cytosol {ECO:0000269|PubMed:2378870}. Mitochondrion {ECO:0000269|PubMed:21730050}. Nucleus {ECO:0000250|UniProtKB:P30416}. Cytoplasm, cytoskeleton {ECO:0000250|UniProtKB:Q9QVC8}. Cell projection, axon {ECO:0000250|UniProtKB:Q9QVC8}. Note=Shuttles from mitochondria to nucleus; co-localizes in mitochondria with the glucocorticoid receptor (PubMed:21730050). Colocalized with MAPT/TAU in the distal part of the primary cortical neurons (By similarity). {ECO:0000250|UniProtKB:Q9QVC8, ECO:0000269|PubMed:21730050}.</t>
  </si>
  <si>
    <t>NP_002005.1;</t>
  </si>
  <si>
    <t>1N1A;1P5Q;1Q1C;1QZ2;4DRJ;4LAV;4LAW;4LAX;4LAY;4TW8;</t>
  </si>
  <si>
    <t>Q02790;</t>
  </si>
  <si>
    <t>MINT-3024864;</t>
  </si>
  <si>
    <t>P67936</t>
  </si>
  <si>
    <t>TPM4</t>
  </si>
  <si>
    <t>Tropomyosin alpha-4 chain (TM30p1) (Tropomyosin-4)</t>
  </si>
  <si>
    <t>FUNCTION: Binds to actin filaments in muscle and non-muscle cells. Plays a central role, in association with the troponin complex, in the calcium dependent regulation of vertebrate striated muscle contraction. Smooth muscle contraction is regulated by interaction with caldesmon. In non-muscle cells is implicated in stabilizing cytoskeleton actin filaments. Binds calcium. {ECO:0000269|PubMed:1836432}.</t>
  </si>
  <si>
    <t>SUBUNIT: Heterodimer of an alpha and a beta chain. {ECO:0000250}.</t>
  </si>
  <si>
    <t>movement of cell or subcellular component [GO:0006928]; muscle contraction [GO:0006936]; muscle filament sliding [GO:0030049]; osteoblast differentiation [GO:0001649]</t>
  </si>
  <si>
    <t>calcium ion binding [GO:0005509]; structural constituent of muscle [GO:0008307]</t>
  </si>
  <si>
    <t>cortical cytoskeleton [GO:0030863]; cytoskeleton [GO:0005856]; cytosol [GO:0005829]; extracellular exosome [GO:0070062]; filamentous actin [GO:0031941]; focal adhesion [GO:0005925]; membrane [GO:0016020]; muscle thin filament tropomyosin [GO:0005862]; podosome [GO:0002102]; stress fiber [GO:0001725]</t>
  </si>
  <si>
    <t>GO:0001649; GO:0001725; GO:0002102; GO:0005509; GO:0005829; GO:0005856; GO:0005862; GO:0005925; GO:0006928; GO:0006936; GO:0008307; GO:0016020; GO:0030049; GO:0030863; GO:0031941; GO:0070062</t>
  </si>
  <si>
    <t>NP_001138632.1;NP_003281.1;</t>
  </si>
  <si>
    <t>P67936;</t>
  </si>
  <si>
    <t>MINT-4138291;</t>
  </si>
  <si>
    <t>P62306</t>
  </si>
  <si>
    <t>SNRPF PBSCF</t>
  </si>
  <si>
    <t>Small nuclear ribonucleoprotein F (snRNP-F) (Sm protein F) (Sm-F) (SmF)</t>
  </si>
  <si>
    <t>FUNCTION: Core component of the spliceosomal U1, U2, U4 and U5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As part of the U7 snRNP it is involved in histone 3'-end processing. {ECO:0000269|PubMed:18984161, ECO:0000269|PubMed:23333303}.</t>
  </si>
  <si>
    <t>SUBUNIT: U1 snRNP is for instance composed of the 7 core Sm proteins SNRPB, SNRPD1, SNRPD2, SNRPD3, SNRPE, SNRPF and SNRPG that assemble in a heptameric protein ring on the Sm site of the small nuclear RNA to form the core snRNP, and at least three U1 snRNP-specific proteins SNRNP70/U1-70K, SNRPA/U1-A and SNRPC/U1-C. Component of the U11/U12 snRNPs that are part of the U12-type spliceosome. Component of the heptameric ring U7 snRNP complex, or U7 Sm protein core complex, at least composed of LSM10, LSM11, SNRPB, SNRPD3, SNRPE, SNRPF, SNRPG and U7 snRNA. Part of the SMN-Sm complex that contains SMN1, GEMIN2/SIP1, DDX20/GEMIN3, GEMIN4, GEMIN5, GEMIN6, GEMIN7, GEMIN8, STRAP/UNRIP and the Sm proteins SNRPB, SNRPD1, SNRPD2, SNRPD3, SNRPE, SNRPF and SNRPG; catalyzes core snRNPs assembly. Forms a 6S pICln-Sm complex composed of CLNS1A/pICln, SNRPD1, SNRPD2, SNRPE, SNRPF and SNRPG; ring-like structure where CLNS1A/pICln mimics additional Sm proteins and which is unable to assemble into the core snRNP. {ECO:0000269|PubMed:11574479, ECO:0000269|PubMed:11991638, ECO:0000269|PubMed:15146077, ECO:0000269|PubMed:18984161, ECO:0000269|PubMed:23333303}.</t>
  </si>
  <si>
    <t>histone mRNA metabolic process [GO:0008334]; mitophagy in response to mitochondrial depolarization [GO:0098779]; mRNA splicing, via spliceosome [GO:0000398]; nuclear import [GO:0051170]; RNA splicing [GO:0008380]; spliceosomal snRNP assembly [GO:0000387]; termination of RNA polymerase II transcription [GO:0006369]</t>
  </si>
  <si>
    <t>RNA binding [GO:0003723]</t>
  </si>
  <si>
    <t>catalytic step 2 spliceosome [GO:0071013]; cytosol [GO:0005829]; methylosome [GO:0034709]; nucleoplasm [GO:0005654]; pICln-Sm protein complex [GO:0034715]; small nuclear ribonucleoprotein complex [GO:0030532]; small nucleolar ribonucleoprotein complex [GO:0005732]; SMN-Sm protein complex [GO:0034719]; spliceosomal complex [GO:0005681]; U12-type spliceosomal complex [GO:0005689]; U1 snRNP [GO:0005685]; U4 snRNP [GO:0005687]; U7 snRNP [GO:0005683]</t>
  </si>
  <si>
    <t>GO:0000387; GO:0000398; GO:0003723; GO:0005654; GO:0005681; GO:0005683; GO:0005685; GO:0005687; GO:0005689; GO:0005732; GO:0005829; GO:0006369; GO:0008334; GO:0008380; GO:0030532; GO:0034709; GO:0034715; GO:0034719; GO:0051170; GO:0071013; GO:0098779</t>
  </si>
  <si>
    <t>SUBCELLULAR LOCATION: Cytoplasm, cytosol {ECO:0000269|PubMed:18984161}. Nucleus {ECO:0000269|PubMed:18984161}. Note=SMN-mediated assembly into core snRNPs occurs in the cytosol before SMN-mediated transport to the nucleus to be included in spliceosomes.</t>
  </si>
  <si>
    <t>NP_003086.1;</t>
  </si>
  <si>
    <t>3CW1;3JCR;3PGW;3S6N;4F7U;4PJO;4V98;4WZJ;</t>
  </si>
  <si>
    <t>P62306;</t>
  </si>
  <si>
    <t>MINT-1137229;</t>
  </si>
  <si>
    <t>P55196</t>
  </si>
  <si>
    <t>MLLT4 AF6</t>
  </si>
  <si>
    <t>Afadin (ALL1-fused gene from chromosome 6 protein) (Protein AF-6)</t>
  </si>
  <si>
    <t>FUNCTION: Belongs to an adhesion system, probably together with the E-cadherin-catenin system, which plays a role in the organization of homotypic, interneuronal and heterotypic cell-cell adherens junctions (AJs). Nectin- and actin-filament-binding protein that connects nectin to the actin cytoskeleton.</t>
  </si>
  <si>
    <t>SUBUNIT: Homodimer. Interacts with F-actin, nectin and NECTIN3. Essential for the association of nectin and E-cadherin. Isoform 1/s-afadin does not interact with F-actin. Interacts with ZO-1 and occludin, but probably in an indirect manner. Interacts with RIT1 and RIT2 (By similarity). Interacts with NRXN1 and BCR. {ECO:0000250, ECO:0000269|PubMed:11024295, ECO:0000269|PubMed:15684424}.</t>
  </si>
  <si>
    <t>adherens junction organization [GO:0034332]; cell adhesion [GO:0007155]; cell-cell signaling [GO:0007267]; establishment of endothelial intestinal barrier [GO:0090557]; positive regulation of GTPase activity [GO:0043547]; signal transduction [GO:0007165]</t>
  </si>
  <si>
    <t>cadherin binding involved in cell-cell adhesion [GO:0098641]; protein C-terminus binding [GO:0008022]; Ras GTPase binding [GO:0017016]</t>
  </si>
  <si>
    <t>cell-cell adherens junction [GO:0005913]; cell-cell junction [GO:0005911]; cell junction [GO:0030054]; cytoplasm [GO:0005737]; cytosol [GO:0005829]; nucleoplasm [GO:0005654]; plasma membrane [GO:0005886]</t>
  </si>
  <si>
    <t>GO:0005654; GO:0005737; GO:0005829; GO:0005886; GO:0005911; GO:0005913; GO:0007155; GO:0007165; GO:0007267; GO:0008022; GO:0017016; GO:0030054; GO:0034332; GO:0043547; GO:0090557; GO:0098641</t>
  </si>
  <si>
    <t>SUBCELLULAR LOCATION: Cell junction, adherens junction. Note=Not found at cell-matrix AJs.</t>
  </si>
  <si>
    <t>NP_001035089.1;NP_001193937.1;NP_001278893.1;XP_005267053.1;</t>
  </si>
  <si>
    <t>1T2M;1XZ9;2AIN;2EXG;5A6C;</t>
  </si>
  <si>
    <t>P55196;</t>
  </si>
  <si>
    <t>MINT-90828;</t>
  </si>
  <si>
    <t>P52597</t>
  </si>
  <si>
    <t>HNRNPF HNRPF</t>
  </si>
  <si>
    <t>Heterogeneous nuclear ribonucleoprotein F (hnRNP F) (Nucleolin-like protein mcs94-1) [Cleaved into: Heterogeneous nuclear ribonucleoprotein F, N-terminally processed]</t>
  </si>
  <si>
    <t>FUNCTION: Component of the heterogeneous nuclear ribonucleoprotein (hnRNP) complexes which provide the substrate for the processing events that pre-mRNAs undergo before becoming functional, translatable mRNAs in the cytoplasm. Plays a role in the regulation of alternative splicing events. Binds G-rich sequences in pre-mRNAs and keeps target RNA in an unfolded state. {ECO:0000269|PubMed:20526337}.</t>
  </si>
  <si>
    <t>SUBUNIT: Identified in the spliceosome C complex. Interacts with AGO1, AGO2, TBP and TXNL4/DIM1. {ECO:0000269|PubMed:11054566, ECO:0000269|PubMed:11991638, ECO:0000269|PubMed:16885237, ECO:0000269|PubMed:17932509}.</t>
  </si>
  <si>
    <t>fibroblast growth factor receptor signaling pathway [GO:0008543]; gene expression [GO:0010467]; mRNA splicing, via spliceosome [GO:0000398]; regulation of RNA splicing [GO:0043484]; RNA processing [GO:0006396]</t>
  </si>
  <si>
    <t>nucleotide binding [GO:0000166]; poly(A) RNA binding [GO:0044822]; RNA binding [GO:0003723]; single-stranded RNA binding [GO:0003727]</t>
  </si>
  <si>
    <t>catalytic step 2 spliceosome [GO:0071013]; cytoplasm [GO:0005737]; membrane [GO:0016020]; nucleoplasm [GO:0005654]; nucleus [GO:0005634]</t>
  </si>
  <si>
    <t>GO:0000166; GO:0000398; GO:0003723; GO:0003727; GO:0005634; GO:0005654; GO:0005737; GO:0006396; GO:0008543; GO:0010467; GO:0016020; GO:0043484; GO:0044822; GO:0071013</t>
  </si>
  <si>
    <t>SUBCELLULAR LOCATION: Nucleus, nucleoplasm.</t>
  </si>
  <si>
    <t>NP_001091674.1;NP_001091675.1;NP_001091676.1;NP_001091677.1;NP_001091678.1;NP_004957.1;</t>
  </si>
  <si>
    <t>2HGL;2HGM;2HGN;2KFY;2KG0;2KG1;3TFY;</t>
  </si>
  <si>
    <t>P52597;</t>
  </si>
  <si>
    <t>MINT-1157890;</t>
  </si>
  <si>
    <t>P52292</t>
  </si>
  <si>
    <t>KPNA2 RCH1 SRP1</t>
  </si>
  <si>
    <t>Importin subunit alpha-1 (Karyopherin subunit alpha-2) (RAG cohort protein 1) (SRP1-alpha)</t>
  </si>
  <si>
    <t>FUNCTION: 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t>
  </si>
  <si>
    <t>SUBUNIT: Heterodimer; with KPNB1. Interacts with ANP32E (By similarity). Component of a complex containing CSE1L, RAN and KPNA2. Interacts directly with CSE1L. Interacts with HIV-1 Vpr and PLAG1. Interacts with APEX1 (via N-terminus). Interacts with FRG1 (via N-terminus). Interacts with ARL4A, CTNNBL1 and NBN. Interacts with SNAI1 (via zinc fingers) and SNAI2 (via zinc fingers). {ECO:0000250, ECO:0000269|PubMed:10980193, ECO:0000269|PubMed:11882654, ECO:0000269|PubMed:15942031, ECO:0000269|PubMed:16188882, ECO:0000269|PubMed:19386897, ECO:0000269|PubMed:21385873, ECO:0000269|PubMed:21454664, ECO:0000269|PubMed:21699900, ECO:0000269|PubMed:7604027, ECO:0000269|PubMed:9323134, ECO:0000269|PubMed:9463369, ECO:0000269|PubMed:9786944}.</t>
  </si>
  <si>
    <t>DNA metabolic process [GO:0006259]; intracellular transport of virus [GO:0075733]; modulation by virus of host process [GO:0019054]; NLS-bearing protein import into nucleus [GO:0006607]; regulation of DNA recombination [GO:0000018]</t>
  </si>
  <si>
    <t>histone deacetylase binding [GO:0042826]; nuclear localization sequence binding [GO:0008139]; poly(A) RNA binding [GO:0044822]; protein transporter activity [GO:0008565]</t>
  </si>
  <si>
    <t>cytoplasm [GO:0005737]; cytosol [GO:0005829]; membrane [GO:0016020]; nuclear pore [GO:0005643]; nucleoplasm [GO:0005654]</t>
  </si>
  <si>
    <t>GO:0000018; GO:0005643; GO:0005654; GO:0005737; GO:0005829; GO:0006259; GO:0006607; GO:0008139; GO:0008565; GO:0016020; GO:0019054; GO:0042826; GO:0044822; GO:0075733</t>
  </si>
  <si>
    <t>SUBCELLULAR LOCATION: Cytoplasm {ECO:0000269|PubMed:7604027}. Nucleus {ECO:0000269|PubMed:7604027}.</t>
  </si>
  <si>
    <t>NP_001307540.1;NP_002257.1;</t>
  </si>
  <si>
    <t>1EFX;1QGK;1QGR;3FEX;3FEY;3WPT;4E4V;4WV6;</t>
  </si>
  <si>
    <t>P52292;</t>
  </si>
  <si>
    <t>MINT-94121;</t>
  </si>
  <si>
    <t>P49006</t>
  </si>
  <si>
    <t>MARCKSL1 MLP MRP</t>
  </si>
  <si>
    <t>MARCKS-related protein (MARCKS-like protein 1) (Macrophage myristoylated alanine-rich C kinase substrate) (Mac-MARCKS) (MacMARCKS)</t>
  </si>
  <si>
    <t>FUNCTION: Controls cell movement by regulating actin cytoskeleton homeostasis and filopodium and lamellipodium formation. When unphosphorylated, induces cell migration. When phosphorylated by MAPK8, induces actin bundles formation and stabilization, thereby reducing actin plasticity, hence restricting cell movement, including neuronal migration. May also affect cancer cell migration. May be involved in coupling the protein kinase C and calmodulin signal transduction systems (By similarity). {ECO:0000250}.</t>
  </si>
  <si>
    <t>SUBUNIT: Binds to filamentous actin (F-actin), but not to monomeric G-actin, independently of its phosphorylation status. {ECO:0000250}.</t>
  </si>
  <si>
    <t>positive regulation of cell proliferation [GO:0008284]</t>
  </si>
  <si>
    <t>cytoplasm [GO:0005737]; extracellular exosome [GO:0070062]; plasma membrane [GO:0005886]</t>
  </si>
  <si>
    <t>GO:0005737; GO:0005886; GO:0008284; GO:0070062</t>
  </si>
  <si>
    <t>SUBCELLULAR LOCATION: Cytoplasm {ECO:0000250}. Cell membrane {ECO:0000250}. Membrane {ECO:0000305}; Lipid-anchor {ECO:0000305}. Note=Associates with the membrane via the insertion of the N-terminal N-myristoyl chain and the partial insertion of the effector domain. Association of the effector domain with membranes may be regulated by Ca(2+)/calmodulin (By similarity). In prostate cancers, detected in the cytoplasm and associated with apical or basal membranes (By similarity). {ECO:0000250}.</t>
  </si>
  <si>
    <t>NP_075385.1;</t>
  </si>
  <si>
    <t>P49006;</t>
  </si>
  <si>
    <t>MINT-5001034;</t>
  </si>
  <si>
    <t>P46087</t>
  </si>
  <si>
    <t>NOP2 NOL1 NSUN1</t>
  </si>
  <si>
    <t>Probable 28S rRNA (cytosine(4447)-C(5))-methyltransferase (EC 2.1.1.-) (Nucleolar protein 1) (Nucleolar protein 2 homolog) (Proliferating-cell nucleolar antigen p120) (Proliferation-associated nucleolar protein p120)</t>
  </si>
  <si>
    <t>FUNCTION: S-adenosyl-L-methionine-dependent methyltransferase that specifically methylates the C(5) position of cytosine 4447 in 28S rRNA (Probable). May play a role in the regulation of the cell cycle and the increased nucleolar activity that is associated with the cell proliferation (Probable). {ECO:0000305, ECO:0000305|PubMed:23913415}.</t>
  </si>
  <si>
    <t>SUBUNIT: Interaction with MCRS1 (PubMed:9654073). Interacts with WDR46 (PubMed:23848194). {ECO:0000269|PubMed:23848194, ECO:0000269|PubMed:9654073}.</t>
  </si>
  <si>
    <t>maturation of LSU-rRNA [GO:0000470]; positive regulation of cell proliferation [GO:0008284]; rRNA base methylation [GO:0070475]</t>
  </si>
  <si>
    <t>poly(A) RNA binding [GO:0044822]; rRNA (cytosine-C5-)-methyltransferase activity [GO:0009383]</t>
  </si>
  <si>
    <t>nucleolus [GO:0005730]</t>
  </si>
  <si>
    <t>GO:0000470; GO:0005730; GO:0008284; GO:0009383; GO:0044822; GO:0070475</t>
  </si>
  <si>
    <t>NP_001028886.1;NP_001245237.1;NP_001245238.1;NP_001245239.1;NP_006161.2;XP_005253748.1;</t>
  </si>
  <si>
    <t>P46087;</t>
  </si>
  <si>
    <t>MINT-1137742;</t>
  </si>
  <si>
    <t>P36578</t>
  </si>
  <si>
    <t>RPL4 RPL1</t>
  </si>
  <si>
    <t>60S ribosomal protein L4 (60S ribosomal protein L1)</t>
  </si>
  <si>
    <t>SUBUNIT: May bind IPO9 with low affinity. Interacts with RBM3 (By similarity). {ECO:0000250}.</t>
  </si>
  <si>
    <t>cytoplasm [GO:0005737]; cytosol [GO:0005829]; cytosolic large ribosomal subunit [GO:0022625]; extracellular exosome [GO:0070062]; focal adhesion [GO:0005925]; intracellular ribonucleoprotein complex [GO:0030529]; membrane [GO:0016020]; nucleolus [GO:0005730]; nucleus [GO:0005634]</t>
  </si>
  <si>
    <t>GO:0000184; GO:0003723; GO:0003735; GO:0005634; GO:0005730; GO:0005737; GO:0005829; GO:0005925; GO:0006364; GO:0006412; GO:0006413; GO:0006614; GO:0016020; GO:0019083; GO:0022625; GO:0030529; GO:0044822; GO:0070062</t>
  </si>
  <si>
    <t>NP_000959.2;</t>
  </si>
  <si>
    <t>P36578;</t>
  </si>
  <si>
    <t>MINT-1034893;</t>
  </si>
  <si>
    <t>P30101</t>
  </si>
  <si>
    <t>PDIA3 ERP57 ERP60 GRP58</t>
  </si>
  <si>
    <t>Protein disulfide-isomerase A3 (EC 5.3.4.1) (58 kDa glucose-regulated protein) (58 kDa microsomal protein) (p58) (Disulfide isomerase ER-60) (Endoplasmic reticulum resident protein 57) (ER protein 57) (ERp57) (Endoplasmic reticulum resident protein 60) (ER protein 60) (ERp60)</t>
  </si>
  <si>
    <t>SUBUNIT: Subunit of the TAP complex, also known as the peptide loading complex (PLC). Can form disulfide-linked heterodimers with TAPBP. Interacts with ERP27 and CANX. Interacts with SERPINA2 and with the S and Z variants of SERPINA1. Interacts with ATP2A2 (By similarity). {ECO:0000250|UniProtKB:P27773, ECO:0000269|PubMed:16905107, ECO:0000269|PubMed:16940051, ECO:0000269|PubMed:19119025, ECO:0000269|PubMed:23826168}.</t>
  </si>
  <si>
    <t>antigen processing and presentation of peptide antigen via MHC class I [GO:0002474]; cell redox homeostasis [GO:0045454]; positive regulation of extrinsic apoptotic signaling pathway [GO:2001238]; protein folding [GO:0006457]; protein folding in endoplasmic reticulum [GO:0034975]; protein import into nucleus [GO:0006606]; protein retention in ER lumen [GO:0006621]; response to endoplasmic reticulum stress [GO:0034976]; signal transduction [GO:0007165]</t>
  </si>
  <si>
    <t>cysteine-type endopeptidase activity [GO:0004197]; disulfide oxidoreductase activity [GO:0015036]; phospholipase C activity [GO:0004629]; poly(A) RNA binding [GO:0044822]; protein disulfide isomerase activity [GO:0003756]</t>
  </si>
  <si>
    <t>cell surface [GO:0009986]; endoplasmic reticulum [GO:0005783]; endoplasmic reticulum lumen [GO:0005788]; extracellular exosome [GO:0070062]; focal adhesion [GO:0005925]; melanosome [GO:0042470]; myelin sheath [GO:0043209]; nucleus [GO:0005634]</t>
  </si>
  <si>
    <t>GO:0002474; GO:0003756; GO:0004197; GO:0004629; GO:0005634; GO:0005783; GO:0005788; GO:0005925; GO:0006457; GO:0006606; GO:0006621; GO:0007165; GO:0009986; GO:0015036; GO:0034975; GO:0034976; GO:0042470; GO:0043209; GO:0044822; GO:0045454; GO:0070062; GO:2001238</t>
  </si>
  <si>
    <t>SUBCELLULAR LOCATION: Endoplasmic reticulum {ECO:0000269|PubMed:23826168}. Endoplasmic reticulum lumen {ECO:0000250}. Melanosome {ECO:0000269|PubMed:12643545, ECO:0000269|PubMed:17081065}. Note=Identified by mass spectrometry in melanosome fractions from stage I to stage IV (PubMed:12643545). {ECO:0000269|PubMed:12643545}.</t>
  </si>
  <si>
    <t>NP_005304.3;</t>
  </si>
  <si>
    <t>2ALB;2DMM;2H8L;3F8U;</t>
  </si>
  <si>
    <t>P30101;</t>
  </si>
  <si>
    <t>MINT-5000005;</t>
  </si>
  <si>
    <t>P26640</t>
  </si>
  <si>
    <t>VARS G7A VARS2</t>
  </si>
  <si>
    <t>Valine--tRNA ligase (EC 6.1.1.9) (Protein G7a) (Valyl-tRNA synthetase) (ValRS)</t>
  </si>
  <si>
    <t>SUBUNIT: Forms high-molecular-mass aggregates with elongation factor 1.</t>
  </si>
  <si>
    <t>tRNA aminoacylation for protein translation [GO:0006418]; valyl-tRNA aminoacylation [GO:0006438]</t>
  </si>
  <si>
    <t>aminoacyl-tRNA editing activity [GO:0002161]; ATP binding [GO:0005524]; valine-tRNA ligase activity [GO:0004832]</t>
  </si>
  <si>
    <t>cytosol [GO:0005829]; mitochondrion [GO:0005739]</t>
  </si>
  <si>
    <t>GO:0002161; GO:0004832; GO:0005524; GO:0005739; GO:0005829; GO:0006418; GO:0006438</t>
  </si>
  <si>
    <t>NP_006286.1;</t>
  </si>
  <si>
    <t>P26640;</t>
  </si>
  <si>
    <t>MINT-1148831;</t>
  </si>
  <si>
    <t>P15880</t>
  </si>
  <si>
    <t>RPS2 RPS4</t>
  </si>
  <si>
    <t>40S ribosomal protein S2 (40S ribosomal protein S4) (Protein LLRep3)</t>
  </si>
  <si>
    <t>nuclear-transcribed mRNA catabolic process, nonsense-mediated decay [GO:0000184]; positive regulation of transferase activity [GO:0051347]; rRNA processing [GO:0006364]; SRP-dependent cotranslational protein targeting to membrane [GO:0006614]; translation [GO:0006412]; translational initiation [GO:0006413]; viral transcription [GO:0019083]</t>
  </si>
  <si>
    <t>cadherin binding involved in cell-cell adhesion [GO:0098641]; enzyme binding [GO:0019899]; fibroblast growth factor binding [GO:0017134]; mRNA binding [GO:0003729]; poly(A) RNA binding [GO:0044822]; structural constituent of ribosome [GO:0003735]</t>
  </si>
  <si>
    <t>cell-cell adherens junction [GO:0005913]; cytoplasm [GO:0005737]; cytosol [GO:0005829]; cytosolic small ribosomal subunit [GO:0022627]; extracellular exosome [GO:0070062]; focal adhesion [GO:0005925]; membrane [GO:0016020]; nucleoplasm [GO:0005654]; nucleus [GO:0005634]</t>
  </si>
  <si>
    <t>GO:0000184; GO:0003729; GO:0003735; GO:0005634; GO:0005654; GO:0005737; GO:0005829; GO:0005913; GO:0005925; GO:0006364; GO:0006412; GO:0006413; GO:0006614; GO:0016020; GO:0017134; GO:0019083; GO:0019899; GO:0022627; GO:0044822; GO:0051347; GO:0070062; GO:0098641</t>
  </si>
  <si>
    <t>NP_002943.2;</t>
  </si>
  <si>
    <t>P15880;</t>
  </si>
  <si>
    <t>MINT-3008399;</t>
  </si>
  <si>
    <t>P14866</t>
  </si>
  <si>
    <t>HNRNPL HNRPL P/OKcl.14</t>
  </si>
  <si>
    <t>Heterogeneous nuclear ribonucleoprotein L (hnRNP L)</t>
  </si>
  <si>
    <t>FUNCTION: Splicing factor binding to exonic or intronic sites and acting as either an activator or repressor of exon inclusion. Exhibits a binding preference for CA-rich elements (PubMed:11809897, PubMed:22570490, PubMed:24164894, PubMed:25623890, PubMed:26051023). Component of the heterogeneous nuclear ribonucleoprotein (hnRNP) complexes and associated with most nascent transcripts (PubMed:2687284). Associates, together with APEX1, to the negative calcium responsive element (nCaRE) B2 of the APEX2 promoter (PubMed:11809897). {ECO:0000269|PubMed:11809897, ECO:0000269|PubMed:22570490, ECO:0000269|PubMed:25623890, ECO:0000269|PubMed:26051023, ECO:0000269|PubMed:2687284}.</t>
  </si>
  <si>
    <t>SUBUNIT: Identified in a IGF2BP1-dependent mRNP granule complex containing untranslated mRNAs (PubMed:17289661). Interacts with HNRNPLL (PubMed:18669861). Interacts with APEX1; the interaction is DNA-dependent (PubMed:11809897). Component of a complex with SETD2 (PubMed:19332550). Interacts with ELAVL1 (PubMed:18161049). {ECO:0000269|PubMed:11809897, ECO:0000269|PubMed:17289661, ECO:0000269|PubMed:18161049, ECO:0000269|PubMed:18669861, ECO:0000269|PubMed:19332550}.</t>
  </si>
  <si>
    <t>gene expression [GO:0010467]; mRNA splicing, via spliceosome [GO:0000398]; regulation of alternative mRNA splicing, via spliceosome [GO:0000381]; RNA processing [GO:0006396]</t>
  </si>
  <si>
    <t>P62937</t>
  </si>
  <si>
    <t>PPIA</t>
  </si>
  <si>
    <t>nucleotide binding [GO:0000166]; poly(A) RNA binding [GO:0044822]; pre-mRNA intronic binding [GO:0097157]; RNA binding [GO:0003723]; transcription regulatory region DNA binding [GO:0044212]</t>
  </si>
  <si>
    <t>PPIA_HUMAN</t>
  </si>
  <si>
    <t>cytoplasm [GO:0005737]; extracellular exosome [GO:0070062]; intracellular ribonucleoprotein complex [GO:0030529]; membrane [GO:0016020]; nucleoplasm [GO:0005654]; nucleus [GO:0005634]; pronucleus [GO:0045120]; ribonucleoprotein granule [GO:0035770]</t>
  </si>
  <si>
    <t>Peptidyl-prolyl cis-trans isomerase A (PPIase A) (EC 5.2.1.8) (Cyclophilin A) (Cyclosporin A-binding protein) (Rotamase A) [Cleaved into: Peptidyl-prolyl cis-trans isomerase A, N-terminally processed]</t>
  </si>
  <si>
    <t>PPIA CYPA</t>
  </si>
  <si>
    <t>GO:0000166; GO:0000381; GO:0000398; GO:0003723; GO:0005634; GO:0005654; GO:0005737; GO:0006396; GO:0010467; GO:0016020; GO:0030529; GO:0035770; GO:0044212; GO:0044822; GO:0045120; GO:0070062; GO:0097157</t>
  </si>
  <si>
    <t>FUNCTION: PPIases accelerate the folding of proteins. It catalyzes the cis-trans isomerization of proline imidic peptide bonds in oligopeptides.</t>
  </si>
  <si>
    <t>SUBCELLULAR LOCATION: Nucleus, nucleoplasm {ECO:0000269|PubMed:17289661, ECO:0000269|PubMed:2687284, ECO:0000305|PubMed:26051023}. Cytoplasm {ECO:0000269|PubMed:17289661}. Note=Localized in cytoplasmic mRNP granules containing untranslated mRNAs. These granules are not identical with P bodies or stress granules. {ECO:0000269|PubMed:17289661}.</t>
  </si>
  <si>
    <t>NP_001005335.1;NP_001524.2;XP_011525191.1;</t>
  </si>
  <si>
    <t>SUBUNIT: Interacts with HIV-1 Capsid protein. {ECO:0000269|PubMed:12218175, ECO:0000269|PubMed:12357034, ECO:0000269|PubMed:20364129, ECO:0000269|PubMed:8513493}.</t>
  </si>
  <si>
    <t>3R27;3TO8;</t>
  </si>
  <si>
    <t>P14866;</t>
  </si>
  <si>
    <t>MINT-1422378;</t>
  </si>
  <si>
    <t>P12268</t>
  </si>
  <si>
    <t>IMPDH2 IMPD2</t>
  </si>
  <si>
    <t>Inosine-5'-monophosphate dehydrogenase 2 (IMP dehydrogenase 2) (IMPD 2) (IMPDH 2) (EC 1.1.1.205) (IMPDH-II)</t>
  </si>
  <si>
    <t>entry into host cell [GO:0030260]; establishment of integrated proviral latency [GO:0075713]; fusion of virus membrane with host plasma membrane [GO:0019064]; leukocyte migration [GO:0050900]; lipid particle organization [GO:0034389]; positive regulation of protein secretion [GO:0050714]; positive regulation of viral genome replication [GO:0045070]; protein folding [GO:0006457]; protein peptidyl-prolyl isomerization [GO:0000413]; regulation of viral genome replication [GO:0045069]; RNA-dependent DNA biosynthetic process [GO:0006278]; uncoating of virus [GO:0019061]; viral life cycle [GO:0019058]; viral release from host cell [GO:0019076]; virion assembly [GO:0019068]</t>
  </si>
  <si>
    <t>peptide binding [GO:0042277]; peptidyl-prolyl cis-trans isomerase activity [GO:0003755]; poly(A) RNA binding [GO:0044822]; unfolded protein binding [GO:0051082]; virion binding [GO:0046790]</t>
  </si>
  <si>
    <t>FUNCTION: Catalyzes the conversion of inosine 5'-phosphate (IMP) to xanthosine 5'-phosphate (XMP), the first committed and rate-limiting step in the de novo synthesis of guanine nucleotides, and therefore plays an important role in the regulation of cell growth. Could also have a single-stranded nucleic acid-binding activity and could play a role in RNA and/or DNA metabolism. It may also have a role in the development of malignancy and the growth progression of some tumors.</t>
  </si>
  <si>
    <t>cytosol [GO:0005829]; extracellular exosome [GO:0070062]; extracellular region [GO:0005576]; extracellular space [GO:0005615]; focal adhesion [GO:0005925]; membrane [GO:0016020]; nucleus [GO:0005634]</t>
  </si>
  <si>
    <t>GO:0000413; GO:0003755; GO:0005576; GO:0005615; GO:0005634; GO:0005829; GO:0005925; GO:0006278; GO:0006457; GO:0016020; GO:0019058; GO:0019061; GO:0019064; GO:0019068; GO:0019076; GO:0030260; GO:0034389; GO:0042277; GO:0044822; GO:0045069; GO:0045070; GO:0046790; GO:0050714; GO:0050900; GO:0051082; GO:0070062; GO:0075713</t>
  </si>
  <si>
    <t>SUBUNIT: Homotetramer. {ECO:0000255|HAMAP-Rule:MF_03156, ECO:0000269|PubMed:7903306, ECO:0000269|Ref.22, ECO:0000269|Ref.23}.</t>
  </si>
  <si>
    <t>SUBCELLULAR LOCATION: Cytoplasm {ECO:0000269|PubMed:16527992}. Secreted {ECO:0000269|PubMed:16527992}. Note=Secretion occurs in response to oxidative stress in vascular smooth muscle through a vesicular secretory pathway that involves actin remodeling and myosin II activation, and mediates ERK1/2 activation.</t>
  </si>
  <si>
    <t>NP_001287910.1;NP_066953.1;</t>
  </si>
  <si>
    <t>cellular response to interleukin-4 [GO:0071353]; GMP biosynthetic process [GO:0006177]; lymphocyte proliferation [GO:0046651]; protein homotetramerization [GO:0051289]; purine ribonucleoside monophosphate biosynthetic process [GO:0009168]; retina development in camera-type eye [GO:0060041]</t>
  </si>
  <si>
    <t>1AK4;1AWQ;1AWR;1AWS;1AWT;1AWU;1AWV;1BCK;1CWA;1CWB;1CWC;1CWF;1CWH;1CWI;1CWJ;1CWK;1CWL;1CWM;1CWO;1FGL;1M63;1M9C;1M9D;1M9E;1M9F;1M9X;1M9Y;1MF8;1MIK;1NMK;1OCA;1RMH;1VBS;1VBT;1W8L;1W8M;1W8V;1YND;1ZKF;2ALF;2CPL;2CYH;2MS4;2MZU;2N0T;2RMA;2RMB;2X25;2X2A;2X2C;2X2D;2XGY;3CYH;3CYS;3K0M;3K0N;3K0O;3K0P;3K0Q;3K0R;3ODI;3ODL;3RDD;4CYH;4IPZ;4N1M;4N1N;4N1O;4N1P;4N1Q;4N1R;4N1S;4YUG;4YUH;4YUI;4YUJ;4YUK;4YUL;4YUM;4YUN;4YUO;4YUP;5CYH;5F66;5FJB;</t>
  </si>
  <si>
    <t>P62937;</t>
  </si>
  <si>
    <t>DNA binding [GO:0003677]; IMP dehydrogenase activity [GO:0003938]; metal ion binding [GO:0046872]; nucleotide binding [GO:0000166]; RNA binding [GO:0003723]</t>
  </si>
  <si>
    <t>MINT-4999116;</t>
  </si>
  <si>
    <t>cytoplasm [GO:0005737]; cytosol [GO:0005829]; extracellular exosome [GO:0070062]; membrane [GO:0016020]; nucleus [GO:0005634]; peroxisomal membrane [GO:0005778]</t>
  </si>
  <si>
    <t>P63162</t>
  </si>
  <si>
    <t>SNRPN</t>
  </si>
  <si>
    <t>GO:0000166; GO:0003677; GO:0003723; GO:0003938; GO:0005634; GO:0005737; GO:0005778; GO:0005829; GO:0006177; GO:0009168; GO:0016020; GO:0046651; GO:0046872; GO:0051289; GO:0060041; GO:0070062; GO:0071353</t>
  </si>
  <si>
    <t>RSMN_HUMAN</t>
  </si>
  <si>
    <t>Small nuclear ribonucleoprotein-associated protein N (snRNP-N) (Sm protein D) (Sm-D) (Sm protein N) (Sm-N) (SmN) (Tissue-specific-splicing protein)</t>
  </si>
  <si>
    <t>SUBCELLULAR LOCATION: Cytoplasm {ECO:0000255|HAMAP-Rule:MF_03156, ECO:0000269|PubMed:14766016}. Nucleus {ECO:0000255|HAMAP-Rule:MF_03156, ECO:0000269|PubMed:14766016}.</t>
  </si>
  <si>
    <t>SNRPN HCERN3 SMN</t>
  </si>
  <si>
    <t>NP_000875.2;</t>
  </si>
  <si>
    <t>1B3O;1NF7;1NFB;</t>
  </si>
  <si>
    <t>FUNCTION: May be involved in tissue-specific alternative RNA processing events.</t>
  </si>
  <si>
    <t>P12268;</t>
  </si>
  <si>
    <t>SUBUNIT: Interacts with TDRD3. {ECO:0000269|PubMed:15955813}.</t>
  </si>
  <si>
    <t>MINT-2860057;</t>
  </si>
  <si>
    <t>mRNA splicing, via spliceosome [GO:0000398]; response to hormone [GO:0009725]; RNA splicing [GO:0008380]</t>
  </si>
  <si>
    <t>catalytic step 2 spliceosome [GO:0071013]; cytoplasm [GO:0005737]; small nuclear ribonucleoprotein complex [GO:0030532]; spliceosomal complex [GO:0005681]; U1 snRNP [GO:0005685]; U2 snRNP [GO:0005686]; U2-type prespliceosome [GO:0071004]; U4/U6 x U5 tri-snRNP complex [GO:0046540]; U4 snRNP [GO:0005687]; U5 snRNP [GO:0005682]</t>
  </si>
  <si>
    <t>GO:0000398; GO:0003723; GO:0005681; GO:0005682; GO:0005685; GO:0005686; GO:0005687; GO:0005737; GO:0008380; GO:0009725; GO:0030532; GO:0046540; GO:0071004; GO:0071013</t>
  </si>
  <si>
    <t>NP_003088.1;NP_005669.2;NP_073716.1;NP_073717.1;NP_073718.1;NP_073719.1;</t>
  </si>
  <si>
    <t>P63162;</t>
  </si>
  <si>
    <t>MINT-1365854;</t>
  </si>
  <si>
    <t>P63165</t>
  </si>
  <si>
    <t>SUMO1</t>
  </si>
  <si>
    <t>SUMO1_HUMAN</t>
  </si>
  <si>
    <t>Small ubiquitin-related modifier 1 (SUMO-1) (GAP-modifying protein 1) (GMP1) (SMT3 homolog 3) (Sentrin) (Ubiquitin-homology domain protein PIC1) (Ubiquitin-like protein SMT3C) (Smt3C) (Ubiquitin-like protein UBL1)</t>
  </si>
  <si>
    <t>SUMO1 SMT3C SMT3H3 UBL1 OK/SW-cl.43</t>
  </si>
  <si>
    <t>FUNCTION: Ubiquitin-like protein that can be covalently attached to proteins as a monomer or a lysine-linked polymer. Covalent attachment via an isopeptide bond to its substrates requires prior activation by the E1 complex SAE1-SAE2 and linkage to the E2 enzyme UBE2I, and can be promoted by E3 ligases such as PIAS1-4, RANBP2 or CBX4. This post-translational modification on lysine residues of proteins plays a crucial role in a number of cellular processes such as nuclear transport, DNA replication and repair, mitosis and signal transduction. Involved for instance in targeting RANGAP1 to the nuclear pore complex protein RANBP2. Covalently attached to the voltage-gated potassium channel KCNB1; this modulates the gating characteristics of KCNB1 (PubMed:19223394). Polymeric SUMO1 chains are also susceptible to polyubiquitination which functions as a signal for proteasomal degradation of modified proteins. May also regulate a network of genes involved in palate development. Covalently attached to ZFHX3 (PubMed:24651376). {ECO:0000269|PubMed:18408734, ECO:0000269|PubMed:18538659, ECO:0000269|PubMed:19223394, ECO:0000269|PubMed:21965678, ECO:0000269|PubMed:24651376, ECO:0000269|PubMed:9019411, ECO:0000269|PubMed:9162015}.</t>
  </si>
  <si>
    <t>SUBUNIT: Covalently attached to KCNB1; UBE2I increases cross-linking with KCNB1 and PIAS1 decreases cross-links with KCNB1 (PubMed:19223394). Interacts with SAE2, RANBP2, PIAS1 and PIAS2. Interacts with PARK2. Covalently attached to a number of proteins such as IKFZ1, PML, RANGAP1, HIPK2, SP100, p53, p73-alpha, MDM2, JUN, DNMT3B and TDG. Also interacts with HIF1A, HIPK2, HIPK3, CHD3, EXOSC9, RAD51 and RAD52. Interacts with USP25 (via ts SIM domain); the interaction weakly sumoylates USP25. Interacts with SIMC1, CASP8AP2, RNF111 AND SOBP (via SIM domains). Interacts with BHLHE40/DEC1. Interacts with RWDD3. Interacts with UBE2I/UBC9 and this interaction is enhanced in the presence of RWDD3. Interacts with MTA1. Interacts with Epstein-barr virus BGLF4. {ECO:0000269|PubMed:10961991, ECO:0000269|PubMed:12565818, ECO:0000269|PubMed:12924945, ECO:0000269|PubMed:15296745, ECO:0000269|PubMed:15608651, ECO:0000269|PubMed:15660128, ECO:0000269|PubMed:15931224, ECO:0000269|PubMed:16204249, ECO:0000269|PubMed:16712526, ECO:0000269|PubMed:16955485, ECO:0000269|PubMed:17099698, ECO:0000269|PubMed:17956732, ECO:0000269|PubMed:18538659, ECO:0000269|PubMed:19223394, ECO:0000269|PubMed:21829689, ECO:0000269|PubMed:21965678, ECO:0000269|PubMed:22398289, ECO:0000269|PubMed:23086935}.</t>
  </si>
  <si>
    <t>P07203</t>
  </si>
  <si>
    <t>GPX1</t>
  </si>
  <si>
    <t>Glutathione peroxidase 1 (GPx-1) (GSHPx-1) (EC 1.11.1.9) (Cellular glutathione peroxidase)</t>
  </si>
  <si>
    <t>DISEASE: Non-syndromic orofacial cleft 10 (OFC10) [MIM:613705]: A birth defect consisting of cleft lips with or without cleft palate. Cleft lips are associated with cleft palate in two-third of cases. A cleft lip can occur on one or both sides and range in severity from a simple notch in the upper lip to a complete opening in the lip extending into the floor of the nostril and involving the upper gum. {ECO:0000269|PubMed:16990542}. Note=The disease is caused by mutations affecting the gene represented in this entry. A chromosomal aberration involving SUMO1 is the cause of OFC10. Translocation t(2;8)(q33.1;q24.3). The breakpoint occurred in the SUMO1 gene and resulted in haploinsufficiency confirmed by protein assays.</t>
  </si>
  <si>
    <t>DNA repair [GO:0006281]; double-strand break repair via nonhomologous end joining [GO:0006303]; global genome nucleotide-excision repair [GO:0070911]; negative regulation of action potential [GO:0045759]; negative regulation of delayed rectifier potassium channel activity [GO:1902260]; negative regulation of DNA binding [GO:0043392]; negative regulation of sequence-specific DNA binding transcription factor activity [GO:0043433]; negative regulation of transcription, DNA-templated [GO:0045892]; palate development [GO:0060021]; PML body organization [GO:0030578]; positive regulation of calcium-transporting ATPase activity [GO:1901896]; positive regulation of proteasomal ubiquitin-dependent protein catabolic process [GO:0032436]; positive regulation of protein complex assembly [GO:0031334]; protein localization to nuclear pore [GO:0090204]; protein stabilization [GO:0050821]; protein sumoylation [GO:0016925]; regulation of cardiac muscle cell contraction [GO:0086004]; regulation of interferon-gamma-mediated signaling pathway [GO:0060334]; regulation of protein localization [GO:0032880]; viral process [GO:0016032]</t>
  </si>
  <si>
    <t>FUNCTION: Protects the hemoglobin in erythrocytes from oxidative breakdown.</t>
  </si>
  <si>
    <t>ion channel binding [GO:0044325]; poly(A) RNA binding [GO:0044822]; potassium channel regulator activity [GO:0015459]; protein tag [GO:0031386]; transcription factor binding [GO:0008134]; ubiquitin protein ligase binding [GO:0031625]</t>
  </si>
  <si>
    <t>SUBUNIT: Homotetramer. Interacts with MIEN1.</t>
  </si>
  <si>
    <t>cytoplasm [GO:0005737]; dendrite [GO:0030425]; fibrillar center [GO:0001650]; heterochromatin [GO:0000792]; nuclear body [GO:0016604]; nuclear membrane [GO:0031965]; nuclear pore [GO:0005643]; nuclear speck [GO:0016607]; nucleolus [GO:0005730]; nucleoplasm [GO:0005654]; nucleus [GO:0005634]; plasma membrane [GO:0005886]; PML body [GO:0016605]; synapse [GO:0045202]; XY body [GO:0001741]</t>
  </si>
  <si>
    <t>GO:0000792; GO:0001650; GO:0001741; GO:0005634; GO:0005643; GO:0005654; GO:0005730; GO:0005737; GO:0005886; GO:0006281; GO:0006303; GO:0008134; GO:0015459; GO:0016032; GO:0016604; GO:0016605; GO:0016607; GO:0016925; GO:0030425; GO:0030578; GO:0031334; GO:0031386; GO:0031625; GO:0031965; GO:0032436; GO:0032880; GO:0043392; GO:0043433; GO:0044325; GO:0044822; GO:0045202; GO:0045759; GO:0045892; GO:0050821; GO:0060021; GO:0060334; GO:0070911; GO:0086004; GO:0090204; GO:1901896; GO:1902260</t>
  </si>
  <si>
    <t>SUBCELLULAR LOCATION: Nucleus membrane. Nucleus speckle. Cytoplasm. Nucleus, PML body. Cell membrane {ECO:0000269|PubMed:19223394}. Nucleus {ECO:0000269|PubMed:24651376}. Note=Recruited by BCL11A into the nuclear body. In the presence of ZFHX3, sequesterd to nuclear body (NB)-like dots in the nucleus some of which overlap or closely associate with PML body. {ECO:0000250|UniProtKB:P63166, ECO:0000269|PubMed:24651376}.</t>
  </si>
  <si>
    <t>NP_001005781.1;NP_001005782.1;NP_003343.1;</t>
  </si>
  <si>
    <t>1A5R;1TGZ;1WYW;1Y8R;1Z5S;2ASQ;2BF8;2G4D;2IO2;2IY0;2IY1;2KQS;2LAS;2MW5;2N1A;2N1V;2PE6;2UYZ;2VRR;3KYC;3KYD;3RZW;3UIP;4WJN;4WJO;4WJP;4WJQ;5AEK;</t>
  </si>
  <si>
    <t>P63165;</t>
  </si>
  <si>
    <t>MINT-137859;</t>
  </si>
  <si>
    <t>angiogenesis involved in wound healing [GO:0060055]; blood vessel endothelial cell migration [GO:0043534]; cell redox homeostasis [GO:0045454]; cellular response to oxidative stress [GO:0034599]; endothelial cell development [GO:0001885]; fat cell differentiation [GO:0045444]; glutathione metabolic process [GO:0006749]; heart contraction [GO:0060047]; hydrogen peroxide catabolic process [GO:0042744]; interaction with symbiont [GO:0051702]; intrinsic apoptotic signaling pathway in response to oxidative stress [GO:0008631]; lipoxygenase pathway [GO:0019372]; myoblast proliferation [GO:0051450]; negative regulation of cysteine-type endopeptidase activity involved in apoptotic process [GO:0043154]; negative regulation of extrinsic apoptotic signaling pathway via death domain receptors [GO:1902042]; negative regulation of inflammatory response to antigenic stimulus [GO:0002862]; negative regulation of oxidative stress-induced intrinsic apoptotic signaling pathway [GO:1902176]; negative regulation of release of cytochrome c from mitochondria [GO:0090201]; positive regulation of fibril organization [GO:1902905]; positive regulation of protein kinase B signaling [GO:0051897]; protein oxidation [GO:0018158]; purine nucleotide catabolic process [GO:0006195]; regulation of gene expression, epigenetic [GO:0040029]; regulation of mammary gland epithelial cell proliferation [GO:0033599]; regulation of neuron apoptotic process [GO:0043523]; regulation of proteasomal protein catabolic process [GO:0061136]; response to gamma radiation [GO:0010332]; response to hydrogen peroxide [GO:0042542]; response to hydroperoxide [GO:0033194]; response to reactive oxygen species [GO:0000302]; response to selenium ion [GO:0010269]; response to symbiotic bacterium [GO:0009609]; response to xenobiotic stimulus [GO:0009410]; sensory perception of sound [GO:0007605]; skeletal muscle fiber development [GO:0048741]; skeletal muscle tissue regeneration [GO:0043403]; temperature homeostasis [GO:0001659]; triglyceride metabolic process [GO:0006641]; UV protection [GO:0009650]; vasodilation [GO:0042311]</t>
  </si>
  <si>
    <t>glutathione peroxidase activity [GO:0004602]; SH3 domain binding [GO:0017124]</t>
  </si>
  <si>
    <t>P67870</t>
  </si>
  <si>
    <t>CSNK2B</t>
  </si>
  <si>
    <t>cytoplasm [GO:0005737]; cytosol [GO:0005829]; extracellular exosome [GO:0070062]; mitochondrial matrix [GO:0005759]; mitochondrion [GO:0005739]</t>
  </si>
  <si>
    <t>CSK2B_HUMAN</t>
  </si>
  <si>
    <t>Casein kinase II subunit beta (CK II beta) (Phosvitin) (Protein G5a)</t>
  </si>
  <si>
    <t>CSNK2B CK2N G5A</t>
  </si>
  <si>
    <t>GO:0000302; GO:0001659; GO:0001885; GO:0002862; GO:0004602; GO:0005737; GO:0005739; GO:0005759; GO:0005829; GO:0006195; GO:0006641; GO:0006749; GO:0007605; GO:0008631; GO:0009410; GO:0009609; GO:0009650; GO:0010269; GO:0010332; GO:0017124; GO:0018158; GO:0019372; GO:0033194; GO:0033599; GO:0034599; GO:0040029; GO:0042311; GO:0042542; GO:0042744; GO:0043154; GO:0043403; GO:0043523; GO:0043534; GO:0045444; GO:0045454; GO:0048741; GO:0051450; GO:0051702; GO:0051897; GO:0060047; GO:0060055; GO:0061136; GO:0070062; GO:0090201; GO:1902042; GO:1902176; GO:1902905</t>
  </si>
  <si>
    <t>FUNCTION: Participates in Wnt signaling (By similarity). Plays a complex role in regulating the basal catalytic activity of the alpha subunit. {ECO:0000250, ECO:0000269|PubMed:11239457, ECO:0000269|PubMed:16818610}.</t>
  </si>
  <si>
    <t>NP_000572.2;NP_958799.1;</t>
  </si>
  <si>
    <t>2F8A;</t>
  </si>
  <si>
    <t>P07203;</t>
  </si>
  <si>
    <t>SUBUNIT: Tetramer composed of an alpha subunit, an alpha' subunit and two beta subunits. The beta subunit dimerization is mediated by zinc ions. Interacts with TCTEX1D3 (By similarity). Interacts with CD163. Also component of a CK2-SPT16-SSRP1 complex composed of SSRP1, SUPT16H, CSNK2A1, CSNK2A2 and CSNK2B, the complex associating following UV irradiation. Interacts with MUSK; mediates phosphorylation of MUSK by CK2. Interacts with FGF1; this interaction is increased in the presence of FIBP, suggesting a possible cooperative interaction between CSNKB and FIBP in binding to FGF1. {ECO:0000250, ECO:0000269|PubMed:10357806, ECO:0000269|PubMed:11239457, ECO:0000269|PubMed:11298324, ECO:0000269|PubMed:11574463, ECO:0000269|PubMed:11964394, ECO:0000269|PubMed:12393879, ECO:0000269|PubMed:16818610}.</t>
  </si>
  <si>
    <t>adiponectin-activated signaling pathway [GO:0033211]; cellular protein complex assembly [GO:0043623]; endothelial tube morphogenesis [GO:0061154]; negative regulation of blood vessel endothelial cell migration [GO:0043537]; negative regulation of cell proliferation [GO:0008285]; positive regulation of activin receptor signaling pathway [GO:0032927]; positive regulation of pathway-restricted SMAD protein phosphorylation [GO:0010862]; protein folding [GO:0006457]; protein phosphorylation [GO:0006468]; regulation of DNA binding [GO:0051101]; regulation of signal transduction by p53 class mediator [GO:1901796]; signal transduction [GO:0007165]; Wnt signaling pathway [GO:0016055]</t>
  </si>
  <si>
    <t>chromatin binding [GO:0003682]; identical protein binding [GO:0042802]; metal ion binding [GO:0046872]; protein domain specific binding [GO:0019904]; protein kinase regulator activity [GO:0019887]; receptor binding [GO:0005102]; transcription factor binding [GO:0008134]</t>
  </si>
  <si>
    <t>cytoplasm [GO:0005737]; cytosol [GO:0005829]; extracellular exosome [GO:0070062]; nucleoplasm [GO:0005654]; nucleus [GO:0005634]; protein kinase CK2 complex [GO:0005956]</t>
  </si>
  <si>
    <t>GO:0003682; GO:0005102; GO:0005634; GO:0005654; GO:0005737; GO:0005829; GO:0005956; GO:0006457; GO:0006468; GO:0007165; GO:0008134; GO:0008285; GO:0010862; GO:0016055; GO:0019887; GO:0019904; GO:0032927; GO:0033211; GO:0042802; GO:0043537; GO:0043623; GO:0046872; GO:0051101; GO:0061154; GO:0070062; GO:1901796</t>
  </si>
  <si>
    <t>NP_001269314.1;NP_001311.3;</t>
  </si>
  <si>
    <t>1DS5;1JWH;1QF8;3EED;4DGL;4MD7;4MD8;4MD9;4NH1;</t>
  </si>
  <si>
    <t>P67870;</t>
  </si>
  <si>
    <t>MINT-88683;</t>
  </si>
  <si>
    <t>P68363</t>
  </si>
  <si>
    <t>TUBA1B</t>
  </si>
  <si>
    <t>TBA1B_HUMAN</t>
  </si>
  <si>
    <t>Tubulin alpha-1B chain (Alpha-tubulin ubiquitous) (Tubulin K-alpha-1) (Tubulin alpha-ubiquitous chain) [Cleaved into: Detyrosinated tubulin alpha-1B chain]</t>
  </si>
  <si>
    <t>FUNCTION: Tubulin is the major constituent of microtubules. It binds two moles of GTP, one at an exchangeable site on the beta chain and one at a non-exchangeable site on the alpha chain.</t>
  </si>
  <si>
    <t>SUBUNIT: Dimer of alpha and beta chains. A typical microtubule is a hollow water-filled tube with an outer diameter of 25 nm and an inner diameter of 15 nM. Alpha-beta heterodimers associate head-to-tail to form protofilaments running lengthwise along the microtubule wall with the beta-tubulin subunit facing the microtubule plus end conferring a structural polarity. Microtubules usually have 13 protofilaments but different protofilament numbers can be found in some organisms and specialized cells. {ECO:0000269|PubMed:17563362}.</t>
  </si>
  <si>
    <t>cell division [GO:0051301]; cellular response to interleukin-4 [GO:0071353]; cytoskeleton-dependent intracellular transport [GO:0030705]; microtubule-based process [GO:0007017]; microtubule cytoskeleton organization [GO:0000226]</t>
  </si>
  <si>
    <t>double-stranded RNA binding [GO:0003725]; GTPase activity [GO:0003924]; GTP binding [GO:0005525]; structural constituent of cytoskeleton [GO:0005200]; structural molecule activity [GO:0005198]; ubiquitin protein ligase binding [GO:0031625]</t>
  </si>
  <si>
    <t>cytoplasmic microtubule [GO:0005881]; extracellular exosome [GO:0070062]; microtubule [GO:0005874]; myelin sheath [GO:0043209]</t>
  </si>
  <si>
    <t>A6NNP5</t>
  </si>
  <si>
    <t>CCDC169 C13orf38</t>
  </si>
  <si>
    <t>Coiled-coil domain-containing protein 169</t>
  </si>
  <si>
    <t>GO:0000226; GO:0003725; GO:0003924; GO:0005198; GO:0005200; GO:0005525; GO:0005874; GO:0005881; GO:0007017; GO:0030705; GO:0031625; GO:0043209; GO:0051301; GO:0070062; GO:0071353</t>
  </si>
  <si>
    <t>NP_006073.2;</t>
  </si>
  <si>
    <t>2E4H;5IJ0;5IJ9;</t>
  </si>
  <si>
    <t>P68363;</t>
  </si>
  <si>
    <t>MINT-4998849;</t>
  </si>
  <si>
    <t>P68400</t>
  </si>
  <si>
    <t>CSNK2A1</t>
  </si>
  <si>
    <t>NP_001138453.1;NP_001138454.1;NP_001138455.1;NP_001138456.1;NP_001138457.1;NP_001138458.1;NP_001185837.1;</t>
  </si>
  <si>
    <t>CSK21_HUMAN</t>
  </si>
  <si>
    <t>Casein kinase II subunit alpha (CK II alpha) (EC 2.7.11.1)</t>
  </si>
  <si>
    <t>CSNK2A1 CK2A1</t>
  </si>
  <si>
    <t>FUNCTION: Catalytic subunit of a constitutively active serine/threonine-protein kinase complex that phosphorylates a large number of substrates containing acidic residues C-terminal to the phosphorylated serine or threonine. Regulates numerous cellular processes, such as cell cycle progression, apoptosis and transcription, as well as viral infection. May act as a regulatory node which integrates and coordinates numerous signals leading to an appropriate cellular response. During mitosis, functions as a component of the p53/TP53-dependent spindle assembly checkpoint (SAC) that maintains cyclin-B-CDK1 activity and G2 arrest in response to spindle damage. Also required for p53/TP53-mediated apoptosis, phosphorylating 'Ser-392' of p53/TP53 following UV irradiation. Can also negatively regulate apoptosis. Phosphorylates the caspases CASP9 and CASP2 and the apoptotic regulator NOL3. Phosphorylation protects CASP9 from cleavage and activation by CASP8, and inhibits the dimerization of CASP2 and activation of CASP8. Regulates transcription by direct phosphorylation of RNA polymerases I, II, III and IV. Also phosphorylates and regulates numerous transcription factors including NF-kappa-B, STAT1, CREB1, IRF1, IRF2, ATF1, SRF, MAX, JUN, FOS, MYC and MYB. Phosphorylates Hsp90 and its co-chaperones FKBP4 and CDC37, which is essential for chaperone function. Regulates Wnt signaling by phosphorylating CTNNB1 and the transcription factor LEF1. Acts as an ectokinase that phosphorylates several extracellular proteins. During viral infection, phosphorylates various proteins involved in the viral life cycles of EBV, HSV, HBV, HCV, HIV, CMV and HPV. Phosphorylates PML at 'Ser-565' and primes it for ubiquitin-mediated degradation. Plays an important role in the circadian clock function by phosphorylating ARNTL/BMAL1 at 'Ser-90' which is pivotal for its interaction with CLOCK and which controls CLOCK nuclear entry (PubMed:11239457, PubMed:11704824, PubMed:16193064, PubMed:19188443, PubMed:20625391, PubMed:22406621). Phosphorylates CCAR2 at 'Thr-454' in gastric carcinoma tissue (PubMed:24962073). {ECO:0000269|PubMed:11239457, ECO:0000269|PubMed:11704824, ECO:0000269|PubMed:16193064, ECO:0000269|PubMed:19188443, ECO:0000269|PubMed:20625391, ECO:0000269|PubMed:22406621, ECO:0000269|PubMed:24962073}.</t>
  </si>
  <si>
    <t>SUBUNIT: Heterotetramer composed of two catalytic subunits (alpha chain and/or alpha' chain) and two regulatory subunits (beta chains). The tetramer can exist as a combination of 2 alpha/2 beta, 2 alpha'/2 beta or 1 alpha/1 alpha'/2 beta subunits. Also part of a CK2-SPT16-SSRP1 complex composed of SSRP1, SUPT16H, CSNK2A1, CSNK2A2 and CSNK2B, which forms following UV irradiation. Interacts with RNPS1. Interacts with SNAI1. Interacts with PML (isoform PML-12). Interacts with CCAR2. {ECO:0000269|PubMed:11092945, ECO:0000269|PubMed:11239457, ECO:0000269|PubMed:11574463, ECO:0000269|PubMed:12393879, ECO:0000269|PubMed:15684395, ECO:0000269|PubMed:19923321, ECO:0000269|PubMed:20625391, ECO:0000269|PubMed:22406621, ECO:0000269|PubMed:24962073}.</t>
  </si>
  <si>
    <t>apoptotic process [GO:0006915]; chaperone-mediated protein folding [GO:0061077]; mitotic spindle checkpoint [GO:0071174]; negative regulation of cysteine-type endopeptidase activity involved in apoptotic process [GO:0043154]; positive regulation of cell growth [GO:0030307]; positive regulation of cell proliferation [GO:0008284]; positive regulation of protein catabolic process [GO:0045732]; positive regulation of Wnt signaling pathway [GO:0030177]; protein autophosphorylation [GO:0046777]; protein folding [GO:0006457]; protein phosphorylation [GO:0006468]; regulation of signal transduction by p53 class mediator [GO:1901796]; regulation of transcription, DNA-templated [GO:0006355]; rhythmic process [GO:0048511]; signal transduction [GO:0007165]; transcription, DNA-templated [GO:0006351]; Wnt signaling pathway [GO:0016055]</t>
  </si>
  <si>
    <t>ATP binding [GO:0005524]; Hsp90 protein binding [GO:0051879]; protein N-terminus binding [GO:0047485]; protein phosphatase regulator activity [GO:0019888]; protein serine/threonine kinase activity [GO:0004674]</t>
  </si>
  <si>
    <t>cytosol [GO:0005829]; nucleoplasm [GO:0005654]; nucleus [GO:0005634]; NuRD complex [GO:0016581]; plasma membrane [GO:0005886]; Sin3 complex [GO:0016580]</t>
  </si>
  <si>
    <t>GO:0004674; GO:0005524; GO:0005634; GO:0005654; GO:0005829; GO:0005886; GO:0006351; GO:0006355; GO:0006457; GO:0006468; GO:0006915; GO:0007165; GO:0008284; GO:0016055; GO:0016580; GO:0016581; GO:0019888; GO:0030177; GO:0030307; GO:0043154; GO:0045732; GO:0046777; GO:0047485; GO:0048511; GO:0051879; GO:0061077; GO:0071174; GO:1901796</t>
  </si>
  <si>
    <t>SUBCELLULAR LOCATION: Nucleus {ECO:0000269|PubMed:24962073}.</t>
  </si>
  <si>
    <t>NP_001886.1;NP_808227.1;NP_808228.1;</t>
  </si>
  <si>
    <t>1JWH;1NA7;1PJK;2PVR;2ZJW;3AMY;3AT2;3AT3;3AT4;3AXW;3BQC;3C13;3FWQ;3H30;3JUH;3MB6;3MB7;3NGA;3NSZ;3OWJ;3OWK;3OWL;3PE1;3PE2;3PE4;3Q04;3Q9W;3Q9X;3Q9Y;3Q9Z;3QA0;3R0T;3RPS;3TAX;3U4U;3U87;3U9C;3W8L;3WAR;3WIK;3WIL;3WOW;4DGL;4FBX;4GRB;4GUB;4GYW;4GYY;4GZ3;4IB5;4KWP;4MD7;4MD8;4MD9;4NH1;4RLL;4UB7;4UBA;5B0X;5CQU;5CQW;5H8B;5H8E;5H8G;</t>
  </si>
  <si>
    <t>P68400;</t>
  </si>
  <si>
    <t>MINT-142347;</t>
  </si>
  <si>
    <t>P99999</t>
  </si>
  <si>
    <t>CYCS</t>
  </si>
  <si>
    <t>CYC_HUMAN</t>
  </si>
  <si>
    <t>Cytochrome c</t>
  </si>
  <si>
    <t>CYCS CYC</t>
  </si>
  <si>
    <t>FUNCTION: Electron carrier protein. The oxidized form of the cytochrome c heme group can accept an electron from the heme group of the cytochrome c1 subunit of cytochrome reductase. Cytochrome c then transfers this electron to the cytochrome oxidase complex, the final protein carrier in the mitochondrial electron-transport chain.; FUNCTION: Plays a role in apoptosis. Suppression of the anti-apoptotic members or activation of the pro-apoptotic members of the Bcl-2 family leads to altered mitochondrial membrane permeability resulting in release of cytochrome c into the cytosol. Binding of cytochrome c to Apaf-1 triggers the activation of caspase-9, which then accelerates apoptosis by activating other caspases.</t>
  </si>
  <si>
    <t>DISEASE: Thrombocytopenia 4 (THC4) [MIM:612004]: Thrombocytopenia is defined by a decrease in the number of platelets in circulating blood, resulting in the potential for increased bleeding and decreased ability for clotting. {ECO:0000269|PubMed:18345000}. Note=The disease is caused by mutations affecting the gene represented in this entry.</t>
  </si>
  <si>
    <t>activation of cysteine-type endopeptidase activity involved in apoptotic process by cytochrome c [GO:0008635]; cellular respiration [GO:0045333]; intrinsic apoptotic signaling pathway [GO:0097193]; mitochondrial electron transport, cytochrome c to oxygen [GO:0006123]; mitochondrial electron transport, ubiquinol to cytochrome c [GO:0006122]; mitochondrion organization [GO:0007005]; protein dephosphorylation [GO:0006470]; response to reactive oxygen species [GO:0000302]</t>
  </si>
  <si>
    <t>electron transporter, transferring electrons from CoQH2-cytochrome c reductase complex and cytochrome c oxidase complex activity [GO:0045155]; heme binding [GO:0020037]; metal ion binding [GO:0046872]</t>
  </si>
  <si>
    <t>cytosol [GO:0005829]; mitochondrial inner membrane [GO:0005743]; mitochondrial intermembrane space [GO:0005758]; mitochondrion [GO:0005739]; nucleus [GO:0005634]; protein phosphatase type 2A complex [GO:0000159]; respiratory chain [GO:0070469]</t>
  </si>
  <si>
    <t>GO:0000159; GO:0000302; GO:0005634; GO:0005739; GO:0005743; GO:0005758; GO:0005829; GO:0006122; GO:0006123; GO:0006470; GO:0007005; GO:0008635; GO:0020037; GO:0045155; GO:0045333; GO:0046872; GO:0070469; GO:0097193</t>
  </si>
  <si>
    <t>SUBCELLULAR LOCATION: Mitochondrion intermembrane space. Note=Loosely associated with the inner membrane.</t>
  </si>
  <si>
    <t>NP_061820.1;</t>
  </si>
  <si>
    <t>1J3S;2N9I;2N9J;3NWV;3ZCF;3ZOO;</t>
  </si>
  <si>
    <t>P99999;</t>
  </si>
  <si>
    <t>MINT-3023956;</t>
  </si>
  <si>
    <t>Q00341</t>
  </si>
  <si>
    <t>HDLBP</t>
  </si>
  <si>
    <t>VIGLN_HUMAN</t>
  </si>
  <si>
    <t>Vigilin (High density lipoprotein-binding protein) (HDL-binding protein)</t>
  </si>
  <si>
    <t>HDLBP HBP VGL</t>
  </si>
  <si>
    <t>FUNCTION: Appears to play a role in cell sterol metabolism. It may function to protect cells from over-accumulation of cholesterol.</t>
  </si>
  <si>
    <t>cholesterol metabolic process [GO:0008203]; lipid transport [GO:0006869]</t>
  </si>
  <si>
    <t>cadherin binding involved in cell-cell adhesion [GO:0098641]; lipid binding [GO:0008289]; poly(A) RNA binding [GO:0044822]</t>
  </si>
  <si>
    <t>cell-cell adherens junction [GO:0005913]; cytoplasm [GO:0005737]; high-density lipoprotein particle [GO:0034364]; nucleus [GO:0005634]; plasma membrane [GO:0005886]</t>
  </si>
  <si>
    <t>GO:0005634; GO:0005737; GO:0005886; GO:0005913; GO:0006869; GO:0008203; GO:0008289; GO:0034364; GO:0044822; GO:0098641</t>
  </si>
  <si>
    <t>SUBCELLULAR LOCATION: Cytoplasm {ECO:0000269|PubMed:8605996}. Nucleus {ECO:0000269|PubMed:8605996}.</t>
  </si>
  <si>
    <t>NP_001230829.1;NP_001307894.1;NP_001307895.1;NP_005327.1;NP_976221.1;XP_005247059.2;XP_005247060.2;XP_006712538.1;XP_011509360.1;XP_011509362.1;XP_016859429.1;</t>
  </si>
  <si>
    <t>1VIG;1VIH;2CTE;2CTF;2CTJ;2CTK;2CTL;2CTM;</t>
  </si>
  <si>
    <t>Q00341;</t>
  </si>
  <si>
    <t>MINT-1189333;</t>
  </si>
  <si>
    <t>FKBP3</t>
  </si>
  <si>
    <t>FKBP3_HUMAN</t>
  </si>
  <si>
    <t>Q01813</t>
  </si>
  <si>
    <t>PFKP</t>
  </si>
  <si>
    <t>PFKAP_HUMAN</t>
  </si>
  <si>
    <t>ATP-dependent 6-phosphofructokinase, platelet type (ATP-PFK) (PFK-P) (EC 2.7.1.11) (6-phosphofructokinase type C) (Phosphofructo-1-kinase isozyme C) (PFK-C) (Phosphohexokinase)</t>
  </si>
  <si>
    <t>PFKP PFKF</t>
  </si>
  <si>
    <t>SUBUNIT: Homo- and heterotetramers. Muscle is M4, liver is L4, and red cell is M3L, M2L2, or ML3. A subunit composition with a higher proportion of platelet type subunits is found in platelets, brain and fibroblasts.</t>
  </si>
  <si>
    <t>canonical glycolysis [GO:0061621]; fructose 6-phosphate metabolic process [GO:0006002]; mitophagy in response to mitochondrial depolarization [GO:0098779]</t>
  </si>
  <si>
    <t>6-phosphofructokinase activity [GO:0003872]; ATP binding [GO:0005524]; cadherin binding involved in cell-cell adhesion [GO:0098641]; metal ion binding [GO:0046872]; protein complex binding [GO:0032403]</t>
  </si>
  <si>
    <t>cell-cell adherens junction [GO:0005913]; cytoplasm [GO:0005737]; cytosol [GO:0005829]; extracellular exosome [GO:0070062]; extracellular matrix [GO:0031012]; membrane [GO:0016020]; nucleus [GO:0005634]</t>
  </si>
  <si>
    <t>GO:0003872; GO:0005524; GO:0005634; GO:0005737; GO:0005829; GO:0005913; GO:0006002; GO:0016020; GO:0031012; GO:0032403; GO:0046872; GO:0061621; GO:0070062; GO:0098641; GO:0098779</t>
  </si>
  <si>
    <t>NP_001229268.1;NP_002618.1;</t>
  </si>
  <si>
    <t>4RH3;4U1R;4WL0;4XYJ;4XYK;4XZ2;</t>
  </si>
  <si>
    <t>Q01813;</t>
  </si>
  <si>
    <t>MINT-1159988;</t>
  </si>
  <si>
    <t>Q01844</t>
  </si>
  <si>
    <t>EWSR1</t>
  </si>
  <si>
    <t>EWS_HUMAN</t>
  </si>
  <si>
    <t>RNA-binding protein EWS (EWS oncogene) (Ewing sarcoma breakpoint region 1 protein)</t>
  </si>
  <si>
    <t>EWSR1 EWS</t>
  </si>
  <si>
    <t>FUNCTION: Might normally function as a transcriptional repressor. EWS-fusion-proteins (EFPS) may play a role in the tumorigenic process. They may disturb gene expression by mimicking, or interfering with the normal function of CTD-POLII within the transcription initiation complex. They may also contribute to an aberrant activation of the fusion protein target genes.</t>
  </si>
  <si>
    <t>SUBUNIT: Binds POLR2C, SF1, calmodulin and RNA. Interacts with PTK2B/FAK2 and TDRD3. Binds calmodulin in the presence, but not in the absence, of calcium ion. {ECO:0000269|PubMed:18632687, ECO:0000269|PubMed:9660765}.</t>
  </si>
  <si>
    <t>DISEASE: Ewing sarcoma (ES) [MIM:612219]: A highly malignant, metastatic, primitive small round cell tumor of bone and soft tissue that affects children and adolescents. It belongs to the Ewing sarcoma family of tumors, a group of morphologically heterogeneous neoplasms that share the same cytogenetic features. They are considered neural tumors derived from cells of the neural crest. Ewing sarcoma represents the less differentiated form of the tumors. {ECO:0000269|PubMed:15044653, ECO:0000269|PubMed:1522903, ECO:0000269|PubMed:7700648, ECO:0000269|PubMed:9121764}. Note=The protein represented in this entry is involved in disease pathogenesis. Chromosomal aberrations involving EWSR1 are found in patients with Ewing sarcoma. Translocation t(11;22)(q24;q12) with FLI1 (PubMed:1522903, PubMed:15044653). Translocation t(7;22)(p22;q12) with ETV1 (PubMed:7700648). Translocation t(21;22)(q22;q21) with ERG (PubMed:15044653). Translocation t(2;21;22)(q23;q22;q12) that forms a EWSR1-FEV fusion protein with potential oncogenic activity (PubMed:9121764). {ECO:0000269|PubMed:15044653, ECO:0000269|PubMed:1522903, ECO:0000269|PubMed:7700648, ECO:0000269|PubMed:9121764}.; DISEASE: Note=A chromosomal aberration involving EWSR1 has been found in extraskeletal myxoid chondrosarcoma. Translocation t(9;22)(q22-31;q11-12) with NR4A3. {ECO:0000269|PubMed:7539287}.; DISEASE: Note=A chromosomal aberration involving EWSR1 is associated with desmoplastic small round cell tumor (DSRCT). Translocation t(11;22)(p13;q12) with WT1. {ECO:0000269|PubMed:7862627}.; DISEASE: Note=A chromosomal aberration involving EWSR1 is associated with malignant melanoma of soft parts (MMSP). Translocation t(12;22)(q13;q12) with ATF1. Malignant melanoma of soft parts, also known as soft tissue clear cell sarcoma, is a rare tumor developing in tendons and aponeuroses. {ECO:0000269|PubMed:8401579}.; DISEASE: Note=A chromosomal aberration involving EWSR1 is associated with small round cell sarcoma. Translocation t(11;22)(p36.1;q12) with PATZ1. {ECO:0000269|PubMed:10949935}.; DISEASE: Angiomatoid fibrous histiocytoma (AFH) [MIM:612160]: A distinct variant of malignant fibrous histiocytoma that typically occurs in children and adolescents and is manifest by nodular subcutaneous growth. Characteristic microscopic features include lobulated sheets of histiocyte-like cells intimately associated with areas of hemorrhage and cystic pseudovascular spaces, as well as a striking cuffing of inflammatory cells, mimicking a lymph node metastasis. {ECO:0000269|PubMed:15884099, ECO:0000269|PubMed:17724745}. Note=The gene represented in this entry is involved in disease pathogenesis. Chromosomal aberrations involving EWSR1 are found in patients with angiomatoid fibrous histiocytoma. Translocation t(12;22)(q13;q12) with ATF1 generates a chimeric EWSR1/ATF1 protein (PubMed:15884099). Translocation t(2;22)(q33;q12) with CREB1 generates a EWSR1/CREB1 fusion gene that is most common genetic abnormality in this tumor type (PubMed:17724745). {ECO:0000269|PubMed:15884099, ECO:0000269|PubMed:17724745}.; DISEASE: Note=EFPS arise due to chromosomal translocations in which EWSR1 is fused to a variety of cellular transcription factors. EFPS are very potent transcriptional activators dependent on the EAD and a C-terminal DNA-binding domain contributed by the fusion partner. The spectrum of malignancies associated with EFPS are thought to arise via EFP-induced transcriptional deregulation, with the tumor phenotype specified by the EWSR1 fusion partner and cell type. Transcriptional repression of the transforming growth factor beta type II receptor (TGF beta RII) is an important target of the EWS-FLI1, EWS-ERG, or EWS-ETV1 oncogene. {ECO:0000305}.</t>
  </si>
  <si>
    <t>identical protein binding [GO:0042802]; nucleotide binding [GO:0000166]; poly(A) RNA binding [GO:0044822]; RNA binding [GO:0003723]; zinc ion binding [GO:0008270]</t>
  </si>
  <si>
    <t>cytoplasm [GO:0005737]; nucleolus [GO:0005730]; nucleus [GO:0005634]; plasma membrane [GO:0005886]</t>
  </si>
  <si>
    <t>GO:0000166; GO:0003723; GO:0005634; GO:0005730; GO:0005737; GO:0005886; GO:0006351; GO:0006355; GO:0008270; GO:0042802; GO:0044822</t>
  </si>
  <si>
    <t>SUBCELLULAR LOCATION: Nucleus {ECO:0000269|PubMed:16965792}. Cytoplasm {ECO:0000269|PubMed:16965792}. Cell membrane {ECO:0000269|PubMed:16965792}. Note=Relocates from cytoplasm to ribosomes upon PTK2B/FAK2 activation.</t>
  </si>
  <si>
    <t>NP_001156757.1;NP_001156758.1;NP_001156759.1;NP_005234.1;NP_053733.2;</t>
  </si>
  <si>
    <t>2CPE;</t>
  </si>
  <si>
    <t>Q01844;</t>
  </si>
  <si>
    <t>MINT-4992203;</t>
  </si>
  <si>
    <t>Q02818</t>
  </si>
  <si>
    <t>NUCB1</t>
  </si>
  <si>
    <t>NUCB1_HUMAN</t>
  </si>
  <si>
    <t>Nucleobindin-1 (CALNUC)</t>
  </si>
  <si>
    <t>NUCB1 NUC</t>
  </si>
  <si>
    <t>FUNCTION: Major calcium-binding protein of the Golgi. May have a role in calcium homeostasis (By similarity). {ECO:0000250}.</t>
  </si>
  <si>
    <t>SUBUNIT: Interacts with GNAI2 and GNAI3. {ECO:0000269|PubMed:7589456}.</t>
  </si>
  <si>
    <t>regulation of protein targeting [GO:1903533]; response to cisplatin [GO:0072718]</t>
  </si>
  <si>
    <t>calcium ion binding [GO:0005509]; DNA binding [GO:0003677]</t>
  </si>
  <si>
    <t>cis-Golgi network [GO:0005801]; early endosome [GO:0005769]; endoplasmic reticulum-Golgi intermediate compartment [GO:0005793]; extracellular exosome [GO:0070062]; extracellular space [GO:0005615]; extrinsic component of Golgi membrane [GO:0090498]; Golgi apparatus [GO:0005794]; Golgi-associated vesicle [GO:0005798]; Golgi cisterna membrane [GO:0032580]; lumenal side of Golgi membrane [GO:0098547]; membrane [GO:0016020]; microtubule cytoskeleton [GO:0015630]; nucleus [GO:0005634]; rough endoplasmic reticulum [GO:0005791]; trans-Golgi network [GO:0005802]</t>
  </si>
  <si>
    <t>GO:0003677; GO:0005509; GO:0005615; GO:0005634; GO:0005769; GO:0005791; GO:0005793; GO:0005794; GO:0005798; GO:0005801; GO:0005802; GO:0015630; GO:0016020; GO:0032580; GO:0070062; GO:0072718; GO:0090498; GO:0098547; GO:1903533</t>
  </si>
  <si>
    <t>SUBCELLULAR LOCATION: Golgi apparatus, cis-Golgi network membrane {ECO:0000250|UniProtKB:Q63083}; Peripheral membrane protein {ECO:0000250|UniProtKB:Q63083}; Lumenal side {ECO:0000250|UniProtKB:Q63083}. Cytoplasm {ECO:0000250|UniProtKB:Q63083}. Secreted {ECO:0000250|UniProtKB:Q63083}. Note=A small fraction of the protein may be cytoplasmic. {ECO:0000250|UniProtKB:Q63083}.</t>
  </si>
  <si>
    <t>NP_006175.2;XP_016882334.1;</t>
  </si>
  <si>
    <t>1SNL;</t>
  </si>
  <si>
    <t>Q02818;</t>
  </si>
  <si>
    <t>MINT-2805455;</t>
  </si>
  <si>
    <t>Q06210</t>
  </si>
  <si>
    <t>GFPT1</t>
  </si>
  <si>
    <t>GFPT1_HUMAN</t>
  </si>
  <si>
    <t>Glutamine--fructose-6-phosphate aminotransferase [isomerizing] 1 (EC 2.6.1.16) (D-fructose-6-phosphate amidotransferase 1) (Glutamine:fructose-6-phosphate amidotransferase 1) (GFAT 1) (GFAT1) (Hexosephosphate aminotransferase 1)</t>
  </si>
  <si>
    <t>GFPT1 GFAT GFPT</t>
  </si>
  <si>
    <t>FUNCTION: Controls the flux of glucose into the hexosamine pathway. Most likely involved in regulating the availability of precursors for N- and O-linked glycosylation of proteins. Regulates the circadian expression of clock genes ARNTL/BMAL1 and CRY1.</t>
  </si>
  <si>
    <t>PATHWAY: Nucleotide-sugar biosynthesis; UDP-N-acetyl-alpha-D-glucosamine biosynthesis; alpha-D-glucosamine 6-phosphate from D-fructose 6-phosphate: step 1/1. {ECO:0000250|UniProtKB:P82808}.</t>
  </si>
  <si>
    <t>SUBUNIT: Homotetramer (Probable), may also exist as homodimers. {ECO:0000269|PubMed:19059404}.</t>
  </si>
  <si>
    <t>DISEASE: Myasthenic syndrome, congenital, 12 (CMS12) [MIM:610542]: A form of congenital myasthenic syndrome, a group of disorders characterized by failure of neuromuscular transmission, including pre-synaptic, synaptic, and post-synaptic disorders that are not of autoimmune origin. Clinical features are easy fatigability and muscle weakness. CMS12 is characterized by onset of proximal muscle weakness in the first decade. Individuals with this condition have a recognizable pattern of weakness of shoulder and pelvic girdle muscles, and sparing of ocular or facial muscles. EMG classically shows a decremental response to repeated nerve stimulation, a sign of neuromuscular junction dysfunction. Affected individuals show a favorable response to acetylcholinesterase (AChE) inhibitors. {ECO:0000269|PubMed:21310273}. Note=The disease is caused by mutations affecting the gene represented in this entry.</t>
  </si>
  <si>
    <t>carbohydrate metabolic process [GO:0005975]; cellular response to insulin stimulus [GO:0032869]; circadian regulation of gene expression [GO:0032922]; energy reserve metabolic process [GO:0006112]; fructose 6-phosphate metabolic process [GO:0006002]; glucosamine biosynthetic process [GO:0006042]; glutamine metabolic process [GO:0006541]; IRE1-mediated unfolded protein response [GO:0036498]; negative regulation of glycogen biosynthetic process [GO:0045719]; protein homotetramerization [GO:0051289]; response to sucrose [GO:0009744]; UDP-N-acetylglucosamine biosynthetic process [GO:0006048]; UDP-N-acetylglucosamine metabolic process [GO:0006047]</t>
  </si>
  <si>
    <t>amino acid binding [GO:0016597]; carbohydrate binding [GO:0030246]; glutamine-fructose-6-phosphate transaminase (isomerizing) activity [GO:0004360]</t>
  </si>
  <si>
    <t>GO:0004360; GO:0005829; GO:0005975; GO:0006002; GO:0006042; GO:0006047; GO:0006048; GO:0006112; GO:0006541; GO:0009744; GO:0016597; GO:0030246; GO:0032869; GO:0032922; GO:0036498; GO:0045719; GO:0051289; GO:0070062</t>
  </si>
  <si>
    <t>NP_001231639.1;NP_002047.2;</t>
  </si>
  <si>
    <t>2V4M;2ZJ3;2ZJ4;</t>
  </si>
  <si>
    <t>Q06210;</t>
  </si>
  <si>
    <t>MINT-5001216;</t>
  </si>
  <si>
    <t>Q06830</t>
  </si>
  <si>
    <t>PRDX1</t>
  </si>
  <si>
    <t>PRDX1_HUMAN</t>
  </si>
  <si>
    <t>Peroxiredoxin-1 (EC 1.11.1.15) (Natural killer cell-enhancing factor A) (NKEF-A) (Proliferation-associated gene protein) (PAG) (Thioredoxin peroxidase 2) (Thioredoxin-dependent peroxide reductase 2)</t>
  </si>
  <si>
    <t>PRDX1 PAGA PAGB TDPX2</t>
  </si>
  <si>
    <t>FUNCTION: Involved in redox regulation of the cell. Reduces peroxides with reducing equivalents provided through the thioredoxin system but not from glutaredoxin. May play an important role in eliminating peroxides generated during metabolism. Might participate in the signaling cascades of growth factors and tumor necrosis factor-alpha by regulating the intracellular concentrations of H(2)O(2). Reduces an intramolecular disulfide bond in GDPD5 that gates the ability to GDPD5 to drive postmitotic motor neuron differentiation (By similarity). {ECO:0000250}.</t>
  </si>
  <si>
    <t>SUBUNIT: Homodimer; disulfide-linked, upon oxidation (By similarity). May form heterodimers with AOP2. Interacts with GDPD5; forms a mixed-disulfide with GDPD5 (By similarity). Interacts with SESN1 and SESN2 (PubMed:15105503). {ECO:0000250, ECO:0000269|PubMed:15105503}.</t>
  </si>
  <si>
    <t>cell proliferation [GO:0008283]; cell redox homeostasis [GO:0045454]; erythrocyte homeostasis [GO:0034101]; hydrogen peroxide catabolic process [GO:0042744]; natural killer cell mediated cytotoxicity [GO:0042267]; regulation of NF-kappaB import into nucleus [GO:0042345]; regulation of stress-activated MAPK cascade [GO:0032872]; removal of superoxide radicals [GO:0019430]; response to reactive oxygen species [GO:0000302]; retina homeostasis [GO:0001895]; skeletal system development [GO:0001501]</t>
  </si>
  <si>
    <t>cadherin binding involved in cell-cell adhesion [GO:0098641]; peroxidase activity [GO:0004601]; poly(A) RNA binding [GO:0044822]; thioredoxin peroxidase activity [GO:0008379]</t>
  </si>
  <si>
    <t>cell-cell adherens junction [GO:0005913]; cytoplasm [GO:0005737]; cytosol [GO:0005829]; extracellular exosome [GO:0070062]; extracellular matrix [GO:0031012]; extracellular space [GO:0005615]; melanosome [GO:0042470]; mitochondrion [GO:0005739]; myelin sheath [GO:0043209]; nucleus [GO:0005634]</t>
  </si>
  <si>
    <t>GO:0000302; GO:0001501; GO:0001895; GO:0004601; GO:0005615; GO:0005634; GO:0005737; GO:0005739; GO:0005829; GO:0005913; GO:0008283; GO:0008379; GO:0019430; GO:0031012; GO:0032872; GO:0034101; GO:0042267; GO:0042345; GO:0042470; GO:0042744; GO:0043209; GO:0044822; GO:0045454; GO:0070062; GO:0098641</t>
  </si>
  <si>
    <t>SUBCELLULAR LOCATION: Cytoplasm {ECO:0000269|PubMed:17081065}. Melanosome {ECO:0000269|PubMed:17081065}. Note=Identified by mass spectrometry in melanosome fractions from stage I to stage IV.</t>
  </si>
  <si>
    <t>NP_001189360.1;NP_002565.1;NP_859047.1;NP_859048.1;</t>
  </si>
  <si>
    <t>2RII;3HY2;4XCS;</t>
  </si>
  <si>
    <t>Q06830;</t>
  </si>
  <si>
    <t>MINT-4999060;</t>
  </si>
  <si>
    <t>Q07157</t>
  </si>
  <si>
    <t>TJP1</t>
  </si>
  <si>
    <t>ZO1_HUMAN</t>
  </si>
  <si>
    <t>Tight junction protein ZO-1 (Tight junction protein 1) (Zona occludens protein 1) (Zonula occludens protein 1)</t>
  </si>
  <si>
    <t>TJP1 ZO1</t>
  </si>
  <si>
    <t>FUNCTION: The N-terminal may be involved in transducing a signal required for tight junction assembly, while the C-terminal may have specific properties of tight junctions. The alpha domain might be involved in stabilizing junctions. Plays a role in the regulation of cell migration by targeting CDC42BPB to the leading edge of migrating cells. {ECO:0000269|PubMed:21240187}.</t>
  </si>
  <si>
    <t>SUBUNIT: Homodimer, and heterodimer with TJP2/ZO-2 and TJP3/ZO-3 (PubMed:17928286, PubMed:16737969). Interacts with OCLN, CALM, claudins, CGN/cingulin, CXADR, GJA12, GJD3 and UBN1 (PubMed:11734628, PubMed:12023291, PubMed:12154091, PubMed:15183511, PubMed:18823282, PubMed:20200156). Interacts (via ZU5 domain) with CDC42BPB and MYZAP (PubMed:20093627, PubMed:21240187). Interacts (via PDZ domain) with GJA1 (PubMed:18636092). Interacts (via PDZ domains) with ANKRD2 (PubMed:22016770). Interacts with BVES (via the C-terminus cytoplasmic tail) (By similarity). Interacts with HSPA4 and KIRREL1 (By similarity). Interacts with DLL1 (By similarity). {ECO:0000250|UniProtKB:O97758, ECO:0000250|UniProtKB:P39447, ECO:0000269|PubMed:11734628, ECO:0000269|PubMed:12023291, ECO:0000269|PubMed:12154091, ECO:0000269|PubMed:15183511, ECO:0000269|PubMed:16737969, ECO:0000269|PubMed:17928286, ECO:0000269|PubMed:18636092, ECO:0000269|PubMed:18823282, ECO:0000269|PubMed:20093627, ECO:0000269|PubMed:20200156, ECO:0000269|PubMed:21240187, ECO:0000269|PubMed:22016770}.</t>
  </si>
  <si>
    <t>blastocyst formation [GO:0001825]; cell-cell junction assembly [GO:0007043]; cell-cell signaling involved in cell-cell junction organization [GO:1901350]; establishment of endothelial intestinal barrier [GO:0090557]; hippo signaling [GO:0035329]; sensory perception of sound [GO:0007605]</t>
  </si>
  <si>
    <t>cadherin binding involved in cell-cell adhesion [GO:0098641]</t>
  </si>
  <si>
    <t>apical junction complex [GO:0043296]; apical part of cell [GO:0045177]; apical plasma membrane [GO:0016324]; apicolateral plasma membrane [GO:0016327]; basolateral plasma membrane [GO:0016323]; bicellular tight junction [GO:0005923]; cell-cell adherens junction [GO:0005913]; cell junction [GO:0030054]; cytoplasm [GO:0005737]; cytosol [GO:0005829]; gap junction [GO:0005921]; intercalated disc [GO:0014704]; intercellular canaliculus [GO:0046581]; nucleus [GO:0005634]; plasma membrane [GO:0005886]</t>
  </si>
  <si>
    <t>GO:0001825; GO:0005634; GO:0005737; GO:0005829; GO:0005886; GO:0005913; GO:0005921; GO:0005923; GO:0007043; GO:0007605; GO:0014704; GO:0016323; GO:0016324; GO:0016327; GO:0030054; GO:0035329; GO:0043296; GO:0045177; GO:0046581; GO:0090557; GO:0098641; GO:1901350</t>
  </si>
  <si>
    <t>SUBCELLULAR LOCATION: Cell membrane; Peripheral membrane protein; Cytoplasmic side. Cell junction, tight junction. Cell junction. Cell junction, gap junction. Note=Moves from the cytoplasm to the cell membrane concurrently with cell-cell contact. Detected at the leading edge of migrating and wounded cells.</t>
  </si>
  <si>
    <t>NP_003248.3;NP_783297.2;</t>
  </si>
  <si>
    <t>2H2B;2H2C;2H3M;2JWE;2KXR;2KXS;2RCZ;3CYY;3LH5;3SHU;3SHW;3TSV;3TSW;3TSZ;4OEO;4OEP;4Q2Q;4YYX;</t>
  </si>
  <si>
    <t>Q07157;</t>
  </si>
  <si>
    <t>MINT-5006060;</t>
  </si>
  <si>
    <t>Q08945</t>
  </si>
  <si>
    <t>SSRP1</t>
  </si>
  <si>
    <t>SSRP1_HUMAN</t>
  </si>
  <si>
    <t>FACT complex subunit SSRP1 (Chromatin-specific transcription elongation factor 80 kDa subunit) (Facilitates chromatin transcription complex 80 kDa subunit) (FACT 80 kDa subunit) (FACTp80) (Facilitates chromatin transcription complex subunit SSRP1) (Recombination signal sequence recognition protein 1) (Structure-specific recognition protein 1) (hSSRP1) (T160)</t>
  </si>
  <si>
    <t>SSRP1 FACT80</t>
  </si>
  <si>
    <t>FUNCTION: 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Binds specifically to double-stranded DNA and at low levels to DNA modified by the antitumor agent cisplatin. May potentiate cisplatin-induced cell death by blocking replication and repair of modified DNA. Also acts as a transcriptional coactivator for p63/TP63. {ECO:0000269|PubMed:10912001, ECO:0000269|PubMed:11239457, ECO:0000269|PubMed:12374749, ECO:0000269|PubMed:12934006, ECO:0000269|PubMed:16713563, ECO:0000269|PubMed:9489704, ECO:0000269|PubMed:9566881, ECO:0000269|PubMed:9836642}.</t>
  </si>
  <si>
    <t>SUBUNIT: Interacts with MYOG (via C-terminal region) (By similarity). Component of the FACT complex, a stable heterodimer of SSRP1 and SUPT16H. Also component of a CK2-SPT16-SSRP1 complex which forms following UV irradiation, composed of SSRP1, SUPT16H, CSNK2A1, CSNK2A2 and CSNK2B. Binds to histone H3-H4 tetramers, but not to intact nucleosomes. Interacts with isoform gamma of TP63. Interacts with FYTTD1/UIF, SRF and NEK9. {ECO:0000250, ECO:0000269|PubMed:10421373, ECO:0000269|PubMed:11239457, ECO:0000269|PubMed:12374749, ECO:0000269|PubMed:12393879, ECO:0000269|PubMed:14660563, ECO:0000269|PubMed:19836239}.</t>
  </si>
  <si>
    <t>DNA repair [GO:0006281]; DNA replication [GO:0006260]; regulation of signal transduction by p53 class mediator [GO:1901796]; regulation of transcription, DNA-templated [GO:0006355]; transcription elongation from RNA polymerase II promoter [GO:0006368]; transcription from RNA polymerase II promoter [GO:0006366]</t>
  </si>
  <si>
    <t>chromatin binding [GO:0003682]; DNA binding [GO:0003677]; poly(A) RNA binding [GO:0044822]</t>
  </si>
  <si>
    <t>chromosome [GO:0005694]; cytoplasm [GO:0005737]; nucleolus [GO:0005730]; nucleoplasm [GO:0005654]; nucleus [GO:0005634]</t>
  </si>
  <si>
    <t>GO:0003677; GO:0003682; GO:0005634; GO:0005654; GO:0005694; GO:0005730; GO:0005737; GO:0006260; GO:0006281; GO:0006355; GO:0006366; GO:0006368; GO:0044822; GO:1901796</t>
  </si>
  <si>
    <t>SUBCELLULAR LOCATION: Nucleus {ECO:0000269|PubMed:10421373, ECO:0000269|PubMed:22002106}. Nucleus, nucleolus {ECO:0000269|PubMed:22002106}. Chromosome {ECO:0000269|PubMed:10421373}. Note=Colocalizes with RNA polymerase II on chromatin. Recruited to actively transcribed loci. {ECO:0000250|UniProtKB:Q05344}.</t>
  </si>
  <si>
    <t>NP_003137.1;</t>
  </si>
  <si>
    <t>4IFS;</t>
  </si>
  <si>
    <t>Q08945;</t>
  </si>
  <si>
    <t>MINT-5004485;</t>
  </si>
  <si>
    <t>Q12905</t>
  </si>
  <si>
    <t>ILF2</t>
  </si>
  <si>
    <t>ILF2_HUMAN</t>
  </si>
  <si>
    <t>Interleukin enhancer-binding factor 2 (Nuclear factor of activated T-cells 45 kDa)</t>
  </si>
  <si>
    <t>ILF2 NF45 PRO3063</t>
  </si>
  <si>
    <t>FUNCTION: Appears to function predominantly as a heterodimeric complex with ILF3. This complex may regulate transcription of the IL2 gene during T-cell activation. It can also promote the formation of stable DNA-dependent protein kinase holoenzyme complexes on DNA. Essential for the efficient reshuttling of ILF3 (isoform 1 and isoform 2) into the nucleus. {ECO:0000269|PubMed:10574923, ECO:0000269|PubMed:11739746, ECO:0000269|PubMed:21123651, ECO:0000269|PubMed:9442054}.</t>
  </si>
  <si>
    <t>SUBUNIT: Forms heterodimers with ILF3. ILF2-ILF3 heterodimers may also bind to PRKDC/XRCC7: this may stabilize the interaction of PRKDC/XRCC7 and the heterodimeric complex of G22P1/KU70 and XRCC5/KU80. Forms a complex with ILF3, YLPM1, KHDRBS1, RBMX, NCOA5 and PPP1CA. Identified in a IGF2BP1-dependent mRNP granule complex containing untranslated mRNAs. Interacts with IGF2BP1. {ECO:0000269|PubMed:10574923, ECO:0000269|PubMed:11739746, ECO:0000269|PubMed:17289661, ECO:0000269|PubMed:17890166, ECO:0000269|PubMed:9442054}.</t>
  </si>
  <si>
    <t>immune response [GO:0006955]; positive regulation of transcription, DNA-templated [GO:0045893]; transcription, DNA-templated [GO:0006351]</t>
  </si>
  <si>
    <t>ATP binding [GO:0005524]; DNA binding [GO:0003677]; double-stranded RNA binding [GO:0003725]; poly(A) RNA binding [GO:0044822]; transferase activity [GO:0016740]</t>
  </si>
  <si>
    <t>cytoplasm [GO:0005737]; intracellular ribonucleoprotein complex [GO:0030529]; membrane [GO:0016020]; nucleolus [GO:0005730]; nucleoplasm [GO:0005654]; nucleus [GO:0005634]</t>
  </si>
  <si>
    <t>GO:0003677; GO:0003725; GO:0005524; GO:0005634; GO:0005654; GO:0005730; GO:0005737; GO:0006351; GO:0006955; GO:0016020; GO:0016740; GO:0030529; GO:0044822; GO:0045893</t>
  </si>
  <si>
    <t>SUBCELLULAR LOCATION: Nucleus, nucleolus. Cytoplasm. Nucleus. Note=Localized in cytoplasmic mRNP granules containing untranslated mRNAs.</t>
  </si>
  <si>
    <t>NP_001254738.1;NP_004506.2;</t>
  </si>
  <si>
    <t>Q12905;</t>
  </si>
  <si>
    <t>MINT-4999942;</t>
  </si>
  <si>
    <t>Q12996</t>
  </si>
  <si>
    <t>CSTF3</t>
  </si>
  <si>
    <t>CSTF3_HUMAN</t>
  </si>
  <si>
    <t>Cleavage stimulation factor subunit 3 (CF-1 77 kDa subunit) (Cleavage stimulation factor 77 kDa subunit) (CSTF 77 kDa subunit) (CstF-77)</t>
  </si>
  <si>
    <t>FUNCTION: One of the multiple factors required for polyadenylation and 3'-end cleavage of mammalian pre-mRNAs.</t>
  </si>
  <si>
    <t>SUBUNIT: Homodimer. The CSTF complex is composed of CSTF1 (50 kDa subunit), CSTF2 (64 kDa subunit) and CSTF3 (77 kDa subunit). CSTF3 directly interacts with CSTF1 and CSTF2. Interacts with FIP1L1. {ECO:0000269|PubMed:10669729, ECO:0000269|PubMed:14749727}.</t>
  </si>
  <si>
    <t>mRNA 3'-end processing [GO:0031124]; mRNA cleavage [GO:0006379]; mRNA polyadenylation [GO:0006378]; mRNA splicing, via spliceosome [GO:0000398]; termination of RNA polymerase II transcription [GO:0006369]</t>
  </si>
  <si>
    <t>mRNA binding [GO:0003729]; poly(A) RNA binding [GO:0044822]; RNA binding [GO:0003723]</t>
  </si>
  <si>
    <t>GO:0000398; GO:0003723; GO:0003729; GO:0005634; GO:0005654; GO:0006369; GO:0006378; GO:0006379; GO:0031124; GO:0044822</t>
  </si>
  <si>
    <t>NP_001028677.1;NP_001028678.1;NP_001317.1;</t>
  </si>
  <si>
    <t>Q12996;</t>
  </si>
  <si>
    <t>MINT-4654440;</t>
  </si>
  <si>
    <t>Q13428</t>
  </si>
  <si>
    <t>TCOF1</t>
  </si>
  <si>
    <t>TCOF_HUMAN</t>
  </si>
  <si>
    <t>Treacle protein (Treacher Collins syndrome protein)</t>
  </si>
  <si>
    <t>FUNCTION: May be involved in nucleolar-cytoplasmic transport. May play a fundamental role in early embryonic development, particularly in development of the craniofacial complex (By similarity). May participate in certain stages of ribosome biogenesis. {ECO:0000250, ECO:0000269|PubMed:12777385}.</t>
  </si>
  <si>
    <t>SUBUNIT: Part of a large pre-ribosomal ribonucleoprotein (RNP) complex, that consists of at least 62 ribosomal proteins, 45 nonribosomal proteins and both pre-rRNA and mature rRNA species. Within this complex directly interacts with NOP56 in an RNA-independent manner. {ECO:0000269|PubMed:12777385}.</t>
  </si>
  <si>
    <t>DISEASE: Treacher Collins syndrome 1 (TCS1) [MIM:154500]: A form of Treacher Collins syndrome, a disorder of craniofacial development. Treacher Collins syndrome is characterized by a combination of bilateral downward slanting of the palpebral fissures, colobomas of the lower eyelids with a paucity of eyelashes medial to the defect, hypoplasia of the facial bones, cleft palate, malformation of the external ears, atresia of the external auditory canals, and bilateral conductive hearing loss. {ECO:0000269|PubMed:9042910}. Note=The disease is caused by mutations affecting the gene represented in this entry.</t>
  </si>
  <si>
    <t>skeletal system development [GO:0001501]</t>
  </si>
  <si>
    <t>poly(A) RNA binding [GO:0044822]; transporter activity [GO:0005215]</t>
  </si>
  <si>
    <t>cytoplasm [GO:0005737]; nucleolus [GO:0005730]; nucleus [GO:0005634]</t>
  </si>
  <si>
    <t>GO:0001501; GO:0005215; GO:0005634; GO:0005730; GO:0005737; GO:0044822</t>
  </si>
  <si>
    <t>SUBCELLULAR LOCATION: Nucleus, nucleolus {ECO:0000269|PubMed:12777385}.</t>
  </si>
  <si>
    <t>NP_000347.2;NP_001008657.1;NP_001128715.1;NP_001128716.1;NP_001128717.1;NP_001182070.1;XP_005268562.1;</t>
  </si>
  <si>
    <t>Q13428;</t>
  </si>
  <si>
    <t>MINT-4995561;</t>
  </si>
  <si>
    <t>Q15029</t>
  </si>
  <si>
    <t>EFTUD2</t>
  </si>
  <si>
    <t>U5S1_HUMAN</t>
  </si>
  <si>
    <t>116 kDa U5 small nuclear ribonucleoprotein component (Elongation factor Tu GTP-binding domain-containing protein 2) (SNU114 homolog) (hSNU114) (U5 snRNP-specific protein, 116 kDa) (U5-116 kDa)</t>
  </si>
  <si>
    <t>EFTUD2 KIAA0031 SNRP116</t>
  </si>
  <si>
    <t>FUNCTION: Component of the U5 snRNP and the U4/U6-U5 tri-snRNP complex required for pre-mRNA splicing. Binds GTP.</t>
  </si>
  <si>
    <t>SUBUNIT: Component of the U4/U6-U5 tri-snRNP complex composed of the U4, U6 and U5 snRNAs and at least PRPF3, PRPF4, PRPF6, PRPF8, PRPF31, SNRNP200, TXNL4A, SNRNP40, DDX23, CD2BP2, PPIH, SNU13, EFTUD2, SART1 and USP39. Identified in the spliceosome C complex. Interacts with ERBB4 and PRPF8. Interacts with PIH1D1 (PubMed:24656813). {ECO:0000269|PubMed:11991638, ECO:0000269|PubMed:16723661, ECO:0000269|PubMed:20858735, ECO:0000269|PubMed:24656813, ECO:0000269|PubMed:9774689}.</t>
  </si>
  <si>
    <t>DISEASE: Mandibulofacial dysostosis with microcephaly (MFDM) [MIM:610536]: A rare syndrome characterized by progressive microcephaly, midface and malar hypoplasia, micrognathia, microtia, dysplastic ears, preauricular skin tags, significant developmental delay, and speech delay. Many patients have major sequelae, including choanal atresia that results in respiratory difficulties, conductive hearing loss, and cleft palate. {ECO:0000269|PubMed:22305528}. Note=The disease is caused by mutations affecting the gene represented in this entry.</t>
  </si>
  <si>
    <t>cellular response to drug [GO:0035690]; mRNA processing [GO:0006397]; mRNA splicing, via spliceosome [GO:0000398]; response to cocaine [GO:0042220]; RNA splicing [GO:0008380]</t>
  </si>
  <si>
    <t>GTPase activity [GO:0003924]; GTP binding [GO:0005525]; poly(A) RNA binding [GO:0044822]</t>
  </si>
  <si>
    <t>Cajal body [GO:0015030]; catalytic step 2 spliceosome [GO:0071013]; cytoplasm [GO:0005737]; extracellular matrix [GO:0031012]; membrane [GO:0016020]; nuclear speck [GO:0016607]; nucleoplasm [GO:0005654]; spliceosomal complex [GO:0005681]</t>
  </si>
  <si>
    <t>GO:0000398; GO:0003924; GO:0005525; GO:0005654; GO:0005681; GO:0005737; GO:0006397; GO:0008380; GO:0015030; GO:0016020; GO:0016607; GO:0031012; GO:0035690; GO:0042220; GO:0044822; GO:0071013</t>
  </si>
  <si>
    <t>SUBCELLULAR LOCATION: Nucleus {ECO:0000269|PubMed:20858735}.</t>
  </si>
  <si>
    <t>NP_001136077.1;NP_001245282.1;NP_001245283.1;NP_004238.3;</t>
  </si>
  <si>
    <t>Q15029;</t>
  </si>
  <si>
    <t>MINT-1161890;</t>
  </si>
  <si>
    <t>Q15057</t>
  </si>
  <si>
    <t>ACAP2</t>
  </si>
  <si>
    <t>ACAP2_HUMAN</t>
  </si>
  <si>
    <t>Arf-GAP with coiled-coil, ANK repeat and PH domain-containing protein 2 (Centaurin-beta-2) (Cnt-b2)</t>
  </si>
  <si>
    <t>ACAP2 CENTB2 KIAA0041</t>
  </si>
  <si>
    <t>FUNCTION: GTPase-activating protein (GAP) for ADP ribosylation factor 6 (ARF6). {ECO:0000269|PubMed:11062263}.</t>
  </si>
  <si>
    <t>SUBUNIT: Interacts with RAB35 (GTP-bound form); the interaction is direct and probably recruits ACAP2 to membranes. Interacts with MICALL1; the interaction is indirect through RAB35 (By similarity). {ECO:0000250}.</t>
  </si>
  <si>
    <t>cellular response to nerve growth factor stimulus [GO:1990090]; protein localization to endosome [GO:0036010]</t>
  </si>
  <si>
    <t>GTPase activator activity [GO:0005096]; metal ion binding [GO:0046872]</t>
  </si>
  <si>
    <t>endosome membrane [GO:0010008]; membrane [GO:0016020]</t>
  </si>
  <si>
    <t>GO:0005096; GO:0010008; GO:0016020; GO:0036010; GO:0046872; GO:1990090</t>
  </si>
  <si>
    <t>SUBCELLULAR LOCATION: Endosome membrane {ECO:0000250}; Peripheral membrane protein {ECO:0000250}.</t>
  </si>
  <si>
    <t>NP_036419.3;</t>
  </si>
  <si>
    <t>Q15057;</t>
  </si>
  <si>
    <t>Q15424</t>
  </si>
  <si>
    <t>SAFB</t>
  </si>
  <si>
    <t>SAFB1_HUMAN</t>
  </si>
  <si>
    <t>Scaffold attachment factor B1 (SAF-B) (SAF-B1) (HSP27 estrogen response element-TATA box-binding protein) (HSP27 ERE-TATA-binding protein)</t>
  </si>
  <si>
    <t>SAFB HAP HET SAFB1</t>
  </si>
  <si>
    <t>FUNCTION: Binds to scaffold/matrix attachment region (S/MAR) DNA and forms a molecular assembly point to allow the formation of a 'transcriptosomal' complex (consisting of SR proteins and RNA polymerase II) coupling transcription and RNA processing (By similarity). Can function as an estrogen receptor corepressor and can also bind to the HSP27 promoter and decrease its transcription. When associated with RBMX, binds to and stimulates transcription from the SREBF1 promoter (By similarity). Can inhibit cell proliferation. {ECO:0000250}.</t>
  </si>
  <si>
    <t>SUBUNIT: Monomer. Can form homodimers. Interacts with KHDRBS3, POLR2A, SAFB2 or SFRS1, SFRS9 and TRA2B/SFRS10 (By similarity). Interacts with isoform 1 and isoform 2 of SRPK1 and inhibits its activity. Interacts with RBMX (By similarity). {ECO:0000250}.</t>
  </si>
  <si>
    <t>chromatin organization [GO:0006325]; growth [GO:0040007]; hormone metabolic process [GO:0042445]; intracellular estrogen receptor signaling pathway [GO:0030520]; positive regulation of transcription from RNA polymerase II promoter [GO:0045944]; regulation of mRNA processing [GO:0050684]; transcription, DNA-templated [GO:0006351]</t>
  </si>
  <si>
    <t>chromatin binding [GO:0003682]; core promoter binding [GO:0001047]; double-stranded DNA binding [GO:0003690]; nucleotide binding [GO:0000166]; poly(A) RNA binding [GO:0044822]; sequence-specific DNA binding [GO:0043565]</t>
  </si>
  <si>
    <t>GO:0000166; GO:0001047; GO:0003682; GO:0003690; GO:0005634; GO:0005654; GO:0006325; GO:0006351; GO:0030520; GO:0040007; GO:0042445; GO:0043565; GO:0044822; GO:0045944; GO:0050684</t>
  </si>
  <si>
    <t>SUBCELLULAR LOCATION: Nucleus {ECO:0000269|PubMed:19674106}.</t>
  </si>
  <si>
    <t>NP_001188267.1;NP_001188268.1;NP_001188269.1;NP_001307500.1;NP_001307501.1;NP_002958.2;</t>
  </si>
  <si>
    <t>Q15424;</t>
  </si>
  <si>
    <t>MINT-1033560;</t>
  </si>
  <si>
    <t>Q15637</t>
  </si>
  <si>
    <t>SF1</t>
  </si>
  <si>
    <t>SF01_HUMAN</t>
  </si>
  <si>
    <t>Splicing factor 1 (Mammalian branch point-binding protein) (BBP) (mBBP) (Transcription factor ZFM1) (Zinc finger gene in MEN1 locus) (Zinc finger protein 162)</t>
  </si>
  <si>
    <t>SF1 ZFM1 ZNF162</t>
  </si>
  <si>
    <t>FUNCTION: Necessary for the ATP-dependent first step of spliceosome assembly. Binds to the intron branch point sequence (BPS) 5'-UACUAAC-3' of the pre-mRNA. May act as transcription repressor. {ECO:0000269|PubMed:10449420, ECO:0000269|PubMed:8752089, ECO:0000269|PubMed:9660765}.</t>
  </si>
  <si>
    <t>SUBUNIT: Binds U2AF2. Interacts with U1 snRNA. Binds EWSR1, FUS and TAF15. Interacts with RBM17. {ECO:0000269|PubMed:10449420, ECO:0000269|PubMed:11691992, ECO:0000269|PubMed:12176931, ECO:0000269|PubMed:12718882, ECO:0000269|PubMed:17589525, ECO:0000269|PubMed:8752089, ECO:0000269|PubMed:9660765}.</t>
  </si>
  <si>
    <t>Leydig cell differentiation [GO:0033327]; male sex determination [GO:0030238]; mRNA 3'-splice site recognition [GO:0000389]; mRNA splicing, via spliceosome [GO:0000398]; negative regulation of smooth muscle cell proliferation [GO:0048662]; regulation of steroid biosynthetic process [GO:0050810]; regulation of transcription, DNA-templated [GO:0006355]; spliceosomal complex assembly [GO:0000245]; transcription, DNA-templated [GO:0006351]</t>
  </si>
  <si>
    <t>identical protein binding [GO:0042802]; poly(A) RNA binding [GO:0044822]; RNA binding [GO:0003723]; transcription corepressor activity [GO:0003714]; zinc ion binding [GO:0008270]</t>
  </si>
  <si>
    <t>nucleoplasm [GO:0005654]; nucleus [GO:0005634]; ribosome [GO:0005840]; spliceosomal complex [GO:0005681]</t>
  </si>
  <si>
    <t>GO:0000245; GO:0000389; GO:0000398; GO:0003714; GO:0003723; GO:0005634; GO:0005654; GO:0005681; GO:0005840; GO:0006351; GO:0006355; GO:0008270; GO:0030238; GO:0033327; GO:0042802; GO:0044822; GO:0048662; GO:0050810</t>
  </si>
  <si>
    <t>NP_001171501.1;NP_001171502.1;NP_004621.2;NP_973724.1;NP_973727.1;XP_016873733.1;</t>
  </si>
  <si>
    <t>1K1G;1O0P;1OPI;2M09;2M0G;4FXW;4FXX;</t>
  </si>
  <si>
    <t>Q15637;</t>
  </si>
  <si>
    <t>MINT-1582417;</t>
  </si>
  <si>
    <t>Q15651</t>
  </si>
  <si>
    <t>HMGN3</t>
  </si>
  <si>
    <t>HMGN3_HUMAN</t>
  </si>
  <si>
    <t>High mobility group nucleosome-binding domain-containing protein 3 (Thyroid receptor-interacting protein 7) (TR-interacting protein 7) (TRIP-7)</t>
  </si>
  <si>
    <t>HMGN3 TRIP7 PNAS-24</t>
  </si>
  <si>
    <t>FUNCTION: Binds to nucleosomes, regulating chromatin structure and consequently, chromatin-dependent processes such as transcription, DNA replication and DNA repair. Affects both insulin and glucagon levels and modulates the expression of pancreatic genes involved in insulin secretion. Regulates the expression of the glucose transporter SLC2A2 by binding specifically to its promoter region and recruiting PDX1 and additional transcription factors. Regulates the expression of SLC6A9, a glycine transporter which regulates the glycine concentration in synaptic junctions in the central nervous system, by binding to its transcription start site. May play a role in ocular development and astrocyte function (By similarity). {ECO:0000250}.</t>
  </si>
  <si>
    <t>SUBUNIT: Interacts with the ligand binding domain of the thyroid receptor (TR) (in vitro). Requires the presence of thyroid hormone for its interaction. Interacts with nucleosomes. {ECO:0000269|PubMed:11356838, ECO:0000269|PubMed:7776974}.</t>
  </si>
  <si>
    <t>covalent chromatin modification [GO:0016569]; positive regulation of transcription from RNA polymerase II promoter [GO:0045944]; regulation of insulin secretion involved in cellular response to glucose stimulus [GO:0061178]</t>
  </si>
  <si>
    <t>chromatin binding [GO:0003682]; DNA binding [GO:0003677]; thyroid hormone receptor binding [GO:0046966]</t>
  </si>
  <si>
    <t>chromatin [GO:0000785]; cytoplasm [GO:0005737]; nucleoplasm [GO:0005654]</t>
  </si>
  <si>
    <t>GO:0000785; GO:0003677; GO:0003682; GO:0005654; GO:0005737; GO:0016569; GO:0045944; GO:0046966; GO:0061178</t>
  </si>
  <si>
    <t>NP_001188291.1;NP_001188292.1;NP_001305813.1;NP_001305814.1;NP_001305815.1;NP_001305816.1;NP_001305817.1;NP_004233.1;NP_620058.1;</t>
  </si>
  <si>
    <t>Q15651;</t>
  </si>
  <si>
    <t>MLF2_HUMAN</t>
  </si>
  <si>
    <t>ZYX_HUMAN</t>
  </si>
  <si>
    <t>Q16186</t>
  </si>
  <si>
    <t>ADRM1</t>
  </si>
  <si>
    <t>ADRM1_HUMAN</t>
  </si>
  <si>
    <t>Proteasomal ubiquitin receptor ADRM1 (110 kDa cell membrane glycoprotein) (Gp110) (Adhesion-regulating molecule 1) (ARM-1) (Proteasome regulatory particle non-ATPase 13) (hRpn13) (Rpn13 homolog)</t>
  </si>
  <si>
    <t>ADRM1 GP110</t>
  </si>
  <si>
    <t>FUNCTION: Functions as a proteasomal ubiquitin receptor. Recruits the deubiquitinating enzyme UCHL5 at the 26S proteasome and promotes its activity. {ECO:0000269|PubMed:16815440, ECO:0000269|PubMed:16906146, ECO:0000269|PubMed:16990800, ECO:0000269|PubMed:17139257, ECO:0000269|PubMed:18497817}.</t>
  </si>
  <si>
    <t>SUBUNIT: Interacts with PSMD1, ubiquitin and UCHL5. {ECO:0000269|PubMed:16815440, ECO:0000269|PubMed:16906146, ECO:0000269|PubMed:16990800, ECO:0000269|PubMed:17139257, ECO:0000269|PubMed:18497817}.</t>
  </si>
  <si>
    <t>proteasome assembly [GO:0043248]; transcription elongation from RNA polymerase II promoter [GO:0006368]</t>
  </si>
  <si>
    <t>endopeptidase activator activity [GO:0061133]; protease binding [GO:0002020]; proteasome binding [GO:0070628]</t>
  </si>
  <si>
    <t>cytoplasm [GO:0005737]; integral component of plasma membrane [GO:0005887]; membrane [GO:0016020]; nucleoplasm [GO:0005654]; plasma membrane [GO:0005886]; proteasome complex [GO:0000502]</t>
  </si>
  <si>
    <t>GO:0000502; GO:0002020; GO:0005654; GO:0005737; GO:0005886; GO:0005887; GO:0006368; GO:0016020; GO:0043248; GO:0061133; GO:0070628</t>
  </si>
  <si>
    <t>SUBCELLULAR LOCATION: Cytoplasm. Nucleus.</t>
  </si>
  <si>
    <t>NP_001268366.1;NP_001268367.1;NP_008933.2;NP_783163.1;XP_005260314.1;</t>
  </si>
  <si>
    <t>2KQZ;2KR0;2L5V;2MKZ;2NBV;4UEL;4UEM;4WLQ;4WLR;5IRS;</t>
  </si>
  <si>
    <t>Q16186;</t>
  </si>
  <si>
    <t>MINT-2869171;</t>
  </si>
  <si>
    <t>CSRP2</t>
  </si>
  <si>
    <t>CSRP2_HUMAN</t>
  </si>
  <si>
    <t>NIPBL</t>
  </si>
  <si>
    <t>NIPBL_HUMAN</t>
  </si>
  <si>
    <t>DISEASE: Cornelia de Lange syndrome 1 (CDLS1) [MIM:122470]: A form of Cornelia de Lange syndrome, a clinically heterogeneous developmental disorder associated with malformations affecting multiple systems. Characterized by facial dysmorphisms, abnormal hands and feet, growth delay, cognitive retardation, hirsutism, gastroesophageal dysfunction and cardiac, ophthalmologic and genitourinary anomalies. {ECO:0000269|PubMed:15146185, ECO:0000269|PubMed:15146186, ECO:0000269|PubMed:15318302, ECO:0000269|PubMed:20124326, ECO:0000269|PubMed:20358602, ECO:0000269|PubMed:21934712, ECO:0000269|PubMed:23254390, ECO:0000269|PubMed:25447906}. Note=The disease is caused by mutations affecting the gene represented in this entry.</t>
  </si>
  <si>
    <t>Q6PI48</t>
  </si>
  <si>
    <t>DARS2</t>
  </si>
  <si>
    <t>SYDM_HUMAN</t>
  </si>
  <si>
    <t>Aspartate--tRNA ligase, mitochondrial (EC 6.1.1.12) (Aspartyl-tRNA synthetase) (AspRS)</t>
  </si>
  <si>
    <t>SUBUNIT: Homodimer. {ECO:0000269|PubMed:15779907, ECO:0000269|PubMed:23275545}.</t>
  </si>
  <si>
    <t>DISEASE: Leukoencephalopathy with brainstem and spinal cord involvement and lactate elevation (LBSL) [MIM:611105]: Autosomal recessive disease and is defined on the basis of a highly characteristic constellation of abnormalities observed by magnetic resonance imaging and spectroscopy. Affected individuals develop slowly progressive cerebellar ataxia, spasticity, and dorsal column dysfunction, sometimes with a mild cognitive deficit or decline. {ECO:0000269|PubMed:17384640}. Note=The disease is caused by mutations affecting the gene represented in this entry.</t>
  </si>
  <si>
    <t>mitochondrial asparaginyl-tRNA aminoacylation [GO:0070145]; tRNA aminoacylation [GO:0043039]; tRNA aminoacylation for protein translation [GO:0006418]</t>
  </si>
  <si>
    <t>aspartate-tRNA(Asn) ligase activity [GO:0050560]; aspartate-tRNA ligase activity [GO:0004815]; ATP binding [GO:0005524]; protein homodimerization activity [GO:0042803]; tRNA binding [GO:0000049]</t>
  </si>
  <si>
    <t>mitochondrial matrix [GO:0005759]; mitochondrion [GO:0005739]; nucleus [GO:0005634]</t>
  </si>
  <si>
    <t>GO:0000049; GO:0004815; GO:0005524; GO:0005634; GO:0005739; GO:0005759; GO:0006418; GO:0042803; GO:0043039; GO:0050560; GO:0070145</t>
  </si>
  <si>
    <t>SUBCELLULAR LOCATION: Mitochondrion matrix {ECO:0000269|PubMed:15779907}.</t>
  </si>
  <si>
    <t>NP_060592.2;</t>
  </si>
  <si>
    <t>4AH6;</t>
  </si>
  <si>
    <t>Q6PI48;</t>
  </si>
  <si>
    <t>Q71UI9</t>
  </si>
  <si>
    <t>H2AFV</t>
  </si>
  <si>
    <t>H2AV_HUMAN</t>
  </si>
  <si>
    <t>Histone H2A.V (H2A.F/Z)</t>
  </si>
  <si>
    <t>H2AFV H2AV</t>
  </si>
  <si>
    <t>FUNCTION: Variant histone H2A which replaces conventional H2A in a subset of nucleosomes.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May be involved in the formation of constitutive heterochromatin. May be required for chromosome segregation during cell division (By similarity). {ECO:0000250}.</t>
  </si>
  <si>
    <t>SUBUNIT: The nucleosome is a histone octamer containing two molecules each of H2A, H2B, H3 and H4 assembled in one H3-H4 heterotetramer and two H2A-H2B heterodimers. The octamer wraps approximately 147 bp of DNA. H2A or its variant H2AFV forms a heterodimer with H2B (By similarity). {ECO:0000250}.</t>
  </si>
  <si>
    <t>chromatin silencing [GO:0006342]</t>
  </si>
  <si>
    <t>extracellular exosome [GO:0070062]; nuclear chromatin [GO:0000790]; nucleosome [GO:0000786]; nucleus [GO:0005634]</t>
  </si>
  <si>
    <t>GO:0000786; GO:0000790; GO:0003677; GO:0005634; GO:0006342; GO:0070062</t>
  </si>
  <si>
    <t>SUBCELLULAR LOCATION: Nucleus {ECO:0000250}. Chromosome {ECO:0000250}.</t>
  </si>
  <si>
    <t>NP_036544.1;NP_619541.1;NP_958844.1;NP_958924.1;NP_958925.1;</t>
  </si>
  <si>
    <t>3WAA;</t>
  </si>
  <si>
    <t>Q71UI9;</t>
  </si>
  <si>
    <t>MINT-4828370;</t>
  </si>
  <si>
    <t>Q7KZ85</t>
  </si>
  <si>
    <t>SUPT6H</t>
  </si>
  <si>
    <t>SPT6H_HUMAN</t>
  </si>
  <si>
    <t>Transcription elongation factor SPT6 (hSPT6) (Histone chaperone suppressor of Ty6) (Tat-cotransactivator 2 protein) (Tat-CT2 protein)</t>
  </si>
  <si>
    <t>SUPT6H KIAA0162 SPT6H</t>
  </si>
  <si>
    <t>FUNCTION: Transcription elongation factor which binds histone H3 and plays a key role in the regulation of transcription elongation and mRNA processing. Enhances the transcription elongation by RNA polymerase II (RNAPII) and is also required for the efficient activation of transcriptional elongation by the HIV-1 nuclear transcriptional activator, Tat. Besides chaperoning histones in transcription, acts to transport and splice mRNA by forming a complex with IWS1 and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SUPT6H via its association with SETD1A, regulates both class-switch recombination and somatic hypermutation through formation of H3K4me3 epigenetic marks on activation-induced cytidine deaminase (AICDA) target loci. Promotes the activation of the myogenic gene program by entailing erasure of the repressive H3K27me3 epigenetic mark through stabilization of the chromatin interaction of the H3K27 demethylase KDM6A. {ECO:0000269|PubMed:15060154, ECO:0000269|PubMed:17234882, ECO:0000269|PubMed:22316138, ECO:0000269|PubMed:23503590, ECO:0000269|PubMed:9514752}.</t>
  </si>
  <si>
    <t>SUBUNIT: Interacts with RNA polymerase II and the DRB sensitivity-inducing factor complex (DSIF complex), which is composed of SUPT5H and SUPT4H1. Interacts with human cytomegalovirus/HHV-5 protein UL69. Interacts with KDM6A (By similarity). Interacts (via SH2 domain) with SETD1A (By similarity). Interacts (via SH2 domain) with POLR2A phosphorylated at 'Ser-2'. Interacts with IWS1, AICDA and PAAF1. Interacts with histone H2B and H3. {ECO:0000250, ECO:0000269|PubMed:10933715, ECO:0000269|PubMed:15060154, ECO:0000269|PubMed:17234882, ECO:0000269|PubMed:19141475, ECO:0000269|PubMed:21518874, ECO:0000269|PubMed:22171252, ECO:0000269|PubMed:22316138}.</t>
  </si>
  <si>
    <t>chromatin remodeling [GO:0006338]; mRNA processing [GO:0006397]; mRNA transport [GO:0051028]; negative regulation of histone H3-K27 methylation [GO:0061086]; positive regulation of transcription elongation from RNA polymerase II promoter [GO:0032968]; regulation of isotype switching [GO:0045191]; regulation of mRNA export from nucleus [GO:0010793]; regulation of mRNA processing [GO:0050684]; regulation of muscle cell differentiation [GO:0051147]; regulation of transcription, DNA-templated [GO:0006355]; RNA splicing [GO:0008380]; transcription, DNA-templated [GO:0006351]; viral process [GO:0016032]</t>
  </si>
  <si>
    <t>DNA binding [GO:0003677]; histone binding [GO:0042393]; poly(A) RNA binding [GO:0044822]; transcription factor activity, sequence-specific DNA binding [GO:0003700]</t>
  </si>
  <si>
    <t>GO:0003677; GO:0003700; GO:0005634; GO:0006338; GO:0006351; GO:0006355; GO:0006397; GO:0008380; GO:0010793; GO:0016032; GO:0032968; GO:0042393; GO:0044822; GO:0045191; GO:0050684; GO:0051028; GO:0051147; GO:0061086</t>
  </si>
  <si>
    <t>NP_001307684.1;NP_003161.2;XP_016880467.1;XP_016880468.1;XP_016880469.1;</t>
  </si>
  <si>
    <t>Q7KZ85;</t>
  </si>
  <si>
    <t>MINT-1491202;</t>
  </si>
  <si>
    <t>Q86UE4</t>
  </si>
  <si>
    <t>MTDH</t>
  </si>
  <si>
    <t>LYRIC_HUMAN</t>
  </si>
  <si>
    <t>Protein LYRIC (3D3/LYRIC) (Astrocyte elevated gene-1 protein) (AEG-1) (Lysine-rich CEACAM1 co-isolated protein) (Metadherin) (Metastasis adhesion protein)</t>
  </si>
  <si>
    <t>MTDH AEG1 LYRIC</t>
  </si>
  <si>
    <t>FUNCTION: Downregulates SLC1A2/EAAT2 promoter activity when expressed ectopically. Activates the nuclear factor kappa-B (NF-kappa-B) transcription factor. Promotes anchorage-independent growth of immortalized melanocytes and astrocytes which is a key component in tumor cell expansion. Promotes lung metastasis and also has an effect on bone and brain metastasis, possibly by enhancing the seeding of tumor cells to the target organ endothelium. Induces chemoresistance. {ECO:0000269|PubMed:15927426, ECO:0000269|PubMed:16452207, ECO:0000269|PubMed:18316612, ECO:0000269|PubMed:19111877}.</t>
  </si>
  <si>
    <t>SUBUNIT: Interacts with BCCIP, CREBBP/CBP and RELA/p65. {ECO:0000269|PubMed:16452207, ECO:0000269|PubMed:18316612, ECO:0000269|PubMed:18440304}.</t>
  </si>
  <si>
    <t>bicellular tight junction assembly [GO:0070830]; lipopolysaccharide-mediated signaling pathway [GO:0031663]; negative regulation of apoptotic process [GO:0043066]; negative regulation of transcription from RNA polymerase II promoter [GO:0000122]; positive regulation of angiogenesis [GO:0045766]; positive regulation of autophagy [GO:0010508]; positive regulation of I-kappaB kinase/NF-kappaB signaling [GO:0043123]; positive regulation of NF-kappaB transcription factor activity [GO:0051092]; positive regulation of protein kinase B signaling [GO:0051897]</t>
  </si>
  <si>
    <t>double-stranded RNA binding [GO:0003725]; NF-kappaB binding [GO:0051059]; poly(A) RNA binding [GO:0044822]; RNA polymerase II transcription factor binding [GO:0001085]; transcription coactivator activity [GO:0003713]</t>
  </si>
  <si>
    <t>apical plasma membrane [GO:0016324]; bicellular tight junction [GO:0005923]; cytoplasm [GO:0005737]; endoplasmic reticulum [GO:0005783]; endoplasmic reticulum membrane [GO:0005789]; integral component of membrane [GO:0016021]; intercellular canaliculus [GO:0046581]; nuclear body [GO:0016604]; nuclear membrane [GO:0031965]; nucleolus [GO:0005730]; nucleus [GO:0005634]; perinuclear region of cytoplasm [GO:0048471]</t>
  </si>
  <si>
    <t>GO:0000122; GO:0001085; GO:0003713; GO:0003725; GO:0005634; GO:0005730; GO:0005737; GO:0005783; GO:0005789; GO:0005923; GO:0010508; GO:0016021; GO:0016324; GO:0016604; GO:0031663; GO:0031965; GO:0043066; GO:0043123; GO:0044822; GO:0045766; GO:0046581; GO:0048471; GO:0051059; GO:0051092; GO:0051897; GO:0070830</t>
  </si>
  <si>
    <t>SUBCELLULAR LOCATION: Endoplasmic reticulum membrane; Single-pass membrane protein. Nucleus membrane {ECO:0000250}; Single-pass membrane protein {ECO:0000250}. Cell junction, tight junction {ECO:0000250}. Nucleus, nucleolus {ECO:0000250}. Cytoplasm, perinuclear region. Note=In epithelial cells, recruited to tight junctions (TJ) during the maturation of the TJ complexes. A nucleolar staining may be due to nuclear targeting of an isoform lacking the transmembrane domain (By similarity). TNF-alpha causes translocation from the cytoplasm to the nucleus. {ECO:0000250}.</t>
  </si>
  <si>
    <t>NP_848927.2;</t>
  </si>
  <si>
    <t>4QMG;</t>
  </si>
  <si>
    <t>Q86UE4;</t>
  </si>
  <si>
    <t>ENAH</t>
  </si>
  <si>
    <t>ENAH_HUMAN</t>
  </si>
  <si>
    <t>Q8NAV1</t>
  </si>
  <si>
    <t>PRPF38A</t>
  </si>
  <si>
    <t>PR38A_HUMAN</t>
  </si>
  <si>
    <t>Pre-mRNA-splicing factor 38A</t>
  </si>
  <si>
    <t>FUNCTION: May be required for pre-mRNA splicing. {ECO:0000305}.</t>
  </si>
  <si>
    <t>nuclear membrane [GO:0031965]; nucleus [GO:0005634]; precatalytic spliceosome [GO:0071011]</t>
  </si>
  <si>
    <t>GO:0005634; GO:0006397; GO:0008380; GO:0031965; GO:0044822; GO:0071011</t>
  </si>
  <si>
    <t>NP_116253.2;</t>
  </si>
  <si>
    <t>4RZ9;4RZA;</t>
  </si>
  <si>
    <t>Q8NAV1;</t>
  </si>
  <si>
    <t>MINT-1382708;</t>
  </si>
  <si>
    <t>Q8TA86</t>
  </si>
  <si>
    <t>RP9</t>
  </si>
  <si>
    <t>RP9_HUMAN</t>
  </si>
  <si>
    <t>Retinitis pigmentosa 9 protein (Pim-1-associated protein) (PAP-1)</t>
  </si>
  <si>
    <t>FUNCTION: Is thought to be a target protein for the PIM1 kinase. May play some roles in B-cell proliferation in association with PIM1 (By similarity). {ECO:0000250}.</t>
  </si>
  <si>
    <t>SUBUNIT: Binds to PIM1 (By similarity). Binds to ZNHIT4. {ECO:0000250}.</t>
  </si>
  <si>
    <t>DISEASE: Retinitis pigmentosa 9 (RP9) [MIM:180104]: A retinal dystrophy belonging to the group of pigmentary retinopathies. Retinitis pigmentosa is characterized by retinal pigment deposits visible on fundus examination and primary loss of rod photoreceptor cells followed by secondary loss of cone photoreceptors. Patients typically have night vision blindness and loss of midperipheral visual field. As their condition progresses, they lose their far peripheral visual field and eventually central vision as well. {ECO:0000269|PubMed:12032732}. Note=The disease is caused by mutations affecting the gene represented in this entry.</t>
  </si>
  <si>
    <t>cognition [GO:0050890]; RNA splicing [GO:0008380]</t>
  </si>
  <si>
    <t>metal ion binding [GO:0046872]; poly(A) RNA binding [GO:0044822]</t>
  </si>
  <si>
    <t>cytoplasm [GO:0005737]; nucleus [GO:0005634]; signal recognition particle receptor complex [GO:0005785]</t>
  </si>
  <si>
    <t>GO:0005634; GO:0005737; GO:0005785; GO:0008380; GO:0044822; GO:0046872; GO:0050890</t>
  </si>
  <si>
    <t>NP_976033.1;</t>
  </si>
  <si>
    <t>Q8TA86;</t>
  </si>
  <si>
    <t>Q8TCS8</t>
  </si>
  <si>
    <t>PNPT1</t>
  </si>
  <si>
    <t>PNPT1_HUMAN</t>
  </si>
  <si>
    <t>Polyribonucleotide nucleotidyltransferase 1, mitochondrial (EC 2.7.7.8) (3'-5' RNA exonuclease OLD35) (PNPase old-35) (Polynucleotide phosphorylase 1) (PNPase 1) (Polynucleotide phosphorylase-like protein)</t>
  </si>
  <si>
    <t>PNPT1 PNPASE</t>
  </si>
  <si>
    <t>FUNCTION: RNA-binding protein implicated in numerous RNA metabolic processes. Catalyzes the phosphorolysis of single-stranded polyribonucleotides processively in the 3'-to-5' direction. Mitochondrial intermembrane factor with RNA-processing exoribonulease activity. Component of the mitochondrial degradosome (mtEXO) complex, that degrades 3' overhang double-stranded RNA with a 3'-to-5' directionality in an ATP-dependent manner. Required for correct processing and polyadenylation of mitochondrial mRNAs. Plays a role as a cytoplasmic RNA import factor that mediates the translocation of small RNA components, like the 5S RNA, the RNA subunit of ribonuclease P and the mitochondrial RNA-processing (MRP) RNA, into the mitochondrial matrix. Plays a role in mitochondrial morphogenesis and respiration; regulates the expression of the electron transport chain (ETC) components at the mRNA and protein levels. In the cytoplasm, shows a 3'-to-5' exoribonuclease mediating mRNA degradation activity; degrades c-myc mRNA upon treatment with IFNB1/IFN-beta, resulting in a growth arrest in melanoma cells. Regulates the stability of specific mature miRNAs in melanoma cells; specifically and selectively degrades miR-221, preferentially. Plays also a role in RNA cell surveillance by cleaning up oxidized RNAs. Binds to the RNA subunit of ribonuclease P, MRP RNA and miR-221 microRNA. {ECO:0000269|PubMed:12473748, ECO:0000269|PubMed:12721301, ECO:0000269|PubMed:12798676, ECO:0000269|PubMed:16055741, ECO:0000269|PubMed:16410805, ECO:0000269|PubMed:16934922, ECO:0000269|PubMed:18083836, ECO:0000269|PubMed:18083837, ECO:0000269|PubMed:18501193, ECO:0000269|PubMed:19509288, ECO:0000269|PubMed:20547861, ECO:0000269|PubMed:20691904}.</t>
  </si>
  <si>
    <t>SUBUNIT: Homotrimer; in free form. Homooligomer. Component of the mitochondrial degradosome (mtEXO) complex which is a heteropentamer containing 2 copies of SUPV3L1 and 3 copies of PNPT1. Interacts with TCL1A; the interaction has no effect on PNPT1 exonuclease activity. {ECO:0000269|PubMed:16934922, ECO:0000269|PubMed:19509288}.</t>
  </si>
  <si>
    <t>DISEASE: Combined oxidative phosphorylation deficiency 13 (COXPD13) [MIM:614932]: A mitochondrial disorder characterized by early onset severe encephalomyopathy, dystonia, choreoathetosis, bucofacial dyskinesias and combined mitochondrial respiratory chain deficiency. Nerve conductions velocities are decreased. Levels of plasma and cerebrospinal fluid lactate are increased. {ECO:0000269|PubMed:23084291}. Note=The disease is caused by mutations affecting the gene represented in this entry.; DISEASE: Deafness, autosomal recessive, 70 (DFNB70) [MIM:614934]: A form of non-syndromic deafness characterized by severe, bilateral hearing impairment with prelingual onset, resulting in inability to acquire normal speech. {ECO:0000269|PubMed:23084290}. Note=The disease is caused by mutations affecting the gene represented in this entry.</t>
  </si>
  <si>
    <t>cellular response to interferon-beta [GO:0035458]; cellular response to oxidative stress [GO:0034599]; mitochondrial mRNA catabolic process [GO:0000958]; mitochondrial mRNA polyadenylation [GO:0097222]; mitochondrial RNA 3'-end processing [GO:0000965]; mitochondrial RNA 5'-end processing [GO:0000964]; mitochondrial RNA catabolic process [GO:0000957]; mitochondrion morphogenesis [GO:0070584]; mitotic cell cycle arrest [GO:0071850]; mRNA catabolic process [GO:0006402]; negative regulation of growth [GO:0045926]; nuclear polyadenylation-dependent mRNA catabolic process [GO:0071042]; positive regulation of miRNA catabolic process [GO:2000627]; positive regulation of mitochondrial RNA catabolic process [GO:0000962]; positive regulation of mRNA catabolic process [GO:0061014]; protein homooligomerization [GO:0051260]; protein homotrimerization [GO:0070207]; regulation of cellular respiration [GO:0043457]; regulation of cellular senescence [GO:2000772]; RNA catabolic process [GO:0006401]; RNA import into mitochondrion [GO:0035927]; RNA polyadenylation [GO:0043631]; rRNA import into mitochondrion [GO:0035928]</t>
  </si>
  <si>
    <t>3'-5'-exoribonuclease activity [GO:0000175]; miRNA binding [GO:0035198]; poly(A) RNA binding [GO:0044822]; poly(G) binding [GO:0034046]; poly(U) RNA binding [GO:0008266]; polyribonucleotide nucleotidyltransferase activity [GO:0004654]</t>
  </si>
  <si>
    <t>cytoplasm [GO:0005737]; membrane [GO:0016020]; mitochondrial degradosome [GO:0045025]; mitochondrial intermembrane space [GO:0005758]; mitochondrion [GO:0005739]</t>
  </si>
  <si>
    <t>GO:0000175; GO:0000957; GO:0000958; GO:0000962; GO:0000964; GO:0000965; GO:0004654; GO:0005737; GO:0005739; GO:0005758; GO:0006401; GO:0006402; GO:0008266; GO:0016020; GO:0034046; GO:0034599; GO:0035198; GO:0035458; GO:0035927; GO:0035928; GO:0043457; GO:0043631; GO:0044822; GO:0045025; GO:0045926; GO:0051260; GO:0061014; GO:0070207; GO:0070584; GO:0071042; GO:0071850; GO:0097222; GO:2000627; GO:2000772</t>
  </si>
  <si>
    <t>SUBCELLULAR LOCATION: Cytoplasm. Mitochondrion. Mitochondrion intermembrane space; Peripheral membrane protein.</t>
  </si>
  <si>
    <t>NP_149100.2;</t>
  </si>
  <si>
    <t>3U1K;</t>
  </si>
  <si>
    <t>Q8TCS8;</t>
  </si>
  <si>
    <t>MINT-3058521;</t>
  </si>
  <si>
    <t>Q96I25</t>
  </si>
  <si>
    <t>RBM17</t>
  </si>
  <si>
    <t>SPF45_HUMAN</t>
  </si>
  <si>
    <t>Splicing factor 45 (45 kDa-splicing factor) (RNA-binding motif protein 17)</t>
  </si>
  <si>
    <t>RBM17 SPF45</t>
  </si>
  <si>
    <t>FUNCTION: Splice factor that binds to the single-stranded 3'AG at the exon/intron border and promotes its utilization in the second catalytic step. Involved in the regulation of alternative splicing and the utilization of cryptic splice sites. Promotes the utilization of a cryptic splice site created by the beta-110 mutation in the HBB gene. The resulting frameshift leads to sickle cell anemia. {ECO:0000269|PubMed:12015979, ECO:0000269|PubMed:17589525}.</t>
  </si>
  <si>
    <t>SUBUNIT: Binds SXL. Associates with the spliceosome. Interacts with SF3B1, SF1 and U2AF2. {ECO:0000269|PubMed:17589525, ECO:0000269|PubMed:9731529}.</t>
  </si>
  <si>
    <t>alternative mRNA splicing, via spliceosome [GO:0000380]</t>
  </si>
  <si>
    <t>nucleotide binding [GO:0000166]; RNA binding [GO:0003723]</t>
  </si>
  <si>
    <t>spliceosomal complex [GO:0005681]</t>
  </si>
  <si>
    <t>GO:0000166; GO:0000380; GO:0003723; GO:0005681</t>
  </si>
  <si>
    <t>SUBCELLULAR LOCATION: Nucleus {ECO:0000269|PubMed:9731529}.</t>
  </si>
  <si>
    <t>NP_001139019.1;NP_116294.1;</t>
  </si>
  <si>
    <t>2PE8;2PEH;</t>
  </si>
  <si>
    <t>Q96I25;</t>
  </si>
  <si>
    <t>MINT-3053773;</t>
  </si>
  <si>
    <t>Q96PK6</t>
  </si>
  <si>
    <t>RBM14</t>
  </si>
  <si>
    <t>RBM14_HUMAN</t>
  </si>
  <si>
    <t>RNA-binding protein 14 (Paraspeckle protein 2) (PSP2) (RNA-binding motif protein 14) (RRM-containing coactivator activator/modulator) (Synaptotagmin-interacting protein) (SYT-interacting protein)</t>
  </si>
  <si>
    <t>RBM14 SIP</t>
  </si>
  <si>
    <t>FUNCTION: Isoform 1 may function as a nuclear receptor coactivator, enhancing transcription through other coactivators such as NCOA6 and CITED1. Isoform 2, functions as a transcriptional repressor, modulating transcriptional activities of coactivators including isoform 1, NCOA6 and CITED1 (PubMed:11443112). Regulates centriole biogenesis by suppressing the formation of aberrant centriolar protein complexes in the cytoplasm and thus preserving mitotic spindle integrity. Prevents the formation of the STIL-CENPJ complex (which can induce the formation of aberrant centriolar protein complexes) by interfering with the interaction of STIL with CENPJ (PubMed:25385835). {ECO:0000269|PubMed:11443112, ECO:0000269|PubMed:25385835}.</t>
  </si>
  <si>
    <t>SUBUNIT: Isoform 1: Interacts with NCOA6, CITED1 and XRCC5/KU86 (PubMed:11443112). Isoform 1: Interacts with SS18 isoform 1 (PubMed:15919756). Isoform 1: Interacts with SS18 isoform 2 (PubMed:15919756). Interacts with STIL and interferes with its interaction with CENPJ. Interacts with gamma-tubulin (PubMed:25385835). {ECO:0000269|PubMed:11443112, ECO:0000269|PubMed:15919756, ECO:0000269|PubMed:25385835}.</t>
  </si>
  <si>
    <t>centriole assembly [GO:0098534]; DNA recombination [GO:0006310]; DNA repair [GO:0006281]; DNA replication [GO:0006260]; glucocorticoid receptor signaling pathway [GO:0042921]; histone deacetylation [GO:0016575]; intracellular estrogen receptor signaling pathway [GO:0030520]; negative regulation of centriole replication [GO:0046600]; positive regulation of transcription from RNA polymerase II promoter [GO:0045944]; response to hormone [GO:0009725]; SMAD protein signal transduction [GO:0060395]; transcription, DNA-templated [GO:0006351]</t>
  </si>
  <si>
    <t>ligand-dependent nuclear receptor transcription coactivator activity [GO:0030374]; nucleotide binding [GO:0000166]; poly(A) RNA binding [GO:0044822]; protein binding, bridging [GO:0030674]; RNA binding [GO:0003723]; RNA polymerase II transcription cofactor activity [GO:0001104]</t>
  </si>
  <si>
    <t>cytoplasm [GO:0005737]; intracellular ribonucleoprotein complex [GO:0030529]; mediator complex [GO:0016592]; nucleolus [GO:0005730]; nucleoplasm [GO:0005654]; nucleus [GO:0005634]; transcription factor complex [GO:0005667]</t>
  </si>
  <si>
    <t>GO:0000166; GO:0001104; GO:0003723; GO:0005634; GO:0005654; GO:0005667; GO:0005730; GO:0005737; GO:0006260; GO:0006281; GO:0006310; GO:0006351; GO:0009725; GO:0016575; GO:0016592; GO:0030374; GO:0030520; GO:0030529; GO:0030674; GO:0042921; GO:0044822; GO:0045944; GO:0046600; GO:0060395; GO:0098534</t>
  </si>
  <si>
    <t>SUBCELLULAR LOCATION: Nucleus {ECO:0000269|PubMed:25385835}. Nucleus, nucleolus {ECO:0000269|PubMed:11790299}. Cytoplasm {ECO:0000269|PubMed:25385835}. Note=In punctate subnuclear structures often located adjacent to splicing speckles, called paraspeckles (PubMed:11790299). Cytoplasmic localization is crucial for its function in suppressing the formation of aberrant centriolar protein complexes (PubMed:25385835). {ECO:0000269|PubMed:11790299, ECO:0000269|PubMed:25385835}.</t>
  </si>
  <si>
    <t>NP_001185765.1;NP_001185766.1;NP_001185774.1;NP_006319.1;</t>
  </si>
  <si>
    <t>2DNP;</t>
  </si>
  <si>
    <t>Q96PK6;</t>
  </si>
  <si>
    <t>MINT-2798129;</t>
  </si>
  <si>
    <t>Q99417</t>
  </si>
  <si>
    <t>MYCBP</t>
  </si>
  <si>
    <t>MYCBP_HUMAN</t>
  </si>
  <si>
    <t>C-Myc-binding protein (Associate of Myc 1) (AMY-1)</t>
  </si>
  <si>
    <t>MYCBP AMY1</t>
  </si>
  <si>
    <t>FUNCTION: May control the transcriptional activity of MYC. Stimulates the activation of E box-dependent transcription by MYC.</t>
  </si>
  <si>
    <t>SUBUNIT: Binds via its C-terminal region to the N-terminal region of MYC. Associates with AKAP1/S-AKAP84. Interacts with MYCBPAP. {ECO:0000269|PubMed:11483602, ECO:0000269|PubMed:12151104}.</t>
  </si>
  <si>
    <t>regulation of transcription, DNA-templated [GO:0006355]; spermatogenesis [GO:0007283]; transcription, DNA-templated [GO:0006351]</t>
  </si>
  <si>
    <t>transcription coactivator activity [GO:0003713]</t>
  </si>
  <si>
    <t>cytoplasm [GO:0005737]; mitochondrion [GO:0005739]; nucleus [GO:0005634]</t>
  </si>
  <si>
    <t>GO:0003713; GO:0005634; GO:0005737; GO:0005739; GO:0006351; GO:0006355; GO:0007283</t>
  </si>
  <si>
    <t>SUBCELLULAR LOCATION: Cytoplasm. Nucleus. Mitochondrion. Note=Translocates into the nucleus in the S phase of the cell cycle upon an increase of MYC expression. Found in the mitochondria when associated with AKAP1.</t>
  </si>
  <si>
    <t>NP_036465.2;</t>
  </si>
  <si>
    <t>2YY0;</t>
  </si>
  <si>
    <t>Q99417;</t>
  </si>
  <si>
    <t>MINT-1367805;</t>
  </si>
  <si>
    <t>Q99590</t>
  </si>
  <si>
    <t>SCAF11</t>
  </si>
  <si>
    <t>SCAFB_HUMAN</t>
  </si>
  <si>
    <t>Protein SCAF11 (CTD-associated SR protein 11) (Renal carcinoma antigen NY-REN-40) (SC35-interacting protein 1) (SR-related and CTD-associated factor 11) (SRSF2-interacting protein) (Serine/arginine-rich splicing factor 2-interacting protein) (Splicing factor, arginine/serine-rich 2-interacting protein) (Splicing regulatory protein 129) (SRrp129)</t>
  </si>
  <si>
    <t>SCAF11 CASP11 SFRS2IP SIP1 SRSF2IP</t>
  </si>
  <si>
    <t>FUNCTION: Plays a role in pre-mRNA alternative splicing by regulating spliceosome assembly. {ECO:0000269|PubMed:9447963}.</t>
  </si>
  <si>
    <t>SUBUNIT: Interacts with SRSF2/SFRS2, U2AF2 and SNRNP70. {ECO:0000269|PubMed:9447963}.</t>
  </si>
  <si>
    <t>mRNA processing [GO:0006397]; RNA splicing [GO:0008380]; RNA splicing, via transesterification reactions [GO:0000375]; spliceosomal complex assembly [GO:0000245]</t>
  </si>
  <si>
    <t>nucleolus [GO:0005730]; nucleoplasm [GO:0005654]; nucleus [GO:0005634]</t>
  </si>
  <si>
    <t>GO:0000245; GO:0000375; GO:0005634; GO:0005654; GO:0005730; GO:0006397; GO:0008270; GO:0008380; GO:0044822</t>
  </si>
  <si>
    <t>SUBCELLULAR LOCATION: Nucleus {ECO:0000269|PubMed:9447963}.</t>
  </si>
  <si>
    <t>NP_004710.2;XP_005269287.2;XP_011537287.1;</t>
  </si>
  <si>
    <t>Q99590;</t>
  </si>
  <si>
    <t>MINT-2866162;</t>
  </si>
  <si>
    <t>Q99615</t>
  </si>
  <si>
    <t>DNAJC7</t>
  </si>
  <si>
    <t>DNJC7_HUMAN</t>
  </si>
  <si>
    <t>DnaJ homolog subfamily C member 7 (Tetratricopeptide repeat protein 2) (TPR repeat protein 2)</t>
  </si>
  <si>
    <t>DNAJC7 TPR2 TTC2</t>
  </si>
  <si>
    <t>FUNCTION: Acts as co-chaperone regulating the molecular chaperones HSP70 and HSP90 in folding of steroid receptors, such as the glucocorticoid receptor and the progesterone receptor. Proposed to act as a recycling chaperone by facilitating the return of chaperone substrates to early stages of chaperoning if further folding is required. In vitro, induces ATP-independent dissociation of HSP90 but not of HSP70 from the chaperone-substrate complexes. Recruits NR1I3 to the cytoplasm (By similarity). {ECO:0000250, ECO:0000269|PubMed:12853476, ECO:0000269|PubMed:18620420}.</t>
  </si>
  <si>
    <t>SUBUNIT: Associates with complexes containing chaperones HSP70 and HSP90. Interacts with the GAP domain of NF1. Interacts with HSP90AA1. Interacts with HSPA1A/B; the interaction is enhanced by ATP. Interacts with HSP90AB1. Interacts with PGR. Interacts with RAD9A; the interaction is interrupted by UV and heat shock treatments. Interacts with HUS1 and RAD1. Interacts with NR1I3. The DNAJC7-NR1I3 complex may also include HSP90 (By similarity). Interacts with HSPA8. {ECO:0000250, ECO:0000269|PubMed:10567422, ECO:0000269|PubMed:11573955, ECO:0000269|PubMed:12853476, ECO:0000269|PubMed:14573755, ECO:0000269|PubMed:18620420}.</t>
  </si>
  <si>
    <t>chaperone cofactor-dependent protein refolding [GO:0070389]; protein folding [GO:0006457]; regulation of cellular response to heat [GO:1900034]</t>
  </si>
  <si>
    <t>ATPase activator activity [GO:0001671]; heat shock protein binding [GO:0031072]</t>
  </si>
  <si>
    <t>cytoplasm [GO:0005737]; cytoskeleton [GO:0005856]; cytosol [GO:0005829]; extracellular exosome [GO:0070062]; membrane [GO:0016020]; nucleoplasm [GO:0005654]</t>
  </si>
  <si>
    <t>GO:0001671; GO:0005654; GO:0005737; GO:0005829; GO:0005856; GO:0006457; GO:0016020; GO:0031072; GO:0070062; GO:0070389; GO:1900034</t>
  </si>
  <si>
    <t>SUBCELLULAR LOCATION: Cytoplasm {ECO:0000269|PubMed:11573955, ECO:0000269|PubMed:12853476}. Nucleus {ECO:0000269|PubMed:11573955}. Cytoplasm, cytoskeleton {ECO:0000250|UniProtKB:Q9QYI3}. Note=Colocalizes with NR1I3 to microtubules. {ECO:0000250|UniProtKB:Q9QYI3}.</t>
  </si>
  <si>
    <t>NP_001138238.1;NP_003306.3;XP_011523469.1;XP_011523470.1;XP_011523471.1;XP_016880483.1;</t>
  </si>
  <si>
    <t>Q99615;</t>
  </si>
  <si>
    <t>MINT-1143801;</t>
  </si>
  <si>
    <t>Q99755</t>
  </si>
  <si>
    <t>PIP5K1A</t>
  </si>
  <si>
    <t>PI51A_HUMAN</t>
  </si>
  <si>
    <t>Phosphatidylinositol 4-phosphate 5-kinase type-1 alpha (PIP5K1-alpha) (PtdIns(4)P-5-kinase 1 alpha) (EC 2.7.1.68) (68 kDa type I phosphatidylinositol 4-phosphate 5-kinase alpha) (Phosphatidylinositol 4-phosphate 5-kinase type I alpha) (PIP5KIalpha)</t>
  </si>
  <si>
    <t>FUNCTION: Catalyzes the phosphorylation of phosphatidylinositol 4-phosphate (PtdIns4P) to form phosphatidylinositol 4,5-bisphosphate (PtdIns(4,5)P2). PtdIns(4,5)P2 is involved in a variety of cellular processes and is the substrate to form phosphatidylinositol 3,4,5-trisphosphate (PtdIns(3,4,5)P3), another second messenger. The majority of PtdIns(4,5)P2 is thought to occur via type I phosphatidylinositol 4-phosphate 5-kinases given the abundance of PtdIns4P. Participates in a variety of cellular processes such as actin cytoskeleton organization, cell adhesion, migration and phagocytosis. Required for membrane ruffling formation, actin organization and focal adhesion formation during directional cell migration by controlling integrin-induced translocation of RAC1 to the plasma membrane. Together with PIP5K1C is required for phagocytosis, but they regulate different types of actin remodeling at sequential steps. Promotes particle ingestion by activating WAS that induces Arp2/3 dependent actin polymerization at the nascent phagocytic cup. Together with PIP5K1B is required after stimulation of G-protein coupled receptors for stable platelet adhesion. Plays a role during calcium-induced keratinocyte differentiation. Recruited to the plasma membrane by the E-cadherin/beta-catenin complex where it provides the substrate PtdIns(4,5)P2 for the production of PtdIns(3,4,5)P3, diacylglycerol and inositol 1,4,5-trisphosphate that mobilize internal calcium and drive keratinocyte differentiation. Together with PIP5K1C have a role during embryogenesis. Functions also in the nucleus where acts as an activator of TUT1 adenylyltransferase activity in nuclear speckles, thereby regulating mRNA polyadenylation of a select set of mRNAs. {ECO:0000269|PubMed:18288197, ECO:0000269|PubMed:19158393, ECO:0000269|PubMed:20660631}.</t>
  </si>
  <si>
    <t>SUBUNIT: Interacts with RAC1 (By similarity). Interacts with TUT1. Forms a complex with CDH1/E-cadherin, CTNNB1/beta-catenin and CTNND1 at the plasma membrane upon calcium stimulation. {ECO:0000250, ECO:0000269|PubMed:18288197, ECO:0000269|PubMed:19158393}.</t>
  </si>
  <si>
    <t>actin cytoskeleton reorganization [GO:0031532]; activation of GTPase activity [GO:0090630]; cell chemotaxis [GO:0060326]; cell migration [GO:0016477]; fibroblast migration [GO:0010761]; focal adhesion assembly [GO:0048041]; glycerophospholipid metabolic process [GO:0006650]; keratinocyte differentiation [GO:0030216]; phagocytosis [GO:0006909]; phosphatidylinositol biosynthetic process [GO:0006661]; phospholipid biosynthetic process [GO:0008654]; protein targeting to plasma membrane [GO:0072661]; regulation of phosphatidylinositol 3-kinase signaling [GO:0014066]; ruffle assembly [GO:0097178]; signal transduction [GO:0007165]</t>
  </si>
  <si>
    <t>1-phosphatidylinositol-3-phosphate 4-kinase activity [GO:0052811]; 1-phosphatidylinositol-3-phosphate 5-kinase activity [GO:0000285]; 1-phosphatidylinositol-4-phosphate 5-kinase activity [GO:0016308]; 1-phosphatidylinositol-5-kinase activity [GO:0052810]; ATP binding [GO:0005524]; kinase binding [GO:0019900]; phosphatidylinositol-3,4-bisphosphate 5-kinase activity [GO:0052812]</t>
  </si>
  <si>
    <t>cytoplasm [GO:0005737]; cytosol [GO:0005829]; focal adhesion [GO:0005925]; lamellipodium [GO:0030027]; nuclear speck [GO:0016607]; nucleoplasm [GO:0005654]; nucleus [GO:0005634]; plasma membrane [GO:0005886]; ruffle membrane [GO:0032587]</t>
  </si>
  <si>
    <t>GO:0000285; GO:0005524; GO:0005634; GO:0005654; GO:0005737; GO:0005829; GO:0005886; GO:0005925; GO:0006650; GO:0006661; GO:0006909; GO:0007165; GO:0008654; GO:0010761; GO:0014066; GO:0016308; GO:0016477; GO:0016607; GO:0019900; GO:0030027; GO:0030216; GO:0031532; GO:0032587; GO:0048041; GO:0052810; GO:0052811; GO:0052812; GO:0060326; GO:0072661; GO:0090630; GO:0097178</t>
  </si>
  <si>
    <t>SUBCELLULAR LOCATION: Cell membrane. Cytoplasm {ECO:0000250}. Nucleus speckle. Cell projection, ruffle. Note=Colocalizes with RAC1 at actin-rich membrane ruffles. Localizes to nuclear speckles and associates with TUT1 to regulate polyadenylation of selected mRNAs.</t>
  </si>
  <si>
    <t>NP_001129108.1;NP_001129109.1;NP_001129110.1;NP_003548.1;</t>
  </si>
  <si>
    <t>Q99755;</t>
  </si>
  <si>
    <t>MINT-1406942;</t>
  </si>
  <si>
    <t>Q9H857</t>
  </si>
  <si>
    <t>NT5DC2</t>
  </si>
  <si>
    <t>NT5D2_HUMAN</t>
  </si>
  <si>
    <t>5'-nucleotidase domain-containing protein 2 (EC 3.1.3.-)</t>
  </si>
  <si>
    <t>5'-nucleotidase activity [GO:0008253]; metal ion binding [GO:0046872]</t>
  </si>
  <si>
    <t>GO:0008253; GO:0046872</t>
  </si>
  <si>
    <t>NP_001127703.1;NP_075059.1;XP_005265463.1;XP_006713368.1;</t>
  </si>
  <si>
    <t>Q9H857;</t>
  </si>
  <si>
    <t>MINT-1157096;</t>
  </si>
  <si>
    <t>Q9HB71</t>
  </si>
  <si>
    <t>CACYBP</t>
  </si>
  <si>
    <t>CYBP_HUMAN</t>
  </si>
  <si>
    <t>Calcyclin-binding protein (CacyBP) (hCacyBP) (S100A6-binding protein) (Siah-interacting protein)</t>
  </si>
  <si>
    <t>CACYBP S100A6BP SIP PNAS-107</t>
  </si>
  <si>
    <t>FUNCTION: May be involved in calcium-dependent ubiquitination and subsequent proteasomal degradation of target proteins. Probably serves as a molecular bridge in ubiquitin E3 complexes. Participates in the ubiquitin-mediated degradation of beta-catenin (CTNNB1). {ECO:0000269|PubMed:16085652}.</t>
  </si>
  <si>
    <t>SUBUNIT: Homodimer. Interacts with proteins of the S100 family S100A1, S100A6, S100B, S100P and S100A12 in a calcium-dependent manner (By similarity). Component of some large E3 complex at least composed of UBE2D1, SIAH1, CACYBP/SIP, SKP1, APC and TBL1X. Interacts directly with SIAH1, SIAH2 and SKP1. {ECO:0000250, ECO:0000269|PubMed:11389839, ECO:0000269|PubMed:16085652}.</t>
  </si>
  <si>
    <t>protein homodimerization activity [GO:0042803]</t>
  </si>
  <si>
    <t>beta-catenin destruction complex [GO:0030877]; cytoplasm [GO:0005737]; extracellular exosome [GO:0070062]; nuclear envelope lumen [GO:0005641]; nucleoplasm [GO:0005654]</t>
  </si>
  <si>
    <t>GO:0005641; GO:0005654; GO:0005737; GO:0030877; GO:0042803; GO:0070062</t>
  </si>
  <si>
    <t>SUBCELLULAR LOCATION: Nucleus {ECO:0000269|PubMed:12895292}. Cytoplasm {ECO:0000269|PubMed:12895292}. Note=Cytoplasmic at low calcium concentrations. In neuroblastoma cells, after a retinoic acid (RA) induction and calcium increase, it localizes in both the nucleus and cytoplasm. The nuclear fraction may be phosphorylated.</t>
  </si>
  <si>
    <t>NP_001007215.1;NP_055227.1;XP_016856535.1;</t>
  </si>
  <si>
    <t>1X5M;2A25;2A26;</t>
  </si>
  <si>
    <t>Q9HB71;</t>
  </si>
  <si>
    <t>MINT-200516;</t>
  </si>
  <si>
    <t>Q9NXE8</t>
  </si>
  <si>
    <t>CWC25</t>
  </si>
  <si>
    <t>CWC25_HUMAN</t>
  </si>
  <si>
    <t>Pre-mRNA-splicing factor CWC25 homolog (Coiled-coil domain-containing protein 49) (Spliceosome-associated protein homolog CWC25)</t>
  </si>
  <si>
    <t>CWC25 CCDC49</t>
  </si>
  <si>
    <t>nucleoplasm [GO:0005654]</t>
  </si>
  <si>
    <t>GO:0005654</t>
  </si>
  <si>
    <t>NP_060218.1;</t>
  </si>
  <si>
    <t>Q9NXE8;</t>
  </si>
  <si>
    <t>MINT-1440092;</t>
  </si>
  <si>
    <t>IGF2BP1</t>
  </si>
  <si>
    <t>IF2B1_HUMAN</t>
  </si>
  <si>
    <t>Q9UDY4</t>
  </si>
  <si>
    <t>DNAJB4</t>
  </si>
  <si>
    <t>DNJB4_HUMAN</t>
  </si>
  <si>
    <t>DnaJ homolog subfamily B member 4 (Heat shock 40 kDa protein 1 homolog) (HSP40 homolog) (Heat shock protein 40 homolog) (Human liver DnaJ-like protein)</t>
  </si>
  <si>
    <t>DNAJB4 DNAJW HLJ1</t>
  </si>
  <si>
    <t>FUNCTION: Probable chaperone.</t>
  </si>
  <si>
    <t>SUBUNIT: Homodimer. The C-terminal section interacts with the C-terminal tail of OPRM1. Interacts also with SDIM1. {ECO:0000269|PubMed:16542645, ECO:0000269|PubMed:21255413}.</t>
  </si>
  <si>
    <t>protein folding [GO:0006457]; response to heat [GO:0009408]; response to unfolded protein [GO:0006986]</t>
  </si>
  <si>
    <t>chaperone binding [GO:0051087]; unfolded protein binding [GO:0051082]</t>
  </si>
  <si>
    <t>cytoplasm [GO:0005737]; cytosol [GO:0005829]; extracellular exosome [GO:0070062]; nucleoplasm [GO:0005654]; plasma membrane [GO:0005886]</t>
  </si>
  <si>
    <t>GO:0005654; GO:0005737; GO:0005829; GO:0005886; GO:0006457; GO:0006986; GO:0009408; GO:0051082; GO:0051087; GO:0070062</t>
  </si>
  <si>
    <t>SUBCELLULAR LOCATION: Cytoplasm {ECO:0000269|PubMed:18837411}. Cell membrane {ECO:0000269|PubMed:16542645}. Note=Cytoplasmic according to PubMed:18837411 and membrane-associated according to PubMed:16542645.</t>
  </si>
  <si>
    <t>NP_001304028.1;NP_001304029.1;NP_001304030.1;NP_001304031.1;NP_001304032.1;NP_008965.2;</t>
  </si>
  <si>
    <t>Q9UDY4;</t>
  </si>
  <si>
    <t>MINT-1142940;</t>
  </si>
  <si>
    <t>Q9UHB9</t>
  </si>
  <si>
    <t>SRP68</t>
  </si>
  <si>
    <t>SRP68_HUMAN</t>
  </si>
  <si>
    <t>Signal recognition particle subunit SRP68 (SRP68) (Signal recognition particle 68 kDa protein)</t>
  </si>
  <si>
    <t>FUNCTION: Signal-recognition-particle assembly has a crucial role in targeting secretory proteins to the rough endoplasmic reticulum membrane. SRP68 binds the 7S RNA, SRP72 binds to this complex subsequently. This ribonucleoprotein complex might interact directly with the docking protein in the ER membrane and possibly participate in the elongation arrest function.</t>
  </si>
  <si>
    <t>protein targeting to ER [GO:0045047]; response to drug [GO:0042493]; SRP-dependent cotranslational protein targeting to membrane [GO:0006614]</t>
  </si>
  <si>
    <t>7S RNA binding [GO:0008312]; endoplasmic reticulum signal peptide binding [GO:0030942]; poly(A) RNA binding [GO:0044822]; signal recognition particle binding [GO:0005047]</t>
  </si>
  <si>
    <t>cytoplasm [GO:0005737]; cytosol [GO:0005829]; endoplasmic reticulum [GO:0005783]; focal adhesion [GO:0005925]; nucleolus [GO:0005730]; ribosome [GO:0005840]; signal recognition particle, endoplasmic reticulum targeting [GO:0005786]</t>
  </si>
  <si>
    <t>GO:0005047; GO:0005730; GO:0005737; GO:0005783; GO:0005786; GO:0005829; GO:0005840; GO:0005925; GO:0006614; GO:0008312; GO:0030942; GO:0042493; GO:0044822; GO:0045047</t>
  </si>
  <si>
    <t>SUBCELLULAR LOCATION: Cytoplasm. Nucleus, nucleolus.</t>
  </si>
  <si>
    <t>NP_001247431.1;NP_001247432.1;NP_055045.2;</t>
  </si>
  <si>
    <t>4P3E;4P3F;</t>
  </si>
  <si>
    <t>Q9UHB9;</t>
  </si>
  <si>
    <t>MINT-3080223;</t>
  </si>
  <si>
    <t>Q9UKV8</t>
  </si>
  <si>
    <t>AGO2</t>
  </si>
  <si>
    <t>AGO2_HUMAN</t>
  </si>
  <si>
    <t>Protein argonaute-2 (Argonaute2) (hAgo2) (EC 3.1.26.n2) (Argonaute RISC catalytic component 2) (Eukaryotic translation initiation factor 2C 2) (eIF-2C 2) (eIF2C 2) (PAZ Piwi domain protein) (PPD) (Protein slicer)</t>
  </si>
  <si>
    <t>AGO2 EIF2C2</t>
  </si>
  <si>
    <t>FUNCTION: Required for RNA-mediated gene silencing (RNAi) by the RNA-induced silencing complex (RISC). The 'minimal RISC' appears to include AGO2 bound to a short guide RNA such as a microRNA (miRNA) or short interfering RNA (siRNA). These guide RNAs direct RISC to complementary mRNAs that are targets for RISC-mediated gene silencing. The precise mechanism of gene silencing depends on the degree of complementarity between the miRNA or siRNA and its target. Binding of RISC to a perfectly complementary mRNA generally results in silencing due to endonucleolytic cleavage of the mRNA specifically by AGO2. Binding of RISC to a partially complementary mRNA results in silencing through inhibition of translation, and this is independent of endonuclease activity. May inhibit translation initiation by binding to the 7-methylguanosine cap, thereby preventing the recruitment of the translation initiation factor eIF4-E. May also inhibit translation initiation via interaction with EIF6, which itself binds to the 60S ribosomal subunit and prevents its association with the 40S ribosomal subunit. The inhibition of translational initiation leads to the accumulation of the affected mRNA in cytoplasmic processing bodies (P-bodies), where mRNA degradation may subsequently occur. In some cases RISC-mediated translational repression is also observed for miRNAs that perfectly match the 3' untranslated region (3'-UTR). Can also up-regulate the translation of specific mRNAs under certain growth conditions. Binds to the AU element of the 3'-UTR of the TNF (TNF-alpha) mRNA and up-regulates translation under conditions of serum starvation. Also required for transcriptional gene silencing (TGS), in which short RNAs known as antigene RNAs or agRNAs direct the transcriptional repression of complementary promoter regions. {ECO:0000255|HAMAP-Rule:MF_03031, ECO:0000269|PubMed:15105377, ECO:0000269|PubMed:15260970, ECO:0000269|PubMed:15284456, ECO:0000269|PubMed:15337849, ECO:0000269|PubMed:15800637, ECO:0000269|PubMed:16081698, ECO:0000269|PubMed:16142218, ECO:0000269|PubMed:16271387, ECO:0000269|PubMed:16289642, ECO:0000269|PubMed:16357216, ECO:0000269|PubMed:16756390, ECO:0000269|PubMed:16936728, ECO:0000269|PubMed:17382880, ECO:0000269|PubMed:17507929, ECO:0000269|PubMed:17524464, ECO:0000269|PubMed:17531811, ECO:0000269|PubMed:17932509, ECO:0000269|PubMed:18048652, ECO:0000269|PubMed:18178619, ECO:0000269|PubMed:18690212, ECO:0000269|PubMed:18771919, ECO:0000269|PubMed:19167051, ECO:0000269|PubMed:23746446}.</t>
  </si>
  <si>
    <t>SUBUNIT: Interacts with DICER1 through its Piwi domain and with TARBP2 during assembly of the RNA-induced silencing complex (RISC). Together, DICER1, AGO2 and TARBP2 constitute the trimeric RISC loading complex (RLC), or micro-RNA (miRNA) loading complex (miRLC). Within the RLC/miRLC, DICER1 and TARBP2 are required to process precursor miRNAs (pre-miRNAs) to mature miRNAs and then load them onto AGO2. AGO2 bound to the mature miRNA constitutes the minimal RISC and may subsequently dissociate from DICER1 and TARBP2. Note however that the term RISC has also been used to describe the trimeric RLC/miRLC. The formation of RISC complexes containing siRNAs rather than miRNAs appears to occur independently of DICER1. Interacts with AGO1. Also interacts with DDB1, DDX5, DDX6, DDX20, DHX30, DHX36, DDX47, DHX9, ELAVL, FXR1, GEMIN4, HNRNPF, IGF2BP1, ILF3, IMP8, MATR3, PABPC1, PRMT5, P4HA1, P4HB, RBM4, SART3, TNRC6A, TNRC6B, UPF1 and YBX1. Interacts with the P-body components DCP1A and XRN1. Associates with polysomes and messenger ribonucleoproteins (mNRPs). Interacts with RBM4; the interaction is modulated under stress-induced conditions, occurs under both cell proliferation and differentiation conditions and in an RNA- and phosphorylation-independent manner. Interacts with LIMD1, WTIP and AJUBA. Interacts with TRIM71. Interacts with APOBEC3G in an RNA-dependent manner. Interacts with APOBEC3A, APOBEC3C, APOBEC3F and APOBEC3H. Interacts with DICER1, TARBP2, EIF6, MOV10 and RPL7A (60S ribosome subunit); they form a large RNA-induced silencing complex (RISC) (PubMed:17507929). Interacts with FMR1 (PubMed:14703574). {ECO:0000255|HAMAP-Rule:MF_03031, ECO:0000269|PubMed:14703574, ECO:0000269|PubMed:14749716, ECO:0000269|PubMed:15337849, ECO:0000269|PubMed:15973356, ECO:0000269|PubMed:16081698, ECO:0000269|PubMed:16271387, ECO:0000269|PubMed:16289642, ECO:0000269|PubMed:16357216, ECO:0000269|PubMed:16699599, ECO:0000269|PubMed:16756390, ECO:0000269|PubMed:17382880, ECO:0000269|PubMed:17507929, ECO:0000269|PubMed:17531811, ECO:0000269|PubMed:17932509, ECO:0000269|PubMed:18178619, ECO:0000269|PubMed:18690212, ECO:0000269|PubMed:19167051, ECO:0000269|PubMed:19801630, ECO:0000269|PubMed:20505670, ECO:0000269|PubMed:20616046, ECO:0000269|PubMed:21475248, ECO:0000269|PubMed:21981923, ECO:0000269|PubMed:22539551, ECO:0000269|PubMed:22682761, ECO:0000269|PubMed:22791714, ECO:0000269|PubMed:22915799}.</t>
  </si>
  <si>
    <t>gene silencing by RNA [GO:0031047]; miRNA loading onto RISC involved in gene silencing by miRNA [GO:0035280]; miRNA mediated inhibition of translation [GO:0035278]; miRNA metabolic process [GO:0010586]; mRNA cleavage involved in gene silencing by miRNA [GO:0035279]; mRNA cleavage involved in gene silencing by siRNA [GO:0090625]; negative regulation of translational initiation [GO:0045947]; phosphatidylinositol-mediated signaling [GO:0048015]; positive regulation of nuclear-transcribed mRNA catabolic process, deadenylation-dependent decay [GO:1900153]; positive regulation of nuclear-transcribed mRNA poly(A) tail shortening [GO:0060213]; positive regulation of transcription from RNA polymerase II promoter [GO:0045944]; post-embryonic development [GO:0009791]; posttranscriptional gene silencing by RNA [GO:0035194]; pre-miRNA processing [GO:0031054]; production of miRNAs involved in gene silencing by miRNA [GO:0035196]; RNA secondary structure unwinding [GO:0010501]; siRNA loading onto RISC involved in RNA interference [GO:0035087]; transcription, DNA-templated [GO:0006351]; translation [GO:0006412]; Wnt signaling pathway, calcium modulating pathway [GO:0007223]</t>
  </si>
  <si>
    <t>core promoter binding [GO:0001047]; double-stranded RNA binding [GO:0003725]; endoribonuclease activity [GO:0004521]; endoribonuclease activity, cleaving miRNA-paired mRNA [GO:0090624]; endoribonuclease activity, cleaving siRNA-paired mRNA [GO:0070551]; metal ion binding [GO:0046872]; miRNA binding [GO:0035198]; mRNA binding [GO:0003729]; poly(A) RNA binding [GO:0044822]; protein C-terminus binding [GO:0008022]; RNA 7-methylguanosine cap binding [GO:0000340]; RNA polymerase II core binding [GO:0000993]; single-stranded RNA binding [GO:0003727]; siRNA binding [GO:0035197]; translation initiation factor activity [GO:0003743]</t>
  </si>
  <si>
    <t>cytoplasm [GO:0005737]; cytoplasmic mRNA processing body [GO:0000932]; cytosol [GO:0005829]; dendrite [GO:0030425]; intracellular ribonucleoprotein complex [GO:0030529]; membrane [GO:0016020]; micro-ribonucleoprotein complex [GO:0035068]; mRNA cap binding complex [GO:0005845]; nucleoplasm [GO:0005654]; nucleus [GO:0005634]; polysome [GO:0005844]; RISC complex [GO:0016442]; RISC-loading complex [GO:0070578]</t>
  </si>
  <si>
    <t>GO:0000340; GO:0000932; GO:0000993; GO:0001047; GO:0003725; GO:0003727; GO:0003729; GO:0003743; GO:0004521; GO:0005634; GO:0005654; GO:0005737; GO:0005829; GO:0005844; GO:0005845; GO:0006351; GO:0006412; GO:0007223; GO:0008022; GO:0009791; GO:0010501; GO:0010586; GO:0016020; GO:0016442; GO:0030425; GO:0030529; GO:0031047; GO:0031054; GO:0035068; GO:0035087; GO:0035194; GO:0035196; GO:0035197; GO:0035198; GO:0035278; GO:0035279; GO:0035280; GO:0044822; GO:0045944; GO:0045947; GO:0046872; GO:0048015; GO:0060213; GO:0070551; GO:0070578; GO:0090624; GO:0090625; GO:1900153</t>
  </si>
  <si>
    <t>SUBCELLULAR LOCATION: Cytoplasm, P-body. Nucleus. Note=Translational repression of mRNAs results in their recruitment to P-bodies. Translocation to the nucleus requires IMP8.</t>
  </si>
  <si>
    <t>NP_001158095.1;NP_036286.2;</t>
  </si>
  <si>
    <t>3LUC;3LUD;3LUG;3LUH;3LUJ;3LUK;3QX8;3QX9;4F3T;4OLA;4OLB;4W5N;4W5O;4W5Q;4W5R;4W5T;4Z4C;4Z4D;4Z4E;4Z4F;4Z4G;4Z4H;4Z4I;5JS1;5JS2;5KI6;</t>
  </si>
  <si>
    <t>Q9UKV8;</t>
  </si>
  <si>
    <t>MINT-1957975;</t>
  </si>
  <si>
    <t>STUB1</t>
  </si>
  <si>
    <t>CHIP_HUMAN</t>
  </si>
  <si>
    <t>PATHWAY: Protein modification; protein ubiquitination. {ECO:0000269|PubMed:11557750, ECO:0000269|PubMed:15466472}.</t>
  </si>
  <si>
    <t>Q9Y4E8</t>
  </si>
  <si>
    <t>USP15</t>
  </si>
  <si>
    <t>UBP15_HUMAN</t>
  </si>
  <si>
    <t>Ubiquitin carboxyl-terminal hydrolase 15 (EC 3.4.19.12) (Deubiquitinating enzyme 15) (Ubiquitin thioesterase 15) (Ubiquitin-specific-processing protease 15) (Unph-2) (Unph4)</t>
  </si>
  <si>
    <t>USP15 KIAA0529</t>
  </si>
  <si>
    <t>FUNCTION: Hydrolase that removes conjugated ubiquitin from target proteins and regulates various pathways such as the TGF-beta receptor signaling and NF-kappa-B pathways. Acts as a key regulator of TGF-beta receptor signaling pathway, but the precise mechanism is still unclear: according to a report, acts by promoting deubiquitination of monoubiquitinated R-SMADs (SMAD1, SMAD2 and/or SMAD3), thereby alleviating inhibition of R-SMADs and promoting activation of TGF-beta target genes (PubMed:21947082). According to another reports, regulates the TGF-beta receptor signaling pathway by mediating deubiquitination and stabilization of TGFBR1, leading to an enhanced TGF-beta signal (PubMed:22344298). Able to mediate deubiquitination of monoubiquitinated substrates as well as 'Lys-48'-linked polyubiquitin chains, protecting them against proteasomal degradation. May also regulate gene expression and/or DNA repair through the deubiquitination of histone H2B (PubMed:24526689). Acts as an associated component of COP9 signalosome complex (CSN) and regulates different pathways via this association: regulates NF-kappa-B by mediating deubiquitination of NFKBIA and deubiquitinates substrates bound to VCP. Protects APC and human papillomavirus type 16 protein E6 against degradation via the ubiquitin proteasome pathway. {ECO:0000269|PubMed:16005295, ECO:0000269|PubMed:17318178, ECO:0000269|PubMed:19553310, ECO:0000269|PubMed:19576224, ECO:0000269|PubMed:19826004, ECO:0000269|PubMed:21947082, ECO:0000269|PubMed:22344298, ECO:0000269|PubMed:24526689}.</t>
  </si>
  <si>
    <t>SUBUNIT: A homodimer structure has been reported; however it is unclear whether the protein form a homodimer in vivo (PubMed:22001210). Identified in a complex with the COP9 signalosome complex (CSN). Interacts with SMAD1, SMAD2 and SMAD3; the interaction is direct. Forms a complex with SMURF2 and SMAD7. Interacts with TGFBR1. Interacts with SART3; the interaction is direct. May interact with RNF20 and RNF40. Interacts with human papillomavirus type 16 protein E6. {ECO:0000269|PubMed:16005295, ECO:0000269|PubMed:19553310, ECO:0000269|PubMed:21947082, ECO:0000269|PubMed:22001210, ECO:0000269|PubMed:22344298, ECO:0000269|PubMed:24526689}.</t>
  </si>
  <si>
    <t>BMP signaling pathway [GO:0030509]; histone H2B conserved C-terminal lysine deubiquitination [GO:0035616]; monoubiquitinated protein deubiquitination [GO:0035520]; pathway-restricted SMAD protein phosphorylation [GO:0060389]; protein deubiquitination [GO:0016579]; transforming growth factor beta receptor signaling pathway [GO:0007179]; ubiquitin-dependent protein catabolic process [GO:0006511]</t>
  </si>
  <si>
    <t>cysteine-type endopeptidase activity [GO:0004197]; identical protein binding [GO:0042802]; SMAD binding [GO:0046332]; thiol-dependent ubiquitin-specific protease activity [GO:0004843]; transforming growth factor beta receptor binding [GO:0005160]; ubiquitinated histone binding [GO:0061649]</t>
  </si>
  <si>
    <t>GO:0004197; GO:0004843; GO:0005160; GO:0005634; GO:0005737; GO:0006511; GO:0007179; GO:0016579; GO:0030509; GO:0035520; GO:0035616; GO:0042802; GO:0046332; GO:0060389; GO:0061649</t>
  </si>
  <si>
    <t>SUBCELLULAR LOCATION: Cytoplasm {ECO:0000269|PubMed:21947082, ECO:0000269|PubMed:24526689}. Nucleus {ECO:0000269|PubMed:21947082, ECO:0000269|PubMed:24526689}.</t>
  </si>
  <si>
    <t>NP_001239007.1;NP_001239008.1;NP_006304.1;</t>
  </si>
  <si>
    <t>1W6V;3LMN;3PPA;3PV1;3T9L;4A3O;4A3P;5JJW;</t>
  </si>
  <si>
    <t>Q9Y4E8;</t>
  </si>
  <si>
    <t>MINT-4542165;</t>
  </si>
  <si>
    <t>Q9Y4L1</t>
  </si>
  <si>
    <t>HYOU1</t>
  </si>
  <si>
    <t>HYOU1_HUMAN</t>
  </si>
  <si>
    <t>Hypoxia up-regulated protein 1 (150 kDa oxygen-regulated protein) (ORP-150) (170 kDa glucose-regulated protein) (GRP-170)</t>
  </si>
  <si>
    <t>HYOU1 GRP170 ORP150</t>
  </si>
  <si>
    <t>FUNCTION: Has a pivotal role in cytoprotective cellular mechanisms triggered by oxygen deprivation. May play a role as a molecular chaperone and participate in protein folding. {ECO:0000269|PubMed:10037731}.</t>
  </si>
  <si>
    <t>SUBUNIT: Part of a large chaperone multiprotein complex comprising DNAJB11, HSP90B1, HSPA5, HYOU, PDIA2, PDIA4, PDIA6, PPIB, SDF2L1, UGT1A1 and very small amounts of ERP29, but not, or at very low levels, CALR nor CANX.</t>
  </si>
  <si>
    <t>cellular response to hypoxia [GO:0071456]; ER to Golgi vesicle-mediated transport [GO:0006888]; IRE1-mediated unfolded protein response [GO:0036498]; negative regulation of endoplasmic reticulum stress-induced neuron intrinsic apoptotic signaling pathway [GO:1903382]; negative regulation of hypoxia-induced intrinsic apoptotic signaling pathway [GO:1903298]; receptor-mediated endocytosis [GO:0006898]; response to endoplasmic reticulum stress [GO:0034976]; response to ischemia [GO:0002931]</t>
  </si>
  <si>
    <t>ATP binding [GO:0005524]; chaperone binding [GO:0051087]</t>
  </si>
  <si>
    <t>endocytic vesicle lumen [GO:0071682]; endoplasmic reticulum [GO:0005783]; endoplasmic reticulum chaperone complex [GO:0034663]; endoplasmic reticulum lumen [GO:0005788]; extracellular exosome [GO:0070062]; extracellular region [GO:0005576]; focal adhesion [GO:0005925]; membrane [GO:0016020]; smooth endoplasmic reticulum [GO:0005790]</t>
  </si>
  <si>
    <t>GO:0002931; GO:0005524; GO:0005576; GO:0005783; GO:0005788; GO:0005790; GO:0005925; GO:0006888; GO:0006898; GO:0016020; GO:0034663; GO:0034976; GO:0036498; GO:0051087; GO:0070062; GO:0071456; GO:0071682; GO:1903298; GO:1903382</t>
  </si>
  <si>
    <t>SUBCELLULAR LOCATION: Endoplasmic reticulum lumen.</t>
  </si>
  <si>
    <t>NP_001124463.1;NP_006380.1;XP_016872585.1;XP_016872586.1;</t>
  </si>
  <si>
    <t>Q9Y4L1;</t>
  </si>
  <si>
    <t>MINT-4105974;</t>
  </si>
  <si>
    <t>LSM4_HUMAN</t>
  </si>
  <si>
    <t>Q9Y6A5</t>
  </si>
  <si>
    <t>TACC3</t>
  </si>
  <si>
    <t>TACC3_HUMAN</t>
  </si>
  <si>
    <t>Transforming acidic coiled-coil-containing protein 3 (ERIC-1)</t>
  </si>
  <si>
    <t>TACC3 ERIC1</t>
  </si>
  <si>
    <t>FUNCTION: Plays a role in the microtubule-dependent coupling of the nucleus and the centrosome. Involved in the processes that regulate centrosome-mediated interkinetic nuclear migration (INM) of neural progenitors (By similarity). May be involved in the control of cell growth and differentiation. May contribute to cancer. {ECO:0000250}.</t>
  </si>
  <si>
    <t>SUBUNIT: Interacts with microtubules. Interacts with CCDC100/CEP120. The coiled coil C-terminal region interacts with AH receptor nuclear translocator protein (ARNT) and ARNT2 (By similarity). Interacts with GCN5L2 and PCAF. {ECO:0000250, ECO:0000269|PubMed:14767476}.</t>
  </si>
  <si>
    <t>cell proliferation [GO:0008283]; cerebral cortex development [GO:0021987]; microtubule cytoskeleton organization [GO:0000226]</t>
  </si>
  <si>
    <t>cytoplasm [GO:0005737]; microtubule cytoskeleton [GO:0015630]</t>
  </si>
  <si>
    <t>GO:0000226; GO:0005737; GO:0008283; GO:0015630; GO:0021987</t>
  </si>
  <si>
    <t>NP_006333.1;XP_016863142.1;</t>
  </si>
  <si>
    <t>Q9Y6A5;</t>
  </si>
  <si>
    <t>MINT-8144915;</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</si>
</sst>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i/>
    </font>
    <font>
      <b/>
    </font>
    <font/>
    <font>
      <b/>
      <u/>
      <color rgb="FF0000FF"/>
    </font>
  </fonts>
  <fills count="2">
    <fill>
      <patternFill patternType="none"/>
    </fill>
    <fill>
      <patternFill patternType="lightGray"/>
    </fill>
  </fills>
  <borders count="1">
    <border>
      <left/>
      <right/>
      <top/>
      <bottom/>
    </border>
  </borders>
  <cellStyleXfs count="1">
    <xf borderId="0" fillId="0" fontId="0" numFmtId="0" applyAlignment="1" applyFont="1"/>
  </cellStyleXfs>
  <cellXfs count="9">
    <xf borderId="0" fillId="0" fontId="0" numFmtId="0" xfId="0" applyAlignment="1" applyFont="1">
      <alignment/>
    </xf>
    <xf borderId="0" fillId="0" fontId="1" numFmtId="0" xfId="0" applyAlignment="1" applyFont="1">
      <alignment/>
    </xf>
    <xf borderId="0" fillId="0" fontId="2" numFmtId="0" xfId="0" applyAlignment="1" applyFont="1">
      <alignment/>
    </xf>
    <xf borderId="0" fillId="0" fontId="1" numFmtId="0" xfId="0" applyFont="1"/>
    <xf borderId="0" fillId="0" fontId="3" numFmtId="0" xfId="0" applyAlignment="1" applyFont="1">
      <alignment/>
    </xf>
    <xf borderId="0" fillId="0" fontId="4" numFmtId="0" xfId="0" applyAlignment="1" applyFont="1">
      <alignment/>
    </xf>
    <xf borderId="0" fillId="0" fontId="2" numFmtId="0" xfId="0" applyFont="1"/>
    <xf borderId="0" fillId="0" fontId="3" numFmtId="3" xfId="0" applyAlignment="1" applyFont="1" applyNumberFormat="1">
      <alignment/>
    </xf>
    <xf borderId="0" fillId="0" fontId="3" numFmtId="11" xfId="0" applyAlignment="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Entry.name"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sheetData>
    <row r="1">
      <c r="A1" s="1" t="s">
        <v>0</v>
      </c>
      <c r="B1" s="1"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3"/>
      <c r="Y1" s="3"/>
    </row>
    <row r="2">
      <c r="A2" s="4" t="s">
        <v>28</v>
      </c>
      <c r="B2" s="4" t="s">
        <v>29</v>
      </c>
      <c r="C2" s="4" t="s">
        <v>30</v>
      </c>
      <c r="D2" s="4" t="s">
        <v>31</v>
      </c>
      <c r="E2" s="4">
        <v>0.0426452455158573</v>
      </c>
      <c r="F2" s="4">
        <v>0.0319027693628273</v>
      </c>
      <c r="G2" s="4" t="s">
        <v>32</v>
      </c>
      <c r="I2" s="4" t="s">
        <v>33</v>
      </c>
      <c r="K2" s="4">
        <v>609936.0</v>
      </c>
      <c r="L2" s="4">
        <v>262.0</v>
      </c>
      <c r="M2" s="4">
        <v>29601.0</v>
      </c>
      <c r="N2" s="4" t="s">
        <v>34</v>
      </c>
      <c r="O2" s="4" t="s">
        <v>35</v>
      </c>
      <c r="P2" s="4" t="s">
        <v>36</v>
      </c>
      <c r="Q2" s="4" t="s">
        <v>37</v>
      </c>
      <c r="R2" s="4" t="s">
        <v>39</v>
      </c>
      <c r="S2" s="4" t="s">
        <v>40</v>
      </c>
      <c r="T2" s="4" t="s">
        <v>41</v>
      </c>
      <c r="U2" s="4" t="s">
        <v>42</v>
      </c>
      <c r="V2" s="4" t="s">
        <v>43</v>
      </c>
      <c r="W2" s="4" t="s">
        <v>44</v>
      </c>
    </row>
    <row r="3">
      <c r="A3" s="4" t="s">
        <v>45</v>
      </c>
      <c r="B3" s="4" t="s">
        <v>46</v>
      </c>
      <c r="C3" s="4" t="s">
        <v>47</v>
      </c>
      <c r="D3" s="4" t="s">
        <v>31</v>
      </c>
      <c r="E3" s="4">
        <v>0.126707662677256</v>
      </c>
      <c r="F3" s="4">
        <v>0.038916670732367695</v>
      </c>
      <c r="G3" s="4" t="s">
        <v>32</v>
      </c>
      <c r="I3" s="4" t="s">
        <v>52</v>
      </c>
      <c r="K3" s="4">
        <v>604788.0</v>
      </c>
      <c r="L3" s="4">
        <v>463.0</v>
      </c>
      <c r="M3" s="4">
        <v>51157.0</v>
      </c>
      <c r="N3" s="4" t="s">
        <v>58</v>
      </c>
      <c r="O3" s="4" t="s">
        <v>63</v>
      </c>
      <c r="P3" s="4" t="s">
        <v>67</v>
      </c>
      <c r="Q3" s="4" t="s">
        <v>69</v>
      </c>
      <c r="R3" s="4" t="s">
        <v>72</v>
      </c>
      <c r="S3" s="4" t="s">
        <v>74</v>
      </c>
      <c r="T3" s="4" t="s">
        <v>75</v>
      </c>
      <c r="U3" s="4" t="s">
        <v>77</v>
      </c>
      <c r="V3" s="4" t="s">
        <v>78</v>
      </c>
      <c r="W3" s="4" t="s">
        <v>79</v>
      </c>
    </row>
    <row r="4">
      <c r="A4" s="4" t="s">
        <v>81</v>
      </c>
      <c r="B4" s="4" t="s">
        <v>82</v>
      </c>
      <c r="C4" s="4" t="s">
        <v>84</v>
      </c>
      <c r="D4" s="4" t="s">
        <v>31</v>
      </c>
      <c r="E4" s="4">
        <v>0.310134401376026</v>
      </c>
      <c r="F4" s="4">
        <v>0.0106588082437442</v>
      </c>
      <c r="H4" s="4" t="s">
        <v>32</v>
      </c>
      <c r="I4" s="4" t="s">
        <v>91</v>
      </c>
      <c r="J4" s="4" t="s">
        <v>97</v>
      </c>
      <c r="K4" s="4">
        <v>607207.0</v>
      </c>
      <c r="L4" s="4">
        <v>303.0</v>
      </c>
      <c r="M4" s="4">
        <v>34856.0</v>
      </c>
      <c r="N4" s="4" t="s">
        <v>100</v>
      </c>
      <c r="O4" s="4" t="s">
        <v>103</v>
      </c>
      <c r="P4" s="4" t="s">
        <v>106</v>
      </c>
      <c r="Q4" s="4" t="s">
        <v>110</v>
      </c>
      <c r="R4" s="4" t="s">
        <v>114</v>
      </c>
      <c r="S4" s="4" t="s">
        <v>117</v>
      </c>
      <c r="T4" s="4" t="s">
        <v>118</v>
      </c>
      <c r="U4" s="4" t="s">
        <v>119</v>
      </c>
      <c r="V4" s="4" t="s">
        <v>121</v>
      </c>
      <c r="W4" s="4" t="s">
        <v>123</v>
      </c>
    </row>
    <row r="5">
      <c r="A5" s="4" t="s">
        <v>124</v>
      </c>
      <c r="B5" s="4" t="s">
        <v>125</v>
      </c>
      <c r="C5" s="4" t="s">
        <v>127</v>
      </c>
      <c r="D5" s="4" t="s">
        <v>31</v>
      </c>
      <c r="E5" s="4">
        <v>2.6136040456141E-4</v>
      </c>
      <c r="F5" s="4">
        <v>0.0120849845348601</v>
      </c>
      <c r="G5" s="4" t="s">
        <v>32</v>
      </c>
      <c r="I5" s="4" t="s">
        <v>137</v>
      </c>
      <c r="J5" s="4" t="s">
        <v>151</v>
      </c>
      <c r="K5" s="4">
        <v>608014.0</v>
      </c>
      <c r="L5" s="4">
        <v>196.0</v>
      </c>
      <c r="M5" s="4">
        <v>21604.0</v>
      </c>
      <c r="N5" s="4" t="s">
        <v>156</v>
      </c>
      <c r="O5" s="4" t="s">
        <v>157</v>
      </c>
      <c r="P5" s="4" t="s">
        <v>159</v>
      </c>
      <c r="Q5" s="4" t="s">
        <v>161</v>
      </c>
      <c r="R5" s="4" t="s">
        <v>163</v>
      </c>
      <c r="S5" s="4" t="s">
        <v>165</v>
      </c>
      <c r="T5" s="4" t="s">
        <v>167</v>
      </c>
      <c r="V5" s="4" t="s">
        <v>169</v>
      </c>
      <c r="W5" s="4" t="s">
        <v>170</v>
      </c>
    </row>
    <row r="6">
      <c r="A6" s="4" t="s">
        <v>171</v>
      </c>
      <c r="B6" s="4" t="s">
        <v>172</v>
      </c>
      <c r="C6" s="4" t="s">
        <v>177</v>
      </c>
      <c r="D6" s="4" t="s">
        <v>31</v>
      </c>
      <c r="E6" s="4">
        <v>0.0275514871008231</v>
      </c>
      <c r="F6" s="4">
        <v>0.036060971985892795</v>
      </c>
      <c r="G6" s="4" t="s">
        <v>32</v>
      </c>
      <c r="I6" s="4" t="s">
        <v>180</v>
      </c>
      <c r="K6" s="4">
        <v>611427.0</v>
      </c>
      <c r="L6" s="4">
        <v>978.0</v>
      </c>
      <c r="M6" s="4">
        <v>105790.0</v>
      </c>
      <c r="N6" s="4" t="s">
        <v>182</v>
      </c>
      <c r="O6" s="4" t="s">
        <v>185</v>
      </c>
      <c r="P6" s="4" t="s">
        <v>186</v>
      </c>
      <c r="Q6" s="4" t="s">
        <v>187</v>
      </c>
      <c r="R6" s="4" t="s">
        <v>188</v>
      </c>
      <c r="S6" s="4" t="s">
        <v>190</v>
      </c>
      <c r="T6" s="4" t="s">
        <v>191</v>
      </c>
      <c r="V6" s="4" t="s">
        <v>192</v>
      </c>
    </row>
    <row r="7">
      <c r="A7" s="4" t="s">
        <v>193</v>
      </c>
      <c r="B7" s="4" t="s">
        <v>194</v>
      </c>
      <c r="C7" s="4" t="s">
        <v>196</v>
      </c>
      <c r="D7" s="4" t="s">
        <v>31</v>
      </c>
      <c r="E7" s="4">
        <v>0.0402040296162649</v>
      </c>
      <c r="F7" s="4">
        <v>0.025968140714972547</v>
      </c>
      <c r="G7" s="4" t="s">
        <v>32</v>
      </c>
      <c r="I7" s="4" t="s">
        <v>202</v>
      </c>
      <c r="K7" s="4">
        <v>600045.0</v>
      </c>
      <c r="L7" s="4">
        <v>1140.0</v>
      </c>
      <c r="M7" s="4">
        <v>126968.0</v>
      </c>
      <c r="N7" s="4" t="s">
        <v>211</v>
      </c>
      <c r="O7" s="4" t="s">
        <v>212</v>
      </c>
      <c r="P7" s="4" t="s">
        <v>213</v>
      </c>
      <c r="Q7" s="4" t="s">
        <v>214</v>
      </c>
      <c r="R7" s="4" t="s">
        <v>215</v>
      </c>
      <c r="S7" s="4" t="s">
        <v>217</v>
      </c>
      <c r="T7" s="4" t="s">
        <v>218</v>
      </c>
      <c r="U7" s="4" t="s">
        <v>219</v>
      </c>
      <c r="V7" s="4" t="s">
        <v>220</v>
      </c>
      <c r="W7" s="4" t="s">
        <v>221</v>
      </c>
    </row>
    <row r="8">
      <c r="A8" s="4" t="s">
        <v>222</v>
      </c>
      <c r="B8" s="4" t="s">
        <v>223</v>
      </c>
      <c r="C8" s="4" t="s">
        <v>224</v>
      </c>
      <c r="D8" s="4" t="s">
        <v>31</v>
      </c>
      <c r="E8" s="4">
        <v>0.0129242709000452</v>
      </c>
      <c r="F8" s="4">
        <v>0.025866542965523646</v>
      </c>
      <c r="H8" s="4" t="s">
        <v>32</v>
      </c>
      <c r="I8" s="4" t="s">
        <v>226</v>
      </c>
      <c r="K8" s="4">
        <v>601871.0</v>
      </c>
      <c r="L8" s="4">
        <v>193.0</v>
      </c>
      <c r="M8" s="4">
        <v>20954.0</v>
      </c>
      <c r="N8" s="4" t="s">
        <v>228</v>
      </c>
      <c r="O8" s="4" t="s">
        <v>229</v>
      </c>
      <c r="P8" s="4" t="s">
        <v>231</v>
      </c>
      <c r="Q8" s="4" t="s">
        <v>232</v>
      </c>
      <c r="R8" s="4" t="s">
        <v>234</v>
      </c>
      <c r="S8" s="4" t="s">
        <v>235</v>
      </c>
      <c r="T8" s="4" t="s">
        <v>236</v>
      </c>
      <c r="V8" s="4" t="s">
        <v>237</v>
      </c>
    </row>
    <row r="9">
      <c r="A9" s="4" t="s">
        <v>239</v>
      </c>
      <c r="B9" s="4" t="s">
        <v>240</v>
      </c>
      <c r="C9" s="4" t="s">
        <v>242</v>
      </c>
      <c r="D9" s="4" t="s">
        <v>31</v>
      </c>
      <c r="E9" s="4">
        <v>0.542990715606146</v>
      </c>
      <c r="F9" s="4">
        <v>0.033347853687414296</v>
      </c>
      <c r="G9" s="4" t="s">
        <v>32</v>
      </c>
      <c r="I9" s="4" t="s">
        <v>253</v>
      </c>
      <c r="K9" s="4">
        <v>602738.0</v>
      </c>
      <c r="L9" s="4">
        <v>876.0</v>
      </c>
      <c r="M9" s="4">
        <v>97170.0</v>
      </c>
      <c r="N9" s="4" t="s">
        <v>258</v>
      </c>
      <c r="O9" s="4" t="s">
        <v>265</v>
      </c>
      <c r="P9" s="4" t="s">
        <v>268</v>
      </c>
      <c r="Q9" s="4" t="s">
        <v>272</v>
      </c>
      <c r="R9" s="4" t="s">
        <v>273</v>
      </c>
      <c r="S9" s="4" t="s">
        <v>275</v>
      </c>
      <c r="T9" s="4" t="s">
        <v>276</v>
      </c>
      <c r="U9" s="4" t="s">
        <v>277</v>
      </c>
      <c r="V9" s="4" t="s">
        <v>278</v>
      </c>
      <c r="W9" s="4" t="s">
        <v>279</v>
      </c>
    </row>
    <row r="10">
      <c r="A10" s="4" t="s">
        <v>280</v>
      </c>
      <c r="B10" s="4" t="s">
        <v>281</v>
      </c>
      <c r="C10" s="4" t="s">
        <v>282</v>
      </c>
      <c r="D10" s="4" t="s">
        <v>31</v>
      </c>
      <c r="E10" s="4">
        <v>3.2376101454835E-4</v>
      </c>
      <c r="F10" s="4">
        <f>E10/3.324234</f>
        <v>0.00009739417097</v>
      </c>
      <c r="G10" s="4" t="s">
        <v>32</v>
      </c>
      <c r="I10" s="4" t="s">
        <v>314</v>
      </c>
      <c r="J10" s="4" t="s">
        <v>322</v>
      </c>
      <c r="K10" s="4">
        <v>600958.0</v>
      </c>
      <c r="L10" s="4">
        <v>1274.0</v>
      </c>
      <c r="M10" s="4">
        <v>140762.0</v>
      </c>
      <c r="O10" s="4" t="s">
        <v>327</v>
      </c>
      <c r="P10" s="4" t="s">
        <v>330</v>
      </c>
      <c r="Q10" s="4" t="s">
        <v>333</v>
      </c>
      <c r="R10" s="4" t="s">
        <v>336</v>
      </c>
      <c r="T10" s="4" t="s">
        <v>338</v>
      </c>
      <c r="U10" s="4" t="s">
        <v>340</v>
      </c>
      <c r="V10" s="4" t="s">
        <v>341</v>
      </c>
      <c r="W10" s="4" t="s">
        <v>343</v>
      </c>
    </row>
    <row r="11">
      <c r="A11" s="4" t="s">
        <v>345</v>
      </c>
      <c r="B11" s="4" t="s">
        <v>347</v>
      </c>
      <c r="C11" s="4" t="s">
        <v>349</v>
      </c>
      <c r="D11" s="4" t="s">
        <v>31</v>
      </c>
      <c r="E11" s="8">
        <v>7.45352127206698E-7</v>
      </c>
      <c r="F11" s="4">
        <v>0.0434648581761898</v>
      </c>
      <c r="G11" s="4" t="s">
        <v>32</v>
      </c>
      <c r="I11" s="4" t="s">
        <v>360</v>
      </c>
      <c r="K11" s="4">
        <v>602649.0</v>
      </c>
      <c r="L11" s="4">
        <v>172.0</v>
      </c>
      <c r="M11" s="4">
        <v>18648.0</v>
      </c>
      <c r="N11" s="4" t="s">
        <v>361</v>
      </c>
      <c r="O11" s="4" t="s">
        <v>362</v>
      </c>
      <c r="P11" s="4" t="s">
        <v>363</v>
      </c>
      <c r="Q11" s="4" t="s">
        <v>365</v>
      </c>
      <c r="R11" s="4" t="s">
        <v>366</v>
      </c>
      <c r="S11" s="4" t="s">
        <v>369</v>
      </c>
      <c r="T11" s="4" t="s">
        <v>370</v>
      </c>
      <c r="U11" s="4" t="s">
        <v>371</v>
      </c>
      <c r="V11" s="4" t="s">
        <v>372</v>
      </c>
      <c r="W11" s="4" t="s">
        <v>374</v>
      </c>
    </row>
    <row r="12">
      <c r="A12" s="4" t="s">
        <v>375</v>
      </c>
      <c r="B12" s="4" t="s">
        <v>376</v>
      </c>
      <c r="C12" s="4" t="s">
        <v>378</v>
      </c>
      <c r="D12" s="4" t="s">
        <v>31</v>
      </c>
      <c r="E12" s="4">
        <v>0.0719122428977775</v>
      </c>
      <c r="F12" s="4">
        <v>0.058355093164994</v>
      </c>
      <c r="G12" s="4" t="s">
        <v>32</v>
      </c>
      <c r="I12" s="4" t="s">
        <v>383</v>
      </c>
      <c r="K12" s="4">
        <v>605591.0</v>
      </c>
      <c r="L12" s="4">
        <v>895.0</v>
      </c>
      <c r="M12" s="4">
        <v>100228.0</v>
      </c>
      <c r="N12" s="4" t="s">
        <v>386</v>
      </c>
      <c r="O12" s="4" t="s">
        <v>387</v>
      </c>
      <c r="P12" s="4" t="s">
        <v>389</v>
      </c>
      <c r="Q12" s="4" t="s">
        <v>392</v>
      </c>
      <c r="R12" s="4" t="s">
        <v>393</v>
      </c>
      <c r="S12" s="4" t="s">
        <v>235</v>
      </c>
      <c r="T12" s="4" t="s">
        <v>394</v>
      </c>
      <c r="U12" s="4" t="s">
        <v>395</v>
      </c>
      <c r="V12" s="4" t="s">
        <v>396</v>
      </c>
      <c r="W12" s="4" t="s">
        <v>397</v>
      </c>
    </row>
    <row r="13">
      <c r="A13" s="4" t="s">
        <v>399</v>
      </c>
      <c r="B13" s="4" t="s">
        <v>400</v>
      </c>
      <c r="C13" s="4" t="s">
        <v>401</v>
      </c>
      <c r="D13" s="4" t="s">
        <v>31</v>
      </c>
      <c r="E13" s="4">
        <v>0.108973357572917</v>
      </c>
      <c r="F13" s="4">
        <v>0.0315121460076239</v>
      </c>
      <c r="G13" s="4" t="s">
        <v>32</v>
      </c>
      <c r="I13" s="4" t="s">
        <v>403</v>
      </c>
      <c r="K13" s="4">
        <v>600439.0</v>
      </c>
      <c r="L13" s="4">
        <v>148.0</v>
      </c>
      <c r="M13" s="4">
        <v>17260.0</v>
      </c>
      <c r="N13" s="4" t="s">
        <v>404</v>
      </c>
      <c r="O13" s="4" t="s">
        <v>406</v>
      </c>
      <c r="P13" s="4" t="s">
        <v>407</v>
      </c>
      <c r="Q13" s="4" t="s">
        <v>409</v>
      </c>
      <c r="R13" s="4" t="s">
        <v>410</v>
      </c>
      <c r="S13" s="4" t="s">
        <v>412</v>
      </c>
      <c r="T13" s="4" t="s">
        <v>413</v>
      </c>
      <c r="U13" s="4" t="s">
        <v>414</v>
      </c>
      <c r="V13" s="4" t="s">
        <v>415</v>
      </c>
      <c r="W13" s="4" t="s">
        <v>417</v>
      </c>
    </row>
    <row r="14">
      <c r="A14" s="4" t="s">
        <v>418</v>
      </c>
      <c r="B14" s="4" t="s">
        <v>420</v>
      </c>
      <c r="C14" s="4" t="s">
        <v>422</v>
      </c>
      <c r="D14" s="4" t="s">
        <v>31</v>
      </c>
      <c r="E14" s="4">
        <v>0.0283153226426572</v>
      </c>
      <c r="F14" s="4">
        <v>0.0161120013455462</v>
      </c>
      <c r="G14" s="4" t="s">
        <v>32</v>
      </c>
      <c r="I14" s="4" t="s">
        <v>425</v>
      </c>
      <c r="J14" s="4" t="s">
        <v>432</v>
      </c>
      <c r="K14" s="4">
        <v>600495.0</v>
      </c>
      <c r="L14" s="4">
        <v>1599.0</v>
      </c>
      <c r="M14" s="4">
        <v>175491.0</v>
      </c>
      <c r="N14" s="4" t="s">
        <v>437</v>
      </c>
      <c r="O14" s="4" t="s">
        <v>440</v>
      </c>
      <c r="P14" s="4" t="s">
        <v>442</v>
      </c>
      <c r="Q14" s="4" t="s">
        <v>444</v>
      </c>
      <c r="R14" s="4" t="s">
        <v>446</v>
      </c>
      <c r="T14" s="4" t="s">
        <v>448</v>
      </c>
      <c r="U14" s="4" t="s">
        <v>450</v>
      </c>
      <c r="V14" s="4" t="s">
        <v>451</v>
      </c>
      <c r="W14" s="4" t="s">
        <v>453</v>
      </c>
    </row>
    <row r="15">
      <c r="A15" s="4" t="s">
        <v>454</v>
      </c>
      <c r="B15" s="4" t="s">
        <v>455</v>
      </c>
      <c r="C15" s="4" t="s">
        <v>456</v>
      </c>
      <c r="D15" s="4" t="s">
        <v>31</v>
      </c>
      <c r="E15" s="4">
        <v>0.0119786173277656</v>
      </c>
      <c r="F15" s="4">
        <f>E15/2.356</f>
        <v>0.005084302771</v>
      </c>
      <c r="H15" s="4" t="s">
        <v>32</v>
      </c>
      <c r="I15" s="4" t="s">
        <v>463</v>
      </c>
      <c r="K15" s="4">
        <v>186947.0</v>
      </c>
      <c r="L15" s="4">
        <v>224.0</v>
      </c>
      <c r="M15" s="4">
        <v>25177.0</v>
      </c>
      <c r="O15" s="4" t="s">
        <v>465</v>
      </c>
      <c r="P15" s="4" t="s">
        <v>466</v>
      </c>
      <c r="Q15" s="4" t="s">
        <v>467</v>
      </c>
      <c r="R15" s="4" t="s">
        <v>469</v>
      </c>
      <c r="S15" s="4" t="s">
        <v>470</v>
      </c>
      <c r="T15" s="4" t="s">
        <v>471</v>
      </c>
      <c r="U15" s="4" t="s">
        <v>472</v>
      </c>
      <c r="V15" s="4" t="s">
        <v>473</v>
      </c>
    </row>
    <row r="16">
      <c r="A16" s="4" t="s">
        <v>474</v>
      </c>
      <c r="B16" s="4" t="s">
        <v>475</v>
      </c>
      <c r="C16" s="4" t="s">
        <v>477</v>
      </c>
      <c r="D16" s="4" t="s">
        <v>31</v>
      </c>
      <c r="E16" s="4">
        <v>0.00161750905764285</v>
      </c>
      <c r="F16" s="4">
        <v>0.040157448140263605</v>
      </c>
      <c r="G16" s="4" t="s">
        <v>32</v>
      </c>
      <c r="I16" s="4" t="s">
        <v>486</v>
      </c>
      <c r="K16" s="4">
        <v>603364.0</v>
      </c>
      <c r="L16" s="4">
        <v>164.0</v>
      </c>
      <c r="M16" s="4">
        <v>19330.0</v>
      </c>
      <c r="N16" s="4" t="s">
        <v>491</v>
      </c>
      <c r="O16" s="4" t="s">
        <v>492</v>
      </c>
      <c r="P16" s="4" t="s">
        <v>493</v>
      </c>
      <c r="Q16" s="4" t="s">
        <v>495</v>
      </c>
      <c r="R16" s="4" t="s">
        <v>496</v>
      </c>
      <c r="S16" s="4" t="s">
        <v>498</v>
      </c>
      <c r="T16" s="4" t="s">
        <v>499</v>
      </c>
      <c r="U16" s="4" t="s">
        <v>501</v>
      </c>
      <c r="V16" s="4" t="s">
        <v>502</v>
      </c>
      <c r="W16" s="4" t="s">
        <v>503</v>
      </c>
    </row>
    <row r="17">
      <c r="A17" s="4" t="s">
        <v>504</v>
      </c>
      <c r="B17" s="4" t="s">
        <v>505</v>
      </c>
      <c r="C17" s="4" t="s">
        <v>507</v>
      </c>
      <c r="D17" s="4" t="s">
        <v>31</v>
      </c>
      <c r="E17" s="4">
        <v>0.00101418863125304</v>
      </c>
      <c r="F17" s="4">
        <v>0.035899885083280195</v>
      </c>
      <c r="G17" s="4" t="s">
        <v>32</v>
      </c>
      <c r="I17" s="4" t="s">
        <v>514</v>
      </c>
      <c r="K17" s="4">
        <v>602326.0</v>
      </c>
      <c r="L17" s="4">
        <v>156.0</v>
      </c>
      <c r="M17" s="4">
        <v>17695.0</v>
      </c>
      <c r="O17" s="4" t="s">
        <v>518</v>
      </c>
      <c r="P17" s="4" t="s">
        <v>520</v>
      </c>
      <c r="Q17" s="4" t="s">
        <v>522</v>
      </c>
      <c r="R17" s="4" t="s">
        <v>524</v>
      </c>
      <c r="T17" s="4" t="s">
        <v>526</v>
      </c>
      <c r="U17" s="4" t="s">
        <v>527</v>
      </c>
      <c r="V17" s="4" t="s">
        <v>529</v>
      </c>
      <c r="W17" s="4" t="s">
        <v>530</v>
      </c>
    </row>
    <row r="18">
      <c r="A18" s="4" t="s">
        <v>532</v>
      </c>
      <c r="B18" s="4" t="s">
        <v>533</v>
      </c>
      <c r="C18" s="4" t="s">
        <v>536</v>
      </c>
      <c r="D18" s="4" t="s">
        <v>31</v>
      </c>
      <c r="E18" s="4">
        <v>0.00407179260351766</v>
      </c>
      <c r="F18" s="4">
        <v>0.045079188244885895</v>
      </c>
      <c r="G18" s="4" t="s">
        <v>32</v>
      </c>
      <c r="I18" s="4" t="s">
        <v>544</v>
      </c>
      <c r="J18" s="4" t="s">
        <v>546</v>
      </c>
      <c r="K18" s="4">
        <v>601023.0</v>
      </c>
      <c r="L18" s="4">
        <v>806.0</v>
      </c>
      <c r="M18" s="4">
        <v>89322.0</v>
      </c>
      <c r="N18" s="4" t="s">
        <v>548</v>
      </c>
      <c r="O18" s="4" t="s">
        <v>551</v>
      </c>
      <c r="P18" s="4" t="s">
        <v>553</v>
      </c>
      <c r="Q18" s="4" t="s">
        <v>559</v>
      </c>
      <c r="R18" s="4" t="s">
        <v>563</v>
      </c>
      <c r="S18" s="4" t="s">
        <v>566</v>
      </c>
      <c r="T18" s="4" t="s">
        <v>567</v>
      </c>
      <c r="U18" s="4" t="s">
        <v>569</v>
      </c>
      <c r="V18" s="4" t="s">
        <v>570</v>
      </c>
      <c r="W18" s="4" t="s">
        <v>571</v>
      </c>
    </row>
    <row r="19">
      <c r="A19" s="4" t="s">
        <v>572</v>
      </c>
      <c r="B19" s="4" t="s">
        <v>573</v>
      </c>
      <c r="C19" s="4" t="s">
        <v>574</v>
      </c>
      <c r="D19" s="4" t="s">
        <v>31</v>
      </c>
      <c r="E19" s="4">
        <v>0.00495422081754577</v>
      </c>
      <c r="F19" s="4">
        <f>E19/5.1</f>
        <v>0.0009714158466</v>
      </c>
      <c r="G19" s="4" t="s">
        <v>32</v>
      </c>
      <c r="I19" s="4" t="s">
        <v>578</v>
      </c>
      <c r="K19" s="4">
        <v>605372.0</v>
      </c>
      <c r="L19" s="4">
        <v>378.0</v>
      </c>
      <c r="M19" s="4">
        <v>39595.0</v>
      </c>
      <c r="N19" s="4" t="s">
        <v>579</v>
      </c>
      <c r="O19" s="4" t="s">
        <v>581</v>
      </c>
      <c r="P19" s="4" t="s">
        <v>582</v>
      </c>
      <c r="Q19" s="4" t="s">
        <v>583</v>
      </c>
      <c r="R19" s="4" t="s">
        <v>584</v>
      </c>
      <c r="S19" s="4" t="s">
        <v>586</v>
      </c>
      <c r="T19" s="4" t="s">
        <v>587</v>
      </c>
      <c r="V19" s="4" t="s">
        <v>588</v>
      </c>
      <c r="W19" s="4" t="s">
        <v>589</v>
      </c>
    </row>
    <row r="20">
      <c r="A20" s="4" t="s">
        <v>590</v>
      </c>
      <c r="B20" s="4" t="s">
        <v>591</v>
      </c>
      <c r="C20" s="4" t="s">
        <v>592</v>
      </c>
      <c r="D20" s="4" t="s">
        <v>31</v>
      </c>
      <c r="E20" s="4">
        <v>0.00129608513535083</v>
      </c>
      <c r="F20" s="4">
        <v>0.0453622541112555</v>
      </c>
      <c r="G20" s="4" t="s">
        <v>32</v>
      </c>
      <c r="I20" s="4" t="s">
        <v>601</v>
      </c>
      <c r="J20" s="4" t="s">
        <v>605</v>
      </c>
      <c r="K20" s="4">
        <v>610150.0</v>
      </c>
      <c r="L20" s="4">
        <v>541.0</v>
      </c>
      <c r="M20" s="4">
        <v>59671.0</v>
      </c>
      <c r="N20" s="4" t="s">
        <v>606</v>
      </c>
      <c r="O20" s="4" t="s">
        <v>608</v>
      </c>
      <c r="P20" s="4" t="s">
        <v>609</v>
      </c>
      <c r="Q20" s="4" t="s">
        <v>610</v>
      </c>
      <c r="R20" s="4" t="s">
        <v>611</v>
      </c>
      <c r="S20" s="4" t="s">
        <v>612</v>
      </c>
      <c r="T20" s="4" t="s">
        <v>613</v>
      </c>
      <c r="V20" s="4" t="s">
        <v>614</v>
      </c>
      <c r="W20" s="4" t="s">
        <v>615</v>
      </c>
    </row>
    <row r="21">
      <c r="A21" s="4" t="s">
        <v>616</v>
      </c>
      <c r="B21" s="4" t="s">
        <v>617</v>
      </c>
      <c r="C21" s="4" t="s">
        <v>618</v>
      </c>
      <c r="D21" s="4" t="s">
        <v>31</v>
      </c>
      <c r="E21" s="4">
        <v>0.0805936932838772</v>
      </c>
      <c r="F21" s="4">
        <v>0.035360892404811</v>
      </c>
      <c r="H21" s="4" t="s">
        <v>32</v>
      </c>
      <c r="I21" s="4" t="s">
        <v>620</v>
      </c>
      <c r="K21" s="4">
        <v>600820.0</v>
      </c>
      <c r="L21" s="4">
        <v>511.0</v>
      </c>
      <c r="M21" s="4">
        <v>57210.0</v>
      </c>
      <c r="N21" s="4" t="s">
        <v>621</v>
      </c>
      <c r="O21" s="4" t="s">
        <v>623</v>
      </c>
      <c r="P21" s="4" t="s">
        <v>389</v>
      </c>
      <c r="Q21" s="4" t="s">
        <v>625</v>
      </c>
      <c r="R21" s="4" t="s">
        <v>626</v>
      </c>
      <c r="S21" s="4" t="s">
        <v>627</v>
      </c>
      <c r="T21" s="4" t="s">
        <v>629</v>
      </c>
      <c r="V21" s="4" t="s">
        <v>630</v>
      </c>
      <c r="W21" s="4" t="s">
        <v>631</v>
      </c>
    </row>
    <row r="22">
      <c r="A22" s="4" t="s">
        <v>632</v>
      </c>
      <c r="B22" s="4" t="s">
        <v>633</v>
      </c>
      <c r="C22" s="4" t="s">
        <v>634</v>
      </c>
      <c r="D22" s="4" t="s">
        <v>31</v>
      </c>
      <c r="E22" s="4">
        <v>0.0115599402689724</v>
      </c>
      <c r="F22" s="4">
        <v>0.0504580931717918</v>
      </c>
      <c r="G22" s="4" t="s">
        <v>32</v>
      </c>
      <c r="K22" s="4">
        <v>603630.0</v>
      </c>
      <c r="L22" s="4">
        <v>204.0</v>
      </c>
      <c r="M22" s="4">
        <v>22876.0</v>
      </c>
      <c r="O22" s="4" t="s">
        <v>638</v>
      </c>
      <c r="P22" s="4" t="s">
        <v>642</v>
      </c>
      <c r="Q22" s="4" t="s">
        <v>643</v>
      </c>
      <c r="R22" s="4" t="s">
        <v>644</v>
      </c>
      <c r="T22" s="4" t="s">
        <v>645</v>
      </c>
      <c r="U22" s="4" t="s">
        <v>647</v>
      </c>
      <c r="V22" s="4" t="s">
        <v>649</v>
      </c>
      <c r="W22" s="4" t="s">
        <v>650</v>
      </c>
    </row>
    <row r="23">
      <c r="A23" s="4" t="s">
        <v>651</v>
      </c>
      <c r="B23" s="4" t="s">
        <v>652</v>
      </c>
      <c r="C23" s="4" t="s">
        <v>654</v>
      </c>
      <c r="D23" s="4" t="s">
        <v>31</v>
      </c>
      <c r="E23" s="4">
        <v>0.00779028917585002</v>
      </c>
      <c r="F23" s="4">
        <f>E23/5.234</f>
        <v>0.001488400683</v>
      </c>
      <c r="G23" s="4" t="s">
        <v>32</v>
      </c>
      <c r="L23" s="4">
        <v>123.0</v>
      </c>
      <c r="M23" s="4">
        <v>14551.0</v>
      </c>
      <c r="O23" s="4" t="s">
        <v>672</v>
      </c>
      <c r="P23" s="4" t="s">
        <v>673</v>
      </c>
      <c r="Q23" s="4" t="s">
        <v>675</v>
      </c>
      <c r="R23" s="4" t="s">
        <v>677</v>
      </c>
      <c r="T23" s="4" t="s">
        <v>678</v>
      </c>
      <c r="U23" s="4" t="s">
        <v>527</v>
      </c>
      <c r="V23" s="4" t="s">
        <v>680</v>
      </c>
      <c r="W23" s="4" t="s">
        <v>681</v>
      </c>
    </row>
    <row r="24">
      <c r="A24" s="4" t="s">
        <v>683</v>
      </c>
      <c r="B24" s="4" t="s">
        <v>684</v>
      </c>
      <c r="C24" s="4" t="s">
        <v>686</v>
      </c>
      <c r="D24" s="4" t="s">
        <v>31</v>
      </c>
      <c r="E24" s="4">
        <v>0.0404206377935092</v>
      </c>
      <c r="F24" s="4">
        <v>0.035067180167761204</v>
      </c>
      <c r="I24" s="4" t="s">
        <v>691</v>
      </c>
      <c r="J24" s="4" t="s">
        <v>695</v>
      </c>
      <c r="K24" s="4">
        <v>600548.0</v>
      </c>
      <c r="L24" s="4">
        <v>679.0</v>
      </c>
      <c r="M24" s="4">
        <v>73680.0</v>
      </c>
      <c r="N24" s="4" t="s">
        <v>701</v>
      </c>
      <c r="O24" s="4" t="s">
        <v>706</v>
      </c>
      <c r="P24" s="4" t="s">
        <v>707</v>
      </c>
      <c r="Q24" s="4" t="s">
        <v>708</v>
      </c>
      <c r="R24" s="4" t="s">
        <v>711</v>
      </c>
      <c r="S24" s="4" t="s">
        <v>715</v>
      </c>
      <c r="T24" s="4" t="s">
        <v>717</v>
      </c>
      <c r="U24" s="4" t="s">
        <v>718</v>
      </c>
      <c r="V24" s="4" t="s">
        <v>719</v>
      </c>
      <c r="W24" s="4" t="s">
        <v>720</v>
      </c>
    </row>
    <row r="25">
      <c r="A25" s="4" t="s">
        <v>721</v>
      </c>
      <c r="B25" s="4" t="s">
        <v>722</v>
      </c>
      <c r="C25" s="4" t="s">
        <v>724</v>
      </c>
      <c r="D25" s="4" t="s">
        <v>31</v>
      </c>
      <c r="E25" s="4">
        <v>0.337393951737826</v>
      </c>
      <c r="F25" s="4">
        <v>0.057066935309322</v>
      </c>
      <c r="G25" s="4" t="s">
        <v>32</v>
      </c>
      <c r="I25" s="4" t="s">
        <v>727</v>
      </c>
      <c r="K25" s="4">
        <v>606108.0</v>
      </c>
      <c r="L25" s="4">
        <v>382.0</v>
      </c>
      <c r="M25" s="4">
        <v>42448.0</v>
      </c>
      <c r="N25" s="4" t="s">
        <v>734</v>
      </c>
      <c r="O25" s="4" t="s">
        <v>738</v>
      </c>
      <c r="P25" s="4" t="s">
        <v>741</v>
      </c>
      <c r="Q25" s="4" t="s">
        <v>742</v>
      </c>
      <c r="R25" s="4" t="s">
        <v>744</v>
      </c>
      <c r="S25" s="4" t="s">
        <v>746</v>
      </c>
      <c r="T25" s="4" t="s">
        <v>747</v>
      </c>
      <c r="U25" s="4" t="s">
        <v>748</v>
      </c>
      <c r="V25" s="4" t="s">
        <v>749</v>
      </c>
      <c r="W25" s="4" t="s">
        <v>750</v>
      </c>
    </row>
    <row r="26">
      <c r="A26" s="4" t="s">
        <v>751</v>
      </c>
      <c r="B26" s="4" t="s">
        <v>753</v>
      </c>
      <c r="C26" s="4" t="s">
        <v>754</v>
      </c>
      <c r="D26" s="4" t="s">
        <v>31</v>
      </c>
      <c r="E26" s="4">
        <v>0.0132802072105399</v>
      </c>
      <c r="F26" s="4">
        <v>0.0356487924222592</v>
      </c>
      <c r="G26" s="4" t="s">
        <v>32</v>
      </c>
      <c r="K26" s="4">
        <v>180474.0</v>
      </c>
      <c r="L26" s="4">
        <v>128.0</v>
      </c>
      <c r="M26" s="4">
        <v>14787.0</v>
      </c>
      <c r="O26" s="4" t="s">
        <v>758</v>
      </c>
      <c r="P26" s="4" t="s">
        <v>759</v>
      </c>
      <c r="Q26" s="4" t="s">
        <v>761</v>
      </c>
      <c r="R26" s="4" t="s">
        <v>765</v>
      </c>
      <c r="T26" s="4" t="s">
        <v>767</v>
      </c>
      <c r="U26" s="4" t="s">
        <v>527</v>
      </c>
      <c r="V26" s="4" t="s">
        <v>768</v>
      </c>
      <c r="W26" s="4" t="s">
        <v>771</v>
      </c>
    </row>
    <row r="27">
      <c r="A27" s="4" t="s">
        <v>772</v>
      </c>
      <c r="B27" s="4" t="s">
        <v>773</v>
      </c>
      <c r="C27" s="4" t="s">
        <v>776</v>
      </c>
      <c r="D27" s="4" t="s">
        <v>31</v>
      </c>
      <c r="E27" s="4">
        <v>0.0011793240336539</v>
      </c>
      <c r="F27" s="4">
        <v>0.034436984411211104</v>
      </c>
      <c r="G27" s="4" t="s">
        <v>32</v>
      </c>
      <c r="I27" s="4" t="s">
        <v>784</v>
      </c>
      <c r="K27" s="4">
        <v>605063.0</v>
      </c>
      <c r="L27" s="4">
        <v>543.0</v>
      </c>
      <c r="M27" s="4">
        <v>62639.0</v>
      </c>
      <c r="N27" s="4" t="s">
        <v>785</v>
      </c>
      <c r="O27" s="4" t="s">
        <v>788</v>
      </c>
      <c r="P27" s="4" t="s">
        <v>389</v>
      </c>
      <c r="Q27" s="4" t="s">
        <v>790</v>
      </c>
      <c r="R27" s="4" t="s">
        <v>792</v>
      </c>
      <c r="S27" s="4" t="s">
        <v>794</v>
      </c>
      <c r="T27" s="4" t="s">
        <v>795</v>
      </c>
      <c r="U27" s="4" t="s">
        <v>796</v>
      </c>
      <c r="V27" s="4" t="s">
        <v>798</v>
      </c>
      <c r="W27" s="4" t="s">
        <v>799</v>
      </c>
    </row>
    <row r="28">
      <c r="A28" s="4" t="s">
        <v>801</v>
      </c>
      <c r="B28" s="4" t="s">
        <v>802</v>
      </c>
      <c r="C28" s="4" t="s">
        <v>803</v>
      </c>
      <c r="D28" s="4" t="s">
        <v>31</v>
      </c>
      <c r="E28" s="4">
        <v>0.00103852944406167</v>
      </c>
      <c r="F28" s="4">
        <v>0.0536774044938769</v>
      </c>
      <c r="G28" s="4" t="s">
        <v>32</v>
      </c>
      <c r="I28" s="4" t="s">
        <v>808</v>
      </c>
      <c r="K28" s="4">
        <v>157132.0</v>
      </c>
      <c r="L28" s="4">
        <v>1152.0</v>
      </c>
      <c r="M28" s="4">
        <v>121005.0</v>
      </c>
      <c r="N28" s="4" t="s">
        <v>812</v>
      </c>
      <c r="O28" s="4" t="s">
        <v>815</v>
      </c>
      <c r="P28" s="4" t="s">
        <v>816</v>
      </c>
      <c r="Q28" s="4" t="s">
        <v>820</v>
      </c>
      <c r="R28" s="4" t="s">
        <v>823</v>
      </c>
      <c r="S28" s="4" t="s">
        <v>824</v>
      </c>
      <c r="T28" s="4" t="s">
        <v>825</v>
      </c>
      <c r="V28" s="4" t="s">
        <v>826</v>
      </c>
      <c r="W28" s="4" t="s">
        <v>828</v>
      </c>
    </row>
    <row r="29">
      <c r="A29" s="4" t="s">
        <v>829</v>
      </c>
      <c r="B29" s="4" t="s">
        <v>830</v>
      </c>
      <c r="C29" s="4" t="s">
        <v>832</v>
      </c>
      <c r="D29" s="4" t="s">
        <v>31</v>
      </c>
      <c r="E29" s="4">
        <v>0.0144017871981319</v>
      </c>
      <c r="F29" s="4">
        <v>0.042602805262188</v>
      </c>
      <c r="G29" s="4" t="s">
        <v>32</v>
      </c>
      <c r="K29" s="4">
        <v>113703.0</v>
      </c>
      <c r="L29" s="4">
        <v>211.0</v>
      </c>
      <c r="M29" s="4">
        <v>24261.0</v>
      </c>
      <c r="O29" s="4" t="s">
        <v>697</v>
      </c>
      <c r="P29" s="4" t="s">
        <v>837</v>
      </c>
      <c r="Q29" s="4" t="s">
        <v>838</v>
      </c>
      <c r="R29" s="4" t="s">
        <v>841</v>
      </c>
      <c r="T29" s="4" t="s">
        <v>843</v>
      </c>
      <c r="U29" s="4" t="s">
        <v>527</v>
      </c>
      <c r="V29" s="4" t="s">
        <v>847</v>
      </c>
      <c r="W29" s="4" t="s">
        <v>848</v>
      </c>
    </row>
    <row r="30">
      <c r="A30" s="4" t="s">
        <v>849</v>
      </c>
      <c r="B30" s="4" t="s">
        <v>850</v>
      </c>
      <c r="C30" s="4" t="s">
        <v>851</v>
      </c>
      <c r="D30" s="4" t="s">
        <v>31</v>
      </c>
      <c r="E30" s="8">
        <v>2.45203664404669E-6</v>
      </c>
      <c r="F30" s="4">
        <v>0.036965866082182504</v>
      </c>
      <c r="G30" s="4" t="s">
        <v>32</v>
      </c>
      <c r="I30" s="4" t="s">
        <v>858</v>
      </c>
      <c r="K30" s="4">
        <v>162096.0</v>
      </c>
      <c r="L30" s="4">
        <v>143.0</v>
      </c>
      <c r="M30" s="4">
        <v>15585.0</v>
      </c>
      <c r="N30" s="4" t="s">
        <v>860</v>
      </c>
      <c r="O30" s="4" t="s">
        <v>864</v>
      </c>
      <c r="P30" s="4" t="s">
        <v>866</v>
      </c>
      <c r="Q30" s="4" t="s">
        <v>868</v>
      </c>
      <c r="R30" s="4" t="s">
        <v>869</v>
      </c>
      <c r="S30" s="4" t="s">
        <v>871</v>
      </c>
      <c r="T30" s="4" t="s">
        <v>873</v>
      </c>
      <c r="U30" s="4" t="s">
        <v>874</v>
      </c>
      <c r="V30" s="4" t="s">
        <v>875</v>
      </c>
      <c r="W30" s="4" t="s">
        <v>876</v>
      </c>
    </row>
    <row r="31">
      <c r="A31" s="4" t="s">
        <v>877</v>
      </c>
      <c r="B31" s="4" t="s">
        <v>878</v>
      </c>
      <c r="C31" s="4" t="s">
        <v>879</v>
      </c>
      <c r="D31" s="4" t="s">
        <v>31</v>
      </c>
      <c r="E31" s="4">
        <v>0.0778961747984547</v>
      </c>
      <c r="F31" s="4">
        <v>0.0327273825451195</v>
      </c>
      <c r="G31" s="4" t="s">
        <v>32</v>
      </c>
      <c r="I31" s="4" t="s">
        <v>884</v>
      </c>
      <c r="K31" s="4">
        <v>162095.0</v>
      </c>
      <c r="L31" s="4">
        <v>168.0</v>
      </c>
      <c r="M31" s="4">
        <v>18942.0</v>
      </c>
      <c r="N31" s="4" t="s">
        <v>886</v>
      </c>
      <c r="O31" s="4" t="s">
        <v>887</v>
      </c>
      <c r="P31" s="4" t="s">
        <v>888</v>
      </c>
      <c r="Q31" s="4" t="s">
        <v>889</v>
      </c>
      <c r="R31" s="4" t="s">
        <v>890</v>
      </c>
      <c r="S31" s="4" t="s">
        <v>892</v>
      </c>
      <c r="T31" s="4" t="s">
        <v>893</v>
      </c>
      <c r="U31" s="4" t="s">
        <v>894</v>
      </c>
      <c r="V31" s="4" t="s">
        <v>895</v>
      </c>
      <c r="W31" s="4" t="s">
        <v>896</v>
      </c>
    </row>
    <row r="32">
      <c r="A32" s="4" t="s">
        <v>667</v>
      </c>
      <c r="B32" s="4" t="s">
        <v>671</v>
      </c>
      <c r="C32" s="4" t="s">
        <v>670</v>
      </c>
      <c r="D32" s="4" t="s">
        <v>31</v>
      </c>
      <c r="E32" s="4">
        <v>2.12274997528138E-4</v>
      </c>
      <c r="F32" s="4">
        <v>0.0216759657474493</v>
      </c>
      <c r="H32" s="4" t="s">
        <v>32</v>
      </c>
      <c r="I32" s="4" t="s">
        <v>674</v>
      </c>
      <c r="K32" s="4">
        <v>140555.0</v>
      </c>
      <c r="L32" s="4">
        <v>643.0</v>
      </c>
      <c r="M32" s="4">
        <v>71028.0</v>
      </c>
      <c r="O32" s="4" t="s">
        <v>676</v>
      </c>
      <c r="P32" s="4" t="s">
        <v>679</v>
      </c>
      <c r="Q32" s="4" t="s">
        <v>682</v>
      </c>
      <c r="R32" s="4" t="s">
        <v>685</v>
      </c>
      <c r="T32" s="4" t="s">
        <v>687</v>
      </c>
      <c r="U32" s="4" t="s">
        <v>688</v>
      </c>
      <c r="V32" s="4" t="s">
        <v>689</v>
      </c>
      <c r="W32" s="4" t="s">
        <v>690</v>
      </c>
    </row>
    <row r="33">
      <c r="A33" s="4" t="s">
        <v>900</v>
      </c>
      <c r="B33" s="4" t="s">
        <v>902</v>
      </c>
      <c r="C33" s="4" t="s">
        <v>903</v>
      </c>
      <c r="D33" s="4" t="s">
        <v>31</v>
      </c>
      <c r="E33" s="4">
        <v>0.00716218424619251</v>
      </c>
      <c r="F33" s="4">
        <v>0.0461925650169331</v>
      </c>
      <c r="G33" s="4" t="s">
        <v>32</v>
      </c>
      <c r="I33" s="4" t="s">
        <v>905</v>
      </c>
      <c r="K33" s="4">
        <v>142711.0</v>
      </c>
      <c r="L33" s="4">
        <v>226.0</v>
      </c>
      <c r="M33" s="4">
        <v>22580.0</v>
      </c>
      <c r="O33" s="4" t="s">
        <v>906</v>
      </c>
      <c r="P33" s="4" t="s">
        <v>907</v>
      </c>
      <c r="Q33" s="4" t="s">
        <v>909</v>
      </c>
      <c r="R33" s="4" t="s">
        <v>911</v>
      </c>
      <c r="S33" s="4" t="s">
        <v>915</v>
      </c>
      <c r="T33" s="4" t="s">
        <v>916</v>
      </c>
      <c r="U33" s="4" t="s">
        <v>917</v>
      </c>
      <c r="V33" s="4" t="s">
        <v>918</v>
      </c>
      <c r="W33" s="4" t="s">
        <v>919</v>
      </c>
    </row>
    <row r="34">
      <c r="A34" s="4" t="s">
        <v>920</v>
      </c>
      <c r="B34" s="4" t="s">
        <v>921</v>
      </c>
      <c r="C34" s="4" t="s">
        <v>924</v>
      </c>
      <c r="D34" s="4" t="s">
        <v>31</v>
      </c>
      <c r="E34" s="4">
        <v>0.109590495849675</v>
      </c>
      <c r="F34" s="4">
        <v>0.0376452396127594</v>
      </c>
      <c r="G34" s="4" t="s">
        <v>32</v>
      </c>
      <c r="I34" s="4" t="s">
        <v>927</v>
      </c>
      <c r="K34" s="4">
        <v>191175.0</v>
      </c>
      <c r="L34" s="4">
        <v>803.0</v>
      </c>
      <c r="M34" s="4">
        <v>92469.0</v>
      </c>
      <c r="N34" s="4" t="s">
        <v>931</v>
      </c>
      <c r="O34" s="4" t="s">
        <v>932</v>
      </c>
      <c r="P34" s="4" t="s">
        <v>934</v>
      </c>
      <c r="Q34" s="4" t="s">
        <v>935</v>
      </c>
      <c r="R34" s="4" t="s">
        <v>937</v>
      </c>
      <c r="S34" s="4" t="s">
        <v>939</v>
      </c>
      <c r="T34" s="4" t="s">
        <v>940</v>
      </c>
      <c r="U34" s="4" t="s">
        <v>941</v>
      </c>
      <c r="V34" s="4" t="s">
        <v>942</v>
      </c>
      <c r="W34" s="4" t="s">
        <v>944</v>
      </c>
    </row>
    <row r="35">
      <c r="A35" s="4" t="s">
        <v>599</v>
      </c>
      <c r="B35" s="4" t="s">
        <v>604</v>
      </c>
      <c r="C35" s="4" t="s">
        <v>603</v>
      </c>
      <c r="D35" s="4" t="s">
        <v>31</v>
      </c>
      <c r="E35" s="8">
        <v>7.72440691251191E-5</v>
      </c>
      <c r="F35" s="4">
        <v>0.0199384262579583</v>
      </c>
      <c r="H35" s="4" t="s">
        <v>32</v>
      </c>
      <c r="I35" s="4" t="s">
        <v>607</v>
      </c>
      <c r="K35" s="4">
        <v>600816.0</v>
      </c>
      <c r="L35" s="4">
        <v>646.0</v>
      </c>
      <c r="M35" s="4">
        <v>70898.0</v>
      </c>
      <c r="N35" s="4" t="s">
        <v>619</v>
      </c>
      <c r="O35" s="4" t="s">
        <v>622</v>
      </c>
      <c r="P35" s="4" t="s">
        <v>624</v>
      </c>
      <c r="Q35" s="4" t="s">
        <v>628</v>
      </c>
      <c r="R35" s="4" t="s">
        <v>635</v>
      </c>
      <c r="S35" s="4" t="s">
        <v>636</v>
      </c>
      <c r="T35" s="4" t="s">
        <v>637</v>
      </c>
      <c r="U35" s="4" t="s">
        <v>639</v>
      </c>
      <c r="V35" s="4" t="s">
        <v>640</v>
      </c>
      <c r="W35" s="4" t="s">
        <v>641</v>
      </c>
    </row>
    <row r="36">
      <c r="A36" s="4" t="s">
        <v>560</v>
      </c>
      <c r="B36" s="4" t="s">
        <v>565</v>
      </c>
      <c r="C36" s="4" t="s">
        <v>564</v>
      </c>
      <c r="D36" s="4" t="s">
        <v>31</v>
      </c>
      <c r="E36" s="4">
        <v>6.73577926011496E-4</v>
      </c>
      <c r="F36" s="4">
        <v>0.041625308682956504</v>
      </c>
      <c r="H36" s="4" t="s">
        <v>32</v>
      </c>
      <c r="I36" s="4" t="s">
        <v>568</v>
      </c>
      <c r="J36" s="4" t="s">
        <v>576</v>
      </c>
      <c r="K36" s="4">
        <v>138120.0</v>
      </c>
      <c r="L36" s="4">
        <v>654.0</v>
      </c>
      <c r="M36" s="4">
        <v>72333.0</v>
      </c>
      <c r="N36" s="4" t="s">
        <v>575</v>
      </c>
      <c r="O36" s="4" t="s">
        <v>577</v>
      </c>
      <c r="P36" s="4" t="s">
        <v>580</v>
      </c>
      <c r="Q36" s="4" t="s">
        <v>585</v>
      </c>
      <c r="R36" s="4" t="s">
        <v>593</v>
      </c>
      <c r="S36" s="4" t="s">
        <v>594</v>
      </c>
      <c r="T36" s="4" t="s">
        <v>595</v>
      </c>
      <c r="U36" s="4" t="s">
        <v>596</v>
      </c>
      <c r="V36" s="4" t="s">
        <v>597</v>
      </c>
      <c r="W36" s="4" t="s">
        <v>598</v>
      </c>
    </row>
    <row r="37">
      <c r="A37" s="4" t="s">
        <v>986</v>
      </c>
      <c r="B37" s="4" t="s">
        <v>988</v>
      </c>
      <c r="C37" s="4" t="s">
        <v>989</v>
      </c>
      <c r="D37" s="4" t="s">
        <v>31</v>
      </c>
      <c r="E37" s="4">
        <v>0.0103881637444501</v>
      </c>
      <c r="F37" s="4">
        <v>0.0355869734965173</v>
      </c>
      <c r="G37" s="4" t="s">
        <v>32</v>
      </c>
      <c r="I37" s="4" t="s">
        <v>990</v>
      </c>
      <c r="J37" s="4" t="s">
        <v>993</v>
      </c>
      <c r="K37" s="4">
        <v>118190.0</v>
      </c>
      <c r="L37" s="4">
        <v>573.0</v>
      </c>
      <c r="M37" s="4">
        <v>61055.0</v>
      </c>
      <c r="N37" s="4" t="s">
        <v>995</v>
      </c>
      <c r="O37" s="4" t="s">
        <v>999</v>
      </c>
      <c r="P37" s="4" t="s">
        <v>1001</v>
      </c>
      <c r="Q37" s="4" t="s">
        <v>1007</v>
      </c>
      <c r="R37" s="4" t="s">
        <v>1010</v>
      </c>
      <c r="S37" s="4" t="s">
        <v>1013</v>
      </c>
      <c r="T37" s="4" t="s">
        <v>1015</v>
      </c>
      <c r="U37" s="4" t="s">
        <v>1016</v>
      </c>
      <c r="V37" s="4" t="s">
        <v>1017</v>
      </c>
      <c r="W37" s="4" t="s">
        <v>1018</v>
      </c>
    </row>
    <row r="38">
      <c r="A38" s="4" t="s">
        <v>1019</v>
      </c>
      <c r="B38" s="4" t="s">
        <v>1020</v>
      </c>
      <c r="C38" s="4" t="s">
        <v>1021</v>
      </c>
      <c r="D38" s="4" t="s">
        <v>31</v>
      </c>
      <c r="E38" s="4">
        <v>0.145535532536997</v>
      </c>
      <c r="F38" s="4">
        <v>0.0417667684907642</v>
      </c>
      <c r="G38" s="4" t="s">
        <v>32</v>
      </c>
      <c r="I38" s="4" t="s">
        <v>1023</v>
      </c>
      <c r="K38" s="4">
        <v>142708.0</v>
      </c>
      <c r="L38" s="4">
        <v>194.0</v>
      </c>
      <c r="M38" s="4">
        <v>20863.0</v>
      </c>
      <c r="O38" s="4" t="s">
        <v>1024</v>
      </c>
      <c r="P38" s="4" t="s">
        <v>1025</v>
      </c>
      <c r="Q38" s="4" t="s">
        <v>1027</v>
      </c>
      <c r="R38" s="4" t="s">
        <v>1028</v>
      </c>
      <c r="S38" s="4" t="s">
        <v>1030</v>
      </c>
      <c r="T38" s="4" t="s">
        <v>1031</v>
      </c>
      <c r="V38" s="4" t="s">
        <v>1032</v>
      </c>
      <c r="W38" s="4" t="s">
        <v>1033</v>
      </c>
    </row>
    <row r="39">
      <c r="A39" s="4" t="s">
        <v>352</v>
      </c>
      <c r="B39" s="4" t="s">
        <v>356</v>
      </c>
      <c r="C39" s="4" t="s">
        <v>355</v>
      </c>
      <c r="D39" s="4" t="s">
        <v>31</v>
      </c>
      <c r="E39" s="4">
        <v>1.63718799158308E-4</v>
      </c>
      <c r="F39" s="4">
        <v>0.0357850988699907</v>
      </c>
      <c r="H39" s="4" t="s">
        <v>32</v>
      </c>
      <c r="I39" s="4" t="s">
        <v>357</v>
      </c>
      <c r="J39" s="4" t="s">
        <v>359</v>
      </c>
      <c r="K39" s="4">
        <v>602195.0</v>
      </c>
      <c r="L39" s="4">
        <v>205.0</v>
      </c>
      <c r="M39" s="4">
        <v>22783.0</v>
      </c>
      <c r="N39" s="4" t="s">
        <v>358</v>
      </c>
      <c r="O39" s="4" t="s">
        <v>364</v>
      </c>
      <c r="P39" s="4" t="s">
        <v>367</v>
      </c>
      <c r="Q39" s="4" t="s">
        <v>368</v>
      </c>
      <c r="R39" s="4" t="s">
        <v>373</v>
      </c>
      <c r="S39" s="4" t="s">
        <v>377</v>
      </c>
      <c r="T39" s="4" t="s">
        <v>379</v>
      </c>
      <c r="U39" s="4" t="s">
        <v>380</v>
      </c>
      <c r="V39" s="4" t="s">
        <v>381</v>
      </c>
      <c r="W39" s="4" t="s">
        <v>382</v>
      </c>
    </row>
    <row r="40">
      <c r="A40" s="4" t="s">
        <v>1065</v>
      </c>
      <c r="B40" s="4" t="s">
        <v>1066</v>
      </c>
      <c r="C40" s="4" t="s">
        <v>1067</v>
      </c>
      <c r="D40" s="4" t="s">
        <v>31</v>
      </c>
      <c r="E40" s="4">
        <v>0.00196249106212189</v>
      </c>
      <c r="F40" s="4">
        <v>0.0369605276112621</v>
      </c>
      <c r="G40" s="4" t="s">
        <v>32</v>
      </c>
      <c r="I40" s="4" t="s">
        <v>1071</v>
      </c>
      <c r="K40" s="4">
        <v>173430.0</v>
      </c>
      <c r="L40" s="4">
        <v>211.0</v>
      </c>
      <c r="M40" s="4">
        <v>24043.0</v>
      </c>
      <c r="N40" s="4" t="s">
        <v>1075</v>
      </c>
      <c r="O40" s="4" t="s">
        <v>1085</v>
      </c>
      <c r="P40" s="4" t="s">
        <v>1088</v>
      </c>
      <c r="Q40" s="4" t="s">
        <v>1092</v>
      </c>
      <c r="R40" s="4" t="s">
        <v>1097</v>
      </c>
      <c r="S40" s="4" t="s">
        <v>1099</v>
      </c>
      <c r="T40" s="4" t="s">
        <v>1100</v>
      </c>
      <c r="U40" s="4" t="s">
        <v>1102</v>
      </c>
      <c r="V40" s="4" t="s">
        <v>1103</v>
      </c>
    </row>
    <row r="41">
      <c r="A41" s="4" t="s">
        <v>1104</v>
      </c>
      <c r="B41" s="4" t="s">
        <v>1105</v>
      </c>
      <c r="C41" s="4" t="s">
        <v>1106</v>
      </c>
      <c r="D41" s="4" t="s">
        <v>31</v>
      </c>
      <c r="E41" s="4">
        <v>8.05647645122145E-4</v>
      </c>
      <c r="F41" s="4">
        <v>0.0441412895495316</v>
      </c>
      <c r="G41" s="4" t="s">
        <v>32</v>
      </c>
      <c r="I41" s="4" t="s">
        <v>1108</v>
      </c>
      <c r="J41" s="4" t="s">
        <v>1109</v>
      </c>
      <c r="K41" s="4">
        <v>103850.0</v>
      </c>
      <c r="L41" s="4">
        <v>364.0</v>
      </c>
      <c r="M41" s="4">
        <v>39420.0</v>
      </c>
      <c r="N41" s="4" t="s">
        <v>1111</v>
      </c>
      <c r="O41" s="4" t="s">
        <v>1112</v>
      </c>
      <c r="P41" s="4" t="s">
        <v>1113</v>
      </c>
      <c r="Q41" s="4" t="s">
        <v>1114</v>
      </c>
      <c r="R41" s="4" t="s">
        <v>1115</v>
      </c>
      <c r="S41" s="4" t="s">
        <v>1116</v>
      </c>
      <c r="T41" s="4" t="s">
        <v>1117</v>
      </c>
      <c r="U41" s="4" t="s">
        <v>1118</v>
      </c>
      <c r="V41" s="4" t="s">
        <v>1119</v>
      </c>
      <c r="W41" s="4" t="s">
        <v>1120</v>
      </c>
    </row>
    <row r="42">
      <c r="A42" s="4" t="s">
        <v>1121</v>
      </c>
      <c r="B42" s="4" t="s">
        <v>1122</v>
      </c>
      <c r="C42" s="4" t="s">
        <v>1123</v>
      </c>
      <c r="D42" s="4" t="s">
        <v>31</v>
      </c>
      <c r="E42" s="4">
        <v>0.0264187615348745</v>
      </c>
      <c r="F42" s="4">
        <v>0.0749340450714837</v>
      </c>
      <c r="G42" s="4" t="s">
        <v>32</v>
      </c>
      <c r="I42" s="4" t="s">
        <v>1125</v>
      </c>
      <c r="J42" s="4" t="s">
        <v>1128</v>
      </c>
      <c r="K42" s="4">
        <v>123590.0</v>
      </c>
      <c r="L42" s="4">
        <v>175.0</v>
      </c>
      <c r="M42" s="4">
        <v>20159.0</v>
      </c>
      <c r="N42" s="4" t="s">
        <v>1132</v>
      </c>
      <c r="O42" s="4" t="s">
        <v>1137</v>
      </c>
      <c r="P42" s="4" t="s">
        <v>1139</v>
      </c>
      <c r="Q42" s="4" t="s">
        <v>1142</v>
      </c>
      <c r="R42" s="4" t="s">
        <v>1144</v>
      </c>
      <c r="S42" s="4" t="s">
        <v>1145</v>
      </c>
      <c r="T42" s="4" t="s">
        <v>1147</v>
      </c>
      <c r="U42" s="4" t="s">
        <v>1148</v>
      </c>
      <c r="V42" s="4" t="s">
        <v>1149</v>
      </c>
      <c r="W42" s="4" t="s">
        <v>1150</v>
      </c>
    </row>
    <row r="43">
      <c r="A43" s="4" t="s">
        <v>1151</v>
      </c>
      <c r="B43" s="4" t="s">
        <v>1152</v>
      </c>
      <c r="C43" s="4" t="s">
        <v>1153</v>
      </c>
      <c r="D43" s="4" t="s">
        <v>31</v>
      </c>
      <c r="E43" s="4">
        <v>5.02793017771818E-4</v>
      </c>
      <c r="F43" s="4">
        <v>0.035700182100147096</v>
      </c>
      <c r="G43" s="4" t="s">
        <v>32</v>
      </c>
      <c r="I43" s="4" t="s">
        <v>1158</v>
      </c>
      <c r="K43" s="4">
        <v>609448.0</v>
      </c>
      <c r="L43" s="4">
        <v>172.0</v>
      </c>
      <c r="M43" s="4">
        <v>19206.0</v>
      </c>
      <c r="O43" s="4" t="s">
        <v>1160</v>
      </c>
      <c r="P43" s="4" t="s">
        <v>1162</v>
      </c>
      <c r="Q43" s="4" t="s">
        <v>1164</v>
      </c>
      <c r="R43" s="4" t="s">
        <v>1166</v>
      </c>
      <c r="S43" s="4" t="s">
        <v>1167</v>
      </c>
      <c r="T43" s="4" t="s">
        <v>1168</v>
      </c>
      <c r="U43" s="4" t="s">
        <v>1169</v>
      </c>
      <c r="V43" s="4" t="s">
        <v>1171</v>
      </c>
      <c r="W43" s="4" t="s">
        <v>1173</v>
      </c>
    </row>
    <row r="44">
      <c r="A44" s="4" t="s">
        <v>1175</v>
      </c>
      <c r="B44" s="4" t="s">
        <v>1177</v>
      </c>
      <c r="C44" s="4" t="s">
        <v>1178</v>
      </c>
      <c r="D44" s="4" t="s">
        <v>31</v>
      </c>
      <c r="E44" s="4">
        <v>0.00642205982215694</v>
      </c>
      <c r="F44" s="4">
        <v>0.0403360679907614</v>
      </c>
      <c r="G44" s="4" t="s">
        <v>32</v>
      </c>
      <c r="I44" s="4" t="s">
        <v>1180</v>
      </c>
      <c r="K44" s="4">
        <v>604347.0</v>
      </c>
      <c r="L44" s="4">
        <v>330.0</v>
      </c>
      <c r="M44" s="4">
        <v>37404.0</v>
      </c>
      <c r="N44" s="4" t="s">
        <v>1181</v>
      </c>
      <c r="O44" s="4" t="s">
        <v>1182</v>
      </c>
      <c r="P44" s="4" t="s">
        <v>1184</v>
      </c>
      <c r="Q44" s="4" t="s">
        <v>1185</v>
      </c>
      <c r="R44" s="4" t="s">
        <v>1186</v>
      </c>
      <c r="S44" s="4" t="s">
        <v>1188</v>
      </c>
      <c r="T44" s="4" t="s">
        <v>1189</v>
      </c>
      <c r="U44" s="4" t="s">
        <v>1191</v>
      </c>
      <c r="V44" s="4" t="s">
        <v>1192</v>
      </c>
    </row>
    <row r="45">
      <c r="A45" s="4" t="s">
        <v>1193</v>
      </c>
      <c r="B45" s="4" t="s">
        <v>1195</v>
      </c>
      <c r="C45" s="4" t="s">
        <v>1196</v>
      </c>
      <c r="D45" s="4" t="s">
        <v>31</v>
      </c>
      <c r="E45" s="4">
        <v>0.00942984399324476</v>
      </c>
      <c r="F45" s="4">
        <v>0.0418101173944505</v>
      </c>
      <c r="G45" s="4" t="s">
        <v>32</v>
      </c>
      <c r="I45" s="4" t="s">
        <v>1199</v>
      </c>
      <c r="K45" s="4">
        <v>603420.0</v>
      </c>
      <c r="L45" s="4">
        <v>315.0</v>
      </c>
      <c r="M45" s="4">
        <v>37107.0</v>
      </c>
      <c r="N45" s="4" t="s">
        <v>1203</v>
      </c>
      <c r="O45" s="4" t="s">
        <v>1204</v>
      </c>
      <c r="P45" s="4" t="s">
        <v>1205</v>
      </c>
      <c r="Q45" s="4" t="s">
        <v>1207</v>
      </c>
      <c r="R45" s="4" t="s">
        <v>1209</v>
      </c>
      <c r="S45" s="4" t="s">
        <v>1213</v>
      </c>
      <c r="T45" s="4" t="s">
        <v>1214</v>
      </c>
      <c r="V45" s="4" t="s">
        <v>1215</v>
      </c>
    </row>
    <row r="46">
      <c r="A46" s="4" t="s">
        <v>1217</v>
      </c>
      <c r="B46" s="4" t="s">
        <v>1219</v>
      </c>
      <c r="C46" s="4" t="s">
        <v>1221</v>
      </c>
      <c r="D46" s="4" t="s">
        <v>31</v>
      </c>
      <c r="E46" s="4">
        <v>0.00116762671725986</v>
      </c>
      <c r="F46" s="4">
        <v>0.0469882548405443</v>
      </c>
      <c r="G46" s="4" t="s">
        <v>32</v>
      </c>
      <c r="I46" s="4" t="s">
        <v>1233</v>
      </c>
      <c r="K46" s="4">
        <v>604045.0</v>
      </c>
      <c r="L46" s="4">
        <v>637.0</v>
      </c>
      <c r="M46" s="4">
        <v>72684.0</v>
      </c>
      <c r="N46" s="4" t="s">
        <v>1237</v>
      </c>
      <c r="O46" s="4" t="s">
        <v>1241</v>
      </c>
      <c r="P46" s="4" t="s">
        <v>1245</v>
      </c>
      <c r="Q46" s="4" t="s">
        <v>1247</v>
      </c>
      <c r="R46" s="4" t="s">
        <v>1249</v>
      </c>
      <c r="S46" s="4" t="s">
        <v>1250</v>
      </c>
      <c r="T46" s="4" t="s">
        <v>1251</v>
      </c>
      <c r="U46" s="4" t="s">
        <v>1252</v>
      </c>
      <c r="V46" s="4" t="s">
        <v>1253</v>
      </c>
      <c r="W46" s="4" t="s">
        <v>1254</v>
      </c>
    </row>
    <row r="47">
      <c r="A47" s="4" t="s">
        <v>1255</v>
      </c>
      <c r="B47" s="4" t="s">
        <v>1256</v>
      </c>
      <c r="C47" s="4" t="s">
        <v>1257</v>
      </c>
      <c r="D47" s="4" t="s">
        <v>31</v>
      </c>
      <c r="E47" s="4">
        <v>3.90612031217043E-4</v>
      </c>
      <c r="F47" s="4">
        <v>0.0397468934616643</v>
      </c>
      <c r="G47" s="4" t="s">
        <v>32</v>
      </c>
      <c r="L47" s="4">
        <v>90.0</v>
      </c>
      <c r="M47" s="4">
        <v>9539.0</v>
      </c>
      <c r="P47" s="4" t="s">
        <v>1259</v>
      </c>
      <c r="Q47" s="4" t="s">
        <v>1261</v>
      </c>
      <c r="R47" s="4" t="s">
        <v>1263</v>
      </c>
      <c r="S47" s="4" t="s">
        <v>235</v>
      </c>
      <c r="T47" s="4" t="s">
        <v>1266</v>
      </c>
      <c r="V47" s="4" t="s">
        <v>1267</v>
      </c>
    </row>
    <row r="48">
      <c r="A48" s="4" t="s">
        <v>1268</v>
      </c>
      <c r="B48" s="4" t="s">
        <v>1269</v>
      </c>
      <c r="C48" s="4" t="s">
        <v>1270</v>
      </c>
      <c r="D48" s="4" t="s">
        <v>1272</v>
      </c>
      <c r="E48" s="4">
        <v>0.0156388453072853</v>
      </c>
      <c r="F48" s="4">
        <v>0.989945700367362</v>
      </c>
      <c r="I48" s="4" t="s">
        <v>1276</v>
      </c>
      <c r="K48" s="4">
        <v>114213.0</v>
      </c>
      <c r="L48" s="4">
        <v>793.0</v>
      </c>
      <c r="M48" s="4">
        <v>93231.0</v>
      </c>
      <c r="O48" s="4" t="s">
        <v>1280</v>
      </c>
      <c r="P48" s="4" t="s">
        <v>1282</v>
      </c>
      <c r="Q48" s="4" t="s">
        <v>1283</v>
      </c>
      <c r="R48" s="4" t="s">
        <v>1286</v>
      </c>
      <c r="S48" s="4" t="s">
        <v>1287</v>
      </c>
      <c r="T48" s="4" t="s">
        <v>1288</v>
      </c>
      <c r="V48" s="4" t="s">
        <v>1289</v>
      </c>
    </row>
    <row r="49">
      <c r="A49" s="4" t="s">
        <v>1290</v>
      </c>
      <c r="B49" s="4" t="s">
        <v>1291</v>
      </c>
      <c r="C49" s="4" t="s">
        <v>1293</v>
      </c>
      <c r="D49" s="4" t="s">
        <v>1272</v>
      </c>
      <c r="E49" s="4">
        <v>0.00582614611390464</v>
      </c>
      <c r="F49" s="4">
        <v>0.706228737813472</v>
      </c>
      <c r="I49" s="4" t="s">
        <v>1295</v>
      </c>
      <c r="K49" s="4">
        <v>116955.0</v>
      </c>
      <c r="L49" s="4">
        <v>177.0</v>
      </c>
      <c r="M49" s="4">
        <v>19463.0</v>
      </c>
      <c r="O49" s="4" t="s">
        <v>1298</v>
      </c>
      <c r="P49" s="4" t="s">
        <v>1301</v>
      </c>
      <c r="Q49" s="4" t="s">
        <v>1304</v>
      </c>
      <c r="R49" s="4" t="s">
        <v>1307</v>
      </c>
      <c r="S49" s="4" t="s">
        <v>1308</v>
      </c>
      <c r="T49" s="4" t="s">
        <v>1309</v>
      </c>
      <c r="V49" s="4" t="s">
        <v>1310</v>
      </c>
      <c r="W49" s="4" t="s">
        <v>1312</v>
      </c>
    </row>
    <row r="50">
      <c r="A50" s="4" t="s">
        <v>1227</v>
      </c>
      <c r="B50" s="4" t="s">
        <v>1231</v>
      </c>
      <c r="C50" s="4" t="s">
        <v>1230</v>
      </c>
      <c r="D50" s="4" t="s">
        <v>1272</v>
      </c>
      <c r="E50" s="4">
        <v>0.0135930570579297</v>
      </c>
      <c r="F50" s="4">
        <v>0.999041843100627</v>
      </c>
      <c r="H50" s="4" t="s">
        <v>32</v>
      </c>
      <c r="I50" s="4" t="s">
        <v>1232</v>
      </c>
      <c r="K50" s="4">
        <v>600835.0</v>
      </c>
      <c r="L50" s="4">
        <v>93.0</v>
      </c>
      <c r="M50" s="4">
        <v>10666.0</v>
      </c>
      <c r="N50" s="4" t="s">
        <v>1234</v>
      </c>
      <c r="O50" s="4" t="s">
        <v>1235</v>
      </c>
      <c r="P50" s="4" t="s">
        <v>1236</v>
      </c>
      <c r="Q50" s="4" t="s">
        <v>1238</v>
      </c>
      <c r="R50" s="4" t="s">
        <v>1239</v>
      </c>
      <c r="S50" s="4" t="s">
        <v>871</v>
      </c>
      <c r="T50" s="4" t="s">
        <v>1240</v>
      </c>
      <c r="U50" s="4" t="s">
        <v>1242</v>
      </c>
      <c r="V50" s="4" t="s">
        <v>1243</v>
      </c>
      <c r="W50" s="4" t="s">
        <v>1244</v>
      </c>
    </row>
    <row r="51">
      <c r="A51" s="4" t="s">
        <v>1008</v>
      </c>
      <c r="B51" s="4" t="s">
        <v>1014</v>
      </c>
      <c r="C51" s="4" t="s">
        <v>1012</v>
      </c>
      <c r="D51" s="4" t="s">
        <v>1272</v>
      </c>
      <c r="E51" s="4">
        <v>0.170144794131048</v>
      </c>
      <c r="F51" s="4">
        <v>0.994018691730539</v>
      </c>
      <c r="H51" s="4" t="s">
        <v>32</v>
      </c>
      <c r="I51" s="4" t="s">
        <v>1022</v>
      </c>
      <c r="K51" s="4">
        <v>300199.0</v>
      </c>
      <c r="L51" s="4">
        <v>391.0</v>
      </c>
      <c r="M51" s="4">
        <v>42332.0</v>
      </c>
      <c r="N51" s="4" t="s">
        <v>1026</v>
      </c>
      <c r="O51" s="4" t="s">
        <v>1034</v>
      </c>
      <c r="P51" s="4" t="s">
        <v>1035</v>
      </c>
      <c r="Q51" s="4" t="s">
        <v>1036</v>
      </c>
      <c r="R51" s="4" t="s">
        <v>1037</v>
      </c>
      <c r="S51" s="4" t="s">
        <v>1038</v>
      </c>
      <c r="T51" s="4" t="s">
        <v>1039</v>
      </c>
      <c r="U51" s="4" t="s">
        <v>1040</v>
      </c>
      <c r="V51" s="4" t="s">
        <v>1041</v>
      </c>
      <c r="W51" s="4" t="s">
        <v>1042</v>
      </c>
    </row>
    <row r="52">
      <c r="A52" s="4" t="s">
        <v>1344</v>
      </c>
      <c r="B52" s="4" t="s">
        <v>1345</v>
      </c>
      <c r="C52" s="4" t="s">
        <v>1347</v>
      </c>
      <c r="D52" s="4" t="s">
        <v>1272</v>
      </c>
      <c r="E52" s="4">
        <v>1.88961949568057E-4</v>
      </c>
      <c r="F52" s="4">
        <v>0.999631247387029</v>
      </c>
      <c r="I52" s="4" t="s">
        <v>1351</v>
      </c>
      <c r="K52" s="4">
        <v>160760.0</v>
      </c>
      <c r="L52" s="4">
        <v>1935.0</v>
      </c>
      <c r="M52" s="4">
        <v>223097.0</v>
      </c>
      <c r="N52" s="4" t="s">
        <v>1354</v>
      </c>
      <c r="O52" s="4" t="s">
        <v>1358</v>
      </c>
      <c r="P52" s="4" t="s">
        <v>1361</v>
      </c>
      <c r="Q52" s="4" t="s">
        <v>1364</v>
      </c>
      <c r="R52" s="4" t="s">
        <v>1365</v>
      </c>
      <c r="S52" s="4" t="s">
        <v>1366</v>
      </c>
      <c r="T52" s="4" t="s">
        <v>1368</v>
      </c>
      <c r="U52" s="4" t="s">
        <v>1370</v>
      </c>
      <c r="V52" s="4" t="s">
        <v>1371</v>
      </c>
      <c r="W52" s="4" t="s">
        <v>1373</v>
      </c>
    </row>
    <row r="53">
      <c r="A53" s="4" t="s">
        <v>1374</v>
      </c>
      <c r="B53" s="4" t="s">
        <v>1376</v>
      </c>
      <c r="C53" s="4" t="s">
        <v>1378</v>
      </c>
      <c r="D53" s="4" t="s">
        <v>1272</v>
      </c>
      <c r="E53" s="4">
        <v>0.0479139233767472</v>
      </c>
      <c r="F53" s="4">
        <v>0.706228737813472</v>
      </c>
      <c r="I53" s="4" t="s">
        <v>1381</v>
      </c>
      <c r="K53" s="4">
        <v>604679.0</v>
      </c>
      <c r="L53" s="4">
        <v>636.0</v>
      </c>
      <c r="M53" s="4">
        <v>70671.0</v>
      </c>
      <c r="N53" s="4" t="s">
        <v>1391</v>
      </c>
      <c r="O53" s="4" t="s">
        <v>1397</v>
      </c>
      <c r="P53" s="4" t="s">
        <v>1398</v>
      </c>
      <c r="Q53" s="4" t="s">
        <v>1399</v>
      </c>
      <c r="R53" s="4" t="s">
        <v>1401</v>
      </c>
      <c r="S53" s="4" t="s">
        <v>1402</v>
      </c>
      <c r="T53" s="4" t="s">
        <v>1403</v>
      </c>
      <c r="U53" s="4" t="s">
        <v>1404</v>
      </c>
      <c r="V53" s="4" t="s">
        <v>1405</v>
      </c>
      <c r="W53" s="4" t="s">
        <v>1406</v>
      </c>
    </row>
    <row r="54">
      <c r="A54" s="4" t="s">
        <v>1407</v>
      </c>
      <c r="B54" s="4" t="s">
        <v>1408</v>
      </c>
      <c r="C54" s="4" t="s">
        <v>1410</v>
      </c>
      <c r="D54" s="4" t="s">
        <v>1272</v>
      </c>
      <c r="E54" s="4">
        <v>0.128803659395954</v>
      </c>
      <c r="F54" s="4">
        <v>0.490386958937019</v>
      </c>
      <c r="I54" s="4" t="s">
        <v>1413</v>
      </c>
      <c r="K54" s="4">
        <v>164017.0</v>
      </c>
      <c r="L54" s="4">
        <v>372.0</v>
      </c>
      <c r="M54" s="4">
        <v>38747.0</v>
      </c>
      <c r="N54" s="4" t="s">
        <v>1416</v>
      </c>
      <c r="O54" s="4" t="s">
        <v>1422</v>
      </c>
      <c r="P54" s="4" t="s">
        <v>1423</v>
      </c>
      <c r="Q54" s="4" t="s">
        <v>1426</v>
      </c>
      <c r="R54" s="4" t="s">
        <v>1429</v>
      </c>
      <c r="S54" s="4" t="s">
        <v>1432</v>
      </c>
      <c r="T54" s="4" t="s">
        <v>1433</v>
      </c>
      <c r="U54" s="4" t="s">
        <v>1435</v>
      </c>
      <c r="V54" s="4" t="s">
        <v>1436</v>
      </c>
      <c r="W54" s="4" t="s">
        <v>1437</v>
      </c>
    </row>
    <row r="55">
      <c r="A55" s="4" t="s">
        <v>1438</v>
      </c>
      <c r="B55" s="4" t="s">
        <v>1439</v>
      </c>
      <c r="C55" s="4" t="s">
        <v>1442</v>
      </c>
      <c r="D55" s="4" t="s">
        <v>1272</v>
      </c>
      <c r="E55" s="4">
        <v>0.0135542367765927</v>
      </c>
      <c r="F55" s="4">
        <v>0.998239513601532</v>
      </c>
      <c r="I55" s="4" t="s">
        <v>1447</v>
      </c>
      <c r="K55" s="4">
        <v>151740.0</v>
      </c>
      <c r="L55" s="4">
        <v>339.0</v>
      </c>
      <c r="M55" s="4">
        <v>38604.0</v>
      </c>
      <c r="N55" s="4" t="s">
        <v>1452</v>
      </c>
      <c r="O55" s="4" t="s">
        <v>1455</v>
      </c>
      <c r="P55" s="4" t="s">
        <v>1457</v>
      </c>
      <c r="Q55" s="4" t="s">
        <v>1461</v>
      </c>
      <c r="R55" s="4" t="s">
        <v>1468</v>
      </c>
      <c r="S55" s="4" t="s">
        <v>1470</v>
      </c>
      <c r="T55" s="4" t="s">
        <v>1472</v>
      </c>
      <c r="U55" s="4" t="s">
        <v>1474</v>
      </c>
      <c r="V55" s="4" t="s">
        <v>1476</v>
      </c>
      <c r="W55" s="4" t="s">
        <v>1477</v>
      </c>
    </row>
    <row r="56">
      <c r="A56" s="4" t="s">
        <v>1478</v>
      </c>
      <c r="C56" s="4" t="s">
        <v>1479</v>
      </c>
      <c r="D56" s="4" t="s">
        <v>1272</v>
      </c>
      <c r="E56" s="4">
        <v>0.138262961248119</v>
      </c>
      <c r="F56" s="4">
        <v>0.408214303784864</v>
      </c>
      <c r="K56" s="4" t="s">
        <v>1482</v>
      </c>
      <c r="L56" s="4">
        <v>133.0</v>
      </c>
      <c r="M56" s="4">
        <v>14707.0</v>
      </c>
      <c r="O56" s="4" t="s">
        <v>1484</v>
      </c>
      <c r="P56" s="4" t="s">
        <v>1486</v>
      </c>
      <c r="Q56" s="4" t="s">
        <v>1488</v>
      </c>
      <c r="R56" s="4" t="s">
        <v>1490</v>
      </c>
    </row>
    <row r="57">
      <c r="A57" s="4" t="s">
        <v>1492</v>
      </c>
      <c r="B57" s="4" t="s">
        <v>1495</v>
      </c>
      <c r="C57" s="4" t="s">
        <v>1496</v>
      </c>
      <c r="D57" s="4" t="s">
        <v>1272</v>
      </c>
      <c r="E57" s="4">
        <v>0.125829788557272</v>
      </c>
      <c r="F57" s="4">
        <v>0.551529700439707</v>
      </c>
      <c r="I57" s="4" t="s">
        <v>1501</v>
      </c>
      <c r="K57" s="4">
        <v>603403.0</v>
      </c>
      <c r="L57" s="4">
        <v>795.0</v>
      </c>
      <c r="M57" s="4">
        <v>90933.0</v>
      </c>
      <c r="N57" s="4" t="s">
        <v>1504</v>
      </c>
      <c r="O57" s="4" t="s">
        <v>1505</v>
      </c>
      <c r="P57" s="4" t="s">
        <v>1507</v>
      </c>
      <c r="Q57" s="4" t="s">
        <v>1509</v>
      </c>
      <c r="R57" s="4" t="s">
        <v>1511</v>
      </c>
      <c r="S57" s="4" t="s">
        <v>1513</v>
      </c>
      <c r="T57" s="4" t="s">
        <v>1516</v>
      </c>
      <c r="V57" s="4" t="s">
        <v>1518</v>
      </c>
      <c r="W57" s="4" t="s">
        <v>1521</v>
      </c>
    </row>
    <row r="58">
      <c r="A58" s="4" t="s">
        <v>62</v>
      </c>
      <c r="B58" s="4" t="s">
        <v>68</v>
      </c>
      <c r="C58" s="4" t="s">
        <v>66</v>
      </c>
      <c r="D58" s="4" t="s">
        <v>1272</v>
      </c>
      <c r="E58" s="8">
        <v>1.59860158734807E-6</v>
      </c>
      <c r="F58" s="4">
        <v>0.706228737813472</v>
      </c>
      <c r="H58" s="4" t="s">
        <v>32</v>
      </c>
      <c r="I58" s="4" t="s">
        <v>70</v>
      </c>
      <c r="K58" s="4">
        <v>602591.0</v>
      </c>
      <c r="L58" s="4">
        <v>706.0</v>
      </c>
      <c r="M58" s="4">
        <v>79955.0</v>
      </c>
      <c r="N58" s="4" t="s">
        <v>71</v>
      </c>
      <c r="O58" s="4" t="s">
        <v>76</v>
      </c>
      <c r="P58" s="4" t="s">
        <v>80</v>
      </c>
      <c r="Q58" s="4" t="s">
        <v>83</v>
      </c>
      <c r="R58" s="4" t="s">
        <v>85</v>
      </c>
      <c r="S58" s="4" t="s">
        <v>86</v>
      </c>
      <c r="T58" s="4" t="s">
        <v>87</v>
      </c>
      <c r="U58" s="4" t="s">
        <v>88</v>
      </c>
      <c r="V58" s="4" t="s">
        <v>89</v>
      </c>
      <c r="W58" s="4" t="s">
        <v>90</v>
      </c>
    </row>
    <row r="59">
      <c r="A59" s="4" t="s">
        <v>1530</v>
      </c>
      <c r="B59" s="4" t="s">
        <v>1531</v>
      </c>
      <c r="C59" s="4" t="s">
        <v>1532</v>
      </c>
      <c r="D59" s="4" t="s">
        <v>1533</v>
      </c>
      <c r="E59" s="4">
        <v>0.550627229706431</v>
      </c>
      <c r="F59" s="4">
        <v>0.00499115183229458</v>
      </c>
      <c r="H59" s="4" t="s">
        <v>32</v>
      </c>
      <c r="I59" s="4" t="s">
        <v>1535</v>
      </c>
      <c r="K59" s="4">
        <v>607284.0</v>
      </c>
      <c r="L59" s="4">
        <v>139.0</v>
      </c>
      <c r="M59" s="4">
        <v>15350.0</v>
      </c>
      <c r="N59" s="4" t="s">
        <v>1536</v>
      </c>
      <c r="O59" s="4" t="s">
        <v>1539</v>
      </c>
      <c r="P59" s="4" t="s">
        <v>1540</v>
      </c>
      <c r="Q59" s="4" t="s">
        <v>1541</v>
      </c>
      <c r="R59" s="4" t="s">
        <v>1543</v>
      </c>
      <c r="S59" s="4" t="s">
        <v>148</v>
      </c>
      <c r="T59" s="4" t="s">
        <v>1545</v>
      </c>
      <c r="U59" s="4" t="s">
        <v>324</v>
      </c>
      <c r="V59" s="4" t="s">
        <v>1547</v>
      </c>
      <c r="W59" s="4" t="s">
        <v>1548</v>
      </c>
    </row>
    <row r="60">
      <c r="A60" s="4" t="s">
        <v>1549</v>
      </c>
      <c r="B60" s="4" t="s">
        <v>1550</v>
      </c>
      <c r="C60" s="4" t="s">
        <v>1551</v>
      </c>
      <c r="D60" s="4" t="s">
        <v>1533</v>
      </c>
      <c r="E60" s="4">
        <v>0.550627229706431</v>
      </c>
      <c r="F60" s="4">
        <v>0.0147626496260851</v>
      </c>
      <c r="I60" s="4" t="s">
        <v>1555</v>
      </c>
      <c r="L60" s="4">
        <v>482.0</v>
      </c>
      <c r="M60" s="4">
        <v>54121.0</v>
      </c>
      <c r="N60" s="4" t="s">
        <v>1556</v>
      </c>
      <c r="O60" s="4" t="s">
        <v>1557</v>
      </c>
      <c r="P60" s="4" t="s">
        <v>1558</v>
      </c>
      <c r="Q60" s="4" t="s">
        <v>1559</v>
      </c>
      <c r="R60" s="4" t="s">
        <v>1560</v>
      </c>
      <c r="S60" s="4" t="s">
        <v>779</v>
      </c>
      <c r="T60" s="4" t="s">
        <v>1561</v>
      </c>
      <c r="U60" s="4" t="s">
        <v>1562</v>
      </c>
      <c r="V60" s="4" t="s">
        <v>1563</v>
      </c>
      <c r="W60" s="4" t="s">
        <v>1564</v>
      </c>
    </row>
    <row r="61">
      <c r="A61" s="4" t="s">
        <v>1565</v>
      </c>
      <c r="B61" s="4" t="s">
        <v>1566</v>
      </c>
      <c r="C61" s="4" t="s">
        <v>1567</v>
      </c>
      <c r="D61" s="4" t="s">
        <v>1533</v>
      </c>
      <c r="E61" s="4">
        <v>0.550627229706431</v>
      </c>
      <c r="F61" s="4">
        <v>0.147666291035221</v>
      </c>
      <c r="L61" s="4">
        <v>1060.0</v>
      </c>
      <c r="M61" s="4">
        <v>118718.0</v>
      </c>
      <c r="O61" s="4" t="s">
        <v>1568</v>
      </c>
      <c r="P61" s="4" t="s">
        <v>1569</v>
      </c>
      <c r="Q61" s="4" t="s">
        <v>1570</v>
      </c>
      <c r="R61" s="4" t="s">
        <v>1571</v>
      </c>
      <c r="S61" s="4" t="s">
        <v>1572</v>
      </c>
      <c r="T61" s="4" t="s">
        <v>1573</v>
      </c>
      <c r="V61" s="4" t="s">
        <v>1574</v>
      </c>
      <c r="W61" s="4" t="s">
        <v>1575</v>
      </c>
    </row>
    <row r="62">
      <c r="A62" s="4" t="s">
        <v>1576</v>
      </c>
      <c r="B62" s="4" t="s">
        <v>1577</v>
      </c>
      <c r="C62" s="4" t="s">
        <v>1578</v>
      </c>
      <c r="D62" s="4" t="s">
        <v>1533</v>
      </c>
      <c r="E62" s="4">
        <v>0.550627229706431</v>
      </c>
      <c r="F62" s="4">
        <v>0.0190338362141031</v>
      </c>
      <c r="H62" s="4" t="s">
        <v>32</v>
      </c>
      <c r="I62" s="4" t="s">
        <v>1579</v>
      </c>
      <c r="K62" s="4">
        <v>608288.0</v>
      </c>
      <c r="L62" s="4">
        <v>577.0</v>
      </c>
      <c r="M62" s="4">
        <v>63481.0</v>
      </c>
      <c r="N62" s="4" t="s">
        <v>1580</v>
      </c>
      <c r="O62" s="4" t="s">
        <v>1581</v>
      </c>
      <c r="P62" s="4" t="s">
        <v>1582</v>
      </c>
      <c r="Q62" s="4" t="s">
        <v>1583</v>
      </c>
      <c r="R62" s="4" t="s">
        <v>1584</v>
      </c>
      <c r="S62" s="4" t="s">
        <v>1585</v>
      </c>
      <c r="T62" s="4" t="s">
        <v>1586</v>
      </c>
      <c r="U62" s="4" t="s">
        <v>1587</v>
      </c>
      <c r="V62" s="4" t="s">
        <v>1588</v>
      </c>
      <c r="W62" s="4" t="s">
        <v>1589</v>
      </c>
    </row>
    <row r="63">
      <c r="A63" s="4" t="s">
        <v>1590</v>
      </c>
      <c r="B63" s="4" t="s">
        <v>1591</v>
      </c>
      <c r="C63" s="4" t="s">
        <v>1592</v>
      </c>
      <c r="D63" s="4" t="s">
        <v>1533</v>
      </c>
      <c r="E63" s="4">
        <v>0.550627229706431</v>
      </c>
      <c r="F63" s="4">
        <v>0.129976452665766</v>
      </c>
      <c r="I63" s="4" t="s">
        <v>1593</v>
      </c>
      <c r="K63" s="4">
        <v>609281.0</v>
      </c>
      <c r="L63" s="4">
        <v>216.0</v>
      </c>
      <c r="M63" s="4">
        <v>25080.0</v>
      </c>
      <c r="N63" s="4" t="s">
        <v>1594</v>
      </c>
      <c r="O63" s="4" t="s">
        <v>1595</v>
      </c>
      <c r="P63" s="4" t="s">
        <v>1596</v>
      </c>
      <c r="Q63" s="4" t="s">
        <v>1597</v>
      </c>
      <c r="R63" s="4" t="s">
        <v>1598</v>
      </c>
      <c r="T63" s="4" t="s">
        <v>1599</v>
      </c>
      <c r="U63" s="4" t="s">
        <v>1600</v>
      </c>
      <c r="V63" s="4" t="s">
        <v>1601</v>
      </c>
      <c r="W63" s="4" t="s">
        <v>1602</v>
      </c>
    </row>
    <row r="64">
      <c r="A64" s="4" t="s">
        <v>1603</v>
      </c>
      <c r="B64" s="4" t="s">
        <v>1604</v>
      </c>
      <c r="C64" s="4" t="s">
        <v>1605</v>
      </c>
      <c r="D64" s="4" t="s">
        <v>1533</v>
      </c>
      <c r="E64" s="4">
        <v>0.550627229706431</v>
      </c>
      <c r="F64" s="4">
        <v>0.185720220201035</v>
      </c>
      <c r="I64" s="4" t="s">
        <v>1606</v>
      </c>
      <c r="K64" s="4">
        <v>608851.0</v>
      </c>
      <c r="L64" s="4">
        <v>950.0</v>
      </c>
      <c r="M64" s="4">
        <v>108582.0</v>
      </c>
      <c r="N64" s="4" t="s">
        <v>1607</v>
      </c>
      <c r="O64" s="4" t="s">
        <v>1608</v>
      </c>
      <c r="P64" s="4" t="s">
        <v>1609</v>
      </c>
      <c r="Q64" s="4" t="s">
        <v>1610</v>
      </c>
      <c r="R64" s="4" t="s">
        <v>1611</v>
      </c>
      <c r="S64" s="4" t="s">
        <v>1612</v>
      </c>
      <c r="T64" s="4" t="s">
        <v>1614</v>
      </c>
      <c r="V64" s="4" t="s">
        <v>1616</v>
      </c>
      <c r="W64" s="4" t="s">
        <v>1617</v>
      </c>
    </row>
    <row r="65">
      <c r="A65" s="4" t="s">
        <v>1619</v>
      </c>
      <c r="B65" s="4" t="s">
        <v>1620</v>
      </c>
      <c r="C65" s="4" t="s">
        <v>1623</v>
      </c>
      <c r="D65" s="4" t="s">
        <v>1533</v>
      </c>
      <c r="E65" s="4">
        <v>0.550627229706431</v>
      </c>
      <c r="F65" s="4">
        <v>0.169850030910961</v>
      </c>
      <c r="K65" s="4">
        <v>612819.0</v>
      </c>
      <c r="L65" s="4">
        <v>516.0</v>
      </c>
      <c r="M65" s="4">
        <v>58468.0</v>
      </c>
      <c r="O65" s="4" t="s">
        <v>1625</v>
      </c>
      <c r="P65" s="4" t="s">
        <v>389</v>
      </c>
      <c r="Q65" s="4" t="s">
        <v>1627</v>
      </c>
      <c r="R65" s="4" t="s">
        <v>1628</v>
      </c>
      <c r="S65" s="4" t="s">
        <v>1629</v>
      </c>
      <c r="T65" s="4" t="s">
        <v>1630</v>
      </c>
      <c r="V65" s="4" t="s">
        <v>1632</v>
      </c>
      <c r="W65" s="4" t="s">
        <v>1633</v>
      </c>
    </row>
    <row r="66">
      <c r="A66" s="4" t="s">
        <v>1634</v>
      </c>
      <c r="B66" s="4" t="s">
        <v>1636</v>
      </c>
      <c r="C66" s="4" t="s">
        <v>1639</v>
      </c>
      <c r="D66" s="4" t="s">
        <v>1533</v>
      </c>
      <c r="E66" s="4">
        <v>0.550627229706431</v>
      </c>
      <c r="F66" s="4">
        <v>0.085789902300789</v>
      </c>
      <c r="I66" s="4" t="s">
        <v>1648</v>
      </c>
      <c r="K66" s="4">
        <v>604970.0</v>
      </c>
      <c r="L66" s="4">
        <v>344.0</v>
      </c>
      <c r="M66" s="4">
        <v>39311.0</v>
      </c>
      <c r="N66" s="4" t="s">
        <v>1654</v>
      </c>
      <c r="O66" s="4" t="s">
        <v>1660</v>
      </c>
      <c r="P66" s="4" t="s">
        <v>1661</v>
      </c>
      <c r="Q66" s="4" t="s">
        <v>1663</v>
      </c>
      <c r="R66" s="4" t="s">
        <v>1664</v>
      </c>
      <c r="S66" s="4" t="s">
        <v>1666</v>
      </c>
      <c r="T66" s="4" t="s">
        <v>1668</v>
      </c>
      <c r="U66" s="4" t="s">
        <v>1669</v>
      </c>
      <c r="V66" s="4" t="s">
        <v>1670</v>
      </c>
      <c r="W66" s="4" t="s">
        <v>1671</v>
      </c>
    </row>
    <row r="67">
      <c r="A67" s="4" t="s">
        <v>1673</v>
      </c>
      <c r="B67" s="4" t="s">
        <v>1674</v>
      </c>
      <c r="C67" s="4" t="s">
        <v>1675</v>
      </c>
      <c r="D67" s="4" t="s">
        <v>1533</v>
      </c>
      <c r="E67" s="4">
        <v>0.550627229706431</v>
      </c>
      <c r="F67" s="4">
        <v>0.00606069675891994</v>
      </c>
      <c r="H67" s="4" t="s">
        <v>32</v>
      </c>
      <c r="I67" s="4" t="s">
        <v>1682</v>
      </c>
      <c r="K67" s="4">
        <v>609061.0</v>
      </c>
      <c r="L67" s="4">
        <v>591.0</v>
      </c>
      <c r="M67" s="4">
        <v>66510.0</v>
      </c>
      <c r="N67" s="4" t="s">
        <v>1689</v>
      </c>
      <c r="O67" s="4" t="s">
        <v>1691</v>
      </c>
      <c r="P67" s="4" t="s">
        <v>1692</v>
      </c>
      <c r="Q67" s="4" t="s">
        <v>1694</v>
      </c>
      <c r="R67" s="4" t="s">
        <v>1695</v>
      </c>
      <c r="S67" s="4" t="s">
        <v>1697</v>
      </c>
      <c r="T67" s="4" t="s">
        <v>1699</v>
      </c>
      <c r="U67" s="4" t="s">
        <v>1700</v>
      </c>
      <c r="V67" s="4" t="s">
        <v>1701</v>
      </c>
      <c r="W67" s="4" t="s">
        <v>1702</v>
      </c>
    </row>
    <row r="68">
      <c r="A68" s="4" t="s">
        <v>1704</v>
      </c>
      <c r="B68" s="4" t="s">
        <v>1705</v>
      </c>
      <c r="C68" s="4" t="s">
        <v>1706</v>
      </c>
      <c r="D68" s="4" t="s">
        <v>1533</v>
      </c>
      <c r="E68" s="4">
        <v>0.550627229706431</v>
      </c>
      <c r="F68" s="4">
        <v>0.0131366761226087</v>
      </c>
      <c r="K68" s="4">
        <v>601422.0</v>
      </c>
      <c r="L68" s="4">
        <v>1076.0</v>
      </c>
      <c r="M68" s="4">
        <v>120275.0</v>
      </c>
      <c r="O68" s="4" t="s">
        <v>1710</v>
      </c>
      <c r="Q68" s="4" t="s">
        <v>1713</v>
      </c>
      <c r="R68" s="4" t="s">
        <v>1715</v>
      </c>
      <c r="S68" s="4" t="s">
        <v>1716</v>
      </c>
      <c r="T68" s="4" t="s">
        <v>1717</v>
      </c>
      <c r="V68" s="4" t="s">
        <v>1718</v>
      </c>
      <c r="W68" s="4" t="s">
        <v>1719</v>
      </c>
    </row>
    <row r="69">
      <c r="A69" s="4" t="s">
        <v>1720</v>
      </c>
      <c r="B69" s="4" t="s">
        <v>1721</v>
      </c>
      <c r="C69" s="4" t="s">
        <v>1722</v>
      </c>
      <c r="D69" s="4" t="s">
        <v>1533</v>
      </c>
      <c r="E69" s="4">
        <v>0.550627229706431</v>
      </c>
      <c r="F69" s="4">
        <v>0.00145527203890923</v>
      </c>
      <c r="I69" s="4" t="s">
        <v>1723</v>
      </c>
      <c r="K69" s="4">
        <v>609641.0</v>
      </c>
      <c r="L69" s="4">
        <v>374.0</v>
      </c>
      <c r="M69" s="4">
        <v>42503.0</v>
      </c>
      <c r="N69" s="4" t="s">
        <v>1724</v>
      </c>
      <c r="O69" s="4" t="s">
        <v>1725</v>
      </c>
      <c r="P69" s="4" t="s">
        <v>1726</v>
      </c>
      <c r="Q69" s="4" t="s">
        <v>1727</v>
      </c>
      <c r="R69" s="4" t="s">
        <v>1728</v>
      </c>
      <c r="S69" s="4" t="s">
        <v>1729</v>
      </c>
      <c r="T69" s="4" t="s">
        <v>1730</v>
      </c>
      <c r="U69" s="4" t="s">
        <v>1731</v>
      </c>
      <c r="V69" s="4" t="s">
        <v>1732</v>
      </c>
      <c r="W69" s="4" t="s">
        <v>1733</v>
      </c>
    </row>
    <row r="70">
      <c r="A70" s="4" t="s">
        <v>1734</v>
      </c>
      <c r="B70" s="4" t="s">
        <v>1735</v>
      </c>
      <c r="C70" s="4" t="s">
        <v>1736</v>
      </c>
      <c r="D70" s="4" t="s">
        <v>1533</v>
      </c>
      <c r="E70" s="4">
        <v>0.360840450387842</v>
      </c>
      <c r="F70" s="4">
        <v>0.0416573912531055</v>
      </c>
      <c r="H70" s="4" t="s">
        <v>32</v>
      </c>
      <c r="I70" s="4" t="s">
        <v>1737</v>
      </c>
      <c r="K70" s="4">
        <v>608667.0</v>
      </c>
      <c r="L70" s="4">
        <v>2804.0</v>
      </c>
      <c r="M70" s="4">
        <v>316051.0</v>
      </c>
      <c r="N70" s="4" t="s">
        <v>1738</v>
      </c>
      <c r="O70" s="4" t="s">
        <v>1739</v>
      </c>
      <c r="P70" s="4" t="s">
        <v>1740</v>
      </c>
      <c r="Q70" s="4" t="s">
        <v>1741</v>
      </c>
      <c r="R70" s="4" t="s">
        <v>1742</v>
      </c>
      <c r="S70" s="4" t="s">
        <v>235</v>
      </c>
      <c r="T70" s="4" t="s">
        <v>1743</v>
      </c>
      <c r="V70" s="4" t="s">
        <v>1744</v>
      </c>
      <c r="W70" s="4" t="s">
        <v>1745</v>
      </c>
    </row>
    <row r="71">
      <c r="A71" s="4" t="s">
        <v>1746</v>
      </c>
      <c r="B71" s="4" t="s">
        <v>1747</v>
      </c>
      <c r="C71" s="4" t="s">
        <v>1748</v>
      </c>
      <c r="D71" s="4" t="s">
        <v>1533</v>
      </c>
      <c r="E71" s="4">
        <v>0.550627229706431</v>
      </c>
      <c r="F71" s="4">
        <v>0.0137418010148056</v>
      </c>
      <c r="H71" s="4" t="s">
        <v>32</v>
      </c>
      <c r="I71" s="4" t="s">
        <v>1749</v>
      </c>
      <c r="K71" s="4">
        <v>602002.0</v>
      </c>
      <c r="L71" s="4">
        <v>572.0</v>
      </c>
      <c r="M71" s="4">
        <v>61277.0</v>
      </c>
      <c r="N71" s="4" t="s">
        <v>1750</v>
      </c>
      <c r="O71" s="4" t="s">
        <v>1751</v>
      </c>
      <c r="P71" s="4" t="s">
        <v>1752</v>
      </c>
      <c r="Q71" s="4" t="s">
        <v>1753</v>
      </c>
      <c r="R71" s="4" t="s">
        <v>1754</v>
      </c>
      <c r="S71" s="4" t="s">
        <v>1755</v>
      </c>
      <c r="T71" s="4" t="s">
        <v>1756</v>
      </c>
      <c r="V71" s="4" t="s">
        <v>1757</v>
      </c>
      <c r="W71" s="4" t="s">
        <v>1758</v>
      </c>
    </row>
    <row r="72">
      <c r="A72" s="4" t="s">
        <v>1759</v>
      </c>
      <c r="B72" s="4" t="s">
        <v>1760</v>
      </c>
      <c r="C72" s="4" t="s">
        <v>1761</v>
      </c>
      <c r="D72" s="4" t="s">
        <v>1533</v>
      </c>
      <c r="E72" s="4">
        <v>0.550627229706431</v>
      </c>
      <c r="F72" s="4">
        <v>0.0419068927505355</v>
      </c>
      <c r="H72" s="4" t="s">
        <v>32</v>
      </c>
      <c r="K72" s="4">
        <v>601401.0</v>
      </c>
      <c r="L72" s="4">
        <v>248.0</v>
      </c>
      <c r="M72" s="4">
        <v>28147.0</v>
      </c>
      <c r="O72" s="4" t="s">
        <v>1762</v>
      </c>
      <c r="Q72" s="4" t="s">
        <v>1763</v>
      </c>
      <c r="R72" s="4" t="s">
        <v>1764</v>
      </c>
      <c r="S72" s="4" t="s">
        <v>794</v>
      </c>
      <c r="T72" s="4" t="s">
        <v>1765</v>
      </c>
      <c r="V72" s="4" t="s">
        <v>1766</v>
      </c>
    </row>
    <row r="73">
      <c r="A73" s="4" t="s">
        <v>1767</v>
      </c>
      <c r="B73" s="4" t="s">
        <v>1768</v>
      </c>
      <c r="C73" s="4" t="s">
        <v>1769</v>
      </c>
      <c r="D73" s="4" t="s">
        <v>1533</v>
      </c>
      <c r="E73" s="4">
        <v>0.550627229706431</v>
      </c>
      <c r="F73" s="4">
        <v>0.00343757316466213</v>
      </c>
      <c r="I73" s="4" t="s">
        <v>1770</v>
      </c>
      <c r="K73" s="4">
        <v>604477.0</v>
      </c>
      <c r="L73" s="4">
        <v>183.0</v>
      </c>
      <c r="M73" s="4">
        <v>20811.0</v>
      </c>
      <c r="N73" s="4" t="s">
        <v>1771</v>
      </c>
      <c r="O73" s="4" t="s">
        <v>1772</v>
      </c>
      <c r="P73" s="4" t="s">
        <v>1773</v>
      </c>
      <c r="Q73" s="4" t="s">
        <v>1774</v>
      </c>
      <c r="R73" s="4" t="s">
        <v>1775</v>
      </c>
      <c r="S73" s="4" t="s">
        <v>1776</v>
      </c>
      <c r="T73" s="4" t="s">
        <v>1777</v>
      </c>
      <c r="U73" s="4" t="s">
        <v>1778</v>
      </c>
      <c r="V73" s="4" t="s">
        <v>1779</v>
      </c>
      <c r="W73" s="4" t="s">
        <v>1780</v>
      </c>
    </row>
    <row r="74">
      <c r="A74" s="4" t="s">
        <v>1781</v>
      </c>
      <c r="B74" s="4" t="s">
        <v>1782</v>
      </c>
      <c r="C74" s="4" t="s">
        <v>1783</v>
      </c>
      <c r="D74" s="4" t="s">
        <v>1533</v>
      </c>
      <c r="E74" s="4">
        <v>0.999991981473315</v>
      </c>
      <c r="F74" s="4">
        <v>0.0906238843677005</v>
      </c>
      <c r="I74" s="4" t="s">
        <v>1784</v>
      </c>
      <c r="K74" s="4">
        <v>601269.0</v>
      </c>
      <c r="L74" s="4">
        <v>282.0</v>
      </c>
      <c r="M74" s="4">
        <v>31362.0</v>
      </c>
      <c r="N74" s="4" t="s">
        <v>1785</v>
      </c>
      <c r="O74" s="4" t="s">
        <v>1786</v>
      </c>
      <c r="P74" s="4" t="s">
        <v>1787</v>
      </c>
      <c r="Q74" s="4" t="s">
        <v>1788</v>
      </c>
      <c r="R74" s="4" t="s">
        <v>1789</v>
      </c>
      <c r="S74" s="4" t="s">
        <v>1790</v>
      </c>
      <c r="T74" s="4" t="s">
        <v>1791</v>
      </c>
      <c r="U74" s="4" t="s">
        <v>1792</v>
      </c>
      <c r="V74" s="4" t="s">
        <v>1793</v>
      </c>
      <c r="W74" s="4" t="s">
        <v>1794</v>
      </c>
    </row>
    <row r="75">
      <c r="A75" s="4" t="s">
        <v>1795</v>
      </c>
      <c r="B75" s="4" t="s">
        <v>1796</v>
      </c>
      <c r="C75" s="4" t="s">
        <v>1797</v>
      </c>
      <c r="D75" s="4" t="s">
        <v>1533</v>
      </c>
      <c r="E75" s="4">
        <v>0.550627229706431</v>
      </c>
      <c r="F75" s="4">
        <v>0.00404963190411957</v>
      </c>
      <c r="I75" s="4" t="s">
        <v>1798</v>
      </c>
      <c r="K75" s="4">
        <v>600611.0</v>
      </c>
      <c r="L75" s="4">
        <v>459.0</v>
      </c>
      <c r="M75" s="4">
        <v>51805.0</v>
      </c>
      <c r="N75" s="4" t="s">
        <v>1799</v>
      </c>
      <c r="O75" s="4" t="s">
        <v>1800</v>
      </c>
      <c r="P75" s="4" t="s">
        <v>1801</v>
      </c>
      <c r="Q75" s="4" t="s">
        <v>1802</v>
      </c>
      <c r="R75" s="4" t="s">
        <v>1803</v>
      </c>
      <c r="S75" s="4" t="s">
        <v>1804</v>
      </c>
      <c r="T75" s="4" t="s">
        <v>1805</v>
      </c>
      <c r="U75" s="4" t="s">
        <v>1806</v>
      </c>
      <c r="V75" s="4" t="s">
        <v>1807</v>
      </c>
      <c r="W75" s="4" t="s">
        <v>1808</v>
      </c>
    </row>
    <row r="76">
      <c r="A76" s="4" t="s">
        <v>1809</v>
      </c>
      <c r="B76" s="4" t="s">
        <v>1810</v>
      </c>
      <c r="C76" s="4" t="s">
        <v>1811</v>
      </c>
      <c r="D76" s="4" t="s">
        <v>1533</v>
      </c>
      <c r="E76" s="4">
        <v>0.550627229706431</v>
      </c>
      <c r="F76" s="4">
        <v>0.121637523872125</v>
      </c>
      <c r="I76" s="4" t="s">
        <v>1812</v>
      </c>
      <c r="K76" s="4">
        <v>600317.0</v>
      </c>
      <c r="L76" s="4">
        <v>248.0</v>
      </c>
      <c r="M76" s="4">
        <v>28522.0</v>
      </c>
      <c r="N76" s="4" t="s">
        <v>1813</v>
      </c>
      <c r="O76" s="4" t="s">
        <v>1814</v>
      </c>
      <c r="P76" s="4" t="s">
        <v>1815</v>
      </c>
      <c r="Q76" s="4" t="s">
        <v>1816</v>
      </c>
      <c r="R76" s="4" t="s">
        <v>1817</v>
      </c>
      <c r="S76" s="4" t="s">
        <v>824</v>
      </c>
      <c r="T76" s="4" t="s">
        <v>1818</v>
      </c>
      <c r="V76" s="4" t="s">
        <v>1819</v>
      </c>
      <c r="W76" s="4" t="s">
        <v>1820</v>
      </c>
    </row>
    <row r="77">
      <c r="A77" s="4" t="s">
        <v>1821</v>
      </c>
      <c r="B77" s="4" t="s">
        <v>1822</v>
      </c>
      <c r="C77" s="4" t="s">
        <v>1823</v>
      </c>
      <c r="D77" s="4" t="s">
        <v>1533</v>
      </c>
      <c r="E77" s="4">
        <v>0.550627229706431</v>
      </c>
      <c r="F77" s="4">
        <v>0.148545037477765</v>
      </c>
      <c r="I77" s="4" t="s">
        <v>1824</v>
      </c>
      <c r="K77" s="4">
        <v>603541.0</v>
      </c>
      <c r="L77" s="4">
        <v>86.0</v>
      </c>
      <c r="M77" s="4">
        <v>9725.0</v>
      </c>
      <c r="N77" s="4" t="s">
        <v>1825</v>
      </c>
      <c r="O77" s="4" t="s">
        <v>1826</v>
      </c>
      <c r="P77" s="4" t="s">
        <v>1827</v>
      </c>
      <c r="Q77" s="4" t="s">
        <v>1828</v>
      </c>
      <c r="R77" s="4" t="s">
        <v>1829</v>
      </c>
      <c r="S77" s="4" t="s">
        <v>1830</v>
      </c>
      <c r="T77" s="4" t="s">
        <v>1831</v>
      </c>
      <c r="U77" s="4" t="s">
        <v>1832</v>
      </c>
      <c r="V77" s="4" t="s">
        <v>1833</v>
      </c>
      <c r="W77" s="4" t="s">
        <v>1834</v>
      </c>
    </row>
    <row r="78">
      <c r="A78" s="4" t="s">
        <v>1835</v>
      </c>
      <c r="B78" s="4" t="s">
        <v>1836</v>
      </c>
      <c r="C78" s="4" t="s">
        <v>1837</v>
      </c>
      <c r="D78" s="4" t="s">
        <v>1533</v>
      </c>
      <c r="E78" s="4">
        <v>0.550627229706431</v>
      </c>
      <c r="F78" s="4">
        <v>0.00692826253176806</v>
      </c>
      <c r="I78" s="4" t="s">
        <v>1838</v>
      </c>
      <c r="K78" s="4">
        <v>159559.0</v>
      </c>
      <c r="L78" s="4">
        <v>1824.0</v>
      </c>
      <c r="M78" s="4">
        <v>206804.0</v>
      </c>
      <c r="N78" s="4" t="s">
        <v>1839</v>
      </c>
      <c r="O78" s="4" t="s">
        <v>1840</v>
      </c>
      <c r="P78" s="4" t="s">
        <v>1841</v>
      </c>
      <c r="Q78" s="4" t="s">
        <v>1842</v>
      </c>
      <c r="R78" s="4" t="s">
        <v>1843</v>
      </c>
      <c r="S78" s="4" t="s">
        <v>1844</v>
      </c>
      <c r="T78" s="4" t="s">
        <v>1845</v>
      </c>
      <c r="U78" s="4" t="s">
        <v>1846</v>
      </c>
      <c r="V78" s="4" t="s">
        <v>1847</v>
      </c>
      <c r="W78" s="4" t="s">
        <v>1848</v>
      </c>
    </row>
    <row r="79">
      <c r="A79" s="4" t="s">
        <v>1849</v>
      </c>
      <c r="B79" s="4" t="s">
        <v>1850</v>
      </c>
      <c r="C79" s="4" t="s">
        <v>1851</v>
      </c>
      <c r="D79" s="4" t="s">
        <v>1533</v>
      </c>
      <c r="E79" s="4">
        <v>0.550627229706431</v>
      </c>
      <c r="F79" s="4">
        <v>0.0297876632247619</v>
      </c>
      <c r="I79" s="4" t="s">
        <v>1852</v>
      </c>
      <c r="K79" s="4">
        <v>601037.0</v>
      </c>
      <c r="L79" s="4">
        <v>415.0</v>
      </c>
      <c r="M79" s="4">
        <v>45672.0</v>
      </c>
      <c r="N79" s="4" t="s">
        <v>1853</v>
      </c>
      <c r="O79" s="4" t="s">
        <v>1854</v>
      </c>
      <c r="P79" s="4" t="s">
        <v>1855</v>
      </c>
      <c r="Q79" s="4" t="s">
        <v>1856</v>
      </c>
      <c r="R79" s="4" t="s">
        <v>1857</v>
      </c>
      <c r="S79" s="4" t="s">
        <v>1858</v>
      </c>
      <c r="T79" s="4" t="s">
        <v>1859</v>
      </c>
      <c r="U79" s="4" t="s">
        <v>1860</v>
      </c>
      <c r="V79" s="4" t="s">
        <v>1861</v>
      </c>
      <c r="W79" s="4" t="s">
        <v>1862</v>
      </c>
    </row>
    <row r="80">
      <c r="A80" s="4" t="s">
        <v>1863</v>
      </c>
      <c r="B80" s="4" t="s">
        <v>1864</v>
      </c>
      <c r="C80" s="4" t="s">
        <v>1865</v>
      </c>
      <c r="D80" s="4" t="s">
        <v>1533</v>
      </c>
      <c r="E80" s="4">
        <v>0.550627229706431</v>
      </c>
      <c r="F80" s="4">
        <v>0.162933239639086</v>
      </c>
      <c r="I80" s="4" t="s">
        <v>1866</v>
      </c>
      <c r="K80" s="4">
        <v>600685.0</v>
      </c>
      <c r="L80" s="4">
        <v>529.0</v>
      </c>
      <c r="M80" s="4">
        <v>57862.0</v>
      </c>
      <c r="N80" s="4" t="s">
        <v>1867</v>
      </c>
      <c r="O80" s="4" t="s">
        <v>1868</v>
      </c>
      <c r="P80" s="4" t="s">
        <v>1869</v>
      </c>
      <c r="Q80" s="4" t="s">
        <v>1870</v>
      </c>
      <c r="R80" s="4" t="s">
        <v>1871</v>
      </c>
      <c r="S80" s="4" t="s">
        <v>1872</v>
      </c>
      <c r="T80" s="4" t="s">
        <v>1873</v>
      </c>
      <c r="U80" s="4" t="s">
        <v>1874</v>
      </c>
      <c r="V80" s="4" t="s">
        <v>1875</v>
      </c>
      <c r="W80" s="4" t="s">
        <v>1876</v>
      </c>
    </row>
    <row r="81">
      <c r="A81" s="4" t="s">
        <v>1877</v>
      </c>
      <c r="B81" s="4" t="s">
        <v>1878</v>
      </c>
      <c r="C81" s="4" t="s">
        <v>1879</v>
      </c>
      <c r="D81" s="4" t="s">
        <v>1533</v>
      </c>
      <c r="E81" s="4">
        <v>0.550627229706431</v>
      </c>
      <c r="F81" s="4">
        <v>0.0357010839458133</v>
      </c>
      <c r="I81" s="4" t="s">
        <v>1880</v>
      </c>
      <c r="K81" s="4">
        <v>602940.0</v>
      </c>
      <c r="L81" s="4">
        <v>195.0</v>
      </c>
      <c r="M81" s="4">
        <v>19529.0</v>
      </c>
      <c r="N81" s="4" t="s">
        <v>1881</v>
      </c>
      <c r="O81" s="4" t="s">
        <v>1882</v>
      </c>
      <c r="Q81" s="4" t="s">
        <v>1883</v>
      </c>
      <c r="R81" s="4" t="s">
        <v>1884</v>
      </c>
      <c r="S81" s="4" t="s">
        <v>1885</v>
      </c>
      <c r="T81" s="4" t="s">
        <v>1886</v>
      </c>
      <c r="V81" s="4" t="s">
        <v>1887</v>
      </c>
      <c r="W81" s="4" t="s">
        <v>1888</v>
      </c>
    </row>
    <row r="82">
      <c r="A82" s="4" t="s">
        <v>1889</v>
      </c>
      <c r="B82" s="4" t="s">
        <v>1890</v>
      </c>
      <c r="C82" s="4" t="s">
        <v>1891</v>
      </c>
      <c r="D82" s="4" t="s">
        <v>1533</v>
      </c>
      <c r="E82" s="4">
        <v>0.550627229706431</v>
      </c>
      <c r="F82" s="4">
        <v>0.175465420431188</v>
      </c>
      <c r="I82" s="4" t="s">
        <v>1892</v>
      </c>
      <c r="K82" s="4">
        <v>164031.0</v>
      </c>
      <c r="L82" s="4">
        <v>812.0</v>
      </c>
      <c r="M82" s="4">
        <v>89302.0</v>
      </c>
      <c r="N82" s="4" t="s">
        <v>1893</v>
      </c>
      <c r="O82" s="4" t="s">
        <v>1894</v>
      </c>
      <c r="P82" s="4" t="s">
        <v>1895</v>
      </c>
      <c r="Q82" s="4" t="s">
        <v>1896</v>
      </c>
      <c r="R82" s="4" t="s">
        <v>1897</v>
      </c>
      <c r="S82" s="4" t="s">
        <v>1612</v>
      </c>
      <c r="T82" s="4" t="s">
        <v>1898</v>
      </c>
      <c r="V82" s="4" t="s">
        <v>1899</v>
      </c>
      <c r="W82" s="4" t="s">
        <v>1900</v>
      </c>
    </row>
    <row r="83">
      <c r="A83" s="4" t="s">
        <v>1901</v>
      </c>
      <c r="B83" s="4" t="s">
        <v>1902</v>
      </c>
      <c r="C83" s="4" t="s">
        <v>1903</v>
      </c>
      <c r="D83" s="4" t="s">
        <v>1533</v>
      </c>
      <c r="E83" s="4">
        <v>0.550627229706431</v>
      </c>
      <c r="F83" s="4">
        <v>0.00278711004826761</v>
      </c>
      <c r="K83" s="4">
        <v>180479.0</v>
      </c>
      <c r="L83" s="4">
        <v>427.0</v>
      </c>
      <c r="M83" s="4">
        <v>47697.0</v>
      </c>
      <c r="N83" s="4" t="s">
        <v>1904</v>
      </c>
      <c r="O83" s="4" t="s">
        <v>697</v>
      </c>
      <c r="P83" s="4" t="s">
        <v>837</v>
      </c>
      <c r="Q83" s="4" t="s">
        <v>1905</v>
      </c>
      <c r="R83" s="4" t="s">
        <v>1906</v>
      </c>
      <c r="T83" s="4" t="s">
        <v>1907</v>
      </c>
      <c r="U83" s="4" t="s">
        <v>703</v>
      </c>
      <c r="V83" s="4" t="s">
        <v>1908</v>
      </c>
      <c r="W83" s="4" t="s">
        <v>1909</v>
      </c>
    </row>
    <row r="84">
      <c r="A84" s="4" t="s">
        <v>1910</v>
      </c>
      <c r="B84" s="4" t="s">
        <v>1911</v>
      </c>
      <c r="C84" s="4" t="s">
        <v>1912</v>
      </c>
      <c r="D84" s="4" t="s">
        <v>1533</v>
      </c>
      <c r="E84" s="4">
        <v>0.550627229706431</v>
      </c>
      <c r="F84" s="4">
        <v>0.152090854303941</v>
      </c>
      <c r="K84" s="4">
        <v>602046.0</v>
      </c>
      <c r="L84" s="4">
        <v>505.0</v>
      </c>
      <c r="M84" s="4">
        <v>56782.0</v>
      </c>
      <c r="N84" s="4" t="s">
        <v>1913</v>
      </c>
      <c r="O84" s="4" t="s">
        <v>1914</v>
      </c>
      <c r="P84" s="4" t="s">
        <v>1915</v>
      </c>
      <c r="Q84" s="4" t="s">
        <v>1916</v>
      </c>
      <c r="R84" s="4" t="s">
        <v>1917</v>
      </c>
      <c r="S84" s="4" t="s">
        <v>1918</v>
      </c>
      <c r="T84" s="4" t="s">
        <v>1919</v>
      </c>
      <c r="U84" s="4" t="s">
        <v>1920</v>
      </c>
      <c r="V84" s="4" t="s">
        <v>1921</v>
      </c>
      <c r="W84" s="4" t="s">
        <v>1922</v>
      </c>
    </row>
    <row r="85">
      <c r="A85" s="4" t="s">
        <v>880</v>
      </c>
      <c r="B85" s="4" t="s">
        <v>885</v>
      </c>
      <c r="C85" s="4" t="s">
        <v>883</v>
      </c>
      <c r="D85" s="4" t="s">
        <v>1533</v>
      </c>
      <c r="E85" s="4">
        <v>0.550627229706431</v>
      </c>
      <c r="F85" s="4">
        <v>0.122095282423032</v>
      </c>
      <c r="H85" s="4" t="s">
        <v>32</v>
      </c>
      <c r="I85" s="4" t="s">
        <v>891</v>
      </c>
      <c r="K85" s="4">
        <v>107748.0</v>
      </c>
      <c r="L85" s="4">
        <v>318.0</v>
      </c>
      <c r="M85" s="4">
        <v>35555.0</v>
      </c>
      <c r="N85" s="4" t="s">
        <v>897</v>
      </c>
      <c r="O85" s="4" t="s">
        <v>898</v>
      </c>
      <c r="P85" s="4" t="s">
        <v>899</v>
      </c>
      <c r="Q85" s="4" t="s">
        <v>901</v>
      </c>
      <c r="R85" s="4" t="s">
        <v>904</v>
      </c>
      <c r="S85" s="4" t="s">
        <v>908</v>
      </c>
      <c r="T85" s="4" t="s">
        <v>910</v>
      </c>
      <c r="U85" s="4" t="s">
        <v>912</v>
      </c>
      <c r="V85" s="4" t="s">
        <v>913</v>
      </c>
      <c r="W85" s="4" t="s">
        <v>914</v>
      </c>
    </row>
    <row r="86">
      <c r="A86" s="4" t="s">
        <v>1923</v>
      </c>
      <c r="B86" s="4" t="s">
        <v>1924</v>
      </c>
      <c r="C86" s="4" t="s">
        <v>1925</v>
      </c>
      <c r="D86" s="4" t="s">
        <v>1533</v>
      </c>
      <c r="E86" s="4">
        <v>0.550627229706431</v>
      </c>
      <c r="F86" s="4">
        <v>0.0022904451829075</v>
      </c>
      <c r="K86" s="4">
        <v>192150.0</v>
      </c>
      <c r="L86" s="4">
        <v>1264.0</v>
      </c>
      <c r="M86" s="4">
        <v>140476.0</v>
      </c>
      <c r="N86" s="4" t="s">
        <v>1926</v>
      </c>
      <c r="O86" s="4" t="s">
        <v>1927</v>
      </c>
      <c r="P86" s="4" t="s">
        <v>1928</v>
      </c>
      <c r="Q86" s="4" t="s">
        <v>1929</v>
      </c>
      <c r="R86" s="4" t="s">
        <v>1930</v>
      </c>
      <c r="T86" s="4" t="s">
        <v>1931</v>
      </c>
      <c r="V86" s="4" t="s">
        <v>1932</v>
      </c>
      <c r="W86" s="4" t="s">
        <v>1933</v>
      </c>
    </row>
    <row r="87">
      <c r="A87" s="4" t="s">
        <v>1934</v>
      </c>
      <c r="B87" s="4" t="s">
        <v>1935</v>
      </c>
      <c r="C87" s="4" t="s">
        <v>1936</v>
      </c>
      <c r="D87" s="4" t="s">
        <v>1533</v>
      </c>
      <c r="E87" s="4">
        <v>0.550627229706431</v>
      </c>
      <c r="F87" s="4">
        <v>0.00111751051016791</v>
      </c>
      <c r="K87" s="4">
        <v>603624.0</v>
      </c>
      <c r="L87" s="4">
        <v>293.0</v>
      </c>
      <c r="M87" s="4">
        <v>31324.0</v>
      </c>
      <c r="O87" s="4" t="s">
        <v>1937</v>
      </c>
      <c r="P87" s="4" t="s">
        <v>1938</v>
      </c>
      <c r="Q87" s="4" t="s">
        <v>1939</v>
      </c>
      <c r="R87" s="4" t="s">
        <v>1940</v>
      </c>
      <c r="T87" s="4" t="s">
        <v>1941</v>
      </c>
      <c r="U87" s="4" t="s">
        <v>647</v>
      </c>
      <c r="V87" s="4" t="s">
        <v>1942</v>
      </c>
      <c r="W87" s="4" t="s">
        <v>1943</v>
      </c>
    </row>
    <row r="88">
      <c r="A88" s="4" t="s">
        <v>1944</v>
      </c>
      <c r="B88" s="4" t="s">
        <v>1945</v>
      </c>
      <c r="C88" s="4" t="s">
        <v>1946</v>
      </c>
      <c r="D88" s="4" t="s">
        <v>1533</v>
      </c>
      <c r="E88" s="4">
        <v>0.550627229706431</v>
      </c>
      <c r="F88" s="4">
        <v>0.118868250693962</v>
      </c>
      <c r="I88" s="4" t="s">
        <v>1947</v>
      </c>
      <c r="K88" s="4">
        <v>603083.0</v>
      </c>
      <c r="L88" s="4">
        <v>589.0</v>
      </c>
      <c r="M88" s="4">
        <v>64133.0</v>
      </c>
      <c r="N88" s="4" t="s">
        <v>1948</v>
      </c>
      <c r="O88" s="4" t="s">
        <v>1949</v>
      </c>
      <c r="P88" s="4" t="s">
        <v>1952</v>
      </c>
      <c r="Q88" s="4" t="s">
        <v>1954</v>
      </c>
      <c r="R88" s="4" t="s">
        <v>1957</v>
      </c>
      <c r="S88" s="4" t="s">
        <v>1959</v>
      </c>
      <c r="T88" s="4" t="s">
        <v>1960</v>
      </c>
      <c r="U88" s="4" t="s">
        <v>1962</v>
      </c>
      <c r="V88" s="4" t="s">
        <v>1963</v>
      </c>
      <c r="W88" s="4" t="s">
        <v>1964</v>
      </c>
    </row>
    <row r="89">
      <c r="A89" s="4" t="s">
        <v>1965</v>
      </c>
      <c r="B89" s="4" t="s">
        <v>1966</v>
      </c>
      <c r="C89" s="4" t="s">
        <v>1967</v>
      </c>
      <c r="D89" s="4" t="s">
        <v>1533</v>
      </c>
      <c r="E89" s="4">
        <v>0.550627229706431</v>
      </c>
      <c r="F89" s="4">
        <v>0.179558393543419</v>
      </c>
      <c r="I89" s="4" t="s">
        <v>1970</v>
      </c>
      <c r="K89" s="4">
        <v>146691.0</v>
      </c>
      <c r="L89" s="4">
        <v>514.0</v>
      </c>
      <c r="M89" s="4">
        <v>55805.0</v>
      </c>
      <c r="N89" s="4" t="s">
        <v>1973</v>
      </c>
      <c r="O89" s="4" t="s">
        <v>1976</v>
      </c>
      <c r="P89" s="4" t="s">
        <v>1979</v>
      </c>
      <c r="Q89" s="4" t="s">
        <v>1981</v>
      </c>
      <c r="R89" s="4" t="s">
        <v>1984</v>
      </c>
      <c r="S89" s="4" t="s">
        <v>1987</v>
      </c>
      <c r="T89" s="4" t="s">
        <v>1989</v>
      </c>
      <c r="U89" s="4" t="s">
        <v>1990</v>
      </c>
      <c r="V89" s="4" t="s">
        <v>1992</v>
      </c>
      <c r="W89" s="4" t="s">
        <v>1994</v>
      </c>
    </row>
    <row r="90">
      <c r="A90" s="4" t="s">
        <v>487</v>
      </c>
      <c r="B90" s="4" t="s">
        <v>488</v>
      </c>
      <c r="C90" s="4" t="s">
        <v>490</v>
      </c>
      <c r="D90" s="4" t="s">
        <v>1533</v>
      </c>
      <c r="E90" s="4">
        <v>0.550627229706431</v>
      </c>
      <c r="F90" s="4">
        <v>0.0104608818033537</v>
      </c>
      <c r="H90" s="4" t="s">
        <v>32</v>
      </c>
      <c r="I90" s="4" t="s">
        <v>494</v>
      </c>
      <c r="K90" s="4">
        <v>603522.0</v>
      </c>
      <c r="L90" s="4">
        <v>159.0</v>
      </c>
      <c r="M90" s="4">
        <v>17394.0</v>
      </c>
      <c r="N90" s="4" t="s">
        <v>497</v>
      </c>
      <c r="O90" s="4" t="s">
        <v>500</v>
      </c>
      <c r="P90" s="4" t="s">
        <v>506</v>
      </c>
      <c r="Q90" s="4" t="s">
        <v>508</v>
      </c>
      <c r="R90" s="4" t="s">
        <v>509</v>
      </c>
      <c r="S90" s="4" t="s">
        <v>470</v>
      </c>
      <c r="T90" s="4" t="s">
        <v>510</v>
      </c>
      <c r="U90" s="4" t="s">
        <v>511</v>
      </c>
      <c r="V90" s="4" t="s">
        <v>512</v>
      </c>
      <c r="W90" s="4" t="s">
        <v>513</v>
      </c>
    </row>
    <row r="91">
      <c r="A91" s="4" t="s">
        <v>2008</v>
      </c>
      <c r="B91" s="4" t="s">
        <v>2009</v>
      </c>
      <c r="C91" s="4" t="s">
        <v>2010</v>
      </c>
      <c r="D91" s="4" t="s">
        <v>1533</v>
      </c>
      <c r="E91" s="4">
        <v>0.550627229706431</v>
      </c>
      <c r="F91" s="4">
        <v>0.00174266729848695</v>
      </c>
      <c r="I91" s="4" t="s">
        <v>2013</v>
      </c>
      <c r="K91" s="4">
        <v>138320.0</v>
      </c>
      <c r="L91" s="4">
        <v>203.0</v>
      </c>
      <c r="M91" s="4">
        <v>22088.0</v>
      </c>
      <c r="N91" s="4" t="s">
        <v>2015</v>
      </c>
      <c r="O91" s="4" t="s">
        <v>2023</v>
      </c>
      <c r="P91" s="4" t="s">
        <v>2024</v>
      </c>
      <c r="Q91" s="4" t="s">
        <v>2027</v>
      </c>
      <c r="R91" s="4" t="s">
        <v>2031</v>
      </c>
      <c r="S91" s="4" t="s">
        <v>779</v>
      </c>
      <c r="T91" s="4" t="s">
        <v>2033</v>
      </c>
      <c r="U91" s="4" t="s">
        <v>2034</v>
      </c>
      <c r="V91" s="4" t="s">
        <v>2035</v>
      </c>
    </row>
    <row r="92">
      <c r="A92" s="4" t="s">
        <v>247</v>
      </c>
      <c r="B92" s="4" t="s">
        <v>251</v>
      </c>
      <c r="C92" s="4" t="s">
        <v>250</v>
      </c>
      <c r="D92" s="4" t="s">
        <v>1533</v>
      </c>
      <c r="E92" s="4">
        <v>0.550627229706431</v>
      </c>
      <c r="F92" s="4">
        <v>8.09658563621877E-4</v>
      </c>
      <c r="H92" s="4" t="s">
        <v>32</v>
      </c>
      <c r="I92" s="4" t="s">
        <v>252</v>
      </c>
      <c r="K92" s="4">
        <v>603913.0</v>
      </c>
      <c r="L92" s="4">
        <v>320.0</v>
      </c>
      <c r="M92" s="4">
        <v>35611.0</v>
      </c>
      <c r="N92" s="4" t="s">
        <v>254</v>
      </c>
      <c r="O92" s="4" t="s">
        <v>255</v>
      </c>
      <c r="P92" s="4" t="s">
        <v>256</v>
      </c>
      <c r="Q92" s="4" t="s">
        <v>257</v>
      </c>
      <c r="R92" s="4" t="s">
        <v>259</v>
      </c>
      <c r="S92" s="4" t="s">
        <v>260</v>
      </c>
      <c r="T92" s="4" t="s">
        <v>261</v>
      </c>
      <c r="U92" s="4" t="s">
        <v>262</v>
      </c>
      <c r="V92" s="4" t="s">
        <v>263</v>
      </c>
      <c r="W92" s="4" t="s">
        <v>264</v>
      </c>
    </row>
    <row r="93">
      <c r="A93" s="4" t="s">
        <v>2054</v>
      </c>
      <c r="B93" s="4" t="s">
        <v>2055</v>
      </c>
      <c r="C93" s="4" t="s">
        <v>2056</v>
      </c>
      <c r="D93" s="4" t="s">
        <v>1533</v>
      </c>
      <c r="E93" s="4">
        <v>0.550627229706431</v>
      </c>
      <c r="F93" s="4">
        <v>6.05599077286112E-4</v>
      </c>
      <c r="L93" s="4">
        <v>214.0</v>
      </c>
      <c r="M93" s="4">
        <v>25253.0</v>
      </c>
      <c r="T93" s="4" t="s">
        <v>2064</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sheetData>
    <row r="1">
      <c r="A1" s="2" t="s">
        <v>1</v>
      </c>
      <c r="B1" s="2" t="s">
        <v>24</v>
      </c>
      <c r="C1" s="2" t="s">
        <v>25</v>
      </c>
      <c r="D1" s="2" t="s">
        <v>26</v>
      </c>
      <c r="E1" s="5" t="s">
        <v>27</v>
      </c>
      <c r="F1" s="2" t="s">
        <v>3</v>
      </c>
      <c r="G1" s="2" t="s">
        <v>2</v>
      </c>
      <c r="H1" s="2" t="s">
        <v>12</v>
      </c>
      <c r="I1" s="2" t="s">
        <v>13</v>
      </c>
      <c r="J1" s="2" t="s">
        <v>9</v>
      </c>
      <c r="K1" s="2" t="s">
        <v>38</v>
      </c>
      <c r="L1" s="2" t="s">
        <v>14</v>
      </c>
      <c r="M1" s="2" t="s">
        <v>10</v>
      </c>
      <c r="N1" s="2" t="s">
        <v>15</v>
      </c>
      <c r="O1" s="2" t="s">
        <v>16</v>
      </c>
      <c r="P1" s="2" t="s">
        <v>17</v>
      </c>
      <c r="Q1" s="2" t="s">
        <v>18</v>
      </c>
      <c r="R1" s="2" t="s">
        <v>19</v>
      </c>
      <c r="S1" s="2" t="s">
        <v>20</v>
      </c>
      <c r="T1" s="2" t="s">
        <v>21</v>
      </c>
      <c r="U1" s="2" t="s">
        <v>22</v>
      </c>
      <c r="V1" s="2" t="s">
        <v>23</v>
      </c>
      <c r="W1" s="2" t="s">
        <v>11</v>
      </c>
      <c r="X1" s="2"/>
      <c r="Y1" s="2"/>
      <c r="Z1" s="2"/>
      <c r="AA1" s="2"/>
      <c r="AB1" s="2"/>
      <c r="AC1" s="2"/>
      <c r="AD1" s="2"/>
      <c r="AE1" s="2"/>
      <c r="AF1" s="2"/>
      <c r="AG1" s="2"/>
      <c r="AH1" s="2"/>
      <c r="AI1" s="2"/>
      <c r="AJ1" s="2"/>
      <c r="AK1" s="2"/>
      <c r="AL1" s="2"/>
      <c r="AM1" s="2"/>
      <c r="AN1" s="2"/>
      <c r="AO1" s="2"/>
      <c r="AP1" s="2"/>
      <c r="AQ1" s="2"/>
      <c r="AR1" s="6"/>
      <c r="AS1" s="6"/>
    </row>
    <row r="2">
      <c r="A2" s="4" t="s">
        <v>48</v>
      </c>
      <c r="B2" s="4" t="s">
        <v>49</v>
      </c>
      <c r="C2" s="4" t="s">
        <v>50</v>
      </c>
      <c r="D2" s="4" t="s">
        <v>51</v>
      </c>
      <c r="E2" s="4" t="s">
        <v>53</v>
      </c>
      <c r="F2" s="4" t="s">
        <v>54</v>
      </c>
      <c r="G2" s="4" t="s">
        <v>55</v>
      </c>
      <c r="H2" s="4">
        <v>874.0</v>
      </c>
      <c r="I2" s="7">
        <v>98569.0</v>
      </c>
      <c r="J2" s="4" t="s">
        <v>56</v>
      </c>
      <c r="L2" s="4"/>
      <c r="M2" s="4"/>
      <c r="N2" s="4" t="s">
        <v>57</v>
      </c>
      <c r="O2" s="4" t="s">
        <v>59</v>
      </c>
      <c r="P2" s="4"/>
      <c r="Q2" s="4" t="s">
        <v>60</v>
      </c>
      <c r="R2" s="4"/>
      <c r="S2" s="4" t="s">
        <v>61</v>
      </c>
      <c r="T2" s="4"/>
      <c r="U2" s="4"/>
      <c r="V2" s="4"/>
      <c r="W2" s="4">
        <v>615936.0</v>
      </c>
      <c r="Y2" s="4"/>
      <c r="Z2" s="4"/>
      <c r="AA2" s="4"/>
      <c r="AB2" s="4"/>
      <c r="AC2" s="7"/>
      <c r="AM2" s="4"/>
    </row>
    <row r="3">
      <c r="A3" s="4" t="s">
        <v>62</v>
      </c>
      <c r="B3" s="4" t="s">
        <v>64</v>
      </c>
      <c r="C3" s="4" t="s">
        <v>50</v>
      </c>
      <c r="D3" s="4" t="s">
        <v>51</v>
      </c>
      <c r="E3" s="4" t="s">
        <v>65</v>
      </c>
      <c r="F3" s="4" t="s">
        <v>66</v>
      </c>
      <c r="G3" s="4" t="s">
        <v>68</v>
      </c>
      <c r="H3" s="4">
        <v>706.0</v>
      </c>
      <c r="I3" s="7">
        <v>79955.0</v>
      </c>
      <c r="J3" s="4" t="s">
        <v>70</v>
      </c>
      <c r="K3" s="4"/>
      <c r="L3" s="4" t="s">
        <v>71</v>
      </c>
      <c r="M3" s="4" t="s">
        <v>73</v>
      </c>
      <c r="N3" s="4" t="s">
        <v>76</v>
      </c>
      <c r="O3" s="4" t="s">
        <v>80</v>
      </c>
      <c r="P3" s="4" t="s">
        <v>83</v>
      </c>
      <c r="Q3" s="4" t="s">
        <v>85</v>
      </c>
      <c r="R3" s="4" t="s">
        <v>86</v>
      </c>
      <c r="S3" s="4" t="s">
        <v>87</v>
      </c>
      <c r="T3" s="4" t="s">
        <v>88</v>
      </c>
      <c r="U3" s="4" t="s">
        <v>89</v>
      </c>
      <c r="V3" s="4" t="s">
        <v>90</v>
      </c>
      <c r="W3" s="4">
        <v>602591.0</v>
      </c>
      <c r="Y3" s="4"/>
      <c r="Z3" s="4"/>
      <c r="AA3" s="4"/>
      <c r="AB3" s="4"/>
      <c r="AC3" s="7"/>
      <c r="AD3" s="4"/>
      <c r="AF3" s="4"/>
      <c r="AG3" s="4"/>
      <c r="AH3" s="4"/>
      <c r="AI3" s="4"/>
      <c r="AJ3" s="4"/>
      <c r="AK3" s="4"/>
      <c r="AL3" s="4"/>
      <c r="AM3" s="4"/>
      <c r="AN3" s="4"/>
      <c r="AO3" s="4"/>
      <c r="AP3" s="4"/>
      <c r="AQ3" s="4"/>
    </row>
    <row r="4">
      <c r="A4" s="4" t="s">
        <v>92</v>
      </c>
      <c r="B4" s="4" t="s">
        <v>93</v>
      </c>
      <c r="C4" s="4" t="s">
        <v>50</v>
      </c>
      <c r="D4" s="4" t="s">
        <v>51</v>
      </c>
      <c r="E4" s="4" t="s">
        <v>94</v>
      </c>
      <c r="F4" s="4" t="s">
        <v>95</v>
      </c>
      <c r="G4" s="4" t="s">
        <v>96</v>
      </c>
      <c r="H4" s="4">
        <v>594.0</v>
      </c>
      <c r="I4" s="7">
        <v>66050.0</v>
      </c>
      <c r="J4" s="4" t="s">
        <v>98</v>
      </c>
      <c r="L4" s="4" t="s">
        <v>99</v>
      </c>
      <c r="M4" s="4" t="s">
        <v>101</v>
      </c>
      <c r="N4" s="4" t="s">
        <v>102</v>
      </c>
      <c r="O4" s="4" t="s">
        <v>104</v>
      </c>
      <c r="P4" s="4" t="s">
        <v>105</v>
      </c>
      <c r="Q4" s="4" t="s">
        <v>107</v>
      </c>
      <c r="R4" s="4" t="s">
        <v>108</v>
      </c>
      <c r="S4" s="4" t="s">
        <v>109</v>
      </c>
      <c r="T4" s="4"/>
      <c r="U4" s="4" t="s">
        <v>111</v>
      </c>
      <c r="V4" s="4" t="s">
        <v>112</v>
      </c>
      <c r="W4" s="4">
        <v>614154.0</v>
      </c>
      <c r="Y4" s="4"/>
      <c r="Z4" s="4"/>
      <c r="AA4" s="4"/>
      <c r="AB4" s="4"/>
      <c r="AC4" s="7"/>
      <c r="AI4" s="4"/>
      <c r="AJ4" s="4"/>
      <c r="AK4" s="4"/>
      <c r="AL4" s="4"/>
      <c r="AM4" s="4"/>
      <c r="AO4" s="4"/>
    </row>
    <row r="5">
      <c r="A5" s="4" t="s">
        <v>113</v>
      </c>
      <c r="B5" s="4" t="s">
        <v>115</v>
      </c>
      <c r="C5" s="4" t="s">
        <v>50</v>
      </c>
      <c r="D5" s="4" t="s">
        <v>51</v>
      </c>
      <c r="E5" s="4" t="s">
        <v>116</v>
      </c>
      <c r="F5" s="4" t="s">
        <v>120</v>
      </c>
      <c r="G5" s="4" t="s">
        <v>122</v>
      </c>
      <c r="H5" s="4">
        <v>778.0</v>
      </c>
      <c r="I5" s="7">
        <v>87688.0</v>
      </c>
      <c r="J5" s="4" t="s">
        <v>126</v>
      </c>
      <c r="K5" s="4"/>
      <c r="L5" s="4" t="s">
        <v>128</v>
      </c>
      <c r="M5" s="4"/>
      <c r="N5" s="4" t="s">
        <v>129</v>
      </c>
      <c r="O5" s="4" t="s">
        <v>130</v>
      </c>
      <c r="P5" s="4" t="s">
        <v>131</v>
      </c>
      <c r="Q5" s="4" t="s">
        <v>132</v>
      </c>
      <c r="R5" s="4" t="s">
        <v>133</v>
      </c>
      <c r="S5" s="4" t="s">
        <v>134</v>
      </c>
      <c r="T5" s="4"/>
      <c r="U5" s="4" t="s">
        <v>135</v>
      </c>
      <c r="V5" s="4" t="s">
        <v>136</v>
      </c>
      <c r="W5" s="4">
        <v>602330.0</v>
      </c>
      <c r="Y5" s="4"/>
      <c r="Z5" s="4"/>
      <c r="AA5" s="4"/>
      <c r="AB5" s="4"/>
      <c r="AC5" s="7"/>
      <c r="AD5" s="4"/>
      <c r="AF5" s="4"/>
      <c r="AH5" s="4"/>
      <c r="AI5" s="4"/>
      <c r="AJ5" s="4"/>
      <c r="AK5" s="4"/>
      <c r="AL5" s="4"/>
      <c r="AM5" s="4"/>
      <c r="AN5" s="4"/>
      <c r="AO5" s="4"/>
      <c r="AP5" s="4"/>
      <c r="AQ5" s="4"/>
    </row>
    <row r="6">
      <c r="A6" s="4" t="s">
        <v>138</v>
      </c>
      <c r="B6" s="4" t="s">
        <v>139</v>
      </c>
      <c r="C6" s="4" t="s">
        <v>50</v>
      </c>
      <c r="D6" s="4" t="s">
        <v>51</v>
      </c>
      <c r="E6" s="4" t="s">
        <v>140</v>
      </c>
      <c r="F6" s="4" t="s">
        <v>141</v>
      </c>
      <c r="G6" s="4" t="s">
        <v>142</v>
      </c>
      <c r="H6" s="4">
        <v>712.0</v>
      </c>
      <c r="I6" s="7">
        <v>79001.0</v>
      </c>
      <c r="J6" s="4" t="s">
        <v>143</v>
      </c>
      <c r="K6" s="4"/>
      <c r="L6" s="4"/>
      <c r="M6" s="4"/>
      <c r="N6" s="4" t="s">
        <v>144</v>
      </c>
      <c r="O6" s="4" t="s">
        <v>145</v>
      </c>
      <c r="P6" s="4" t="s">
        <v>146</v>
      </c>
      <c r="Q6" s="4" t="s">
        <v>147</v>
      </c>
      <c r="R6" s="4" t="s">
        <v>148</v>
      </c>
      <c r="S6" s="4" t="s">
        <v>149</v>
      </c>
      <c r="T6" s="4"/>
      <c r="U6" s="4" t="s">
        <v>150</v>
      </c>
      <c r="V6" s="4"/>
      <c r="W6" s="4"/>
      <c r="Y6" s="4"/>
      <c r="Z6" s="4"/>
      <c r="AA6" s="4"/>
      <c r="AB6" s="4"/>
      <c r="AC6" s="7"/>
      <c r="AD6" s="4"/>
      <c r="AF6" s="4"/>
      <c r="AH6" s="4"/>
      <c r="AI6" s="4"/>
      <c r="AJ6" s="4"/>
      <c r="AK6" s="4"/>
      <c r="AL6" s="4"/>
      <c r="AM6" s="4"/>
      <c r="AO6" s="4"/>
      <c r="AP6" s="4"/>
      <c r="AQ6" s="4"/>
    </row>
    <row r="7">
      <c r="A7" s="4" t="s">
        <v>152</v>
      </c>
      <c r="B7" s="4" t="s">
        <v>153</v>
      </c>
      <c r="C7" s="4" t="s">
        <v>50</v>
      </c>
      <c r="D7" s="4" t="s">
        <v>51</v>
      </c>
      <c r="E7" s="4" t="s">
        <v>154</v>
      </c>
      <c r="F7" s="4" t="s">
        <v>155</v>
      </c>
      <c r="G7" s="4" t="s">
        <v>153</v>
      </c>
      <c r="H7" s="4">
        <v>369.0</v>
      </c>
      <c r="I7" s="7">
        <v>40926.0</v>
      </c>
      <c r="J7" s="4" t="s">
        <v>158</v>
      </c>
      <c r="K7" s="4"/>
      <c r="L7" s="4" t="s">
        <v>160</v>
      </c>
      <c r="M7" s="4"/>
      <c r="N7" s="4" t="s">
        <v>162</v>
      </c>
      <c r="O7" s="4" t="s">
        <v>164</v>
      </c>
      <c r="P7" s="4" t="s">
        <v>166</v>
      </c>
      <c r="Q7" s="4" t="s">
        <v>168</v>
      </c>
      <c r="R7" s="4"/>
      <c r="S7" s="4" t="s">
        <v>173</v>
      </c>
      <c r="T7" s="4" t="s">
        <v>174</v>
      </c>
      <c r="U7" s="4" t="s">
        <v>175</v>
      </c>
      <c r="V7" s="4" t="s">
        <v>176</v>
      </c>
      <c r="W7" s="4">
        <v>603762.0</v>
      </c>
      <c r="Y7" s="4"/>
      <c r="Z7" s="4"/>
      <c r="AA7" s="4"/>
      <c r="AB7" s="4"/>
      <c r="AC7" s="7"/>
      <c r="AD7" s="4"/>
      <c r="AF7" s="4"/>
      <c r="AH7" s="4"/>
      <c r="AI7" s="4"/>
      <c r="AJ7" s="4"/>
      <c r="AK7" s="4"/>
      <c r="AL7" s="4"/>
      <c r="AM7" s="4"/>
      <c r="AO7" s="4"/>
      <c r="AQ7" s="4"/>
    </row>
    <row r="8">
      <c r="A8" s="4" t="s">
        <v>178</v>
      </c>
      <c r="B8" s="4" t="s">
        <v>179</v>
      </c>
      <c r="C8" s="4" t="s">
        <v>50</v>
      </c>
      <c r="D8" s="4" t="s">
        <v>51</v>
      </c>
      <c r="E8" s="4" t="s">
        <v>181</v>
      </c>
      <c r="F8" s="4" t="s">
        <v>183</v>
      </c>
      <c r="G8" s="4" t="s">
        <v>184</v>
      </c>
      <c r="H8" s="4">
        <v>623.0</v>
      </c>
      <c r="I8" s="7">
        <v>69603.0</v>
      </c>
      <c r="J8" s="4" t="s">
        <v>189</v>
      </c>
      <c r="K8" s="4"/>
      <c r="L8" s="4" t="s">
        <v>195</v>
      </c>
      <c r="M8" s="4"/>
      <c r="N8" s="4" t="s">
        <v>197</v>
      </c>
      <c r="O8" s="4" t="s">
        <v>198</v>
      </c>
      <c r="P8" s="4" t="s">
        <v>199</v>
      </c>
      <c r="Q8" s="4" t="s">
        <v>200</v>
      </c>
      <c r="R8" s="4" t="s">
        <v>201</v>
      </c>
      <c r="S8" s="4" t="s">
        <v>203</v>
      </c>
      <c r="T8" s="4" t="s">
        <v>204</v>
      </c>
      <c r="U8" s="4" t="s">
        <v>205</v>
      </c>
      <c r="V8" s="4" t="s">
        <v>206</v>
      </c>
      <c r="W8" s="4">
        <v>616686.0</v>
      </c>
      <c r="Y8" s="4"/>
      <c r="Z8" s="4"/>
      <c r="AA8" s="4"/>
      <c r="AB8" s="4"/>
      <c r="AC8" s="7"/>
      <c r="AD8" s="4"/>
      <c r="AF8" s="4"/>
      <c r="AH8" s="4"/>
      <c r="AI8" s="4"/>
      <c r="AJ8" s="4"/>
      <c r="AK8" s="4"/>
      <c r="AL8" s="4"/>
      <c r="AM8" s="4"/>
      <c r="AN8" s="4"/>
      <c r="AO8" s="4"/>
      <c r="AP8" s="4"/>
      <c r="AQ8" s="4"/>
    </row>
    <row r="9">
      <c r="A9" s="4" t="s">
        <v>207</v>
      </c>
      <c r="B9" s="4" t="s">
        <v>208</v>
      </c>
      <c r="C9" s="4" t="s">
        <v>50</v>
      </c>
      <c r="D9" s="4" t="s">
        <v>51</v>
      </c>
      <c r="E9" s="4" t="s">
        <v>209</v>
      </c>
      <c r="F9" s="4" t="s">
        <v>210</v>
      </c>
      <c r="G9" s="4" t="s">
        <v>208</v>
      </c>
      <c r="H9" s="4">
        <v>730.0</v>
      </c>
      <c r="I9" s="7">
        <v>81029.0</v>
      </c>
      <c r="J9" s="4" t="s">
        <v>216</v>
      </c>
      <c r="K9" s="4"/>
      <c r="L9" s="4" t="s">
        <v>225</v>
      </c>
      <c r="M9" s="4"/>
      <c r="N9" s="4" t="s">
        <v>227</v>
      </c>
      <c r="O9" s="4" t="s">
        <v>230</v>
      </c>
      <c r="P9" s="4" t="s">
        <v>233</v>
      </c>
      <c r="Q9" s="4" t="s">
        <v>238</v>
      </c>
      <c r="R9" s="4" t="s">
        <v>241</v>
      </c>
      <c r="S9" s="4" t="s">
        <v>243</v>
      </c>
      <c r="T9" s="4" t="s">
        <v>244</v>
      </c>
      <c r="U9" s="4" t="s">
        <v>245</v>
      </c>
      <c r="V9" s="4" t="s">
        <v>246</v>
      </c>
      <c r="W9" s="4">
        <v>603862.0</v>
      </c>
      <c r="Y9" s="4"/>
      <c r="Z9" s="4"/>
      <c r="AA9" s="4"/>
      <c r="AB9" s="4"/>
      <c r="AC9" s="7"/>
      <c r="AD9" s="4"/>
      <c r="AF9" s="4"/>
      <c r="AH9" s="4"/>
      <c r="AI9" s="4"/>
      <c r="AJ9" s="4"/>
      <c r="AK9" s="4"/>
      <c r="AL9" s="4"/>
      <c r="AM9" s="4"/>
      <c r="AN9" s="4"/>
      <c r="AO9" s="4"/>
      <c r="AQ9" s="4"/>
    </row>
    <row r="10">
      <c r="A10" s="4" t="s">
        <v>247</v>
      </c>
      <c r="B10" s="4" t="s">
        <v>248</v>
      </c>
      <c r="C10" s="4" t="s">
        <v>50</v>
      </c>
      <c r="D10" s="4" t="s">
        <v>51</v>
      </c>
      <c r="E10" s="4" t="s">
        <v>249</v>
      </c>
      <c r="F10" s="4" t="s">
        <v>250</v>
      </c>
      <c r="G10" s="4" t="s">
        <v>251</v>
      </c>
      <c r="H10" s="4">
        <v>320.0</v>
      </c>
      <c r="I10" s="7">
        <v>35611.0</v>
      </c>
      <c r="J10" s="4" t="s">
        <v>252</v>
      </c>
      <c r="K10" s="4"/>
      <c r="L10" s="4" t="s">
        <v>254</v>
      </c>
      <c r="M10" s="4"/>
      <c r="N10" s="4" t="s">
        <v>255</v>
      </c>
      <c r="O10" s="4" t="s">
        <v>256</v>
      </c>
      <c r="P10" s="4" t="s">
        <v>257</v>
      </c>
      <c r="Q10" s="4" t="s">
        <v>259</v>
      </c>
      <c r="R10" s="4" t="s">
        <v>260</v>
      </c>
      <c r="S10" s="4" t="s">
        <v>261</v>
      </c>
      <c r="T10" s="4" t="s">
        <v>262</v>
      </c>
      <c r="U10" s="4" t="s">
        <v>263</v>
      </c>
      <c r="V10" s="4" t="s">
        <v>264</v>
      </c>
      <c r="W10" s="4">
        <v>603913.0</v>
      </c>
      <c r="X10" s="4"/>
      <c r="Y10" s="4"/>
      <c r="Z10" s="4"/>
      <c r="AA10" s="4"/>
      <c r="AB10" s="4"/>
      <c r="AC10" s="7"/>
      <c r="AD10" s="4"/>
      <c r="AF10" s="4"/>
      <c r="AG10" s="4"/>
      <c r="AH10" s="4"/>
      <c r="AI10" s="4"/>
      <c r="AJ10" s="4"/>
      <c r="AK10" s="4"/>
      <c r="AM10" s="4"/>
      <c r="AO10" s="4"/>
      <c r="AP10" s="4"/>
      <c r="AQ10" s="4"/>
    </row>
    <row r="11">
      <c r="A11" s="4" t="s">
        <v>266</v>
      </c>
      <c r="B11" s="4" t="s">
        <v>267</v>
      </c>
      <c r="C11" s="4" t="s">
        <v>50</v>
      </c>
      <c r="D11" s="4" t="s">
        <v>51</v>
      </c>
      <c r="E11" s="4" t="s">
        <v>269</v>
      </c>
      <c r="F11" s="4" t="s">
        <v>270</v>
      </c>
      <c r="G11" s="4" t="s">
        <v>271</v>
      </c>
      <c r="H11" s="4">
        <v>414.0</v>
      </c>
      <c r="I11" s="7">
        <v>46659.0</v>
      </c>
      <c r="J11" s="4"/>
      <c r="K11" s="4"/>
      <c r="L11" s="4" t="s">
        <v>274</v>
      </c>
      <c r="M11" s="4" t="s">
        <v>283</v>
      </c>
      <c r="N11" s="4" t="s">
        <v>284</v>
      </c>
      <c r="O11" s="4" t="s">
        <v>285</v>
      </c>
      <c r="P11" s="4" t="s">
        <v>286</v>
      </c>
      <c r="Q11" s="4" t="s">
        <v>287</v>
      </c>
      <c r="R11" s="4" t="s">
        <v>288</v>
      </c>
      <c r="S11" s="4" t="s">
        <v>289</v>
      </c>
      <c r="T11" s="4" t="s">
        <v>290</v>
      </c>
      <c r="U11" s="4" t="s">
        <v>291</v>
      </c>
      <c r="V11" s="4" t="s">
        <v>292</v>
      </c>
      <c r="W11" s="4">
        <v>147700.0</v>
      </c>
      <c r="Y11" s="4"/>
      <c r="Z11" s="4"/>
      <c r="AA11" s="4"/>
      <c r="AB11" s="4"/>
      <c r="AC11" s="7"/>
      <c r="AD11" s="4"/>
      <c r="AH11" s="4"/>
      <c r="AI11" s="4"/>
      <c r="AJ11" s="4"/>
      <c r="AK11" s="4"/>
      <c r="AL11" s="4"/>
      <c r="AM11" s="4"/>
      <c r="AN11" s="4"/>
      <c r="AO11" s="4"/>
      <c r="AP11" s="4"/>
      <c r="AQ11" s="4"/>
    </row>
    <row r="12">
      <c r="A12" s="4" t="s">
        <v>293</v>
      </c>
      <c r="B12" s="4" t="s">
        <v>294</v>
      </c>
      <c r="C12" s="4" t="s">
        <v>50</v>
      </c>
      <c r="D12" s="4" t="s">
        <v>51</v>
      </c>
      <c r="E12" s="4" t="s">
        <v>295</v>
      </c>
      <c r="F12" s="4" t="s">
        <v>296</v>
      </c>
      <c r="G12" s="4" t="s">
        <v>294</v>
      </c>
      <c r="H12" s="4">
        <v>671.0</v>
      </c>
      <c r="I12" s="7">
        <v>74606.0</v>
      </c>
      <c r="J12" s="4" t="s">
        <v>297</v>
      </c>
      <c r="K12" s="4"/>
      <c r="L12" s="4" t="s">
        <v>298</v>
      </c>
      <c r="M12" s="4" t="s">
        <v>299</v>
      </c>
      <c r="N12" s="4" t="s">
        <v>300</v>
      </c>
      <c r="O12" s="4" t="s">
        <v>301</v>
      </c>
      <c r="P12" s="4" t="s">
        <v>302</v>
      </c>
      <c r="Q12" s="4" t="s">
        <v>303</v>
      </c>
      <c r="R12" s="4" t="s">
        <v>304</v>
      </c>
      <c r="S12" s="4" t="s">
        <v>305</v>
      </c>
      <c r="T12" s="4"/>
      <c r="U12" s="4" t="s">
        <v>306</v>
      </c>
      <c r="V12" s="4" t="s">
        <v>307</v>
      </c>
      <c r="W12" s="4">
        <v>602122.0</v>
      </c>
      <c r="Y12" s="4"/>
      <c r="Z12" s="4"/>
      <c r="AA12" s="4"/>
      <c r="AB12" s="4"/>
      <c r="AC12" s="7"/>
      <c r="AD12" s="4"/>
      <c r="AF12" s="4"/>
      <c r="AG12" s="4"/>
      <c r="AH12" s="4"/>
      <c r="AI12" s="4"/>
      <c r="AJ12" s="4"/>
      <c r="AK12" s="4"/>
      <c r="AL12" s="4"/>
      <c r="AM12" s="4"/>
      <c r="AN12" s="4"/>
      <c r="AO12" s="4"/>
      <c r="AP12" s="4"/>
      <c r="AQ12" s="4"/>
    </row>
    <row r="13">
      <c r="A13" s="4" t="s">
        <v>308</v>
      </c>
      <c r="B13" s="4" t="s">
        <v>309</v>
      </c>
      <c r="C13" s="4" t="s">
        <v>50</v>
      </c>
      <c r="D13" s="4" t="s">
        <v>51</v>
      </c>
      <c r="E13" s="4" t="s">
        <v>310</v>
      </c>
      <c r="F13" s="4" t="s">
        <v>311</v>
      </c>
      <c r="G13" s="4" t="s">
        <v>312</v>
      </c>
      <c r="H13" s="4">
        <v>941.0</v>
      </c>
      <c r="I13" s="7">
        <v>106925.0</v>
      </c>
      <c r="J13" s="4" t="s">
        <v>313</v>
      </c>
      <c r="K13" s="4"/>
      <c r="L13" s="4" t="s">
        <v>315</v>
      </c>
      <c r="M13" s="4" t="s">
        <v>316</v>
      </c>
      <c r="N13" s="4" t="s">
        <v>317</v>
      </c>
      <c r="O13" s="4" t="s">
        <v>318</v>
      </c>
      <c r="P13" s="4" t="s">
        <v>319</v>
      </c>
      <c r="Q13" s="4" t="s">
        <v>320</v>
      </c>
      <c r="R13" s="4" t="s">
        <v>321</v>
      </c>
      <c r="S13" s="4" t="s">
        <v>323</v>
      </c>
      <c r="T13" s="4" t="s">
        <v>324</v>
      </c>
      <c r="U13" s="4" t="s">
        <v>325</v>
      </c>
      <c r="V13" s="4" t="s">
        <v>326</v>
      </c>
      <c r="W13" s="4">
        <v>613979.0</v>
      </c>
      <c r="Y13" s="4"/>
      <c r="Z13" s="4"/>
      <c r="AA13" s="4"/>
      <c r="AB13" s="4"/>
      <c r="AC13" s="7"/>
      <c r="AD13" s="4"/>
      <c r="AE13" s="4"/>
      <c r="AF13" s="4"/>
      <c r="AG13" s="4"/>
      <c r="AH13" s="4"/>
      <c r="AI13" s="4"/>
      <c r="AJ13" s="4"/>
      <c r="AK13" s="4"/>
      <c r="AL13" s="4"/>
      <c r="AM13" s="4"/>
      <c r="AN13" s="4"/>
      <c r="AO13" s="4"/>
      <c r="AP13" s="4"/>
      <c r="AQ13" s="4"/>
    </row>
    <row r="14">
      <c r="A14" s="4" t="s">
        <v>328</v>
      </c>
      <c r="B14" s="4" t="s">
        <v>329</v>
      </c>
      <c r="C14" s="4" t="s">
        <v>50</v>
      </c>
      <c r="D14" s="4" t="s">
        <v>51</v>
      </c>
      <c r="E14" s="4" t="s">
        <v>331</v>
      </c>
      <c r="F14" s="4" t="s">
        <v>332</v>
      </c>
      <c r="G14" s="4" t="s">
        <v>334</v>
      </c>
      <c r="H14" s="4">
        <v>628.0</v>
      </c>
      <c r="I14" s="7">
        <v>72270.0</v>
      </c>
      <c r="J14" s="4" t="s">
        <v>335</v>
      </c>
      <c r="K14" s="4"/>
      <c r="L14" s="4" t="s">
        <v>337</v>
      </c>
      <c r="M14" s="4"/>
      <c r="N14" s="4" t="s">
        <v>339</v>
      </c>
      <c r="O14" s="4" t="s">
        <v>342</v>
      </c>
      <c r="P14" s="4" t="s">
        <v>344</v>
      </c>
      <c r="Q14" s="4" t="s">
        <v>346</v>
      </c>
      <c r="R14" s="4"/>
      <c r="S14" s="4" t="s">
        <v>348</v>
      </c>
      <c r="T14" s="4"/>
      <c r="U14" s="4" t="s">
        <v>350</v>
      </c>
      <c r="V14" s="4" t="s">
        <v>351</v>
      </c>
      <c r="W14" s="4">
        <v>609095.0</v>
      </c>
      <c r="Y14" s="4"/>
      <c r="Z14" s="4"/>
      <c r="AA14" s="4"/>
      <c r="AB14" s="4"/>
      <c r="AC14" s="7"/>
      <c r="AD14" s="4"/>
      <c r="AF14" s="4"/>
      <c r="AH14" s="4"/>
      <c r="AI14" s="4"/>
      <c r="AJ14" s="4"/>
      <c r="AK14" s="4"/>
      <c r="AL14" s="4"/>
      <c r="AM14" s="4"/>
      <c r="AN14" s="4"/>
      <c r="AO14" s="4"/>
      <c r="AQ14" s="4"/>
    </row>
    <row r="15">
      <c r="A15" s="4" t="s">
        <v>352</v>
      </c>
      <c r="B15" s="4" t="s">
        <v>353</v>
      </c>
      <c r="C15" s="4" t="s">
        <v>50</v>
      </c>
      <c r="D15" s="4" t="s">
        <v>51</v>
      </c>
      <c r="E15" s="4" t="s">
        <v>354</v>
      </c>
      <c r="F15" s="4" t="s">
        <v>355</v>
      </c>
      <c r="G15" s="4" t="s">
        <v>356</v>
      </c>
      <c r="H15" s="4">
        <v>205.0</v>
      </c>
      <c r="I15" s="7">
        <v>22783.0</v>
      </c>
      <c r="J15" s="4" t="s">
        <v>357</v>
      </c>
      <c r="K15" s="4"/>
      <c r="L15" s="4" t="s">
        <v>358</v>
      </c>
      <c r="M15" s="4" t="s">
        <v>359</v>
      </c>
      <c r="N15" s="4" t="s">
        <v>364</v>
      </c>
      <c r="O15" s="4" t="s">
        <v>367</v>
      </c>
      <c r="P15" s="4" t="s">
        <v>368</v>
      </c>
      <c r="Q15" s="4" t="s">
        <v>373</v>
      </c>
      <c r="R15" s="4" t="s">
        <v>377</v>
      </c>
      <c r="S15" s="4" t="s">
        <v>379</v>
      </c>
      <c r="T15" s="4" t="s">
        <v>380</v>
      </c>
      <c r="U15" s="4" t="s">
        <v>381</v>
      </c>
      <c r="V15" s="4" t="s">
        <v>382</v>
      </c>
      <c r="W15" s="4">
        <v>602195.0</v>
      </c>
      <c r="X15" s="4"/>
      <c r="Y15" s="4"/>
      <c r="Z15" s="4"/>
      <c r="AA15" s="4"/>
      <c r="AB15" s="4"/>
      <c r="AC15" s="7"/>
      <c r="AD15" s="4"/>
      <c r="AF15" s="4"/>
      <c r="AG15" s="4"/>
      <c r="AH15" s="4"/>
      <c r="AI15" s="4"/>
      <c r="AJ15" s="4"/>
      <c r="AK15" s="4"/>
      <c r="AL15" s="4"/>
      <c r="AM15" s="4"/>
      <c r="AN15" s="4"/>
      <c r="AO15" s="4"/>
      <c r="AP15" s="4"/>
      <c r="AQ15" s="4"/>
    </row>
    <row r="16">
      <c r="A16" s="4" t="s">
        <v>384</v>
      </c>
      <c r="B16" s="4" t="s">
        <v>385</v>
      </c>
      <c r="C16" s="4" t="s">
        <v>50</v>
      </c>
      <c r="D16" s="4" t="s">
        <v>51</v>
      </c>
      <c r="E16" s="4" t="s">
        <v>388</v>
      </c>
      <c r="F16" s="4" t="s">
        <v>390</v>
      </c>
      <c r="G16" s="4" t="s">
        <v>391</v>
      </c>
      <c r="H16" s="4">
        <v>529.0</v>
      </c>
      <c r="I16" s="7">
        <v>56560.0</v>
      </c>
      <c r="J16" s="4" t="s">
        <v>398</v>
      </c>
      <c r="K16" s="4"/>
      <c r="L16" s="4" t="s">
        <v>402</v>
      </c>
      <c r="M16" s="4"/>
      <c r="N16" s="4" t="s">
        <v>405</v>
      </c>
      <c r="O16" s="4" t="s">
        <v>408</v>
      </c>
      <c r="P16" s="4" t="s">
        <v>411</v>
      </c>
      <c r="Q16" s="4" t="s">
        <v>416</v>
      </c>
      <c r="R16" s="4" t="s">
        <v>419</v>
      </c>
      <c r="S16" s="4" t="s">
        <v>421</v>
      </c>
      <c r="T16" s="4"/>
      <c r="U16" s="4" t="s">
        <v>423</v>
      </c>
      <c r="V16" s="4" t="s">
        <v>424</v>
      </c>
      <c r="W16" s="4">
        <v>102910.0</v>
      </c>
      <c r="Y16" s="4"/>
      <c r="Z16" s="4"/>
      <c r="AB16" s="4"/>
      <c r="AC16" s="7"/>
      <c r="AH16" s="4"/>
      <c r="AI16" s="4"/>
      <c r="AJ16" s="4"/>
      <c r="AK16" s="4"/>
      <c r="AQ16" s="4"/>
    </row>
    <row r="17">
      <c r="A17" s="4" t="s">
        <v>426</v>
      </c>
      <c r="B17" s="4" t="s">
        <v>427</v>
      </c>
      <c r="C17" s="4" t="s">
        <v>50</v>
      </c>
      <c r="D17" s="4" t="s">
        <v>51</v>
      </c>
      <c r="E17" s="4" t="s">
        <v>428</v>
      </c>
      <c r="F17" s="4" t="s">
        <v>429</v>
      </c>
      <c r="G17" s="4" t="s">
        <v>430</v>
      </c>
      <c r="H17" s="4">
        <v>780.0</v>
      </c>
      <c r="I17" s="7">
        <v>85183.0</v>
      </c>
      <c r="J17" s="4" t="s">
        <v>431</v>
      </c>
      <c r="K17" s="4" t="s">
        <v>433</v>
      </c>
      <c r="L17" s="4" t="s">
        <v>434</v>
      </c>
      <c r="M17" s="4" t="s">
        <v>435</v>
      </c>
      <c r="N17" s="4" t="s">
        <v>436</v>
      </c>
      <c r="O17" s="4" t="s">
        <v>438</v>
      </c>
      <c r="P17" s="4" t="s">
        <v>439</v>
      </c>
      <c r="Q17" s="4" t="s">
        <v>441</v>
      </c>
      <c r="R17" s="4" t="s">
        <v>443</v>
      </c>
      <c r="S17" s="4" t="s">
        <v>445</v>
      </c>
      <c r="T17" s="4" t="s">
        <v>447</v>
      </c>
      <c r="U17" s="4" t="s">
        <v>449</v>
      </c>
      <c r="V17" s="4" t="s">
        <v>452</v>
      </c>
      <c r="W17" s="4">
        <v>610681.0</v>
      </c>
      <c r="Y17" s="4"/>
      <c r="Z17" s="4"/>
      <c r="AA17" s="4"/>
      <c r="AB17" s="4"/>
      <c r="AC17" s="7"/>
      <c r="AD17" s="4"/>
      <c r="AF17" s="4"/>
      <c r="AH17" s="4"/>
      <c r="AI17" s="4"/>
      <c r="AJ17" s="4"/>
      <c r="AK17" s="4"/>
      <c r="AL17" s="4"/>
      <c r="AM17" s="4"/>
      <c r="AN17" s="4"/>
      <c r="AO17" s="4"/>
      <c r="AQ17" s="4"/>
    </row>
    <row r="18">
      <c r="A18" s="4" t="s">
        <v>457</v>
      </c>
      <c r="B18" s="4" t="s">
        <v>458</v>
      </c>
      <c r="C18" s="4" t="s">
        <v>50</v>
      </c>
      <c r="D18" s="4" t="s">
        <v>51</v>
      </c>
      <c r="E18" s="4" t="s">
        <v>459</v>
      </c>
      <c r="F18" s="4" t="s">
        <v>460</v>
      </c>
      <c r="G18" s="4" t="s">
        <v>461</v>
      </c>
      <c r="H18" s="4">
        <v>295.0</v>
      </c>
      <c r="I18" s="7">
        <v>32854.0</v>
      </c>
      <c r="J18" s="4" t="s">
        <v>462</v>
      </c>
      <c r="K18" s="4"/>
      <c r="L18" s="4" t="s">
        <v>464</v>
      </c>
      <c r="M18" s="4" t="s">
        <v>468</v>
      </c>
      <c r="N18" s="4" t="s">
        <v>476</v>
      </c>
      <c r="O18" s="4" t="s">
        <v>478</v>
      </c>
      <c r="P18" s="4" t="s">
        <v>479</v>
      </c>
      <c r="Q18" s="4" t="s">
        <v>480</v>
      </c>
      <c r="R18" s="4" t="s">
        <v>481</v>
      </c>
      <c r="S18" s="4" t="s">
        <v>482</v>
      </c>
      <c r="T18" s="4" t="s">
        <v>483</v>
      </c>
      <c r="U18" s="4" t="s">
        <v>484</v>
      </c>
      <c r="V18" s="4" t="s">
        <v>485</v>
      </c>
      <c r="W18" s="4">
        <v>150370.0</v>
      </c>
      <c r="Y18" s="4"/>
      <c r="Z18" s="4"/>
      <c r="AA18" s="4"/>
      <c r="AB18" s="4"/>
      <c r="AC18" s="7"/>
      <c r="AD18" s="4"/>
      <c r="AH18" s="4"/>
      <c r="AI18" s="4"/>
      <c r="AJ18" s="4"/>
      <c r="AK18" s="4"/>
      <c r="AL18" s="4"/>
      <c r="AM18" s="4"/>
      <c r="AO18" s="4"/>
      <c r="AP18" s="4"/>
      <c r="AQ18" s="4"/>
    </row>
    <row r="19">
      <c r="A19" s="4" t="s">
        <v>487</v>
      </c>
      <c r="B19" s="4" t="s">
        <v>488</v>
      </c>
      <c r="C19" s="4" t="s">
        <v>50</v>
      </c>
      <c r="D19" s="4" t="s">
        <v>51</v>
      </c>
      <c r="E19" s="4" t="s">
        <v>489</v>
      </c>
      <c r="F19" s="4" t="s">
        <v>490</v>
      </c>
      <c r="G19" s="4" t="s">
        <v>488</v>
      </c>
      <c r="H19" s="4">
        <v>159.0</v>
      </c>
      <c r="I19" s="7">
        <v>17394.0</v>
      </c>
      <c r="J19" s="4" t="s">
        <v>494</v>
      </c>
      <c r="K19" s="4"/>
      <c r="L19" s="4" t="s">
        <v>497</v>
      </c>
      <c r="M19" s="4"/>
      <c r="N19" s="4" t="s">
        <v>500</v>
      </c>
      <c r="O19" s="4" t="s">
        <v>506</v>
      </c>
      <c r="P19" s="4" t="s">
        <v>508</v>
      </c>
      <c r="Q19" s="4" t="s">
        <v>509</v>
      </c>
      <c r="R19" s="4" t="s">
        <v>470</v>
      </c>
      <c r="S19" s="4" t="s">
        <v>510</v>
      </c>
      <c r="T19" s="4" t="s">
        <v>511</v>
      </c>
      <c r="U19" s="4" t="s">
        <v>512</v>
      </c>
      <c r="V19" s="4" t="s">
        <v>513</v>
      </c>
      <c r="W19" s="4">
        <v>603522.0</v>
      </c>
      <c r="Y19" s="4"/>
      <c r="Z19" s="4"/>
      <c r="AA19" s="4"/>
      <c r="AB19" s="4"/>
      <c r="AC19" s="7"/>
      <c r="AD19" s="4"/>
      <c r="AF19" s="4"/>
      <c r="AH19" s="4"/>
      <c r="AI19" s="4"/>
      <c r="AJ19" s="4"/>
      <c r="AK19" s="4"/>
      <c r="AL19" s="4"/>
      <c r="AM19" s="4"/>
      <c r="AN19" s="4"/>
      <c r="AO19" s="4"/>
      <c r="AP19" s="4"/>
      <c r="AQ19" s="4"/>
    </row>
    <row r="20">
      <c r="A20" s="4" t="s">
        <v>515</v>
      </c>
      <c r="B20" s="4" t="s">
        <v>516</v>
      </c>
      <c r="C20" s="4" t="s">
        <v>50</v>
      </c>
      <c r="D20" s="4" t="s">
        <v>51</v>
      </c>
      <c r="E20" s="4" t="s">
        <v>517</v>
      </c>
      <c r="F20" s="4" t="s">
        <v>519</v>
      </c>
      <c r="G20" s="4" t="s">
        <v>516</v>
      </c>
      <c r="H20" s="4">
        <v>255.0</v>
      </c>
      <c r="I20" s="7">
        <v>28416.0</v>
      </c>
      <c r="J20" s="4" t="s">
        <v>521</v>
      </c>
      <c r="K20" s="4"/>
      <c r="L20" s="4" t="s">
        <v>523</v>
      </c>
      <c r="M20" s="4"/>
      <c r="N20" s="4" t="s">
        <v>525</v>
      </c>
      <c r="O20" s="4" t="s">
        <v>528</v>
      </c>
      <c r="P20" s="4" t="s">
        <v>531</v>
      </c>
      <c r="Q20" s="4" t="s">
        <v>534</v>
      </c>
      <c r="R20" s="4" t="s">
        <v>470</v>
      </c>
      <c r="S20" s="4" t="s">
        <v>535</v>
      </c>
      <c r="T20" s="4" t="s">
        <v>537</v>
      </c>
      <c r="U20" s="4" t="s">
        <v>538</v>
      </c>
      <c r="V20" s="4" t="s">
        <v>539</v>
      </c>
      <c r="W20" s="4">
        <v>603521.0</v>
      </c>
      <c r="Y20" s="4"/>
      <c r="Z20" s="4"/>
      <c r="AA20" s="4"/>
      <c r="AB20" s="4"/>
      <c r="AC20" s="7"/>
      <c r="AD20" s="4"/>
      <c r="AF20" s="4"/>
      <c r="AH20" s="4"/>
      <c r="AI20" s="4"/>
      <c r="AJ20" s="4"/>
      <c r="AK20" s="4"/>
      <c r="AL20" s="4"/>
      <c r="AM20" s="4"/>
      <c r="AN20" s="4"/>
      <c r="AO20" s="4"/>
      <c r="AP20" s="4"/>
      <c r="AQ20" s="4"/>
    </row>
    <row r="21">
      <c r="A21" s="4" t="s">
        <v>540</v>
      </c>
      <c r="B21" s="4" t="s">
        <v>541</v>
      </c>
      <c r="C21" s="4" t="s">
        <v>50</v>
      </c>
      <c r="D21" s="4" t="s">
        <v>51</v>
      </c>
      <c r="E21" s="4" t="s">
        <v>542</v>
      </c>
      <c r="F21" s="4" t="s">
        <v>543</v>
      </c>
      <c r="G21" s="4" t="s">
        <v>541</v>
      </c>
      <c r="H21" s="4">
        <v>641.0</v>
      </c>
      <c r="I21" s="7">
        <v>70052.0</v>
      </c>
      <c r="J21" s="4" t="s">
        <v>545</v>
      </c>
      <c r="K21" s="4"/>
      <c r="L21" s="4" t="s">
        <v>547</v>
      </c>
      <c r="M21" s="4"/>
      <c r="N21" s="4" t="s">
        <v>549</v>
      </c>
      <c r="O21" s="4" t="s">
        <v>550</v>
      </c>
      <c r="P21" s="4" t="s">
        <v>552</v>
      </c>
      <c r="Q21" s="4" t="s">
        <v>554</v>
      </c>
      <c r="R21" s="4" t="s">
        <v>555</v>
      </c>
      <c r="S21" s="4" t="s">
        <v>556</v>
      </c>
      <c r="T21" s="4" t="s">
        <v>557</v>
      </c>
      <c r="U21" s="4"/>
      <c r="V21" s="4" t="s">
        <v>558</v>
      </c>
      <c r="W21" s="4">
        <v>603012.0</v>
      </c>
      <c r="Y21" s="4"/>
      <c r="Z21" s="4"/>
      <c r="AA21" s="4"/>
      <c r="AB21" s="4"/>
      <c r="AC21" s="7"/>
      <c r="AD21" s="4"/>
      <c r="AF21" s="4"/>
      <c r="AG21" s="4"/>
      <c r="AH21" s="4"/>
      <c r="AI21" s="4"/>
      <c r="AJ21" s="4"/>
      <c r="AK21" s="4"/>
      <c r="AL21" s="4"/>
      <c r="AM21" s="4"/>
      <c r="AN21" s="4"/>
      <c r="AO21" s="4"/>
      <c r="AP21" s="4"/>
      <c r="AQ21" s="4"/>
    </row>
    <row r="22">
      <c r="A22" s="4" t="s">
        <v>560</v>
      </c>
      <c r="B22" s="4" t="s">
        <v>561</v>
      </c>
      <c r="C22" s="4" t="s">
        <v>50</v>
      </c>
      <c r="D22" s="4" t="s">
        <v>51</v>
      </c>
      <c r="E22" s="4" t="s">
        <v>562</v>
      </c>
      <c r="F22" s="4" t="s">
        <v>564</v>
      </c>
      <c r="G22" s="4" t="s">
        <v>565</v>
      </c>
      <c r="H22" s="4">
        <v>654.0</v>
      </c>
      <c r="I22" s="7">
        <v>72333.0</v>
      </c>
      <c r="J22" s="4" t="s">
        <v>568</v>
      </c>
      <c r="K22" s="4"/>
      <c r="L22" s="4" t="s">
        <v>575</v>
      </c>
      <c r="M22" s="4" t="s">
        <v>576</v>
      </c>
      <c r="N22" s="4" t="s">
        <v>577</v>
      </c>
      <c r="O22" s="4" t="s">
        <v>580</v>
      </c>
      <c r="P22" s="4" t="s">
        <v>585</v>
      </c>
      <c r="Q22" s="4" t="s">
        <v>593</v>
      </c>
      <c r="R22" s="4" t="s">
        <v>594</v>
      </c>
      <c r="S22" s="4" t="s">
        <v>595</v>
      </c>
      <c r="T22" s="4" t="s">
        <v>596</v>
      </c>
      <c r="U22" s="4" t="s">
        <v>597</v>
      </c>
      <c r="V22" s="4" t="s">
        <v>598</v>
      </c>
      <c r="W22" s="4">
        <v>138120.0</v>
      </c>
      <c r="Y22" s="4"/>
      <c r="Z22" s="4"/>
      <c r="AA22" s="4"/>
      <c r="AB22" s="4"/>
      <c r="AC22" s="7"/>
      <c r="AD22" s="4"/>
      <c r="AF22" s="4"/>
      <c r="AG22" s="4"/>
      <c r="AH22" s="4"/>
      <c r="AI22" s="4"/>
      <c r="AJ22" s="4"/>
      <c r="AK22" s="4"/>
      <c r="AL22" s="4"/>
      <c r="AM22" s="4"/>
      <c r="AN22" s="4"/>
      <c r="AO22" s="4"/>
      <c r="AP22" s="4"/>
      <c r="AQ22" s="4"/>
    </row>
    <row r="23">
      <c r="A23" s="4" t="s">
        <v>599</v>
      </c>
      <c r="B23" s="4" t="s">
        <v>600</v>
      </c>
      <c r="C23" s="4" t="s">
        <v>50</v>
      </c>
      <c r="D23" s="4" t="s">
        <v>51</v>
      </c>
      <c r="E23" s="4" t="s">
        <v>602</v>
      </c>
      <c r="F23" s="4" t="s">
        <v>603</v>
      </c>
      <c r="G23" s="4" t="s">
        <v>604</v>
      </c>
      <c r="H23" s="4">
        <v>646.0</v>
      </c>
      <c r="I23" s="7">
        <v>70898.0</v>
      </c>
      <c r="J23" s="4" t="s">
        <v>607</v>
      </c>
      <c r="K23" s="4"/>
      <c r="L23" s="4" t="s">
        <v>619</v>
      </c>
      <c r="M23" s="4"/>
      <c r="N23" s="4" t="s">
        <v>622</v>
      </c>
      <c r="O23" s="4" t="s">
        <v>624</v>
      </c>
      <c r="P23" s="4" t="s">
        <v>628</v>
      </c>
      <c r="Q23" s="4" t="s">
        <v>635</v>
      </c>
      <c r="R23" s="4" t="s">
        <v>636</v>
      </c>
      <c r="S23" s="4" t="s">
        <v>637</v>
      </c>
      <c r="T23" s="4" t="s">
        <v>639</v>
      </c>
      <c r="U23" s="4" t="s">
        <v>640</v>
      </c>
      <c r="V23" s="4" t="s">
        <v>641</v>
      </c>
      <c r="W23" s="4">
        <v>600816.0</v>
      </c>
      <c r="X23" s="4"/>
      <c r="Y23" s="4"/>
      <c r="Z23" s="4"/>
      <c r="AA23" s="4"/>
      <c r="AB23" s="4"/>
      <c r="AC23" s="7"/>
      <c r="AD23" s="4"/>
      <c r="AF23" s="4"/>
      <c r="AG23" s="4"/>
      <c r="AH23" s="4"/>
      <c r="AI23" s="4"/>
      <c r="AJ23" s="4"/>
      <c r="AK23" s="4"/>
      <c r="AL23" s="4"/>
      <c r="AM23" s="4"/>
      <c r="AN23" s="4"/>
      <c r="AO23" s="4"/>
      <c r="AP23" s="4"/>
      <c r="AQ23" s="4"/>
    </row>
    <row r="24">
      <c r="A24" s="4" t="s">
        <v>646</v>
      </c>
      <c r="B24" s="4" t="s">
        <v>648</v>
      </c>
      <c r="C24" s="4" t="s">
        <v>50</v>
      </c>
      <c r="D24" s="4" t="s">
        <v>51</v>
      </c>
      <c r="E24" s="4" t="s">
        <v>653</v>
      </c>
      <c r="F24" s="4" t="s">
        <v>655</v>
      </c>
      <c r="G24" s="4" t="s">
        <v>656</v>
      </c>
      <c r="H24" s="4">
        <v>350.0</v>
      </c>
      <c r="I24" s="7">
        <v>37895.0</v>
      </c>
      <c r="J24" s="4"/>
      <c r="K24" s="4"/>
      <c r="L24" s="4" t="s">
        <v>657</v>
      </c>
      <c r="M24" s="4"/>
      <c r="N24" s="4" t="s">
        <v>658</v>
      </c>
      <c r="O24" s="4" t="s">
        <v>659</v>
      </c>
      <c r="P24" s="4" t="s">
        <v>660</v>
      </c>
      <c r="Q24" s="4" t="s">
        <v>661</v>
      </c>
      <c r="R24" s="4" t="s">
        <v>662</v>
      </c>
      <c r="S24" s="4" t="s">
        <v>663</v>
      </c>
      <c r="T24" s="4" t="s">
        <v>664</v>
      </c>
      <c r="U24" s="4" t="s">
        <v>665</v>
      </c>
      <c r="V24" s="4" t="s">
        <v>666</v>
      </c>
      <c r="W24" s="4">
        <v>604887.0</v>
      </c>
      <c r="X24" s="4"/>
      <c r="Y24" s="4"/>
      <c r="Z24" s="4"/>
      <c r="AA24" s="4"/>
      <c r="AB24" s="4"/>
      <c r="AC24" s="7"/>
      <c r="AD24" s="4"/>
      <c r="AF24" s="4"/>
      <c r="AH24" s="4"/>
      <c r="AI24" s="4"/>
      <c r="AJ24" s="4"/>
      <c r="AK24" s="4"/>
      <c r="AL24" s="4"/>
      <c r="AM24" s="4"/>
      <c r="AN24" s="4"/>
      <c r="AO24" s="4"/>
      <c r="AP24" s="4"/>
      <c r="AQ24" s="4"/>
    </row>
    <row r="25">
      <c r="A25" s="4" t="s">
        <v>667</v>
      </c>
      <c r="B25" s="4" t="s">
        <v>668</v>
      </c>
      <c r="C25" s="4" t="s">
        <v>50</v>
      </c>
      <c r="D25" s="4" t="s">
        <v>51</v>
      </c>
      <c r="E25" s="4" t="s">
        <v>669</v>
      </c>
      <c r="F25" s="4" t="s">
        <v>670</v>
      </c>
      <c r="G25" s="4" t="s">
        <v>671</v>
      </c>
      <c r="H25" s="4">
        <v>643.0</v>
      </c>
      <c r="I25" s="7">
        <v>71028.0</v>
      </c>
      <c r="J25" s="4" t="s">
        <v>674</v>
      </c>
      <c r="K25" s="4"/>
      <c r="L25" s="4"/>
      <c r="M25" s="4"/>
      <c r="N25" s="4" t="s">
        <v>676</v>
      </c>
      <c r="O25" s="4" t="s">
        <v>679</v>
      </c>
      <c r="P25" s="4" t="s">
        <v>682</v>
      </c>
      <c r="Q25" s="4" t="s">
        <v>685</v>
      </c>
      <c r="R25" s="4"/>
      <c r="S25" s="4" t="s">
        <v>687</v>
      </c>
      <c r="T25" s="4" t="s">
        <v>688</v>
      </c>
      <c r="U25" s="4" t="s">
        <v>689</v>
      </c>
      <c r="V25" s="4" t="s">
        <v>690</v>
      </c>
      <c r="W25" s="4">
        <v>140555.0</v>
      </c>
      <c r="Y25" s="4"/>
      <c r="Z25" s="4"/>
      <c r="AA25" s="4"/>
      <c r="AB25" s="4"/>
      <c r="AC25" s="7"/>
      <c r="AD25" s="4"/>
      <c r="AF25" s="4"/>
      <c r="AH25" s="4"/>
      <c r="AI25" s="4"/>
      <c r="AJ25" s="4"/>
      <c r="AK25" s="4"/>
      <c r="AL25" s="4"/>
      <c r="AM25" s="4"/>
      <c r="AN25" s="4"/>
      <c r="AO25" s="4"/>
      <c r="AP25" s="4"/>
      <c r="AQ25" s="4"/>
    </row>
    <row r="26">
      <c r="A26" s="4" t="s">
        <v>692</v>
      </c>
      <c r="B26" s="4" t="s">
        <v>693</v>
      </c>
      <c r="C26" s="4" t="s">
        <v>50</v>
      </c>
      <c r="D26" s="4" t="s">
        <v>51</v>
      </c>
      <c r="E26" s="4" t="s">
        <v>694</v>
      </c>
      <c r="F26" s="4" t="s">
        <v>696</v>
      </c>
      <c r="G26" s="4" t="s">
        <v>693</v>
      </c>
      <c r="H26" s="4">
        <v>184.0</v>
      </c>
      <c r="I26" s="7">
        <v>21397.0</v>
      </c>
      <c r="J26" s="4"/>
      <c r="K26" s="4"/>
      <c r="L26" s="4"/>
      <c r="M26" s="4"/>
      <c r="N26" s="4" t="s">
        <v>697</v>
      </c>
      <c r="O26" s="4" t="s">
        <v>698</v>
      </c>
      <c r="P26" s="4" t="s">
        <v>699</v>
      </c>
      <c r="Q26" s="4" t="s">
        <v>700</v>
      </c>
      <c r="R26" s="4"/>
      <c r="S26" s="4" t="s">
        <v>702</v>
      </c>
      <c r="T26" s="4" t="s">
        <v>703</v>
      </c>
      <c r="U26" s="4" t="s">
        <v>704</v>
      </c>
      <c r="V26" s="4" t="s">
        <v>705</v>
      </c>
      <c r="W26" s="4">
        <v>603661.0</v>
      </c>
      <c r="Y26" s="4"/>
      <c r="Z26" s="4"/>
      <c r="AA26" s="4"/>
      <c r="AB26" s="4"/>
      <c r="AC26" s="7"/>
      <c r="AD26" s="4"/>
      <c r="AE26" s="4"/>
      <c r="AF26" s="4"/>
      <c r="AH26" s="4"/>
      <c r="AI26" s="4"/>
      <c r="AJ26" s="4"/>
      <c r="AK26" s="4"/>
      <c r="AL26" s="4"/>
      <c r="AM26" s="4"/>
      <c r="AN26" s="4"/>
      <c r="AO26" s="4"/>
      <c r="AP26" s="4"/>
      <c r="AQ26" s="4"/>
    </row>
    <row r="27">
      <c r="A27" s="4" t="s">
        <v>709</v>
      </c>
      <c r="B27" s="4" t="s">
        <v>710</v>
      </c>
      <c r="C27" s="4" t="s">
        <v>50</v>
      </c>
      <c r="D27" s="4" t="s">
        <v>51</v>
      </c>
      <c r="E27" s="4" t="s">
        <v>712</v>
      </c>
      <c r="F27" s="4" t="s">
        <v>713</v>
      </c>
      <c r="G27" s="4" t="s">
        <v>714</v>
      </c>
      <c r="H27" s="4">
        <v>206.0</v>
      </c>
      <c r="I27" s="7">
        <v>22168.0</v>
      </c>
      <c r="J27" s="4" t="s">
        <v>716</v>
      </c>
      <c r="K27" s="4"/>
      <c r="L27" s="4" t="s">
        <v>723</v>
      </c>
      <c r="M27" s="4"/>
      <c r="N27" s="4" t="s">
        <v>725</v>
      </c>
      <c r="O27" s="4" t="s">
        <v>389</v>
      </c>
      <c r="P27" s="4" t="s">
        <v>726</v>
      </c>
      <c r="Q27" s="4" t="s">
        <v>728</v>
      </c>
      <c r="R27" s="4" t="s">
        <v>729</v>
      </c>
      <c r="S27" s="4" t="s">
        <v>730</v>
      </c>
      <c r="T27" s="4" t="s">
        <v>731</v>
      </c>
      <c r="U27" s="4" t="s">
        <v>732</v>
      </c>
      <c r="V27" s="4" t="s">
        <v>733</v>
      </c>
      <c r="W27" s="4">
        <v>602542.0</v>
      </c>
      <c r="Y27" s="4"/>
      <c r="Z27" s="4"/>
      <c r="AA27" s="4"/>
      <c r="AB27" s="4"/>
      <c r="AC27" s="7"/>
      <c r="AD27" s="4"/>
      <c r="AF27" s="4"/>
      <c r="AG27" s="4"/>
      <c r="AH27" s="4"/>
      <c r="AI27" s="4"/>
      <c r="AJ27" s="4"/>
      <c r="AK27" s="4"/>
      <c r="AL27" s="4"/>
      <c r="AM27" s="4"/>
      <c r="AN27" s="4"/>
      <c r="AO27" s="4"/>
      <c r="AP27" s="4"/>
      <c r="AQ27" s="4"/>
    </row>
    <row r="28">
      <c r="A28" s="4" t="s">
        <v>735</v>
      </c>
      <c r="B28" s="4" t="s">
        <v>736</v>
      </c>
      <c r="C28" s="4" t="s">
        <v>50</v>
      </c>
      <c r="D28" s="4" t="s">
        <v>51</v>
      </c>
      <c r="E28" s="4" t="s">
        <v>737</v>
      </c>
      <c r="F28" s="4" t="s">
        <v>739</v>
      </c>
      <c r="G28" s="4" t="s">
        <v>740</v>
      </c>
      <c r="H28" s="4">
        <v>152.0</v>
      </c>
      <c r="I28" s="7">
        <v>17298.0</v>
      </c>
      <c r="J28" s="4" t="s">
        <v>743</v>
      </c>
      <c r="K28" s="4"/>
      <c r="L28" s="4" t="s">
        <v>745</v>
      </c>
      <c r="M28" s="4"/>
      <c r="N28" s="4" t="s">
        <v>752</v>
      </c>
      <c r="O28" s="4" t="s">
        <v>755</v>
      </c>
      <c r="P28" s="4" t="s">
        <v>756</v>
      </c>
      <c r="Q28" s="4" t="s">
        <v>757</v>
      </c>
      <c r="R28" s="4" t="s">
        <v>760</v>
      </c>
      <c r="S28" s="4" t="s">
        <v>762</v>
      </c>
      <c r="T28" s="4" t="s">
        <v>763</v>
      </c>
      <c r="U28" s="4" t="s">
        <v>764</v>
      </c>
      <c r="V28" s="4" t="s">
        <v>766</v>
      </c>
      <c r="W28" s="4">
        <v>156491.0</v>
      </c>
      <c r="Y28" s="4"/>
      <c r="Z28" s="4"/>
      <c r="AA28" s="4"/>
      <c r="AB28" s="4"/>
      <c r="AC28" s="7"/>
      <c r="AD28" s="4"/>
      <c r="AF28" s="4"/>
      <c r="AH28" s="4"/>
      <c r="AI28" s="4"/>
      <c r="AJ28" s="4"/>
      <c r="AK28" s="4"/>
      <c r="AL28" s="4"/>
      <c r="AM28" s="4"/>
      <c r="AN28" s="4"/>
      <c r="AO28" s="4"/>
      <c r="AP28" s="4"/>
      <c r="AQ28" s="4"/>
    </row>
    <row r="29">
      <c r="A29" s="4" t="s">
        <v>769</v>
      </c>
      <c r="B29" s="4" t="s">
        <v>770</v>
      </c>
      <c r="C29" s="4" t="s">
        <v>50</v>
      </c>
      <c r="D29" s="4" t="s">
        <v>51</v>
      </c>
      <c r="E29" s="4" t="s">
        <v>774</v>
      </c>
      <c r="F29" s="4" t="s">
        <v>775</v>
      </c>
      <c r="G29" s="4" t="s">
        <v>770</v>
      </c>
      <c r="H29" s="4">
        <v>132.0</v>
      </c>
      <c r="I29" s="7">
        <v>14515.0</v>
      </c>
      <c r="J29" s="4"/>
      <c r="K29" s="4"/>
      <c r="L29" s="4"/>
      <c r="M29" s="4"/>
      <c r="N29" s="4" t="s">
        <v>697</v>
      </c>
      <c r="O29" s="4" t="s">
        <v>698</v>
      </c>
      <c r="P29" s="4" t="s">
        <v>777</v>
      </c>
      <c r="Q29" s="4" t="s">
        <v>778</v>
      </c>
      <c r="R29" s="4" t="s">
        <v>779</v>
      </c>
      <c r="S29" s="4" t="s">
        <v>780</v>
      </c>
      <c r="T29" s="4" t="s">
        <v>781</v>
      </c>
      <c r="U29" s="4" t="s">
        <v>782</v>
      </c>
      <c r="V29" s="4" t="s">
        <v>783</v>
      </c>
      <c r="W29" s="4">
        <v>603660.0</v>
      </c>
      <c r="Y29" s="4"/>
      <c r="Z29" s="4"/>
      <c r="AA29" s="4"/>
      <c r="AB29" s="4"/>
      <c r="AC29" s="7"/>
      <c r="AD29" s="4"/>
      <c r="AF29" s="4"/>
      <c r="AH29" s="4"/>
      <c r="AI29" s="4"/>
      <c r="AJ29" s="4"/>
      <c r="AK29" s="4"/>
      <c r="AL29" s="4"/>
      <c r="AM29" s="4"/>
      <c r="AN29" s="4"/>
      <c r="AO29" s="4"/>
      <c r="AP29" s="4"/>
      <c r="AQ29" s="4"/>
    </row>
    <row r="30">
      <c r="A30" s="4" t="s">
        <v>786</v>
      </c>
      <c r="B30" s="4" t="s">
        <v>787</v>
      </c>
      <c r="C30" s="4" t="s">
        <v>50</v>
      </c>
      <c r="D30" s="4" t="s">
        <v>51</v>
      </c>
      <c r="E30" s="4" t="s">
        <v>789</v>
      </c>
      <c r="F30" s="4" t="s">
        <v>791</v>
      </c>
      <c r="G30" s="4" t="s">
        <v>793</v>
      </c>
      <c r="H30" s="4">
        <v>340.0</v>
      </c>
      <c r="I30" s="7">
        <v>38044.0</v>
      </c>
      <c r="J30" s="4" t="s">
        <v>797</v>
      </c>
      <c r="K30" s="4"/>
      <c r="L30" s="4" t="s">
        <v>800</v>
      </c>
      <c r="M30" s="4"/>
      <c r="N30" s="4" t="s">
        <v>804</v>
      </c>
      <c r="O30" s="4" t="s">
        <v>805</v>
      </c>
      <c r="P30" s="4" t="s">
        <v>806</v>
      </c>
      <c r="Q30" s="4" t="s">
        <v>807</v>
      </c>
      <c r="R30" s="4" t="s">
        <v>809</v>
      </c>
      <c r="S30" s="4" t="s">
        <v>810</v>
      </c>
      <c r="T30" s="4" t="s">
        <v>811</v>
      </c>
      <c r="U30" s="4" t="s">
        <v>813</v>
      </c>
      <c r="V30" s="4" t="s">
        <v>814</v>
      </c>
      <c r="W30" s="4">
        <v>604572.0</v>
      </c>
      <c r="Y30" s="4"/>
      <c r="Z30" s="4"/>
      <c r="AA30" s="4"/>
      <c r="AB30" s="4"/>
      <c r="AC30" s="7"/>
      <c r="AH30" s="4"/>
      <c r="AI30" s="4"/>
      <c r="AJ30" s="4"/>
      <c r="AK30" s="4"/>
      <c r="AM30" s="4"/>
      <c r="AN30" s="4"/>
      <c r="AO30" s="4"/>
      <c r="AP30" s="4"/>
      <c r="AQ30" s="4"/>
    </row>
    <row r="31">
      <c r="A31" s="4" t="s">
        <v>817</v>
      </c>
      <c r="B31" s="4" t="s">
        <v>818</v>
      </c>
      <c r="C31" s="4" t="s">
        <v>50</v>
      </c>
      <c r="D31" s="4" t="s">
        <v>51</v>
      </c>
      <c r="E31" s="4" t="s">
        <v>819</v>
      </c>
      <c r="F31" s="4" t="s">
        <v>821</v>
      </c>
      <c r="G31" s="4" t="s">
        <v>822</v>
      </c>
      <c r="H31" s="4">
        <v>483.0</v>
      </c>
      <c r="I31" s="7">
        <v>54417.0</v>
      </c>
      <c r="J31" s="4" t="s">
        <v>827</v>
      </c>
      <c r="K31" s="4"/>
      <c r="L31" s="4" t="s">
        <v>831</v>
      </c>
      <c r="M31" s="4" t="s">
        <v>833</v>
      </c>
      <c r="N31" s="4" t="s">
        <v>834</v>
      </c>
      <c r="O31" s="4" t="s">
        <v>835</v>
      </c>
      <c r="P31" s="4" t="s">
        <v>836</v>
      </c>
      <c r="Q31" s="4" t="s">
        <v>839</v>
      </c>
      <c r="R31" s="4" t="s">
        <v>840</v>
      </c>
      <c r="S31" s="4" t="s">
        <v>842</v>
      </c>
      <c r="T31" s="4" t="s">
        <v>844</v>
      </c>
      <c r="U31" s="4" t="s">
        <v>845</v>
      </c>
      <c r="V31" s="4" t="s">
        <v>846</v>
      </c>
      <c r="W31" s="4">
        <v>600326.0</v>
      </c>
      <c r="Y31" s="4"/>
      <c r="Z31" s="4"/>
      <c r="AA31" s="4"/>
      <c r="AB31" s="4"/>
      <c r="AC31" s="7"/>
      <c r="AD31" s="4"/>
      <c r="AH31" s="4"/>
      <c r="AI31" s="4"/>
      <c r="AJ31" s="4"/>
      <c r="AK31" s="4"/>
      <c r="AL31" s="4"/>
      <c r="AM31" s="4"/>
      <c r="AN31" s="4"/>
      <c r="AO31" s="4"/>
      <c r="AP31" s="4"/>
      <c r="AQ31" s="4"/>
    </row>
    <row r="32">
      <c r="A32" s="4" t="s">
        <v>852</v>
      </c>
      <c r="B32" s="4" t="s">
        <v>853</v>
      </c>
      <c r="C32" s="4" t="s">
        <v>50</v>
      </c>
      <c r="D32" s="4" t="s">
        <v>51</v>
      </c>
      <c r="E32" s="4" t="s">
        <v>854</v>
      </c>
      <c r="F32" s="4" t="s">
        <v>855</v>
      </c>
      <c r="G32" s="4" t="s">
        <v>856</v>
      </c>
      <c r="H32" s="4">
        <v>214.0</v>
      </c>
      <c r="I32" s="7">
        <v>24604.0</v>
      </c>
      <c r="J32" s="4"/>
      <c r="K32" s="4"/>
      <c r="L32" s="4" t="s">
        <v>857</v>
      </c>
      <c r="M32" s="4" t="s">
        <v>859</v>
      </c>
      <c r="N32" s="4" t="s">
        <v>861</v>
      </c>
      <c r="O32" s="4" t="s">
        <v>698</v>
      </c>
      <c r="P32" s="4" t="s">
        <v>862</v>
      </c>
      <c r="Q32" s="4" t="s">
        <v>863</v>
      </c>
      <c r="R32" s="4"/>
      <c r="S32" s="4" t="s">
        <v>865</v>
      </c>
      <c r="T32" s="4" t="s">
        <v>867</v>
      </c>
      <c r="U32" s="4" t="s">
        <v>870</v>
      </c>
      <c r="V32" s="4" t="s">
        <v>872</v>
      </c>
      <c r="W32" s="4">
        <v>312173.0</v>
      </c>
      <c r="X32" s="4"/>
      <c r="Y32" s="4"/>
      <c r="Z32" s="4"/>
      <c r="AA32" s="4"/>
      <c r="AB32" s="4"/>
      <c r="AC32" s="7"/>
      <c r="AD32" s="4"/>
      <c r="AH32" s="4"/>
      <c r="AI32" s="4"/>
      <c r="AJ32" s="4"/>
      <c r="AK32" s="4"/>
      <c r="AM32" s="4"/>
      <c r="AN32" s="4"/>
      <c r="AO32" s="4"/>
      <c r="AP32" s="4"/>
      <c r="AQ32" s="4"/>
    </row>
    <row r="33">
      <c r="A33" s="4" t="s">
        <v>880</v>
      </c>
      <c r="B33" s="4" t="s">
        <v>881</v>
      </c>
      <c r="C33" s="4" t="s">
        <v>50</v>
      </c>
      <c r="D33" s="4" t="s">
        <v>51</v>
      </c>
      <c r="E33" s="4" t="s">
        <v>882</v>
      </c>
      <c r="F33" s="4" t="s">
        <v>883</v>
      </c>
      <c r="G33" s="4" t="s">
        <v>885</v>
      </c>
      <c r="H33" s="4">
        <v>318.0</v>
      </c>
      <c r="I33" s="7">
        <v>35555.0</v>
      </c>
      <c r="J33" s="4" t="s">
        <v>891</v>
      </c>
      <c r="K33" s="4"/>
      <c r="L33" s="4" t="s">
        <v>897</v>
      </c>
      <c r="M33" s="4"/>
      <c r="N33" s="4" t="s">
        <v>898</v>
      </c>
      <c r="O33" s="4" t="s">
        <v>899</v>
      </c>
      <c r="P33" s="4" t="s">
        <v>901</v>
      </c>
      <c r="Q33" s="4" t="s">
        <v>904</v>
      </c>
      <c r="R33" s="4" t="s">
        <v>908</v>
      </c>
      <c r="S33" s="4" t="s">
        <v>910</v>
      </c>
      <c r="T33" s="4" t="s">
        <v>912</v>
      </c>
      <c r="U33" s="4" t="s">
        <v>913</v>
      </c>
      <c r="V33" s="4" t="s">
        <v>914</v>
      </c>
      <c r="W33" s="4">
        <v>107748.0</v>
      </c>
      <c r="Y33" s="4"/>
      <c r="Z33" s="4"/>
      <c r="AA33" s="4"/>
      <c r="AB33" s="4"/>
      <c r="AC33" s="7"/>
      <c r="AD33" s="4"/>
      <c r="AF33" s="4"/>
      <c r="AH33" s="4"/>
      <c r="AI33" s="4"/>
      <c r="AJ33" s="4"/>
      <c r="AK33" s="4"/>
      <c r="AL33" s="4"/>
      <c r="AM33" s="4"/>
      <c r="AN33" s="4"/>
      <c r="AO33" s="4"/>
      <c r="AP33" s="4"/>
      <c r="AQ33" s="4"/>
    </row>
    <row r="34">
      <c r="A34" s="4" t="s">
        <v>922</v>
      </c>
      <c r="B34" s="4" t="s">
        <v>923</v>
      </c>
      <c r="C34" s="4" t="s">
        <v>50</v>
      </c>
      <c r="D34" s="4" t="s">
        <v>51</v>
      </c>
      <c r="E34" s="4" t="s">
        <v>925</v>
      </c>
      <c r="F34" s="4" t="s">
        <v>926</v>
      </c>
      <c r="G34" s="4" t="s">
        <v>923</v>
      </c>
      <c r="H34" s="4">
        <v>2225.0</v>
      </c>
      <c r="I34" s="7">
        <v>242984.0</v>
      </c>
      <c r="J34" s="4" t="s">
        <v>928</v>
      </c>
      <c r="K34" s="4" t="s">
        <v>929</v>
      </c>
      <c r="L34" s="4" t="s">
        <v>930</v>
      </c>
      <c r="M34" s="4" t="s">
        <v>933</v>
      </c>
      <c r="N34" s="4" t="s">
        <v>936</v>
      </c>
      <c r="O34" s="4" t="s">
        <v>938</v>
      </c>
      <c r="P34" s="4" t="s">
        <v>943</v>
      </c>
      <c r="Q34" s="4" t="s">
        <v>945</v>
      </c>
      <c r="R34" s="4" t="s">
        <v>946</v>
      </c>
      <c r="S34" s="4" t="s">
        <v>947</v>
      </c>
      <c r="T34" s="4" t="s">
        <v>948</v>
      </c>
      <c r="U34" s="4" t="s">
        <v>949</v>
      </c>
      <c r="V34" s="4" t="s">
        <v>950</v>
      </c>
      <c r="W34" s="4">
        <v>114010.0</v>
      </c>
      <c r="Y34" s="4"/>
      <c r="Z34" s="4"/>
      <c r="AA34" s="4"/>
      <c r="AB34" s="4"/>
      <c r="AC34" s="7"/>
      <c r="AD34" s="4"/>
      <c r="AF34" s="4"/>
      <c r="AH34" s="4"/>
      <c r="AI34" s="4"/>
      <c r="AJ34" s="4"/>
      <c r="AK34" s="4"/>
      <c r="AL34" s="4"/>
      <c r="AM34" s="4"/>
      <c r="AN34" s="4"/>
      <c r="AO34" s="4"/>
      <c r="AP34" s="4"/>
      <c r="AQ34" s="4"/>
    </row>
    <row r="35">
      <c r="A35" s="4" t="s">
        <v>951</v>
      </c>
      <c r="B35" s="4" t="s">
        <v>952</v>
      </c>
      <c r="C35" s="4" t="s">
        <v>50</v>
      </c>
      <c r="D35" s="4" t="s">
        <v>51</v>
      </c>
      <c r="E35" s="4" t="s">
        <v>953</v>
      </c>
      <c r="F35" s="4" t="s">
        <v>954</v>
      </c>
      <c r="G35" s="4" t="s">
        <v>952</v>
      </c>
      <c r="H35" s="4">
        <v>1960.0</v>
      </c>
      <c r="I35" s="7">
        <v>226532.0</v>
      </c>
      <c r="J35" s="4" t="s">
        <v>955</v>
      </c>
      <c r="K35" s="4"/>
      <c r="L35" s="4" t="s">
        <v>956</v>
      </c>
      <c r="M35" s="4" t="s">
        <v>957</v>
      </c>
      <c r="N35" s="4" t="s">
        <v>958</v>
      </c>
      <c r="O35" s="4" t="s">
        <v>959</v>
      </c>
      <c r="P35" s="4" t="s">
        <v>960</v>
      </c>
      <c r="Q35" s="4" t="s">
        <v>961</v>
      </c>
      <c r="R35" s="4" t="s">
        <v>962</v>
      </c>
      <c r="S35" s="4" t="s">
        <v>963</v>
      </c>
      <c r="T35" s="4" t="s">
        <v>964</v>
      </c>
      <c r="U35" s="4" t="s">
        <v>965</v>
      </c>
      <c r="V35" s="4" t="s">
        <v>966</v>
      </c>
      <c r="W35" s="4">
        <v>160775.0</v>
      </c>
      <c r="Y35" s="4"/>
      <c r="Z35" s="4"/>
      <c r="AA35" s="4"/>
      <c r="AB35" s="4"/>
      <c r="AC35" s="7"/>
      <c r="AH35" s="4"/>
      <c r="AI35" s="4"/>
      <c r="AJ35" s="4"/>
      <c r="AK35" s="4"/>
      <c r="AM35" s="4"/>
      <c r="AN35" s="4"/>
      <c r="AO35" s="4"/>
      <c r="AP35" s="4"/>
      <c r="AQ35" s="4"/>
    </row>
    <row r="36">
      <c r="A36" s="4" t="s">
        <v>967</v>
      </c>
      <c r="B36" s="4" t="s">
        <v>968</v>
      </c>
      <c r="C36" s="4" t="s">
        <v>50</v>
      </c>
      <c r="D36" s="4" t="s">
        <v>51</v>
      </c>
      <c r="E36" s="4" t="s">
        <v>969</v>
      </c>
      <c r="F36" s="4" t="s">
        <v>970</v>
      </c>
      <c r="G36" s="4" t="s">
        <v>968</v>
      </c>
      <c r="H36" s="4">
        <v>1976.0</v>
      </c>
      <c r="I36" s="7">
        <v>228999.0</v>
      </c>
      <c r="J36" s="4" t="s">
        <v>971</v>
      </c>
      <c r="K36" s="4"/>
      <c r="L36" s="4" t="s">
        <v>972</v>
      </c>
      <c r="M36" s="4"/>
      <c r="N36" s="4" t="s">
        <v>973</v>
      </c>
      <c r="O36" s="4" t="s">
        <v>974</v>
      </c>
      <c r="P36" s="4" t="s">
        <v>975</v>
      </c>
      <c r="Q36" s="4" t="s">
        <v>976</v>
      </c>
      <c r="R36" s="4" t="s">
        <v>977</v>
      </c>
      <c r="S36" s="4" t="s">
        <v>978</v>
      </c>
      <c r="T36" s="4" t="s">
        <v>979</v>
      </c>
      <c r="U36" s="4" t="s">
        <v>980</v>
      </c>
      <c r="V36" s="4" t="s">
        <v>981</v>
      </c>
      <c r="W36" s="4">
        <v>160776.0</v>
      </c>
      <c r="Y36" s="4"/>
      <c r="Z36" s="4"/>
      <c r="AA36" s="4"/>
      <c r="AB36" s="4"/>
      <c r="AC36" s="7"/>
      <c r="AF36" s="4"/>
      <c r="AH36" s="4"/>
      <c r="AI36" s="4"/>
      <c r="AJ36" s="4"/>
      <c r="AK36" s="4"/>
      <c r="AM36" s="4"/>
      <c r="AO36" s="4"/>
      <c r="AP36" s="4"/>
      <c r="AQ36" s="4"/>
    </row>
    <row r="37">
      <c r="A37" s="4" t="s">
        <v>982</v>
      </c>
      <c r="B37" s="4" t="s">
        <v>983</v>
      </c>
      <c r="C37" s="4" t="s">
        <v>50</v>
      </c>
      <c r="D37" s="4" t="s">
        <v>51</v>
      </c>
      <c r="E37" s="4" t="s">
        <v>984</v>
      </c>
      <c r="F37" s="4" t="s">
        <v>985</v>
      </c>
      <c r="G37" s="4" t="s">
        <v>987</v>
      </c>
      <c r="H37" s="4">
        <v>959.0</v>
      </c>
      <c r="I37" s="7">
        <v>106489.0</v>
      </c>
      <c r="J37" s="4" t="s">
        <v>991</v>
      </c>
      <c r="K37" s="4"/>
      <c r="L37" s="4" t="s">
        <v>992</v>
      </c>
      <c r="M37" s="4" t="s">
        <v>994</v>
      </c>
      <c r="N37" s="4" t="s">
        <v>996</v>
      </c>
      <c r="O37" s="4" t="s">
        <v>997</v>
      </c>
      <c r="P37" s="4" t="s">
        <v>998</v>
      </c>
      <c r="Q37" s="4" t="s">
        <v>1000</v>
      </c>
      <c r="R37" s="4" t="s">
        <v>1002</v>
      </c>
      <c r="S37" s="4" t="s">
        <v>1003</v>
      </c>
      <c r="T37" s="4" t="s">
        <v>1004</v>
      </c>
      <c r="U37" s="4" t="s">
        <v>1005</v>
      </c>
      <c r="V37" s="4" t="s">
        <v>1006</v>
      </c>
      <c r="W37" s="4">
        <v>605490.0</v>
      </c>
      <c r="Y37" s="4"/>
      <c r="Z37" s="4"/>
      <c r="AA37" s="4"/>
      <c r="AB37" s="4"/>
      <c r="AC37" s="7"/>
      <c r="AD37" s="4"/>
      <c r="AF37" s="4"/>
      <c r="AH37" s="4"/>
      <c r="AI37" s="4"/>
      <c r="AJ37" s="4"/>
      <c r="AK37" s="4"/>
      <c r="AL37" s="4"/>
      <c r="AM37" s="4"/>
      <c r="AN37" s="4"/>
      <c r="AO37" s="4"/>
      <c r="AP37" s="4"/>
      <c r="AQ37" s="4"/>
    </row>
    <row r="38">
      <c r="A38" s="4" t="s">
        <v>1008</v>
      </c>
      <c r="B38" s="4" t="s">
        <v>1009</v>
      </c>
      <c r="C38" s="4" t="s">
        <v>50</v>
      </c>
      <c r="D38" s="4" t="s">
        <v>51</v>
      </c>
      <c r="E38" s="4" t="s">
        <v>1011</v>
      </c>
      <c r="F38" s="4" t="s">
        <v>1012</v>
      </c>
      <c r="G38" s="4" t="s">
        <v>1014</v>
      </c>
      <c r="H38" s="4">
        <v>391.0</v>
      </c>
      <c r="I38" s="7">
        <v>42332.0</v>
      </c>
      <c r="J38" s="4" t="s">
        <v>1022</v>
      </c>
      <c r="K38" s="4"/>
      <c r="L38" s="4" t="s">
        <v>1026</v>
      </c>
      <c r="M38" s="4" t="s">
        <v>1029</v>
      </c>
      <c r="N38" s="4" t="s">
        <v>1034</v>
      </c>
      <c r="O38" s="4" t="s">
        <v>1035</v>
      </c>
      <c r="P38" s="4" t="s">
        <v>1036</v>
      </c>
      <c r="Q38" s="4" t="s">
        <v>1037</v>
      </c>
      <c r="R38" s="4" t="s">
        <v>1038</v>
      </c>
      <c r="S38" s="4" t="s">
        <v>1039</v>
      </c>
      <c r="T38" s="4" t="s">
        <v>1040</v>
      </c>
      <c r="U38" s="4" t="s">
        <v>1041</v>
      </c>
      <c r="V38" s="4" t="s">
        <v>1042</v>
      </c>
      <c r="W38" s="4">
        <v>300199.0</v>
      </c>
      <c r="Y38" s="4"/>
      <c r="Z38" s="4"/>
      <c r="AA38" s="4"/>
      <c r="AB38" s="4"/>
      <c r="AC38" s="7"/>
      <c r="AD38" s="4"/>
      <c r="AF38" s="4"/>
      <c r="AH38" s="4"/>
      <c r="AI38" s="4"/>
      <c r="AJ38" s="4"/>
      <c r="AK38" s="4"/>
      <c r="AL38" s="4"/>
      <c r="AM38" s="4"/>
      <c r="AO38" s="4"/>
      <c r="AP38" s="4"/>
      <c r="AQ38" s="4"/>
    </row>
    <row r="39">
      <c r="A39" s="4" t="s">
        <v>1043</v>
      </c>
      <c r="B39" s="4" t="s">
        <v>1044</v>
      </c>
      <c r="C39" s="4" t="s">
        <v>50</v>
      </c>
      <c r="D39" s="4" t="s">
        <v>51</v>
      </c>
      <c r="E39" s="4" t="s">
        <v>1045</v>
      </c>
      <c r="F39" s="4" t="s">
        <v>1046</v>
      </c>
      <c r="G39" s="4" t="s">
        <v>1047</v>
      </c>
      <c r="H39" s="4">
        <v>576.0</v>
      </c>
      <c r="I39" s="7">
        <v>62608.0</v>
      </c>
      <c r="J39" s="4" t="s">
        <v>1048</v>
      </c>
      <c r="K39" s="4"/>
      <c r="L39" s="4" t="s">
        <v>1049</v>
      </c>
      <c r="M39" s="4"/>
      <c r="N39" s="4"/>
      <c r="O39" s="4" t="s">
        <v>1050</v>
      </c>
      <c r="P39" s="4" t="s">
        <v>1051</v>
      </c>
      <c r="Q39" s="4" t="s">
        <v>1052</v>
      </c>
      <c r="R39" s="4" t="s">
        <v>1053</v>
      </c>
      <c r="S39" s="4" t="s">
        <v>1054</v>
      </c>
      <c r="T39" s="4"/>
      <c r="U39" s="4" t="s">
        <v>1055</v>
      </c>
      <c r="V39" s="4" t="s">
        <v>1056</v>
      </c>
      <c r="W39" s="4">
        <v>600272.0</v>
      </c>
      <c r="Y39" s="4"/>
      <c r="Z39" s="4"/>
      <c r="AA39" s="4"/>
      <c r="AB39" s="4"/>
      <c r="AC39" s="7"/>
      <c r="AF39" s="4"/>
      <c r="AH39" s="4"/>
      <c r="AI39" s="4"/>
      <c r="AJ39" s="4"/>
      <c r="AK39" s="4"/>
      <c r="AL39" s="4"/>
      <c r="AM39" s="4"/>
      <c r="AN39" s="4"/>
      <c r="AO39" s="4"/>
      <c r="AP39" s="4"/>
      <c r="AQ39" s="4"/>
    </row>
    <row r="40">
      <c r="A40" s="4" t="s">
        <v>1057</v>
      </c>
      <c r="B40" s="4" t="s">
        <v>1058</v>
      </c>
      <c r="C40" s="4" t="s">
        <v>50</v>
      </c>
      <c r="D40" s="4" t="s">
        <v>51</v>
      </c>
      <c r="E40" s="4" t="s">
        <v>1059</v>
      </c>
      <c r="F40" s="4" t="s">
        <v>1060</v>
      </c>
      <c r="G40" s="4" t="s">
        <v>1061</v>
      </c>
      <c r="H40" s="4">
        <v>763.0</v>
      </c>
      <c r="I40" s="7">
        <v>83000.0</v>
      </c>
      <c r="J40" s="4" t="s">
        <v>1062</v>
      </c>
      <c r="K40" s="4" t="s">
        <v>1063</v>
      </c>
      <c r="L40" s="4" t="s">
        <v>1064</v>
      </c>
      <c r="M40" s="4" t="s">
        <v>1068</v>
      </c>
      <c r="N40" s="4" t="s">
        <v>1069</v>
      </c>
      <c r="O40" s="4" t="s">
        <v>1070</v>
      </c>
      <c r="P40" s="4" t="s">
        <v>1072</v>
      </c>
      <c r="Q40" s="4" t="s">
        <v>1073</v>
      </c>
      <c r="R40" s="4" t="s">
        <v>662</v>
      </c>
      <c r="S40" s="4" t="s">
        <v>1074</v>
      </c>
      <c r="T40" s="4"/>
      <c r="U40" s="4" t="s">
        <v>1076</v>
      </c>
      <c r="V40" s="4" t="s">
        <v>1077</v>
      </c>
      <c r="W40" s="4">
        <v>600890.0</v>
      </c>
      <c r="Y40" s="4"/>
      <c r="Z40" s="4"/>
      <c r="AA40" s="4"/>
      <c r="AB40" s="4"/>
      <c r="AC40" s="7"/>
      <c r="AD40" s="4"/>
      <c r="AF40" s="4"/>
      <c r="AH40" s="4"/>
      <c r="AI40" s="4"/>
      <c r="AJ40" s="4"/>
      <c r="AK40" s="4"/>
      <c r="AL40" s="4"/>
      <c r="AM40" s="4"/>
      <c r="AN40" s="4"/>
      <c r="AO40" s="4"/>
      <c r="AP40" s="4"/>
      <c r="AQ40" s="4"/>
    </row>
    <row r="41">
      <c r="A41" s="4" t="s">
        <v>1078</v>
      </c>
      <c r="B41" s="4" t="s">
        <v>1079</v>
      </c>
      <c r="C41" s="4" t="s">
        <v>50</v>
      </c>
      <c r="D41" s="4" t="s">
        <v>51</v>
      </c>
      <c r="E41" s="4" t="s">
        <v>1080</v>
      </c>
      <c r="F41" s="4" t="s">
        <v>1081</v>
      </c>
      <c r="G41" s="4" t="s">
        <v>1082</v>
      </c>
      <c r="H41" s="4">
        <v>113.0</v>
      </c>
      <c r="I41" s="7">
        <v>12732.0</v>
      </c>
      <c r="J41" s="4" t="s">
        <v>1083</v>
      </c>
      <c r="K41" s="4"/>
      <c r="L41" s="4" t="s">
        <v>1084</v>
      </c>
      <c r="M41" s="4"/>
      <c r="N41" s="4" t="s">
        <v>1086</v>
      </c>
      <c r="O41" s="4" t="s">
        <v>1087</v>
      </c>
      <c r="P41" s="4" t="s">
        <v>726</v>
      </c>
      <c r="Q41" s="4" t="s">
        <v>1089</v>
      </c>
      <c r="R41" s="4"/>
      <c r="S41" s="4" t="s">
        <v>1090</v>
      </c>
      <c r="T41" s="4" t="s">
        <v>1091</v>
      </c>
      <c r="U41" s="4" t="s">
        <v>1093</v>
      </c>
      <c r="V41" s="4" t="s">
        <v>1094</v>
      </c>
      <c r="W41" s="4"/>
      <c r="Y41" s="4"/>
      <c r="Z41" s="4"/>
      <c r="AA41" s="4"/>
      <c r="AB41" s="4"/>
      <c r="AC41" s="7"/>
      <c r="AH41" s="4"/>
      <c r="AI41" s="4"/>
      <c r="AJ41" s="4"/>
      <c r="AK41" s="4"/>
      <c r="AM41" s="4"/>
      <c r="AN41" s="4"/>
      <c r="AO41" s="4"/>
      <c r="AP41" s="4"/>
      <c r="AQ41" s="4"/>
    </row>
    <row r="42">
      <c r="A42" s="4" t="s">
        <v>1095</v>
      </c>
      <c r="B42" s="4" t="s">
        <v>1096</v>
      </c>
      <c r="C42" s="4" t="s">
        <v>50</v>
      </c>
      <c r="D42" s="4" t="s">
        <v>51</v>
      </c>
      <c r="E42" s="4" t="s">
        <v>1098</v>
      </c>
      <c r="F42" s="4" t="s">
        <v>1101</v>
      </c>
      <c r="G42" s="4" t="s">
        <v>1096</v>
      </c>
      <c r="H42" s="4">
        <v>934.0</v>
      </c>
      <c r="I42" s="7">
        <v>104743.0</v>
      </c>
      <c r="J42" s="4" t="s">
        <v>1107</v>
      </c>
      <c r="K42" s="4"/>
      <c r="L42" s="4" t="s">
        <v>1110</v>
      </c>
      <c r="M42" s="4" t="s">
        <v>1124</v>
      </c>
      <c r="N42" s="4" t="s">
        <v>1126</v>
      </c>
      <c r="O42" s="4" t="s">
        <v>1127</v>
      </c>
      <c r="P42" s="4" t="s">
        <v>1129</v>
      </c>
      <c r="Q42" s="4" t="s">
        <v>1130</v>
      </c>
      <c r="R42" s="4" t="s">
        <v>148</v>
      </c>
      <c r="S42" s="4" t="s">
        <v>1131</v>
      </c>
      <c r="T42" s="4" t="s">
        <v>1133</v>
      </c>
      <c r="U42" s="4" t="s">
        <v>1134</v>
      </c>
      <c r="V42" s="4" t="s">
        <v>1135</v>
      </c>
      <c r="W42" s="4">
        <v>609309.0</v>
      </c>
      <c r="Y42" s="4"/>
      <c r="Z42" s="4"/>
      <c r="AA42" s="4"/>
      <c r="AB42" s="4"/>
      <c r="AC42" s="7"/>
      <c r="AD42" s="4"/>
      <c r="AF42" s="4"/>
      <c r="AH42" s="4"/>
      <c r="AI42" s="4"/>
      <c r="AJ42" s="4"/>
      <c r="AK42" s="4"/>
      <c r="AL42" s="4"/>
      <c r="AM42" s="4"/>
      <c r="AN42" s="4"/>
      <c r="AO42" s="4"/>
      <c r="AP42" s="4"/>
      <c r="AQ42" s="4"/>
    </row>
    <row r="43">
      <c r="A43" s="4" t="s">
        <v>1136</v>
      </c>
      <c r="B43" s="4" t="s">
        <v>1138</v>
      </c>
      <c r="C43" s="4" t="s">
        <v>50</v>
      </c>
      <c r="D43" s="4" t="s">
        <v>51</v>
      </c>
      <c r="E43" s="4" t="s">
        <v>1140</v>
      </c>
      <c r="F43" s="4" t="s">
        <v>1141</v>
      </c>
      <c r="G43" s="4" t="s">
        <v>1138</v>
      </c>
      <c r="H43" s="4">
        <v>165.0</v>
      </c>
      <c r="I43" s="7">
        <v>18898.0</v>
      </c>
      <c r="J43" s="4" t="s">
        <v>1143</v>
      </c>
      <c r="K43" s="4"/>
      <c r="L43" s="4" t="s">
        <v>1146</v>
      </c>
      <c r="M43" s="4" t="s">
        <v>1154</v>
      </c>
      <c r="N43" s="4" t="s">
        <v>1155</v>
      </c>
      <c r="O43" s="4" t="s">
        <v>698</v>
      </c>
      <c r="P43" s="4" t="s">
        <v>1156</v>
      </c>
      <c r="Q43" s="4" t="s">
        <v>1157</v>
      </c>
      <c r="R43" s="4" t="s">
        <v>1159</v>
      </c>
      <c r="S43" s="4" t="s">
        <v>1161</v>
      </c>
      <c r="T43" s="4" t="s">
        <v>647</v>
      </c>
      <c r="U43" s="4" t="s">
        <v>1163</v>
      </c>
      <c r="V43" s="4" t="s">
        <v>1165</v>
      </c>
      <c r="W43" s="4">
        <v>603632.0</v>
      </c>
      <c r="Y43" s="4"/>
      <c r="Z43" s="4"/>
      <c r="AA43" s="4"/>
      <c r="AB43" s="4"/>
      <c r="AC43" s="7"/>
      <c r="AF43" s="4"/>
      <c r="AH43" s="4"/>
      <c r="AI43" s="4"/>
      <c r="AJ43" s="4"/>
      <c r="AK43" s="4"/>
      <c r="AM43" s="4"/>
      <c r="AN43" s="4"/>
      <c r="AO43" s="4"/>
      <c r="AP43" s="4"/>
      <c r="AQ43" s="4"/>
    </row>
    <row r="44">
      <c r="A44" s="4" t="s">
        <v>1170</v>
      </c>
      <c r="B44" s="4" t="s">
        <v>1172</v>
      </c>
      <c r="C44" s="4" t="s">
        <v>50</v>
      </c>
      <c r="D44" s="4" t="s">
        <v>51</v>
      </c>
      <c r="E44" s="4" t="s">
        <v>1174</v>
      </c>
      <c r="F44" s="4" t="s">
        <v>1176</v>
      </c>
      <c r="G44" s="4" t="s">
        <v>1172</v>
      </c>
      <c r="H44" s="4">
        <v>2468.0</v>
      </c>
      <c r="I44" s="7">
        <v>270634.0</v>
      </c>
      <c r="J44" s="4" t="s">
        <v>1179</v>
      </c>
      <c r="K44" s="4"/>
      <c r="L44" s="4" t="s">
        <v>1183</v>
      </c>
      <c r="M44" s="4"/>
      <c r="N44" s="4" t="s">
        <v>1187</v>
      </c>
      <c r="O44" s="4" t="s">
        <v>1190</v>
      </c>
      <c r="P44" s="4" t="s">
        <v>1194</v>
      </c>
      <c r="Q44" s="4" t="s">
        <v>1197</v>
      </c>
      <c r="R44" s="4" t="s">
        <v>1198</v>
      </c>
      <c r="S44" s="4" t="s">
        <v>1200</v>
      </c>
      <c r="T44" s="4"/>
      <c r="U44" s="4" t="s">
        <v>1201</v>
      </c>
      <c r="V44" s="4" t="s">
        <v>1202</v>
      </c>
      <c r="W44" s="4">
        <v>157129.0</v>
      </c>
      <c r="Y44" s="4"/>
      <c r="Z44" s="4"/>
      <c r="AA44" s="4"/>
      <c r="AB44" s="4"/>
      <c r="AC44" s="7"/>
      <c r="AD44" s="4"/>
      <c r="AF44" s="4"/>
      <c r="AG44" s="4"/>
      <c r="AH44" s="4"/>
      <c r="AI44" s="4"/>
      <c r="AJ44" s="4"/>
      <c r="AK44" s="4"/>
      <c r="AL44" s="4"/>
      <c r="AM44" s="4"/>
      <c r="AN44" s="4"/>
      <c r="AO44" s="4"/>
      <c r="AP44" s="4"/>
      <c r="AQ44" s="4"/>
    </row>
    <row r="45">
      <c r="A45" s="4" t="s">
        <v>1206</v>
      </c>
      <c r="B45" s="4" t="s">
        <v>1208</v>
      </c>
      <c r="C45" s="4" t="s">
        <v>50</v>
      </c>
      <c r="D45" s="4" t="s">
        <v>51</v>
      </c>
      <c r="E45" s="4" t="s">
        <v>1210</v>
      </c>
      <c r="F45" s="4" t="s">
        <v>1211</v>
      </c>
      <c r="G45" s="4" t="s">
        <v>1212</v>
      </c>
      <c r="H45" s="4">
        <v>144.0</v>
      </c>
      <c r="I45" s="7">
        <v>16460.0</v>
      </c>
      <c r="J45" s="4" t="s">
        <v>1216</v>
      </c>
      <c r="K45" s="4"/>
      <c r="L45" s="4"/>
      <c r="M45" s="4"/>
      <c r="N45" s="4" t="s">
        <v>1218</v>
      </c>
      <c r="O45" s="4" t="s">
        <v>1087</v>
      </c>
      <c r="P45" s="4" t="s">
        <v>1220</v>
      </c>
      <c r="Q45" s="4" t="s">
        <v>1222</v>
      </c>
      <c r="R45" s="4"/>
      <c r="S45" s="4" t="s">
        <v>1223</v>
      </c>
      <c r="T45" s="4" t="s">
        <v>1224</v>
      </c>
      <c r="U45" s="4" t="s">
        <v>1225</v>
      </c>
      <c r="V45" s="4" t="s">
        <v>1226</v>
      </c>
      <c r="W45" s="4">
        <v>300186.0</v>
      </c>
      <c r="X45" s="4"/>
      <c r="Y45" s="4"/>
      <c r="Z45" s="4"/>
      <c r="AA45" s="4"/>
      <c r="AB45" s="4"/>
      <c r="AC45" s="7"/>
      <c r="AD45" s="4"/>
      <c r="AF45" s="4"/>
      <c r="AG45" s="4"/>
      <c r="AH45" s="4"/>
      <c r="AI45" s="4"/>
      <c r="AJ45" s="4"/>
      <c r="AK45" s="4"/>
      <c r="AL45" s="4"/>
      <c r="AM45" s="4"/>
      <c r="AN45" s="4"/>
      <c r="AO45" s="4"/>
      <c r="AP45" s="4"/>
      <c r="AQ45" s="4"/>
    </row>
    <row r="46">
      <c r="A46" s="4" t="s">
        <v>1227</v>
      </c>
      <c r="B46" s="4" t="s">
        <v>1228</v>
      </c>
      <c r="C46" s="4" t="s">
        <v>50</v>
      </c>
      <c r="D46" s="4" t="s">
        <v>51</v>
      </c>
      <c r="E46" s="4" t="s">
        <v>1229</v>
      </c>
      <c r="F46" s="4" t="s">
        <v>1230</v>
      </c>
      <c r="G46" s="4" t="s">
        <v>1231</v>
      </c>
      <c r="H46" s="4">
        <v>93.0</v>
      </c>
      <c r="I46" s="7">
        <v>10666.0</v>
      </c>
      <c r="J46" s="4" t="s">
        <v>1232</v>
      </c>
      <c r="K46" s="4"/>
      <c r="L46" s="4" t="s">
        <v>1234</v>
      </c>
      <c r="M46" s="4"/>
      <c r="N46" s="4" t="s">
        <v>1235</v>
      </c>
      <c r="O46" s="4" t="s">
        <v>1236</v>
      </c>
      <c r="P46" s="4" t="s">
        <v>1238</v>
      </c>
      <c r="Q46" s="4" t="s">
        <v>1239</v>
      </c>
      <c r="R46" s="4" t="s">
        <v>871</v>
      </c>
      <c r="S46" s="4" t="s">
        <v>1240</v>
      </c>
      <c r="T46" s="4" t="s">
        <v>1242</v>
      </c>
      <c r="U46" s="4" t="s">
        <v>1243</v>
      </c>
      <c r="V46" s="4" t="s">
        <v>1244</v>
      </c>
      <c r="W46" s="4">
        <v>600835.0</v>
      </c>
      <c r="Y46" s="4"/>
      <c r="Z46" s="4"/>
      <c r="AA46" s="4"/>
      <c r="AB46" s="4"/>
      <c r="AC46" s="7"/>
      <c r="AH46" s="4"/>
      <c r="AI46" s="4"/>
      <c r="AJ46" s="4"/>
      <c r="AK46" s="4"/>
      <c r="AM46" s="4"/>
      <c r="AN46" s="4"/>
      <c r="AO46" s="4"/>
      <c r="AP46" s="4"/>
    </row>
    <row r="47">
      <c r="A47" s="4" t="s">
        <v>616</v>
      </c>
      <c r="B47" s="4" t="s">
        <v>1246</v>
      </c>
      <c r="C47" s="4" t="s">
        <v>50</v>
      </c>
      <c r="D47" s="4" t="s">
        <v>51</v>
      </c>
      <c r="E47" s="4" t="s">
        <v>1248</v>
      </c>
      <c r="F47" s="4" t="s">
        <v>618</v>
      </c>
      <c r="G47" s="4" t="s">
        <v>617</v>
      </c>
      <c r="H47" s="4">
        <v>511.0</v>
      </c>
      <c r="I47" s="7">
        <v>57210.0</v>
      </c>
      <c r="J47" s="4" t="s">
        <v>620</v>
      </c>
      <c r="K47" s="4"/>
      <c r="L47" s="4" t="s">
        <v>621</v>
      </c>
      <c r="M47" s="4"/>
      <c r="N47" s="4" t="s">
        <v>623</v>
      </c>
      <c r="O47" s="4" t="s">
        <v>389</v>
      </c>
      <c r="P47" s="4" t="s">
        <v>625</v>
      </c>
      <c r="Q47" s="4" t="s">
        <v>626</v>
      </c>
      <c r="R47" s="4" t="s">
        <v>627</v>
      </c>
      <c r="S47" s="4" t="s">
        <v>629</v>
      </c>
      <c r="T47" s="4"/>
      <c r="U47" s="4" t="s">
        <v>630</v>
      </c>
      <c r="V47" s="4" t="s">
        <v>631</v>
      </c>
      <c r="W47" s="4">
        <v>600820.0</v>
      </c>
      <c r="Y47" s="4"/>
      <c r="Z47" s="4"/>
      <c r="AA47" s="4"/>
      <c r="AB47" s="4"/>
      <c r="AC47" s="7"/>
      <c r="AD47" s="4"/>
      <c r="AF47" s="4"/>
      <c r="AH47" s="4"/>
      <c r="AI47" s="4"/>
      <c r="AJ47" s="4"/>
      <c r="AK47" s="4"/>
      <c r="AL47" s="4"/>
      <c r="AM47" s="4"/>
      <c r="AO47" s="4"/>
      <c r="AP47" s="4"/>
      <c r="AQ47" s="4"/>
    </row>
    <row r="48">
      <c r="A48" s="4" t="s">
        <v>1258</v>
      </c>
      <c r="B48" s="4" t="s">
        <v>1260</v>
      </c>
      <c r="C48" s="4" t="s">
        <v>50</v>
      </c>
      <c r="D48" s="4" t="s">
        <v>51</v>
      </c>
      <c r="E48" s="4" t="s">
        <v>1262</v>
      </c>
      <c r="F48" s="4" t="s">
        <v>1264</v>
      </c>
      <c r="G48" s="4" t="s">
        <v>1265</v>
      </c>
      <c r="H48" s="4">
        <v>367.0</v>
      </c>
      <c r="I48" s="7">
        <v>40244.0</v>
      </c>
      <c r="J48" s="4"/>
      <c r="K48" s="4"/>
      <c r="L48" s="4"/>
      <c r="M48" s="4"/>
      <c r="N48" s="4"/>
      <c r="O48" s="4" t="s">
        <v>1271</v>
      </c>
      <c r="P48" s="4" t="s">
        <v>1273</v>
      </c>
      <c r="Q48" s="4" t="s">
        <v>1274</v>
      </c>
      <c r="R48" s="4"/>
      <c r="S48" s="4"/>
      <c r="T48" s="4"/>
      <c r="U48" s="4" t="s">
        <v>1275</v>
      </c>
      <c r="V48" s="4"/>
      <c r="W48" s="4">
        <v>140556.0</v>
      </c>
      <c r="Y48" s="4"/>
      <c r="Z48" s="4"/>
      <c r="AA48" s="4"/>
      <c r="AB48" s="4"/>
      <c r="AC48" s="7"/>
      <c r="AH48" s="4"/>
      <c r="AI48" s="4"/>
      <c r="AJ48" s="4"/>
      <c r="AK48" s="4"/>
      <c r="AM48" s="4"/>
      <c r="AN48" s="4"/>
      <c r="AO48" s="4"/>
      <c r="AP48" s="4"/>
      <c r="AQ48" s="4"/>
    </row>
    <row r="49">
      <c r="A49" s="4" t="s">
        <v>1277</v>
      </c>
      <c r="B49" s="4" t="s">
        <v>1278</v>
      </c>
      <c r="C49" s="4" t="s">
        <v>50</v>
      </c>
      <c r="D49" s="4" t="s">
        <v>51</v>
      </c>
      <c r="E49" s="4" t="s">
        <v>1279</v>
      </c>
      <c r="F49" s="4" t="s">
        <v>1281</v>
      </c>
      <c r="G49" s="4" t="s">
        <v>1278</v>
      </c>
      <c r="H49" s="4">
        <v>968.0</v>
      </c>
      <c r="I49" s="7">
        <v>106810.0</v>
      </c>
      <c r="J49" s="4" t="s">
        <v>1284</v>
      </c>
      <c r="K49" s="4"/>
      <c r="L49" s="4" t="s">
        <v>1285</v>
      </c>
      <c r="M49" s="4" t="s">
        <v>1292</v>
      </c>
      <c r="N49" s="4" t="s">
        <v>1294</v>
      </c>
      <c r="O49" s="4" t="s">
        <v>1296</v>
      </c>
      <c r="P49" s="4" t="s">
        <v>1297</v>
      </c>
      <c r="Q49" s="4" t="s">
        <v>1299</v>
      </c>
      <c r="R49" s="4" t="s">
        <v>1300</v>
      </c>
      <c r="S49" s="4" t="s">
        <v>1302</v>
      </c>
      <c r="T49" s="4" t="s">
        <v>1303</v>
      </c>
      <c r="U49" s="4" t="s">
        <v>1305</v>
      </c>
      <c r="V49" s="4" t="s">
        <v>1306</v>
      </c>
      <c r="W49" s="4">
        <v>601065.0</v>
      </c>
      <c r="Y49" s="4"/>
      <c r="Z49" s="4"/>
      <c r="AA49" s="4"/>
      <c r="AB49" s="4"/>
      <c r="AC49" s="7"/>
      <c r="AD49" s="4"/>
      <c r="AF49" s="4"/>
      <c r="AH49" s="4"/>
      <c r="AI49" s="4"/>
      <c r="AJ49" s="4"/>
      <c r="AK49" s="4"/>
      <c r="AL49" s="4"/>
      <c r="AM49" s="4"/>
      <c r="AN49" s="4"/>
      <c r="AO49" s="4"/>
      <c r="AP49" s="4"/>
      <c r="AQ49" s="4"/>
    </row>
    <row r="50">
      <c r="A50" s="4" t="s">
        <v>1311</v>
      </c>
      <c r="B50" s="4" t="s">
        <v>1313</v>
      </c>
      <c r="C50" s="4" t="s">
        <v>50</v>
      </c>
      <c r="D50" s="4" t="s">
        <v>51</v>
      </c>
      <c r="E50" s="4" t="s">
        <v>1314</v>
      </c>
      <c r="F50" s="4" t="s">
        <v>1315</v>
      </c>
      <c r="G50" s="4" t="s">
        <v>1316</v>
      </c>
      <c r="H50" s="4">
        <v>843.0</v>
      </c>
      <c r="I50" s="7">
        <v>100185.0</v>
      </c>
      <c r="J50" s="4" t="s">
        <v>1317</v>
      </c>
      <c r="K50" s="4"/>
      <c r="L50" s="4" t="s">
        <v>1318</v>
      </c>
      <c r="M50" s="4"/>
      <c r="N50" s="4" t="s">
        <v>1319</v>
      </c>
      <c r="O50" s="4" t="s">
        <v>1320</v>
      </c>
      <c r="P50" s="4" t="s">
        <v>1321</v>
      </c>
      <c r="Q50" s="4" t="s">
        <v>1322</v>
      </c>
      <c r="R50" s="4" t="s">
        <v>1323</v>
      </c>
      <c r="S50" s="4" t="s">
        <v>1324</v>
      </c>
      <c r="T50" s="4" t="s">
        <v>1325</v>
      </c>
      <c r="U50" s="4" t="s">
        <v>1326</v>
      </c>
      <c r="V50" s="4" t="s">
        <v>1327</v>
      </c>
      <c r="W50" s="4">
        <v>612427.0</v>
      </c>
      <c r="Y50" s="4"/>
      <c r="Z50" s="4"/>
      <c r="AA50" s="4"/>
      <c r="AB50" s="4"/>
      <c r="AC50" s="7"/>
      <c r="AD50" s="4"/>
      <c r="AF50" s="4"/>
      <c r="AH50" s="4"/>
      <c r="AI50" s="4"/>
      <c r="AJ50" s="4"/>
      <c r="AK50" s="4"/>
      <c r="AL50" s="4"/>
      <c r="AM50" s="4"/>
      <c r="AO50" s="4"/>
      <c r="AP50" s="4"/>
      <c r="AQ50" s="4"/>
    </row>
    <row r="51">
      <c r="A51" s="4" t="s">
        <v>1328</v>
      </c>
      <c r="B51" s="4" t="s">
        <v>1329</v>
      </c>
      <c r="C51" s="4" t="s">
        <v>50</v>
      </c>
      <c r="D51" s="4" t="s">
        <v>51</v>
      </c>
      <c r="E51" s="4" t="s">
        <v>1330</v>
      </c>
      <c r="F51" s="4" t="s">
        <v>1331</v>
      </c>
      <c r="G51" s="4" t="s">
        <v>1329</v>
      </c>
      <c r="H51" s="4">
        <v>1224.0</v>
      </c>
      <c r="I51" s="7">
        <v>138346.0</v>
      </c>
      <c r="J51" s="4" t="s">
        <v>1332</v>
      </c>
      <c r="K51" s="4"/>
      <c r="L51" s="4" t="s">
        <v>1333</v>
      </c>
      <c r="M51" s="4" t="s">
        <v>1334</v>
      </c>
      <c r="N51" s="4" t="s">
        <v>1335</v>
      </c>
      <c r="O51" s="4" t="s">
        <v>1190</v>
      </c>
      <c r="P51" s="4" t="s">
        <v>1336</v>
      </c>
      <c r="Q51" s="4" t="s">
        <v>1337</v>
      </c>
      <c r="R51" s="4" t="s">
        <v>1338</v>
      </c>
      <c r="S51" s="4" t="s">
        <v>1339</v>
      </c>
      <c r="T51" s="4"/>
      <c r="U51" s="4" t="s">
        <v>1340</v>
      </c>
      <c r="V51" s="4" t="s">
        <v>1341</v>
      </c>
      <c r="W51" s="4">
        <v>601924.0</v>
      </c>
      <c r="Y51" s="4"/>
      <c r="Z51" s="4"/>
      <c r="AA51" s="4"/>
      <c r="AB51" s="4"/>
      <c r="AC51" s="7"/>
      <c r="AD51" s="4"/>
      <c r="AF51" s="4"/>
      <c r="AG51" s="4"/>
      <c r="AH51" s="4"/>
      <c r="AI51" s="4"/>
      <c r="AJ51" s="4"/>
      <c r="AK51" s="4"/>
      <c r="AL51" s="4"/>
      <c r="AM51" s="4"/>
      <c r="AO51" s="4"/>
      <c r="AP51" s="4"/>
      <c r="AQ51" s="4"/>
    </row>
    <row r="52">
      <c r="A52" s="4" t="s">
        <v>1342</v>
      </c>
      <c r="B52" s="4" t="s">
        <v>1343</v>
      </c>
      <c r="C52" s="4" t="s">
        <v>50</v>
      </c>
      <c r="D52" s="4" t="s">
        <v>51</v>
      </c>
      <c r="E52" s="4" t="s">
        <v>1346</v>
      </c>
      <c r="F52" s="4" t="s">
        <v>1348</v>
      </c>
      <c r="G52" s="4" t="s">
        <v>1343</v>
      </c>
      <c r="H52" s="4">
        <v>528.0</v>
      </c>
      <c r="I52" s="7">
        <v>59143.0</v>
      </c>
      <c r="J52" s="4" t="s">
        <v>1349</v>
      </c>
      <c r="K52" s="4"/>
      <c r="L52" s="4" t="s">
        <v>1350</v>
      </c>
      <c r="M52" s="4" t="s">
        <v>1352</v>
      </c>
      <c r="N52" s="4" t="s">
        <v>1353</v>
      </c>
      <c r="O52" s="4" t="s">
        <v>1355</v>
      </c>
      <c r="P52" s="4" t="s">
        <v>1356</v>
      </c>
      <c r="Q52" s="4" t="s">
        <v>1357</v>
      </c>
      <c r="R52" s="4" t="s">
        <v>1359</v>
      </c>
      <c r="S52" s="4" t="s">
        <v>1360</v>
      </c>
      <c r="T52" s="4" t="s">
        <v>1362</v>
      </c>
      <c r="U52" s="4" t="s">
        <v>1363</v>
      </c>
      <c r="V52" s="4"/>
      <c r="W52" s="4">
        <v>603623.0</v>
      </c>
      <c r="Y52" s="4"/>
      <c r="Z52" s="4"/>
      <c r="AA52" s="4"/>
      <c r="AB52" s="4"/>
      <c r="AC52" s="7"/>
      <c r="AD52" s="4"/>
      <c r="AF52" s="4"/>
      <c r="AH52" s="4"/>
      <c r="AJ52" s="4"/>
      <c r="AK52" s="4"/>
      <c r="AL52" s="4"/>
      <c r="AM52" s="4"/>
      <c r="AO52" s="4"/>
      <c r="AP52" s="4"/>
      <c r="AQ52" s="4"/>
    </row>
    <row r="53">
      <c r="A53" s="4" t="s">
        <v>1367</v>
      </c>
      <c r="B53" s="4" t="s">
        <v>1369</v>
      </c>
      <c r="C53" s="4" t="s">
        <v>50</v>
      </c>
      <c r="D53" s="4" t="s">
        <v>51</v>
      </c>
      <c r="E53" s="4" t="s">
        <v>1372</v>
      </c>
      <c r="F53" s="4" t="s">
        <v>1375</v>
      </c>
      <c r="G53" s="4" t="s">
        <v>1377</v>
      </c>
      <c r="H53" s="4">
        <v>494.0</v>
      </c>
      <c r="I53" s="7">
        <v>56069.0</v>
      </c>
      <c r="J53" s="4" t="s">
        <v>1379</v>
      </c>
      <c r="K53" s="4"/>
      <c r="L53" s="4" t="s">
        <v>1380</v>
      </c>
      <c r="M53" s="4"/>
      <c r="N53" s="4" t="s">
        <v>1382</v>
      </c>
      <c r="O53" s="4" t="s">
        <v>1383</v>
      </c>
      <c r="P53" s="4" t="s">
        <v>1384</v>
      </c>
      <c r="Q53" s="4" t="s">
        <v>1385</v>
      </c>
      <c r="R53" s="4" t="s">
        <v>1386</v>
      </c>
      <c r="S53" s="4" t="s">
        <v>1387</v>
      </c>
      <c r="T53" s="4" t="s">
        <v>1388</v>
      </c>
      <c r="U53" s="4" t="s">
        <v>1389</v>
      </c>
      <c r="V53" s="4" t="s">
        <v>1390</v>
      </c>
      <c r="W53" s="4">
        <v>607274.0</v>
      </c>
      <c r="Y53" s="4"/>
      <c r="Z53" s="4"/>
      <c r="AA53" s="4"/>
      <c r="AB53" s="4"/>
      <c r="AC53" s="7"/>
      <c r="AD53" s="4"/>
      <c r="AF53" s="4"/>
      <c r="AH53" s="4"/>
      <c r="AI53" s="4"/>
      <c r="AJ53" s="4"/>
      <c r="AK53" s="4"/>
      <c r="AL53" s="4"/>
      <c r="AM53" s="4"/>
      <c r="AO53" s="4"/>
      <c r="AP53" s="4"/>
      <c r="AQ53" s="4"/>
    </row>
    <row r="54">
      <c r="A54" s="4" t="s">
        <v>1392</v>
      </c>
      <c r="B54" s="4" t="s">
        <v>1393</v>
      </c>
      <c r="C54" s="4" t="s">
        <v>50</v>
      </c>
      <c r="D54" s="4" t="s">
        <v>51</v>
      </c>
      <c r="E54" s="4" t="s">
        <v>1394</v>
      </c>
      <c r="F54" s="4" t="s">
        <v>1395</v>
      </c>
      <c r="G54" s="4" t="s">
        <v>1396</v>
      </c>
      <c r="H54" s="4">
        <v>814.0</v>
      </c>
      <c r="I54" s="7">
        <v>92482.0</v>
      </c>
      <c r="J54" s="4" t="s">
        <v>1400</v>
      </c>
      <c r="K54" s="4"/>
      <c r="L54" s="4" t="s">
        <v>1409</v>
      </c>
      <c r="M54" s="4"/>
      <c r="N54" s="4" t="s">
        <v>1411</v>
      </c>
      <c r="O54" s="4" t="s">
        <v>1412</v>
      </c>
      <c r="P54" s="4" t="s">
        <v>1414</v>
      </c>
      <c r="Q54" s="4" t="s">
        <v>1415</v>
      </c>
      <c r="R54" s="4" t="s">
        <v>1417</v>
      </c>
      <c r="S54" s="4" t="s">
        <v>1418</v>
      </c>
      <c r="T54" s="4" t="s">
        <v>1419</v>
      </c>
      <c r="U54" s="4" t="s">
        <v>1420</v>
      </c>
      <c r="V54" s="4" t="s">
        <v>1421</v>
      </c>
      <c r="W54" s="4">
        <v>603917.0</v>
      </c>
      <c r="Y54" s="4"/>
      <c r="Z54" s="4"/>
      <c r="AA54" s="4"/>
      <c r="AB54" s="4"/>
      <c r="AC54" s="7"/>
      <c r="AD54" s="4"/>
      <c r="AF54" s="4"/>
      <c r="AH54" s="4"/>
      <c r="AI54" s="4"/>
      <c r="AJ54" s="4"/>
      <c r="AK54" s="4"/>
      <c r="AL54" s="4"/>
      <c r="AM54" s="4"/>
      <c r="AN54" s="4"/>
      <c r="AO54" s="4"/>
      <c r="AP54" s="4"/>
      <c r="AQ54" s="4"/>
    </row>
    <row r="55">
      <c r="A55" s="4" t="s">
        <v>1424</v>
      </c>
      <c r="B55" s="4" t="s">
        <v>1425</v>
      </c>
      <c r="C55" s="4" t="s">
        <v>50</v>
      </c>
      <c r="D55" s="4" t="s">
        <v>51</v>
      </c>
      <c r="E55" s="4" t="s">
        <v>1427</v>
      </c>
      <c r="F55" s="4" t="s">
        <v>1428</v>
      </c>
      <c r="G55" s="4" t="s">
        <v>1430</v>
      </c>
      <c r="H55" s="4">
        <v>376.0</v>
      </c>
      <c r="I55" s="7">
        <v>42614.0</v>
      </c>
      <c r="J55" s="4" t="s">
        <v>1431</v>
      </c>
      <c r="K55" s="4"/>
      <c r="L55" s="4"/>
      <c r="M55" s="4"/>
      <c r="N55" s="4" t="s">
        <v>1434</v>
      </c>
      <c r="O55" s="4" t="s">
        <v>1271</v>
      </c>
      <c r="P55" s="4" t="s">
        <v>1440</v>
      </c>
      <c r="Q55" s="4" t="s">
        <v>1441</v>
      </c>
      <c r="R55" s="4" t="s">
        <v>1443</v>
      </c>
      <c r="S55" s="4" t="s">
        <v>1444</v>
      </c>
      <c r="T55" s="4"/>
      <c r="U55" s="4" t="s">
        <v>1445</v>
      </c>
      <c r="V55" s="4" t="s">
        <v>1446</v>
      </c>
      <c r="W55" s="4">
        <v>605143.0</v>
      </c>
      <c r="Y55" s="4"/>
      <c r="Z55" s="4"/>
      <c r="AA55" s="4"/>
      <c r="AB55" s="4"/>
      <c r="AC55" s="7"/>
      <c r="AD55" s="4"/>
      <c r="AF55" s="4"/>
      <c r="AH55" s="4"/>
      <c r="AI55" s="4"/>
      <c r="AJ55" s="4"/>
      <c r="AK55" s="4"/>
      <c r="AL55" s="4"/>
      <c r="AM55" s="4"/>
      <c r="AN55" s="4"/>
      <c r="AO55" s="4"/>
      <c r="AP55" s="4"/>
      <c r="AQ55" s="4"/>
    </row>
    <row r="56">
      <c r="A56" s="4" t="s">
        <v>1448</v>
      </c>
      <c r="B56" s="4" t="s">
        <v>1449</v>
      </c>
      <c r="C56" s="4" t="s">
        <v>50</v>
      </c>
      <c r="D56" s="4" t="s">
        <v>51</v>
      </c>
      <c r="E56" s="4" t="s">
        <v>1450</v>
      </c>
      <c r="F56" s="4" t="s">
        <v>1451</v>
      </c>
      <c r="G56" s="4" t="s">
        <v>1453</v>
      </c>
      <c r="H56" s="4">
        <v>443.0</v>
      </c>
      <c r="I56" s="7">
        <v>51597.0</v>
      </c>
      <c r="J56" s="4" t="s">
        <v>1454</v>
      </c>
      <c r="K56" s="4"/>
      <c r="L56" s="4" t="s">
        <v>1456</v>
      </c>
      <c r="M56" s="4"/>
      <c r="N56" s="4" t="s">
        <v>1458</v>
      </c>
      <c r="O56" s="4" t="s">
        <v>1459</v>
      </c>
      <c r="P56" s="4" t="s">
        <v>1460</v>
      </c>
      <c r="Q56" s="4" t="s">
        <v>1462</v>
      </c>
      <c r="R56" s="4" t="s">
        <v>1463</v>
      </c>
      <c r="S56" s="4" t="s">
        <v>1464</v>
      </c>
      <c r="T56" s="4" t="s">
        <v>1465</v>
      </c>
      <c r="U56" s="4" t="s">
        <v>1466</v>
      </c>
      <c r="V56" s="4" t="s">
        <v>1467</v>
      </c>
      <c r="W56" s="4">
        <v>604508.0</v>
      </c>
      <c r="Y56" s="4"/>
      <c r="Z56" s="4"/>
      <c r="AA56" s="4"/>
      <c r="AB56" s="4"/>
      <c r="AC56" s="7"/>
      <c r="AD56" s="4"/>
      <c r="AF56" s="4"/>
      <c r="AG56" s="4"/>
      <c r="AH56" s="4"/>
      <c r="AI56" s="4"/>
      <c r="AJ56" s="4"/>
      <c r="AK56" s="4"/>
      <c r="AL56" s="4"/>
      <c r="AM56" s="4"/>
      <c r="AN56" s="4"/>
      <c r="AO56" s="4"/>
      <c r="AP56" s="4"/>
      <c r="AQ56" s="4"/>
    </row>
    <row r="57">
      <c r="A57" s="4" t="s">
        <v>1469</v>
      </c>
      <c r="B57" s="4" t="s">
        <v>1471</v>
      </c>
      <c r="C57" s="4" t="s">
        <v>50</v>
      </c>
      <c r="D57" s="4" t="s">
        <v>51</v>
      </c>
      <c r="E57" s="4" t="s">
        <v>1473</v>
      </c>
      <c r="F57" s="4" t="s">
        <v>1475</v>
      </c>
      <c r="G57" s="4" t="s">
        <v>1471</v>
      </c>
      <c r="H57" s="4">
        <v>102.0</v>
      </c>
      <c r="I57" s="7">
        <v>10932.0</v>
      </c>
      <c r="J57" s="4" t="s">
        <v>1480</v>
      </c>
      <c r="K57" s="4"/>
      <c r="L57" s="4" t="s">
        <v>1481</v>
      </c>
      <c r="M57" s="4"/>
      <c r="N57" s="4" t="s">
        <v>1483</v>
      </c>
      <c r="O57" s="4" t="s">
        <v>1485</v>
      </c>
      <c r="P57" s="4" t="s">
        <v>1487</v>
      </c>
      <c r="Q57" s="4" t="s">
        <v>1489</v>
      </c>
      <c r="R57" s="4" t="s">
        <v>1013</v>
      </c>
      <c r="S57" s="4" t="s">
        <v>1491</v>
      </c>
      <c r="T57" s="4" t="s">
        <v>1016</v>
      </c>
      <c r="U57" s="4" t="s">
        <v>1493</v>
      </c>
      <c r="V57" s="4" t="s">
        <v>1494</v>
      </c>
      <c r="W57" s="4">
        <v>600141.0</v>
      </c>
      <c r="Y57" s="4"/>
      <c r="Z57" s="4"/>
      <c r="AA57" s="4"/>
      <c r="AB57" s="4"/>
      <c r="AC57" s="7"/>
      <c r="AD57" s="4"/>
      <c r="AF57" s="4"/>
      <c r="AG57" s="4"/>
      <c r="AH57" s="4"/>
      <c r="AI57" s="4"/>
      <c r="AJ57" s="4"/>
      <c r="AK57" s="4"/>
      <c r="AL57" s="4"/>
      <c r="AM57" s="4"/>
      <c r="AN57" s="4"/>
      <c r="AO57" s="4"/>
      <c r="AP57" s="4"/>
      <c r="AQ57" s="4"/>
    </row>
    <row r="58">
      <c r="A58" s="4" t="s">
        <v>1497</v>
      </c>
      <c r="B58" s="4" t="s">
        <v>1498</v>
      </c>
      <c r="C58" s="4" t="s">
        <v>50</v>
      </c>
      <c r="D58" s="4" t="s">
        <v>51</v>
      </c>
      <c r="E58" s="4" t="s">
        <v>1499</v>
      </c>
      <c r="F58" s="4" t="s">
        <v>1500</v>
      </c>
      <c r="G58" s="4" t="s">
        <v>1498</v>
      </c>
      <c r="H58" s="4">
        <v>247.0</v>
      </c>
      <c r="I58" s="7">
        <v>28303.0</v>
      </c>
      <c r="J58" s="4" t="s">
        <v>1502</v>
      </c>
      <c r="K58" s="4"/>
      <c r="L58" s="4" t="s">
        <v>1503</v>
      </c>
      <c r="M58" s="4"/>
      <c r="N58" s="4" t="s">
        <v>1506</v>
      </c>
      <c r="O58" s="4" t="s">
        <v>1508</v>
      </c>
      <c r="P58" s="4" t="s">
        <v>1510</v>
      </c>
      <c r="Q58" s="4" t="s">
        <v>1512</v>
      </c>
      <c r="R58" s="4" t="s">
        <v>1514</v>
      </c>
      <c r="S58" s="4" t="s">
        <v>1515</v>
      </c>
      <c r="T58" s="4" t="s">
        <v>1517</v>
      </c>
      <c r="U58" s="4" t="s">
        <v>1519</v>
      </c>
      <c r="V58" s="4" t="s">
        <v>1520</v>
      </c>
      <c r="W58" s="4">
        <v>605356.0</v>
      </c>
      <c r="Y58" s="4"/>
      <c r="Z58" s="4"/>
      <c r="AA58" s="4"/>
      <c r="AB58" s="4"/>
      <c r="AC58" s="7"/>
      <c r="AD58" s="4"/>
      <c r="AF58" s="4"/>
      <c r="AH58" s="4"/>
      <c r="AI58" s="4"/>
      <c r="AJ58" s="4"/>
      <c r="AK58" s="4"/>
      <c r="AL58" s="4"/>
      <c r="AM58" s="4"/>
      <c r="AN58" s="4"/>
      <c r="AO58" s="4"/>
      <c r="AP58" s="4"/>
      <c r="AQ58" s="4"/>
    </row>
    <row r="59">
      <c r="A59" s="4" t="s">
        <v>1522</v>
      </c>
      <c r="B59" s="4" t="s">
        <v>1523</v>
      </c>
      <c r="C59" s="4" t="s">
        <v>50</v>
      </c>
      <c r="D59" s="4" t="s">
        <v>51</v>
      </c>
      <c r="E59" s="4" t="s">
        <v>1524</v>
      </c>
      <c r="F59" s="4" t="s">
        <v>1525</v>
      </c>
      <c r="G59" s="4" t="s">
        <v>1526</v>
      </c>
      <c r="H59" s="4">
        <v>149.0</v>
      </c>
      <c r="I59" s="7">
        <v>16838.0</v>
      </c>
      <c r="J59" s="4" t="s">
        <v>1527</v>
      </c>
      <c r="K59" s="4"/>
      <c r="L59" s="4" t="s">
        <v>1528</v>
      </c>
      <c r="M59" s="4" t="s">
        <v>1529</v>
      </c>
      <c r="N59" s="4" t="s">
        <v>1534</v>
      </c>
      <c r="O59" s="4" t="s">
        <v>1537</v>
      </c>
      <c r="P59" s="4" t="s">
        <v>1538</v>
      </c>
      <c r="Q59" s="4" t="s">
        <v>1542</v>
      </c>
      <c r="R59" s="4" t="s">
        <v>1544</v>
      </c>
      <c r="S59" s="4" t="s">
        <v>1546</v>
      </c>
      <c r="T59" s="4" t="s">
        <v>1552</v>
      </c>
      <c r="U59" s="4" t="s">
        <v>1553</v>
      </c>
      <c r="V59" s="4" t="s">
        <v>1554</v>
      </c>
      <c r="W59" s="4">
        <v>114180.0</v>
      </c>
      <c r="Y59" s="4"/>
      <c r="Z59" s="4"/>
      <c r="AA59" s="4"/>
      <c r="AB59" s="4"/>
      <c r="AC59" s="7"/>
      <c r="AD59" s="4"/>
      <c r="AG59" s="4"/>
      <c r="AH59" s="4"/>
      <c r="AI59" s="4"/>
      <c r="AJ59" s="4"/>
      <c r="AK59" s="4"/>
      <c r="AL59" s="4"/>
      <c r="AM59" s="4"/>
      <c r="AO59" s="4"/>
      <c r="AP59" s="4"/>
      <c r="AQ59" s="4"/>
    </row>
    <row r="60">
      <c r="A60" s="4" t="s">
        <v>1522</v>
      </c>
      <c r="B60" s="4" t="s">
        <v>1523</v>
      </c>
      <c r="C60" s="4" t="s">
        <v>50</v>
      </c>
      <c r="D60" s="4" t="s">
        <v>51</v>
      </c>
      <c r="E60" s="4" t="s">
        <v>1524</v>
      </c>
      <c r="F60" s="4" t="s">
        <v>1525</v>
      </c>
      <c r="G60" s="4" t="s">
        <v>1526</v>
      </c>
      <c r="H60" s="4">
        <v>149.0</v>
      </c>
      <c r="I60" s="7">
        <v>16838.0</v>
      </c>
      <c r="J60" s="4" t="s">
        <v>1527</v>
      </c>
      <c r="K60" s="4"/>
      <c r="L60" s="4" t="s">
        <v>1528</v>
      </c>
      <c r="M60" s="4" t="s">
        <v>1529</v>
      </c>
      <c r="N60" s="4" t="s">
        <v>1534</v>
      </c>
      <c r="O60" s="4" t="s">
        <v>1537</v>
      </c>
      <c r="P60" s="4" t="s">
        <v>1538</v>
      </c>
      <c r="Q60" s="4" t="s">
        <v>1542</v>
      </c>
      <c r="R60" s="4" t="s">
        <v>1544</v>
      </c>
      <c r="S60" s="4" t="s">
        <v>1546</v>
      </c>
      <c r="T60" s="4" t="s">
        <v>1552</v>
      </c>
      <c r="U60" s="4" t="s">
        <v>1553</v>
      </c>
      <c r="V60" s="4" t="s">
        <v>1554</v>
      </c>
      <c r="W60" s="4">
        <v>114182.0</v>
      </c>
      <c r="Y60" s="4"/>
      <c r="Z60" s="4"/>
      <c r="AA60" s="4"/>
      <c r="AB60" s="4"/>
      <c r="AC60" s="7"/>
      <c r="AD60" s="4"/>
      <c r="AH60" s="4"/>
      <c r="AI60" s="4"/>
      <c r="AJ60" s="4"/>
      <c r="AK60" s="4"/>
      <c r="AM60" s="4"/>
      <c r="AN60" s="4"/>
      <c r="AO60" s="4"/>
      <c r="AP60" s="4"/>
      <c r="AQ60" s="4"/>
    </row>
    <row r="61">
      <c r="A61" s="4" t="s">
        <v>1522</v>
      </c>
      <c r="B61" s="4" t="s">
        <v>1523</v>
      </c>
      <c r="C61" s="4" t="s">
        <v>50</v>
      </c>
      <c r="D61" s="4" t="s">
        <v>51</v>
      </c>
      <c r="E61" s="4" t="s">
        <v>1524</v>
      </c>
      <c r="F61" s="4" t="s">
        <v>1525</v>
      </c>
      <c r="G61" s="4" t="s">
        <v>1526</v>
      </c>
      <c r="H61" s="4">
        <v>149.0</v>
      </c>
      <c r="I61" s="7">
        <v>16838.0</v>
      </c>
      <c r="J61" s="4" t="s">
        <v>1527</v>
      </c>
      <c r="K61" s="4"/>
      <c r="L61" s="4" t="s">
        <v>1528</v>
      </c>
      <c r="M61" s="4" t="s">
        <v>1529</v>
      </c>
      <c r="N61" s="4" t="s">
        <v>1534</v>
      </c>
      <c r="O61" s="4" t="s">
        <v>1537</v>
      </c>
      <c r="P61" s="4" t="s">
        <v>1538</v>
      </c>
      <c r="Q61" s="4" t="s">
        <v>1542</v>
      </c>
      <c r="R61" s="4" t="s">
        <v>1544</v>
      </c>
      <c r="S61" s="4" t="s">
        <v>1546</v>
      </c>
      <c r="T61" s="4" t="s">
        <v>1552</v>
      </c>
      <c r="U61" s="4" t="s">
        <v>1553</v>
      </c>
      <c r="V61" s="4" t="s">
        <v>1554</v>
      </c>
      <c r="W61" s="4">
        <v>114183.0</v>
      </c>
      <c r="Y61" s="4"/>
      <c r="Z61" s="4"/>
      <c r="AA61" s="4"/>
      <c r="AB61" s="4"/>
      <c r="AC61" s="7"/>
      <c r="AD61" s="4"/>
      <c r="AF61" s="4"/>
      <c r="AH61" s="4"/>
      <c r="AI61" s="4"/>
      <c r="AJ61" s="4"/>
      <c r="AK61" s="4"/>
      <c r="AL61" s="4"/>
      <c r="AM61" s="4"/>
      <c r="AO61" s="4"/>
      <c r="AP61" s="4"/>
      <c r="AQ61" s="4"/>
    </row>
    <row r="62">
      <c r="A62" s="4" t="s">
        <v>1613</v>
      </c>
      <c r="B62" s="4" t="s">
        <v>1615</v>
      </c>
      <c r="C62" s="4" t="s">
        <v>50</v>
      </c>
      <c r="D62" s="4" t="s">
        <v>51</v>
      </c>
      <c r="E62" s="4" t="s">
        <v>1618</v>
      </c>
      <c r="F62" s="4" t="s">
        <v>1621</v>
      </c>
      <c r="G62" s="4" t="s">
        <v>1622</v>
      </c>
      <c r="H62" s="4">
        <v>208.0</v>
      </c>
      <c r="I62" s="7">
        <v>24205.0</v>
      </c>
      <c r="J62" s="4"/>
      <c r="K62" s="4"/>
      <c r="L62" s="4" t="s">
        <v>1624</v>
      </c>
      <c r="M62" s="4"/>
      <c r="N62" s="4" t="s">
        <v>1626</v>
      </c>
      <c r="O62" s="4" t="s">
        <v>698</v>
      </c>
      <c r="P62" s="4" t="s">
        <v>1631</v>
      </c>
      <c r="Q62" s="4" t="s">
        <v>1635</v>
      </c>
      <c r="R62" s="4" t="s">
        <v>1637</v>
      </c>
      <c r="S62" s="4" t="s">
        <v>1638</v>
      </c>
      <c r="T62" s="4" t="s">
        <v>647</v>
      </c>
      <c r="U62" s="4" t="s">
        <v>1640</v>
      </c>
      <c r="V62" s="4" t="s">
        <v>1641</v>
      </c>
      <c r="W62" s="4">
        <v>600357.0</v>
      </c>
      <c r="Y62" s="4"/>
      <c r="Z62" s="4"/>
      <c r="AA62" s="4"/>
      <c r="AB62" s="4"/>
      <c r="AC62" s="7"/>
      <c r="AD62" s="4"/>
      <c r="AF62" s="4"/>
      <c r="AH62" s="4"/>
      <c r="AI62" s="4"/>
      <c r="AJ62" s="4"/>
      <c r="AK62" s="4"/>
      <c r="AL62" s="4"/>
      <c r="AM62" s="4"/>
      <c r="AN62" s="4"/>
      <c r="AO62" s="4"/>
      <c r="AP62" s="4"/>
      <c r="AQ62" s="4"/>
    </row>
    <row r="63">
      <c r="A63" s="4" t="s">
        <v>1642</v>
      </c>
      <c r="B63" s="4" t="s">
        <v>1643</v>
      </c>
      <c r="C63" s="4" t="s">
        <v>50</v>
      </c>
      <c r="D63" s="4" t="s">
        <v>51</v>
      </c>
      <c r="E63" s="4" t="s">
        <v>1644</v>
      </c>
      <c r="F63" s="4" t="s">
        <v>1645</v>
      </c>
      <c r="G63" s="4" t="s">
        <v>1646</v>
      </c>
      <c r="H63" s="4">
        <v>130.0</v>
      </c>
      <c r="I63" s="7">
        <v>14840.0</v>
      </c>
      <c r="J63" s="4"/>
      <c r="K63" s="4"/>
      <c r="L63" s="4"/>
      <c r="M63" s="4"/>
      <c r="N63" s="4" t="s">
        <v>1647</v>
      </c>
      <c r="O63" s="4" t="s">
        <v>837</v>
      </c>
      <c r="P63" s="4" t="s">
        <v>1649</v>
      </c>
      <c r="Q63" s="4" t="s">
        <v>1650</v>
      </c>
      <c r="R63" s="4"/>
      <c r="S63" s="4" t="s">
        <v>1651</v>
      </c>
      <c r="T63" s="4" t="s">
        <v>647</v>
      </c>
      <c r="U63" s="4" t="s">
        <v>1652</v>
      </c>
      <c r="V63" s="4" t="s">
        <v>1653</v>
      </c>
      <c r="W63" s="4">
        <v>603674.0</v>
      </c>
      <c r="Y63" s="4"/>
      <c r="Z63" s="4"/>
      <c r="AA63" s="4"/>
      <c r="AB63" s="4"/>
      <c r="AC63" s="7"/>
      <c r="AD63" s="4"/>
      <c r="AH63" s="4"/>
      <c r="AI63" s="4"/>
      <c r="AJ63" s="4"/>
      <c r="AK63" s="4"/>
      <c r="AL63" s="4"/>
      <c r="AM63" s="4"/>
      <c r="AN63" s="4"/>
      <c r="AO63" s="4"/>
      <c r="AQ63" s="4"/>
    </row>
    <row r="64">
      <c r="A64" s="4" t="s">
        <v>1655</v>
      </c>
      <c r="B64" s="4" t="s">
        <v>1656</v>
      </c>
      <c r="C64" s="4" t="s">
        <v>50</v>
      </c>
      <c r="D64" s="4" t="s">
        <v>51</v>
      </c>
      <c r="E64" s="4" t="s">
        <v>1657</v>
      </c>
      <c r="F64" s="4" t="s">
        <v>1658</v>
      </c>
      <c r="G64" s="4" t="s">
        <v>1656</v>
      </c>
      <c r="H64" s="4">
        <v>255.0</v>
      </c>
      <c r="I64" s="7">
        <v>29174.0</v>
      </c>
      <c r="J64" s="4" t="s">
        <v>1659</v>
      </c>
      <c r="K64" s="4"/>
      <c r="L64" s="4" t="s">
        <v>1662</v>
      </c>
      <c r="M64" s="4"/>
      <c r="N64" s="4" t="s">
        <v>1665</v>
      </c>
      <c r="O64" s="4" t="s">
        <v>1667</v>
      </c>
      <c r="P64" s="4" t="s">
        <v>1672</v>
      </c>
      <c r="Q64" s="4" t="s">
        <v>1676</v>
      </c>
      <c r="R64" s="4" t="s">
        <v>1677</v>
      </c>
      <c r="S64" s="4" t="s">
        <v>1678</v>
      </c>
      <c r="T64" s="4" t="s">
        <v>1679</v>
      </c>
      <c r="U64" s="4" t="s">
        <v>1680</v>
      </c>
      <c r="V64" s="4" t="s">
        <v>1681</v>
      </c>
      <c r="W64" s="4">
        <v>605066.0</v>
      </c>
      <c r="Y64" s="4"/>
      <c r="Z64" s="4"/>
      <c r="AA64" s="4"/>
      <c r="AB64" s="4"/>
      <c r="AC64" s="7"/>
      <c r="AD64" s="4"/>
      <c r="AF64" s="4"/>
      <c r="AH64" s="4"/>
      <c r="AI64" s="4"/>
      <c r="AJ64" s="4"/>
      <c r="AK64" s="4"/>
      <c r="AL64" s="4"/>
      <c r="AM64" s="4"/>
      <c r="AN64" s="4"/>
      <c r="AO64" s="4"/>
      <c r="AP64" s="4"/>
      <c r="AQ64" s="4"/>
    </row>
    <row r="65">
      <c r="A65" s="4" t="s">
        <v>1683</v>
      </c>
      <c r="B65" s="4" t="s">
        <v>1684</v>
      </c>
      <c r="C65" s="4" t="s">
        <v>50</v>
      </c>
      <c r="D65" s="4" t="s">
        <v>51</v>
      </c>
      <c r="E65" s="4" t="s">
        <v>1685</v>
      </c>
      <c r="F65" s="4" t="s">
        <v>1686</v>
      </c>
      <c r="G65" s="4" t="s">
        <v>1687</v>
      </c>
      <c r="H65" s="4">
        <v>103.0</v>
      </c>
      <c r="I65" s="7">
        <v>11367.0</v>
      </c>
      <c r="J65" s="4" t="s">
        <v>1688</v>
      </c>
      <c r="K65" s="4"/>
      <c r="L65" s="4" t="s">
        <v>1690</v>
      </c>
      <c r="M65" s="4" t="s">
        <v>1693</v>
      </c>
      <c r="N65" s="4" t="s">
        <v>1696</v>
      </c>
      <c r="O65" s="4" t="s">
        <v>1698</v>
      </c>
      <c r="P65" s="4" t="s">
        <v>1703</v>
      </c>
      <c r="Q65" s="4" t="s">
        <v>1707</v>
      </c>
      <c r="R65" s="4" t="s">
        <v>1708</v>
      </c>
      <c r="S65" s="4" t="s">
        <v>1709</v>
      </c>
      <c r="T65" s="4" t="s">
        <v>1711</v>
      </c>
      <c r="U65" s="4" t="s">
        <v>1712</v>
      </c>
      <c r="V65" s="4" t="s">
        <v>1714</v>
      </c>
      <c r="W65" s="4">
        <v>142750.0</v>
      </c>
      <c r="Y65" s="4"/>
      <c r="Z65" s="4"/>
      <c r="AA65" s="4"/>
      <c r="AB65" s="4"/>
      <c r="AC65" s="7"/>
      <c r="AD65" s="4"/>
      <c r="AF65" s="4"/>
      <c r="AG65" s="4"/>
      <c r="AH65" s="4"/>
      <c r="AI65" s="4"/>
      <c r="AJ65" s="4"/>
      <c r="AK65" s="4"/>
      <c r="AM65" s="4"/>
      <c r="AN65" s="4"/>
      <c r="AO65" s="4"/>
      <c r="AP65" s="4"/>
      <c r="AQ65" s="4"/>
    </row>
    <row r="66">
      <c r="A66" s="4" t="s">
        <v>1683</v>
      </c>
      <c r="B66" s="4" t="s">
        <v>1684</v>
      </c>
      <c r="C66" s="4" t="s">
        <v>50</v>
      </c>
      <c r="D66" s="4" t="s">
        <v>51</v>
      </c>
      <c r="E66" s="4" t="s">
        <v>1685</v>
      </c>
      <c r="F66" s="4" t="s">
        <v>1686</v>
      </c>
      <c r="G66" s="4" t="s">
        <v>1687</v>
      </c>
      <c r="H66" s="4">
        <v>103.0</v>
      </c>
      <c r="I66" s="7">
        <v>11367.0</v>
      </c>
      <c r="J66" s="4" t="s">
        <v>1688</v>
      </c>
      <c r="K66" s="4"/>
      <c r="L66" s="4" t="s">
        <v>1690</v>
      </c>
      <c r="M66" s="4" t="s">
        <v>1693</v>
      </c>
      <c r="N66" s="4" t="s">
        <v>1696</v>
      </c>
      <c r="O66" s="4" t="s">
        <v>1698</v>
      </c>
      <c r="P66" s="4" t="s">
        <v>1703</v>
      </c>
      <c r="Q66" s="4" t="s">
        <v>1707</v>
      </c>
      <c r="R66" s="4" t="s">
        <v>1708</v>
      </c>
      <c r="S66" s="4" t="s">
        <v>1709</v>
      </c>
      <c r="T66" s="4" t="s">
        <v>1711</v>
      </c>
      <c r="U66" s="4" t="s">
        <v>1712</v>
      </c>
      <c r="V66" s="4" t="s">
        <v>1714</v>
      </c>
      <c r="W66" s="4">
        <v>602824.0</v>
      </c>
      <c r="Y66" s="4"/>
      <c r="Z66" s="4"/>
      <c r="AA66" s="4"/>
      <c r="AB66" s="4"/>
      <c r="AC66" s="7"/>
      <c r="AD66" s="4"/>
      <c r="AF66" s="4"/>
      <c r="AH66" s="4"/>
      <c r="AI66" s="4"/>
      <c r="AJ66" s="4"/>
      <c r="AK66" s="4"/>
      <c r="AL66" s="4"/>
      <c r="AM66" s="4"/>
      <c r="AN66" s="4"/>
      <c r="AO66" s="4"/>
      <c r="AP66" s="4"/>
      <c r="AQ66" s="4"/>
    </row>
    <row r="67">
      <c r="A67" s="4" t="s">
        <v>1683</v>
      </c>
      <c r="B67" s="4" t="s">
        <v>1684</v>
      </c>
      <c r="C67" s="4" t="s">
        <v>50</v>
      </c>
      <c r="D67" s="4" t="s">
        <v>51</v>
      </c>
      <c r="E67" s="4" t="s">
        <v>1685</v>
      </c>
      <c r="F67" s="4" t="s">
        <v>1686</v>
      </c>
      <c r="G67" s="4" t="s">
        <v>1687</v>
      </c>
      <c r="H67" s="4">
        <v>103.0</v>
      </c>
      <c r="I67" s="7">
        <v>11367.0</v>
      </c>
      <c r="J67" s="4" t="s">
        <v>1688</v>
      </c>
      <c r="K67" s="4"/>
      <c r="L67" s="4" t="s">
        <v>1690</v>
      </c>
      <c r="M67" s="4" t="s">
        <v>1693</v>
      </c>
      <c r="N67" s="4" t="s">
        <v>1696</v>
      </c>
      <c r="O67" s="4" t="s">
        <v>1698</v>
      </c>
      <c r="P67" s="4" t="s">
        <v>1703</v>
      </c>
      <c r="Q67" s="4" t="s">
        <v>1707</v>
      </c>
      <c r="R67" s="4" t="s">
        <v>1708</v>
      </c>
      <c r="S67" s="4" t="s">
        <v>1709</v>
      </c>
      <c r="T67" s="4" t="s">
        <v>1711</v>
      </c>
      <c r="U67" s="4" t="s">
        <v>1712</v>
      </c>
      <c r="V67" s="4" t="s">
        <v>1714</v>
      </c>
      <c r="W67" s="4">
        <v>602827.0</v>
      </c>
      <c r="Y67" s="4"/>
      <c r="Z67" s="4"/>
      <c r="AA67" s="4"/>
      <c r="AB67" s="4"/>
      <c r="AC67" s="7"/>
      <c r="AD67" s="4"/>
      <c r="AH67" s="4"/>
      <c r="AI67" s="4"/>
      <c r="AJ67" s="4"/>
      <c r="AK67" s="4"/>
      <c r="AL67" s="4"/>
      <c r="AM67" s="4"/>
      <c r="AO67" s="4"/>
      <c r="AQ67" s="4"/>
    </row>
    <row r="68">
      <c r="A68" s="4" t="s">
        <v>1683</v>
      </c>
      <c r="B68" s="4" t="s">
        <v>1684</v>
      </c>
      <c r="C68" s="4" t="s">
        <v>50</v>
      </c>
      <c r="D68" s="4" t="s">
        <v>51</v>
      </c>
      <c r="E68" s="4" t="s">
        <v>1685</v>
      </c>
      <c r="F68" s="4" t="s">
        <v>1686</v>
      </c>
      <c r="G68" s="4" t="s">
        <v>1687</v>
      </c>
      <c r="H68" s="4">
        <v>103.0</v>
      </c>
      <c r="I68" s="7">
        <v>11367.0</v>
      </c>
      <c r="J68" s="4" t="s">
        <v>1688</v>
      </c>
      <c r="K68" s="4"/>
      <c r="L68" s="4" t="s">
        <v>1690</v>
      </c>
      <c r="M68" s="4" t="s">
        <v>1693</v>
      </c>
      <c r="N68" s="4" t="s">
        <v>1696</v>
      </c>
      <c r="O68" s="4" t="s">
        <v>1698</v>
      </c>
      <c r="P68" s="4" t="s">
        <v>1703</v>
      </c>
      <c r="Q68" s="4" t="s">
        <v>1707</v>
      </c>
      <c r="R68" s="4" t="s">
        <v>1708</v>
      </c>
      <c r="S68" s="4" t="s">
        <v>1709</v>
      </c>
      <c r="T68" s="4" t="s">
        <v>1711</v>
      </c>
      <c r="U68" s="4" t="s">
        <v>1712</v>
      </c>
      <c r="V68" s="4" t="s">
        <v>1714</v>
      </c>
      <c r="W68" s="4"/>
      <c r="Y68" s="4"/>
      <c r="Z68" s="4"/>
      <c r="AA68" s="4"/>
      <c r="AB68" s="4"/>
      <c r="AC68" s="7"/>
      <c r="AD68" s="4"/>
      <c r="AF68" s="4"/>
      <c r="AH68" s="4"/>
      <c r="AI68" s="4"/>
      <c r="AJ68" s="4"/>
      <c r="AK68" s="4"/>
      <c r="AL68" s="4"/>
      <c r="AM68" s="4"/>
      <c r="AN68" s="4"/>
      <c r="AO68" s="4"/>
      <c r="AP68" s="4"/>
      <c r="AQ68" s="4"/>
    </row>
    <row r="69">
      <c r="A69" s="4" t="s">
        <v>1683</v>
      </c>
      <c r="B69" s="4" t="s">
        <v>1684</v>
      </c>
      <c r="C69" s="4" t="s">
        <v>50</v>
      </c>
      <c r="D69" s="4" t="s">
        <v>51</v>
      </c>
      <c r="E69" s="4" t="s">
        <v>1685</v>
      </c>
      <c r="F69" s="4" t="s">
        <v>1686</v>
      </c>
      <c r="G69" s="4" t="s">
        <v>1687</v>
      </c>
      <c r="H69" s="4">
        <v>103.0</v>
      </c>
      <c r="I69" s="7">
        <v>11367.0</v>
      </c>
      <c r="J69" s="4" t="s">
        <v>1688</v>
      </c>
      <c r="K69" s="4"/>
      <c r="L69" s="4" t="s">
        <v>1690</v>
      </c>
      <c r="M69" s="4" t="s">
        <v>1693</v>
      </c>
      <c r="N69" s="4" t="s">
        <v>1696</v>
      </c>
      <c r="O69" s="4" t="s">
        <v>1698</v>
      </c>
      <c r="P69" s="4" t="s">
        <v>1703</v>
      </c>
      <c r="Q69" s="4" t="s">
        <v>1707</v>
      </c>
      <c r="R69" s="4" t="s">
        <v>1708</v>
      </c>
      <c r="S69" s="4" t="s">
        <v>1709</v>
      </c>
      <c r="T69" s="4" t="s">
        <v>1711</v>
      </c>
      <c r="U69" s="4" t="s">
        <v>1712</v>
      </c>
      <c r="V69" s="4" t="s">
        <v>1714</v>
      </c>
      <c r="W69" s="4">
        <v>602833.0</v>
      </c>
      <c r="Y69" s="4"/>
      <c r="Z69" s="4"/>
      <c r="AA69" s="4"/>
      <c r="AB69" s="4"/>
      <c r="AC69" s="7"/>
      <c r="AD69" s="4"/>
      <c r="AF69" s="4"/>
      <c r="AH69" s="4"/>
      <c r="AI69" s="4"/>
      <c r="AJ69" s="4"/>
      <c r="AK69" s="4"/>
      <c r="AL69" s="4"/>
      <c r="AM69" s="4"/>
      <c r="AN69" s="4"/>
      <c r="AO69" s="4"/>
      <c r="AP69" s="4"/>
      <c r="AQ69" s="4"/>
    </row>
    <row r="70">
      <c r="A70" s="4" t="s">
        <v>1683</v>
      </c>
      <c r="B70" s="4" t="s">
        <v>1684</v>
      </c>
      <c r="C70" s="4" t="s">
        <v>50</v>
      </c>
      <c r="D70" s="4" t="s">
        <v>51</v>
      </c>
      <c r="E70" s="4" t="s">
        <v>1685</v>
      </c>
      <c r="F70" s="4" t="s">
        <v>1686</v>
      </c>
      <c r="G70" s="4" t="s">
        <v>1687</v>
      </c>
      <c r="H70" s="4">
        <v>103.0</v>
      </c>
      <c r="I70" s="7">
        <v>11367.0</v>
      </c>
      <c r="J70" s="4" t="s">
        <v>1688</v>
      </c>
      <c r="K70" s="4"/>
      <c r="L70" s="4" t="s">
        <v>1690</v>
      </c>
      <c r="M70" s="4" t="s">
        <v>1693</v>
      </c>
      <c r="N70" s="4" t="s">
        <v>1696</v>
      </c>
      <c r="O70" s="4" t="s">
        <v>1698</v>
      </c>
      <c r="P70" s="4" t="s">
        <v>1703</v>
      </c>
      <c r="Q70" s="4" t="s">
        <v>1707</v>
      </c>
      <c r="R70" s="4" t="s">
        <v>1708</v>
      </c>
      <c r="S70" s="4" t="s">
        <v>1709</v>
      </c>
      <c r="T70" s="4" t="s">
        <v>1711</v>
      </c>
      <c r="U70" s="4" t="s">
        <v>1712</v>
      </c>
      <c r="V70" s="4" t="s">
        <v>1714</v>
      </c>
      <c r="W70" s="4">
        <v>602823.0</v>
      </c>
      <c r="Y70" s="4"/>
      <c r="Z70" s="4"/>
      <c r="AA70" s="4"/>
      <c r="AB70" s="4"/>
      <c r="AC70" s="7"/>
      <c r="AD70" s="4"/>
      <c r="AF70" s="4"/>
      <c r="AH70" s="4"/>
      <c r="AI70" s="4"/>
      <c r="AJ70" s="4"/>
      <c r="AK70" s="4"/>
      <c r="AL70" s="4"/>
      <c r="AM70" s="4"/>
      <c r="AN70" s="4"/>
      <c r="AO70" s="4"/>
      <c r="AP70" s="4"/>
      <c r="AQ70" s="4"/>
    </row>
    <row r="71">
      <c r="A71" s="4" t="s">
        <v>1683</v>
      </c>
      <c r="B71" s="4" t="s">
        <v>1684</v>
      </c>
      <c r="C71" s="4" t="s">
        <v>50</v>
      </c>
      <c r="D71" s="4" t="s">
        <v>51</v>
      </c>
      <c r="E71" s="4" t="s">
        <v>1685</v>
      </c>
      <c r="F71" s="4" t="s">
        <v>1686</v>
      </c>
      <c r="G71" s="4" t="s">
        <v>1687</v>
      </c>
      <c r="H71" s="4">
        <v>103.0</v>
      </c>
      <c r="I71" s="7">
        <v>11367.0</v>
      </c>
      <c r="J71" s="4" t="s">
        <v>1688</v>
      </c>
      <c r="K71" s="4"/>
      <c r="L71" s="4" t="s">
        <v>1690</v>
      </c>
      <c r="M71" s="4" t="s">
        <v>1693</v>
      </c>
      <c r="N71" s="4" t="s">
        <v>1696</v>
      </c>
      <c r="O71" s="4" t="s">
        <v>1698</v>
      </c>
      <c r="P71" s="4" t="s">
        <v>1703</v>
      </c>
      <c r="Q71" s="4" t="s">
        <v>1707</v>
      </c>
      <c r="R71" s="4" t="s">
        <v>1708</v>
      </c>
      <c r="S71" s="4" t="s">
        <v>1709</v>
      </c>
      <c r="T71" s="4" t="s">
        <v>1711</v>
      </c>
      <c r="U71" s="4" t="s">
        <v>1712</v>
      </c>
      <c r="V71" s="4" t="s">
        <v>1714</v>
      </c>
      <c r="W71" s="4">
        <v>602822.0</v>
      </c>
      <c r="Y71" s="4"/>
      <c r="Z71" s="4"/>
      <c r="AA71" s="4"/>
      <c r="AB71" s="4"/>
      <c r="AC71" s="7"/>
      <c r="AD71" s="4"/>
      <c r="AF71" s="4"/>
      <c r="AH71" s="4"/>
      <c r="AI71" s="4"/>
      <c r="AJ71" s="4"/>
      <c r="AK71" s="4"/>
      <c r="AL71" s="4"/>
      <c r="AM71" s="4"/>
      <c r="AN71" s="4"/>
      <c r="AO71" s="4"/>
      <c r="AP71" s="4"/>
      <c r="AQ71" s="4"/>
    </row>
    <row r="72">
      <c r="A72" s="4" t="s">
        <v>1683</v>
      </c>
      <c r="B72" s="4" t="s">
        <v>1684</v>
      </c>
      <c r="C72" s="4" t="s">
        <v>50</v>
      </c>
      <c r="D72" s="4" t="s">
        <v>51</v>
      </c>
      <c r="E72" s="4" t="s">
        <v>1685</v>
      </c>
      <c r="F72" s="4" t="s">
        <v>1686</v>
      </c>
      <c r="G72" s="4" t="s">
        <v>1687</v>
      </c>
      <c r="H72" s="4">
        <v>103.0</v>
      </c>
      <c r="I72" s="7">
        <v>11367.0</v>
      </c>
      <c r="J72" s="4" t="s">
        <v>1688</v>
      </c>
      <c r="K72" s="4"/>
      <c r="L72" s="4" t="s">
        <v>1690</v>
      </c>
      <c r="M72" s="4" t="s">
        <v>1693</v>
      </c>
      <c r="N72" s="4" t="s">
        <v>1696</v>
      </c>
      <c r="O72" s="4" t="s">
        <v>1698</v>
      </c>
      <c r="P72" s="4" t="s">
        <v>1703</v>
      </c>
      <c r="Q72" s="4" t="s">
        <v>1707</v>
      </c>
      <c r="R72" s="4" t="s">
        <v>1708</v>
      </c>
      <c r="S72" s="4" t="s">
        <v>1709</v>
      </c>
      <c r="T72" s="4" t="s">
        <v>1711</v>
      </c>
      <c r="U72" s="4" t="s">
        <v>1712</v>
      </c>
      <c r="V72" s="4" t="s">
        <v>1714</v>
      </c>
      <c r="W72" s="4">
        <v>602825.0</v>
      </c>
      <c r="Y72" s="4"/>
      <c r="Z72" s="4"/>
      <c r="AA72" s="4"/>
      <c r="AB72" s="4"/>
      <c r="AC72" s="7"/>
      <c r="AD72" s="4"/>
      <c r="AG72" s="4"/>
      <c r="AH72" s="4"/>
      <c r="AI72" s="4"/>
      <c r="AJ72" s="4"/>
      <c r="AK72" s="4"/>
      <c r="AM72" s="4"/>
      <c r="AN72" s="4"/>
      <c r="AO72" s="4"/>
      <c r="AP72" s="4"/>
      <c r="AQ72" s="4"/>
    </row>
    <row r="73">
      <c r="A73" s="4" t="s">
        <v>1683</v>
      </c>
      <c r="B73" s="4" t="s">
        <v>1684</v>
      </c>
      <c r="C73" s="4" t="s">
        <v>50</v>
      </c>
      <c r="D73" s="4" t="s">
        <v>51</v>
      </c>
      <c r="E73" s="4" t="s">
        <v>1685</v>
      </c>
      <c r="F73" s="4" t="s">
        <v>1686</v>
      </c>
      <c r="G73" s="4" t="s">
        <v>1687</v>
      </c>
      <c r="H73" s="4">
        <v>103.0</v>
      </c>
      <c r="I73" s="7">
        <v>11367.0</v>
      </c>
      <c r="J73" s="4" t="s">
        <v>1688</v>
      </c>
      <c r="K73" s="4"/>
      <c r="L73" s="4" t="s">
        <v>1690</v>
      </c>
      <c r="M73" s="4" t="s">
        <v>1693</v>
      </c>
      <c r="N73" s="4" t="s">
        <v>1696</v>
      </c>
      <c r="O73" s="4" t="s">
        <v>1698</v>
      </c>
      <c r="P73" s="4" t="s">
        <v>1703</v>
      </c>
      <c r="Q73" s="4" t="s">
        <v>1707</v>
      </c>
      <c r="R73" s="4" t="s">
        <v>1708</v>
      </c>
      <c r="S73" s="4" t="s">
        <v>1709</v>
      </c>
      <c r="T73" s="4" t="s">
        <v>1711</v>
      </c>
      <c r="U73" s="4" t="s">
        <v>1712</v>
      </c>
      <c r="V73" s="4" t="s">
        <v>1714</v>
      </c>
      <c r="W73" s="4">
        <v>615069.0</v>
      </c>
      <c r="Y73" s="4"/>
      <c r="Z73" s="4"/>
      <c r="AA73" s="4"/>
      <c r="AB73" s="4"/>
      <c r="AC73" s="7"/>
      <c r="AD73" s="4"/>
      <c r="AF73" s="4"/>
      <c r="AH73" s="4"/>
      <c r="AI73" s="4"/>
      <c r="AJ73" s="4"/>
      <c r="AK73" s="4"/>
      <c r="AL73" s="4"/>
      <c r="AM73" s="4"/>
      <c r="AN73" s="4"/>
      <c r="AO73" s="4"/>
      <c r="AP73" s="4"/>
      <c r="AQ73" s="4"/>
    </row>
    <row r="74">
      <c r="A74" s="4" t="s">
        <v>1683</v>
      </c>
      <c r="B74" s="4" t="s">
        <v>1684</v>
      </c>
      <c r="C74" s="4" t="s">
        <v>50</v>
      </c>
      <c r="D74" s="4" t="s">
        <v>51</v>
      </c>
      <c r="E74" s="4" t="s">
        <v>1685</v>
      </c>
      <c r="F74" s="4" t="s">
        <v>1686</v>
      </c>
      <c r="G74" s="4" t="s">
        <v>1687</v>
      </c>
      <c r="H74" s="4">
        <v>103.0</v>
      </c>
      <c r="I74" s="7">
        <v>11367.0</v>
      </c>
      <c r="J74" s="4" t="s">
        <v>1688</v>
      </c>
      <c r="K74" s="4"/>
      <c r="L74" s="4" t="s">
        <v>1690</v>
      </c>
      <c r="M74" s="4" t="s">
        <v>1693</v>
      </c>
      <c r="N74" s="4" t="s">
        <v>1696</v>
      </c>
      <c r="O74" s="4" t="s">
        <v>1698</v>
      </c>
      <c r="P74" s="4" t="s">
        <v>1703</v>
      </c>
      <c r="Q74" s="4" t="s">
        <v>1707</v>
      </c>
      <c r="R74" s="4" t="s">
        <v>1708</v>
      </c>
      <c r="S74" s="4" t="s">
        <v>1709</v>
      </c>
      <c r="T74" s="4" t="s">
        <v>1711</v>
      </c>
      <c r="U74" s="4" t="s">
        <v>1712</v>
      </c>
      <c r="V74" s="4" t="s">
        <v>1714</v>
      </c>
      <c r="W74" s="4">
        <v>602826.0</v>
      </c>
      <c r="X74" s="4"/>
      <c r="Y74" s="4"/>
      <c r="Z74" s="4"/>
      <c r="AA74" s="4"/>
      <c r="AB74" s="4"/>
      <c r="AC74" s="7"/>
      <c r="AH74" s="4"/>
      <c r="AJ74" s="4"/>
      <c r="AK74" s="4"/>
      <c r="AL74" s="4"/>
      <c r="AM74" s="4"/>
      <c r="AO74" s="4"/>
      <c r="AQ74" s="4"/>
    </row>
    <row r="75">
      <c r="A75" s="4" t="s">
        <v>1683</v>
      </c>
      <c r="B75" s="4" t="s">
        <v>1684</v>
      </c>
      <c r="C75" s="4" t="s">
        <v>50</v>
      </c>
      <c r="D75" s="4" t="s">
        <v>51</v>
      </c>
      <c r="E75" s="4" t="s">
        <v>1685</v>
      </c>
      <c r="F75" s="4" t="s">
        <v>1686</v>
      </c>
      <c r="G75" s="4" t="s">
        <v>1687</v>
      </c>
      <c r="H75" s="4">
        <v>103.0</v>
      </c>
      <c r="I75" s="7">
        <v>11367.0</v>
      </c>
      <c r="J75" s="4" t="s">
        <v>1688</v>
      </c>
      <c r="K75" s="4"/>
      <c r="L75" s="4" t="s">
        <v>1690</v>
      </c>
      <c r="M75" s="4" t="s">
        <v>1693</v>
      </c>
      <c r="N75" s="4" t="s">
        <v>1696</v>
      </c>
      <c r="O75" s="4" t="s">
        <v>1698</v>
      </c>
      <c r="P75" s="4" t="s">
        <v>1703</v>
      </c>
      <c r="Q75" s="4" t="s">
        <v>1707</v>
      </c>
      <c r="R75" s="4" t="s">
        <v>1708</v>
      </c>
      <c r="S75" s="4" t="s">
        <v>1709</v>
      </c>
      <c r="T75" s="4" t="s">
        <v>1711</v>
      </c>
      <c r="U75" s="4" t="s">
        <v>1712</v>
      </c>
      <c r="V75" s="4" t="s">
        <v>1714</v>
      </c>
      <c r="W75" s="4">
        <v>602830.0</v>
      </c>
      <c r="Y75" s="4"/>
      <c r="Z75" s="4"/>
      <c r="AA75" s="4"/>
      <c r="AB75" s="4"/>
      <c r="AC75" s="7"/>
      <c r="AD75" s="4"/>
      <c r="AF75" s="4"/>
      <c r="AH75" s="4"/>
      <c r="AI75" s="4"/>
      <c r="AJ75" s="4"/>
      <c r="AK75" s="4"/>
      <c r="AL75" s="4"/>
      <c r="AM75" s="4"/>
      <c r="AO75" s="4"/>
      <c r="AP75" s="4"/>
      <c r="AQ75" s="4"/>
    </row>
    <row r="76">
      <c r="A76" s="4" t="s">
        <v>1683</v>
      </c>
      <c r="B76" s="4" t="s">
        <v>1684</v>
      </c>
      <c r="C76" s="4" t="s">
        <v>50</v>
      </c>
      <c r="D76" s="4" t="s">
        <v>51</v>
      </c>
      <c r="E76" s="4" t="s">
        <v>1685</v>
      </c>
      <c r="F76" s="4" t="s">
        <v>1686</v>
      </c>
      <c r="G76" s="4" t="s">
        <v>1687</v>
      </c>
      <c r="H76" s="4">
        <v>103.0</v>
      </c>
      <c r="I76" s="7">
        <v>11367.0</v>
      </c>
      <c r="J76" s="4" t="s">
        <v>1688</v>
      </c>
      <c r="K76" s="4"/>
      <c r="L76" s="4" t="s">
        <v>1690</v>
      </c>
      <c r="M76" s="4" t="s">
        <v>1693</v>
      </c>
      <c r="N76" s="4" t="s">
        <v>1696</v>
      </c>
      <c r="O76" s="4" t="s">
        <v>1698</v>
      </c>
      <c r="P76" s="4" t="s">
        <v>1703</v>
      </c>
      <c r="Q76" s="4" t="s">
        <v>1707</v>
      </c>
      <c r="R76" s="4" t="s">
        <v>1708</v>
      </c>
      <c r="S76" s="4" t="s">
        <v>1709</v>
      </c>
      <c r="T76" s="4" t="s">
        <v>1711</v>
      </c>
      <c r="U76" s="4" t="s">
        <v>1712</v>
      </c>
      <c r="V76" s="4" t="s">
        <v>1714</v>
      </c>
      <c r="W76" s="4">
        <v>602831.0</v>
      </c>
      <c r="Y76" s="4"/>
      <c r="Z76" s="4"/>
      <c r="AA76" s="4"/>
      <c r="AB76" s="4"/>
      <c r="AC76" s="7"/>
      <c r="AD76" s="4"/>
      <c r="AF76" s="4"/>
      <c r="AH76" s="4"/>
      <c r="AI76" s="4"/>
      <c r="AJ76" s="4"/>
      <c r="AK76" s="4"/>
      <c r="AL76" s="4"/>
      <c r="AM76" s="4"/>
      <c r="AO76" s="4"/>
      <c r="AQ76" s="4"/>
    </row>
    <row r="77">
      <c r="A77" s="4" t="s">
        <v>1683</v>
      </c>
      <c r="B77" s="4" t="s">
        <v>1684</v>
      </c>
      <c r="C77" s="4" t="s">
        <v>50</v>
      </c>
      <c r="D77" s="4" t="s">
        <v>51</v>
      </c>
      <c r="E77" s="4" t="s">
        <v>1685</v>
      </c>
      <c r="F77" s="4" t="s">
        <v>1686</v>
      </c>
      <c r="G77" s="4" t="s">
        <v>1687</v>
      </c>
      <c r="H77" s="4">
        <v>103.0</v>
      </c>
      <c r="I77" s="7">
        <v>11367.0</v>
      </c>
      <c r="J77" s="4" t="s">
        <v>1688</v>
      </c>
      <c r="K77" s="4"/>
      <c r="L77" s="4" t="s">
        <v>1690</v>
      </c>
      <c r="M77" s="4" t="s">
        <v>1693</v>
      </c>
      <c r="N77" s="4" t="s">
        <v>1696</v>
      </c>
      <c r="O77" s="4" t="s">
        <v>1698</v>
      </c>
      <c r="P77" s="4" t="s">
        <v>1703</v>
      </c>
      <c r="Q77" s="4" t="s">
        <v>1707</v>
      </c>
      <c r="R77" s="4" t="s">
        <v>1708</v>
      </c>
      <c r="S77" s="4" t="s">
        <v>1709</v>
      </c>
      <c r="T77" s="4" t="s">
        <v>1711</v>
      </c>
      <c r="U77" s="4" t="s">
        <v>1712</v>
      </c>
      <c r="V77" s="4" t="s">
        <v>1714</v>
      </c>
      <c r="W77" s="4">
        <v>602828.0</v>
      </c>
      <c r="Y77" s="4"/>
      <c r="Z77" s="4"/>
      <c r="AA77" s="4"/>
      <c r="AB77" s="4"/>
      <c r="AC77" s="7"/>
      <c r="AD77" s="4"/>
      <c r="AE77" s="4"/>
      <c r="AF77" s="4"/>
      <c r="AH77" s="4"/>
      <c r="AI77" s="4"/>
      <c r="AJ77" s="4"/>
      <c r="AK77" s="4"/>
      <c r="AL77" s="4"/>
      <c r="AM77" s="4"/>
      <c r="AN77" s="4"/>
      <c r="AO77" s="4"/>
      <c r="AP77" s="4"/>
      <c r="AQ77" s="4"/>
    </row>
    <row r="78">
      <c r="A78" s="4" t="s">
        <v>1683</v>
      </c>
      <c r="B78" s="4" t="s">
        <v>1684</v>
      </c>
      <c r="C78" s="4" t="s">
        <v>50</v>
      </c>
      <c r="D78" s="4" t="s">
        <v>51</v>
      </c>
      <c r="E78" s="4" t="s">
        <v>1685</v>
      </c>
      <c r="F78" s="4" t="s">
        <v>1686</v>
      </c>
      <c r="G78" s="4" t="s">
        <v>1687</v>
      </c>
      <c r="H78" s="4">
        <v>103.0</v>
      </c>
      <c r="I78" s="7">
        <v>11367.0</v>
      </c>
      <c r="J78" s="4" t="s">
        <v>1688</v>
      </c>
      <c r="K78" s="4"/>
      <c r="L78" s="4" t="s">
        <v>1690</v>
      </c>
      <c r="M78" s="4" t="s">
        <v>1693</v>
      </c>
      <c r="N78" s="4" t="s">
        <v>1696</v>
      </c>
      <c r="O78" s="4" t="s">
        <v>1698</v>
      </c>
      <c r="P78" s="4" t="s">
        <v>1703</v>
      </c>
      <c r="Q78" s="4" t="s">
        <v>1707</v>
      </c>
      <c r="R78" s="4" t="s">
        <v>1708</v>
      </c>
      <c r="S78" s="4" t="s">
        <v>1709</v>
      </c>
      <c r="T78" s="4" t="s">
        <v>1711</v>
      </c>
      <c r="U78" s="4" t="s">
        <v>1712</v>
      </c>
      <c r="V78" s="4" t="s">
        <v>1714</v>
      </c>
      <c r="W78" s="4">
        <v>602829.0</v>
      </c>
      <c r="Y78" s="4"/>
      <c r="Z78" s="4"/>
      <c r="AA78" s="4"/>
      <c r="AB78" s="4"/>
      <c r="AC78" s="7"/>
      <c r="AD78" s="4"/>
      <c r="AF78" s="4"/>
      <c r="AG78" s="4"/>
      <c r="AH78" s="4"/>
      <c r="AI78" s="4"/>
      <c r="AJ78" s="4"/>
      <c r="AK78" s="4"/>
      <c r="AL78" s="4"/>
      <c r="AM78" s="4"/>
      <c r="AO78" s="4"/>
      <c r="AP78" s="4"/>
      <c r="AQ78" s="4"/>
    </row>
    <row r="79">
      <c r="A79" s="4" t="s">
        <v>1950</v>
      </c>
      <c r="B79" s="4" t="s">
        <v>1951</v>
      </c>
      <c r="C79" s="4" t="s">
        <v>50</v>
      </c>
      <c r="D79" s="4" t="s">
        <v>51</v>
      </c>
      <c r="E79" s="4" t="s">
        <v>1953</v>
      </c>
      <c r="F79" s="4" t="s">
        <v>1955</v>
      </c>
      <c r="G79" s="4" t="s">
        <v>1956</v>
      </c>
      <c r="H79" s="4">
        <v>165.0</v>
      </c>
      <c r="I79" s="7">
        <v>18012.0</v>
      </c>
      <c r="J79" s="4" t="s">
        <v>1958</v>
      </c>
      <c r="K79" s="4"/>
      <c r="L79" s="4" t="s">
        <v>1961</v>
      </c>
      <c r="M79" s="4"/>
      <c r="N79" s="4" t="s">
        <v>1968</v>
      </c>
      <c r="O79" s="4" t="s">
        <v>1969</v>
      </c>
      <c r="P79" s="4" t="s">
        <v>1971</v>
      </c>
      <c r="Q79" s="4" t="s">
        <v>1972</v>
      </c>
      <c r="R79" s="4" t="s">
        <v>1974</v>
      </c>
      <c r="S79" s="4" t="s">
        <v>1975</v>
      </c>
      <c r="T79" s="4" t="s">
        <v>1977</v>
      </c>
      <c r="U79" s="4" t="s">
        <v>1978</v>
      </c>
      <c r="V79" s="4" t="s">
        <v>1980</v>
      </c>
      <c r="W79" s="4">
        <v>123840.0</v>
      </c>
      <c r="Y79" s="4"/>
      <c r="Z79" s="4"/>
      <c r="AA79" s="4"/>
      <c r="AB79" s="4"/>
      <c r="AC79" s="7"/>
      <c r="AD79" s="4"/>
      <c r="AE79" s="4"/>
      <c r="AF79" s="4"/>
      <c r="AH79" s="4"/>
      <c r="AI79" s="4"/>
      <c r="AJ79" s="4"/>
      <c r="AK79" s="4"/>
      <c r="AL79" s="4"/>
      <c r="AM79" s="4"/>
      <c r="AO79" s="4"/>
      <c r="AQ79" s="4"/>
    </row>
    <row r="80">
      <c r="A80" s="4" t="s">
        <v>1982</v>
      </c>
      <c r="B80" s="4" t="s">
        <v>1983</v>
      </c>
      <c r="C80" s="4" t="s">
        <v>50</v>
      </c>
      <c r="D80" s="4" t="s">
        <v>51</v>
      </c>
      <c r="E80" s="4" t="s">
        <v>1985</v>
      </c>
      <c r="F80" s="4" t="s">
        <v>1986</v>
      </c>
      <c r="G80" s="4" t="s">
        <v>1988</v>
      </c>
      <c r="H80" s="4">
        <v>240.0</v>
      </c>
      <c r="I80" s="7">
        <v>24614.0</v>
      </c>
      <c r="J80" s="4" t="s">
        <v>1991</v>
      </c>
      <c r="K80" s="4"/>
      <c r="L80" s="4" t="s">
        <v>1993</v>
      </c>
      <c r="M80" s="4"/>
      <c r="N80" s="4" t="s">
        <v>1995</v>
      </c>
      <c r="O80" s="4" t="s">
        <v>1827</v>
      </c>
      <c r="P80" s="4" t="s">
        <v>1996</v>
      </c>
      <c r="Q80" s="4" t="s">
        <v>1997</v>
      </c>
      <c r="R80" s="4" t="s">
        <v>470</v>
      </c>
      <c r="S80" s="4" t="s">
        <v>1998</v>
      </c>
      <c r="T80" s="4"/>
      <c r="U80" s="4" t="s">
        <v>1999</v>
      </c>
      <c r="V80" s="4" t="s">
        <v>2000</v>
      </c>
      <c r="W80" s="4">
        <v>182279.0</v>
      </c>
      <c r="Y80" s="4"/>
      <c r="Z80" s="4"/>
      <c r="AA80" s="4"/>
      <c r="AB80" s="4"/>
      <c r="AC80" s="7"/>
      <c r="AD80" s="4"/>
      <c r="AF80" s="4"/>
      <c r="AH80" s="4"/>
      <c r="AI80" s="4"/>
      <c r="AJ80" s="4"/>
      <c r="AK80" s="4"/>
      <c r="AL80" s="4"/>
      <c r="AM80" s="4"/>
      <c r="AN80" s="4"/>
      <c r="AO80" s="4"/>
      <c r="AP80" s="4"/>
      <c r="AQ80" s="4"/>
    </row>
    <row r="81">
      <c r="A81" s="4" t="s">
        <v>2001</v>
      </c>
      <c r="B81" s="4" t="s">
        <v>2002</v>
      </c>
      <c r="C81" s="4" t="s">
        <v>50</v>
      </c>
      <c r="D81" s="4" t="s">
        <v>51</v>
      </c>
      <c r="E81" s="4" t="s">
        <v>2003</v>
      </c>
      <c r="F81" s="4" t="s">
        <v>2004</v>
      </c>
      <c r="G81" s="4" t="s">
        <v>2005</v>
      </c>
      <c r="H81" s="4">
        <v>101.0</v>
      </c>
      <c r="I81" s="7">
        <v>11557.0</v>
      </c>
      <c r="J81" s="4" t="s">
        <v>2006</v>
      </c>
      <c r="K81" s="4"/>
      <c r="L81" s="4" t="s">
        <v>2007</v>
      </c>
      <c r="M81" s="4" t="s">
        <v>2011</v>
      </c>
      <c r="N81" s="4" t="s">
        <v>2012</v>
      </c>
      <c r="O81" s="4" t="s">
        <v>2014</v>
      </c>
      <c r="P81" s="4" t="s">
        <v>2016</v>
      </c>
      <c r="Q81" s="4" t="s">
        <v>2017</v>
      </c>
      <c r="R81" s="4" t="s">
        <v>2018</v>
      </c>
      <c r="S81" s="4" t="s">
        <v>2019</v>
      </c>
      <c r="T81" s="4" t="s">
        <v>2020</v>
      </c>
      <c r="U81" s="4" t="s">
        <v>2021</v>
      </c>
      <c r="V81" s="4" t="s">
        <v>2022</v>
      </c>
      <c r="W81" s="4">
        <v>601912.0</v>
      </c>
      <c r="Y81" s="4"/>
      <c r="Z81" s="4"/>
      <c r="AA81" s="4"/>
      <c r="AB81" s="4"/>
      <c r="AC81" s="7"/>
      <c r="AH81" s="4"/>
      <c r="AJ81" s="4"/>
      <c r="AK81" s="4"/>
      <c r="AL81" s="4"/>
      <c r="AM81" s="4"/>
      <c r="AO81" s="4"/>
      <c r="AP81" s="4"/>
      <c r="AQ81" s="4"/>
    </row>
    <row r="82">
      <c r="A82" s="4" t="s">
        <v>2025</v>
      </c>
      <c r="B82" s="4" t="s">
        <v>2026</v>
      </c>
      <c r="C82" s="4" t="s">
        <v>50</v>
      </c>
      <c r="D82" s="4" t="s">
        <v>51</v>
      </c>
      <c r="E82" s="4" t="s">
        <v>2028</v>
      </c>
      <c r="F82" s="4" t="s">
        <v>2029</v>
      </c>
      <c r="G82" s="4" t="s">
        <v>2030</v>
      </c>
      <c r="H82" s="4">
        <v>215.0</v>
      </c>
      <c r="I82" s="7">
        <v>24942.0</v>
      </c>
      <c r="J82" s="4" t="s">
        <v>2032</v>
      </c>
      <c r="K82" s="4"/>
      <c r="L82" s="4" t="s">
        <v>2036</v>
      </c>
      <c r="M82" s="4"/>
      <c r="N82" s="4" t="s">
        <v>2037</v>
      </c>
      <c r="O82" s="4" t="s">
        <v>2038</v>
      </c>
      <c r="P82" s="4" t="s">
        <v>2039</v>
      </c>
      <c r="Q82" s="4" t="s">
        <v>2040</v>
      </c>
      <c r="R82" s="4"/>
      <c r="S82" s="4" t="s">
        <v>2041</v>
      </c>
      <c r="T82" s="4" t="s">
        <v>2042</v>
      </c>
      <c r="U82" s="4" t="s">
        <v>2043</v>
      </c>
      <c r="V82" s="4" t="s">
        <v>2044</v>
      </c>
      <c r="W82" s="4">
        <v>115441.0</v>
      </c>
      <c r="Y82" s="4"/>
      <c r="Z82" s="4"/>
      <c r="AA82" s="4"/>
      <c r="AB82" s="4"/>
      <c r="AC82" s="7"/>
      <c r="AD82" s="4"/>
      <c r="AF82" s="4"/>
      <c r="AH82" s="4"/>
      <c r="AI82" s="4"/>
      <c r="AJ82" s="4"/>
      <c r="AK82" s="4"/>
      <c r="AL82" s="4"/>
      <c r="AM82" s="4"/>
      <c r="AN82" s="4"/>
      <c r="AO82" s="4"/>
      <c r="AP82" s="4"/>
      <c r="AQ82" s="4"/>
    </row>
    <row r="83">
      <c r="A83" s="4" t="s">
        <v>2045</v>
      </c>
      <c r="B83" s="4" t="s">
        <v>2046</v>
      </c>
      <c r="C83" s="4" t="s">
        <v>50</v>
      </c>
      <c r="D83" s="4" t="s">
        <v>51</v>
      </c>
      <c r="E83" s="4" t="s">
        <v>2047</v>
      </c>
      <c r="F83" s="4" t="s">
        <v>2048</v>
      </c>
      <c r="G83" s="4" t="s">
        <v>2046</v>
      </c>
      <c r="H83" s="4">
        <v>451.0</v>
      </c>
      <c r="I83" s="7">
        <v>50152.0</v>
      </c>
      <c r="J83" s="4" t="s">
        <v>2049</v>
      </c>
      <c r="K83" s="4"/>
      <c r="L83" s="4" t="s">
        <v>2050</v>
      </c>
      <c r="M83" s="4"/>
      <c r="N83" s="4" t="s">
        <v>2051</v>
      </c>
      <c r="O83" s="4" t="s">
        <v>2052</v>
      </c>
      <c r="P83" s="4" t="s">
        <v>2053</v>
      </c>
      <c r="Q83" s="4" t="s">
        <v>2057</v>
      </c>
      <c r="R83" s="4" t="s">
        <v>824</v>
      </c>
      <c r="S83" s="4" t="s">
        <v>2058</v>
      </c>
      <c r="T83" s="4" t="s">
        <v>2059</v>
      </c>
      <c r="U83" s="4" t="s">
        <v>2060</v>
      </c>
      <c r="V83" s="4" t="s">
        <v>2061</v>
      </c>
      <c r="W83" s="4">
        <v>602530.0</v>
      </c>
      <c r="Y83" s="4"/>
      <c r="Z83" s="4"/>
      <c r="AA83" s="4"/>
      <c r="AB83" s="4"/>
      <c r="AC83" s="7"/>
      <c r="AD83" s="4"/>
      <c r="AF83" s="4"/>
      <c r="AG83" s="4"/>
      <c r="AH83" s="4"/>
      <c r="AI83" s="4"/>
      <c r="AJ83" s="4"/>
      <c r="AK83" s="4"/>
      <c r="AL83" s="4"/>
      <c r="AM83" s="4"/>
      <c r="AN83" s="4"/>
      <c r="AO83" s="4"/>
      <c r="AP83" s="4"/>
      <c r="AQ83" s="4"/>
    </row>
    <row r="84">
      <c r="A84" s="4" t="s">
        <v>2062</v>
      </c>
      <c r="B84" s="4" t="s">
        <v>2063</v>
      </c>
      <c r="C84" s="4" t="s">
        <v>50</v>
      </c>
      <c r="D84" s="4" t="s">
        <v>51</v>
      </c>
      <c r="E84" s="4" t="s">
        <v>2065</v>
      </c>
      <c r="F84" s="4" t="s">
        <v>2066</v>
      </c>
      <c r="G84" s="4" t="s">
        <v>2067</v>
      </c>
      <c r="H84" s="4">
        <v>391.0</v>
      </c>
      <c r="I84" s="7">
        <v>45144.0</v>
      </c>
      <c r="J84" s="4" t="s">
        <v>2068</v>
      </c>
      <c r="K84" s="4"/>
      <c r="L84" s="4" t="s">
        <v>2069</v>
      </c>
      <c r="M84" s="4"/>
      <c r="N84" s="4" t="s">
        <v>2070</v>
      </c>
      <c r="O84" s="4" t="s">
        <v>2071</v>
      </c>
      <c r="P84" s="4" t="s">
        <v>2072</v>
      </c>
      <c r="Q84" s="4" t="s">
        <v>2073</v>
      </c>
      <c r="R84" s="4" t="s">
        <v>2074</v>
      </c>
      <c r="S84" s="4" t="s">
        <v>2075</v>
      </c>
      <c r="T84" s="4" t="s">
        <v>2076</v>
      </c>
      <c r="U84" s="4" t="s">
        <v>2077</v>
      </c>
      <c r="V84" s="4" t="s">
        <v>2078</v>
      </c>
      <c r="W84" s="4">
        <v>115440.0</v>
      </c>
      <c r="Y84" s="4"/>
      <c r="Z84" s="4"/>
      <c r="AA84" s="4"/>
      <c r="AB84" s="4"/>
      <c r="AC84" s="7"/>
      <c r="AH84" s="4"/>
      <c r="AI84" s="4"/>
      <c r="AJ84" s="4"/>
      <c r="AK84" s="4"/>
      <c r="AL84" s="4"/>
      <c r="AM84" s="4"/>
      <c r="AO84" s="4"/>
      <c r="AP84" s="4"/>
      <c r="AQ84" s="4"/>
    </row>
    <row r="85">
      <c r="A85" s="4" t="s">
        <v>2079</v>
      </c>
      <c r="B85" s="4" t="s">
        <v>2080</v>
      </c>
      <c r="C85" s="4" t="s">
        <v>50</v>
      </c>
      <c r="D85" s="4" t="s">
        <v>51</v>
      </c>
      <c r="E85" s="4" t="s">
        <v>2081</v>
      </c>
      <c r="F85" s="4" t="s">
        <v>2082</v>
      </c>
      <c r="G85" s="4" t="s">
        <v>2083</v>
      </c>
      <c r="H85" s="4">
        <v>105.0</v>
      </c>
      <c r="I85" s="7">
        <v>11749.0</v>
      </c>
      <c r="J85" s="4" t="s">
        <v>2084</v>
      </c>
      <c r="K85" s="4"/>
      <c r="L85" s="4"/>
      <c r="M85" s="4" t="s">
        <v>2085</v>
      </c>
      <c r="N85" s="4" t="s">
        <v>2086</v>
      </c>
      <c r="O85" s="4" t="s">
        <v>2087</v>
      </c>
      <c r="P85" s="4" t="s">
        <v>2088</v>
      </c>
      <c r="Q85" s="4" t="s">
        <v>2089</v>
      </c>
      <c r="R85" s="4" t="s">
        <v>2090</v>
      </c>
      <c r="S85" s="4" t="s">
        <v>2091</v>
      </c>
      <c r="T85" s="4" t="s">
        <v>2092</v>
      </c>
      <c r="U85" s="4" t="s">
        <v>2093</v>
      </c>
      <c r="V85" s="4" t="s">
        <v>2094</v>
      </c>
      <c r="W85" s="4">
        <v>123970.0</v>
      </c>
      <c r="Y85" s="4"/>
      <c r="Z85" s="4"/>
      <c r="AA85" s="4"/>
      <c r="AB85" s="4"/>
      <c r="AC85" s="7"/>
      <c r="AD85" s="4"/>
      <c r="AF85" s="4"/>
      <c r="AH85" s="4"/>
      <c r="AI85" s="4"/>
      <c r="AJ85" s="4"/>
      <c r="AK85" s="4"/>
      <c r="AL85" s="4"/>
      <c r="AM85" s="4"/>
      <c r="AO85" s="4"/>
      <c r="AP85" s="4"/>
      <c r="AQ85" s="4"/>
    </row>
    <row r="86">
      <c r="A86" s="4" t="s">
        <v>2095</v>
      </c>
      <c r="B86" s="4" t="s">
        <v>2096</v>
      </c>
      <c r="C86" s="4" t="s">
        <v>50</v>
      </c>
      <c r="D86" s="4" t="s">
        <v>51</v>
      </c>
      <c r="E86" s="4" t="s">
        <v>2097</v>
      </c>
      <c r="F86" s="4" t="s">
        <v>2098</v>
      </c>
      <c r="G86" s="4" t="s">
        <v>2099</v>
      </c>
      <c r="H86" s="4">
        <v>1268.0</v>
      </c>
      <c r="I86" s="7">
        <v>141456.0</v>
      </c>
      <c r="J86" s="4" t="s">
        <v>2100</v>
      </c>
      <c r="K86" s="4"/>
      <c r="L86" s="4"/>
      <c r="M86" s="4"/>
      <c r="N86" s="4" t="s">
        <v>2101</v>
      </c>
      <c r="O86" s="4" t="s">
        <v>2102</v>
      </c>
      <c r="P86" s="4" t="s">
        <v>2103</v>
      </c>
      <c r="Q86" s="4" t="s">
        <v>2104</v>
      </c>
      <c r="R86" s="4" t="s">
        <v>2105</v>
      </c>
      <c r="S86" s="4" t="s">
        <v>2106</v>
      </c>
      <c r="T86" s="4" t="s">
        <v>2107</v>
      </c>
      <c r="U86" s="4" t="s">
        <v>2108</v>
      </c>
      <c r="V86" s="4" t="s">
        <v>2109</v>
      </c>
      <c r="W86" s="4">
        <v>142695.0</v>
      </c>
      <c r="Y86" s="4"/>
      <c r="Z86" s="4"/>
      <c r="AA86" s="4"/>
      <c r="AB86" s="4"/>
      <c r="AC86" s="7"/>
      <c r="AD86" s="4"/>
      <c r="AF86" s="4"/>
      <c r="AH86" s="4"/>
      <c r="AI86" s="4"/>
      <c r="AJ86" s="4"/>
      <c r="AK86" s="4"/>
      <c r="AM86" s="4"/>
      <c r="AN86" s="4"/>
      <c r="AO86" s="4"/>
      <c r="AP86" s="4"/>
      <c r="AQ86" s="4"/>
    </row>
    <row r="87">
      <c r="A87" s="4" t="s">
        <v>454</v>
      </c>
      <c r="B87" s="4" t="s">
        <v>2110</v>
      </c>
      <c r="C87" s="4" t="s">
        <v>50</v>
      </c>
      <c r="D87" s="4" t="s">
        <v>51</v>
      </c>
      <c r="E87" s="4" t="s">
        <v>2111</v>
      </c>
      <c r="F87" s="4" t="s">
        <v>456</v>
      </c>
      <c r="G87" s="4" t="s">
        <v>455</v>
      </c>
      <c r="H87" s="4">
        <v>224.0</v>
      </c>
      <c r="I87" s="7">
        <v>25177.0</v>
      </c>
      <c r="J87" s="4" t="s">
        <v>463</v>
      </c>
      <c r="K87" s="4"/>
      <c r="L87" s="4"/>
      <c r="M87" s="4"/>
      <c r="N87" s="4" t="s">
        <v>465</v>
      </c>
      <c r="O87" s="4" t="s">
        <v>466</v>
      </c>
      <c r="P87" s="4" t="s">
        <v>467</v>
      </c>
      <c r="Q87" s="4" t="s">
        <v>469</v>
      </c>
      <c r="R87" s="4" t="s">
        <v>470</v>
      </c>
      <c r="S87" s="4" t="s">
        <v>471</v>
      </c>
      <c r="T87" s="4" t="s">
        <v>472</v>
      </c>
      <c r="U87" s="4" t="s">
        <v>473</v>
      </c>
      <c r="V87" s="4"/>
      <c r="W87" s="4">
        <v>186947.0</v>
      </c>
      <c r="Y87" s="4"/>
      <c r="Z87" s="4"/>
      <c r="AA87" s="4"/>
      <c r="AB87" s="4"/>
      <c r="AC87" s="7"/>
      <c r="AD87" s="4"/>
      <c r="AF87" s="4"/>
      <c r="AH87" s="4"/>
      <c r="AI87" s="4"/>
      <c r="AJ87" s="4"/>
      <c r="AK87" s="4"/>
      <c r="AL87" s="4"/>
      <c r="AM87" s="4"/>
      <c r="AN87" s="4"/>
      <c r="AO87" s="4"/>
      <c r="AP87" s="4"/>
      <c r="AQ87" s="4"/>
    </row>
    <row r="88">
      <c r="A88" s="4" t="s">
        <v>2112</v>
      </c>
      <c r="B88" s="4" t="s">
        <v>2113</v>
      </c>
      <c r="C88" s="4" t="s">
        <v>50</v>
      </c>
      <c r="D88" s="4" t="s">
        <v>51</v>
      </c>
      <c r="E88" s="4" t="s">
        <v>2114</v>
      </c>
      <c r="F88" s="4" t="s">
        <v>2115</v>
      </c>
      <c r="G88" s="4" t="s">
        <v>2116</v>
      </c>
      <c r="H88" s="4">
        <v>784.0</v>
      </c>
      <c r="I88" s="7">
        <v>85596.0</v>
      </c>
      <c r="J88" s="4" t="s">
        <v>431</v>
      </c>
      <c r="K88" s="4" t="s">
        <v>433</v>
      </c>
      <c r="L88" s="4" t="s">
        <v>2117</v>
      </c>
      <c r="M88" s="4"/>
      <c r="N88" s="4" t="s">
        <v>2118</v>
      </c>
      <c r="O88" s="4" t="s">
        <v>2119</v>
      </c>
      <c r="P88" s="4" t="s">
        <v>2120</v>
      </c>
      <c r="Q88" s="4" t="s">
        <v>2121</v>
      </c>
      <c r="R88" s="4" t="s">
        <v>443</v>
      </c>
      <c r="S88" s="4" t="s">
        <v>2122</v>
      </c>
      <c r="T88" s="4" t="s">
        <v>2123</v>
      </c>
      <c r="U88" s="4" t="s">
        <v>2124</v>
      </c>
      <c r="V88" s="4" t="s">
        <v>2125</v>
      </c>
      <c r="W88" s="4">
        <v>171840.0</v>
      </c>
      <c r="Y88" s="4"/>
      <c r="Z88" s="4"/>
      <c r="AA88" s="4"/>
      <c r="AB88" s="4"/>
      <c r="AC88" s="7"/>
      <c r="AH88" s="4"/>
      <c r="AI88" s="4"/>
      <c r="AJ88" s="4"/>
      <c r="AK88" s="4"/>
      <c r="AL88" s="4"/>
      <c r="AM88" s="4"/>
      <c r="AO88" s="4"/>
      <c r="AP88" s="4"/>
    </row>
    <row r="89">
      <c r="A89" s="4" t="s">
        <v>2126</v>
      </c>
      <c r="B89" s="4" t="s">
        <v>2127</v>
      </c>
      <c r="C89" s="4" t="s">
        <v>50</v>
      </c>
      <c r="D89" s="4" t="s">
        <v>51</v>
      </c>
      <c r="E89" s="4" t="s">
        <v>2128</v>
      </c>
      <c r="F89" s="4" t="s">
        <v>2129</v>
      </c>
      <c r="G89" s="4" t="s">
        <v>2130</v>
      </c>
      <c r="H89" s="4">
        <v>656.0</v>
      </c>
      <c r="I89" s="7">
        <v>68478.0</v>
      </c>
      <c r="J89" s="4" t="s">
        <v>2131</v>
      </c>
      <c r="K89" s="4"/>
      <c r="L89" s="4" t="s">
        <v>2132</v>
      </c>
      <c r="M89" s="4" t="s">
        <v>2133</v>
      </c>
      <c r="N89" s="4" t="s">
        <v>144</v>
      </c>
      <c r="O89" s="4" t="s">
        <v>2134</v>
      </c>
      <c r="P89" s="4" t="s">
        <v>2135</v>
      </c>
      <c r="Q89" s="4" t="s">
        <v>2136</v>
      </c>
      <c r="R89" s="4" t="s">
        <v>2137</v>
      </c>
      <c r="S89" s="4" t="s">
        <v>2138</v>
      </c>
      <c r="T89" s="4" t="s">
        <v>2139</v>
      </c>
      <c r="U89" s="4" t="s">
        <v>2140</v>
      </c>
      <c r="V89" s="4" t="s">
        <v>2141</v>
      </c>
      <c r="W89" s="4">
        <v>133450.0</v>
      </c>
      <c r="Y89" s="4"/>
      <c r="Z89" s="4"/>
      <c r="AA89" s="4"/>
      <c r="AB89" s="4"/>
      <c r="AC89" s="7"/>
      <c r="AD89" s="4"/>
      <c r="AF89" s="4"/>
      <c r="AG89" s="4"/>
      <c r="AH89" s="4"/>
      <c r="AI89" s="4"/>
      <c r="AJ89" s="4"/>
      <c r="AK89" s="4"/>
      <c r="AL89" s="4"/>
      <c r="AM89" s="4"/>
      <c r="AO89" s="4"/>
      <c r="AP89" s="4"/>
      <c r="AQ89" s="4"/>
    </row>
    <row r="90">
      <c r="A90" s="4" t="s">
        <v>2142</v>
      </c>
      <c r="B90" s="4" t="s">
        <v>2143</v>
      </c>
      <c r="C90" s="4" t="s">
        <v>50</v>
      </c>
      <c r="D90" s="4" t="s">
        <v>51</v>
      </c>
      <c r="E90" s="4" t="s">
        <v>2144</v>
      </c>
      <c r="F90" s="4" t="s">
        <v>2145</v>
      </c>
      <c r="G90" s="4" t="s">
        <v>2146</v>
      </c>
      <c r="H90" s="4">
        <v>461.0</v>
      </c>
      <c r="I90" s="7">
        <v>53879.0</v>
      </c>
      <c r="J90" s="4" t="s">
        <v>2147</v>
      </c>
      <c r="K90" s="4"/>
      <c r="L90" s="4" t="s">
        <v>2148</v>
      </c>
      <c r="M90" s="4"/>
      <c r="N90" s="4" t="s">
        <v>2149</v>
      </c>
      <c r="O90" s="4" t="s">
        <v>2150</v>
      </c>
      <c r="P90" s="4" t="s">
        <v>2151</v>
      </c>
      <c r="Q90" s="4" t="s">
        <v>2152</v>
      </c>
      <c r="R90" s="4" t="s">
        <v>2153</v>
      </c>
      <c r="S90" s="4" t="s">
        <v>2154</v>
      </c>
      <c r="T90" s="4" t="s">
        <v>2155</v>
      </c>
      <c r="U90" s="4" t="s">
        <v>2156</v>
      </c>
      <c r="V90" s="4" t="s">
        <v>2157</v>
      </c>
      <c r="W90" s="4">
        <v>601323.0</v>
      </c>
      <c r="Y90" s="4"/>
      <c r="Z90" s="4"/>
      <c r="AA90" s="4"/>
      <c r="AB90" s="4"/>
      <c r="AC90" s="7"/>
      <c r="AD90" s="4"/>
      <c r="AF90" s="4"/>
      <c r="AH90" s="4"/>
      <c r="AI90" s="4"/>
      <c r="AJ90" s="4"/>
      <c r="AK90" s="4"/>
      <c r="AL90" s="4"/>
      <c r="AM90" s="4"/>
      <c r="AN90" s="4"/>
      <c r="AO90" s="4"/>
      <c r="AP90" s="4"/>
    </row>
    <row r="91">
      <c r="A91" s="4" t="s">
        <v>2158</v>
      </c>
      <c r="B91" s="4" t="s">
        <v>2159</v>
      </c>
      <c r="C91" s="4" t="s">
        <v>50</v>
      </c>
      <c r="D91" s="4" t="s">
        <v>51</v>
      </c>
      <c r="E91" s="4" t="s">
        <v>2160</v>
      </c>
      <c r="F91" s="4" t="s">
        <v>2161</v>
      </c>
      <c r="G91" s="4" t="s">
        <v>2162</v>
      </c>
      <c r="H91" s="4">
        <v>699.0</v>
      </c>
      <c r="I91" s="7">
        <v>78806.0</v>
      </c>
      <c r="J91" s="4" t="s">
        <v>2163</v>
      </c>
      <c r="K91" s="4" t="s">
        <v>2164</v>
      </c>
      <c r="L91" s="4" t="s">
        <v>2165</v>
      </c>
      <c r="M91" s="4" t="s">
        <v>2166</v>
      </c>
      <c r="N91" s="4" t="s">
        <v>2167</v>
      </c>
      <c r="O91" s="4" t="s">
        <v>2168</v>
      </c>
      <c r="P91" s="4" t="s">
        <v>1597</v>
      </c>
      <c r="Q91" s="4" t="s">
        <v>2169</v>
      </c>
      <c r="R91" s="4"/>
      <c r="S91" s="4" t="s">
        <v>2170</v>
      </c>
      <c r="T91" s="4" t="s">
        <v>2171</v>
      </c>
      <c r="U91" s="4" t="s">
        <v>2172</v>
      </c>
      <c r="V91" s="4" t="s">
        <v>2173</v>
      </c>
      <c r="W91" s="4">
        <v>138292.0</v>
      </c>
      <c r="X91" s="4"/>
      <c r="Y91" s="4"/>
      <c r="Z91" s="4"/>
      <c r="AA91" s="4"/>
      <c r="AB91" s="4"/>
      <c r="AC91" s="7"/>
      <c r="AD91" s="4"/>
      <c r="AE91" s="4"/>
      <c r="AF91" s="4"/>
      <c r="AG91" s="4"/>
      <c r="AH91" s="4"/>
      <c r="AI91" s="4"/>
      <c r="AJ91" s="4"/>
      <c r="AK91" s="4"/>
      <c r="AL91" s="4"/>
      <c r="AM91" s="4"/>
      <c r="AN91" s="4"/>
      <c r="AO91" s="4"/>
      <c r="AP91" s="4"/>
      <c r="AQ91" s="4"/>
    </row>
    <row r="92">
      <c r="A92" s="4" t="s">
        <v>2174</v>
      </c>
      <c r="B92" s="4" t="s">
        <v>2175</v>
      </c>
      <c r="C92" s="4" t="s">
        <v>50</v>
      </c>
      <c r="D92" s="4" t="s">
        <v>51</v>
      </c>
      <c r="E92" s="4" t="s">
        <v>2176</v>
      </c>
      <c r="F92" s="4" t="s">
        <v>2177</v>
      </c>
      <c r="G92" s="4" t="s">
        <v>2178</v>
      </c>
      <c r="H92" s="4">
        <v>199.0</v>
      </c>
      <c r="I92" s="7">
        <v>22110.0</v>
      </c>
      <c r="J92" s="4" t="s">
        <v>2179</v>
      </c>
      <c r="K92" s="4"/>
      <c r="L92" s="4" t="s">
        <v>2180</v>
      </c>
      <c r="M92" s="4"/>
      <c r="N92" s="4" t="s">
        <v>2181</v>
      </c>
      <c r="O92" s="4" t="s">
        <v>2182</v>
      </c>
      <c r="P92" s="4" t="s">
        <v>2183</v>
      </c>
      <c r="Q92" s="4" t="s">
        <v>2184</v>
      </c>
      <c r="R92" s="4" t="s">
        <v>2185</v>
      </c>
      <c r="S92" s="4" t="s">
        <v>2186</v>
      </c>
      <c r="T92" s="4" t="s">
        <v>2187</v>
      </c>
      <c r="U92" s="4" t="s">
        <v>2188</v>
      </c>
      <c r="V92" s="4" t="s">
        <v>2189</v>
      </c>
      <c r="W92" s="4">
        <v>176763.0</v>
      </c>
      <c r="Y92" s="4"/>
      <c r="Z92" s="4"/>
      <c r="AA92" s="4"/>
      <c r="AB92" s="4"/>
      <c r="AC92" s="7"/>
      <c r="AD92" s="4"/>
      <c r="AF92" s="4"/>
      <c r="AH92" s="4"/>
      <c r="AI92" s="4"/>
      <c r="AJ92" s="4"/>
      <c r="AK92" s="4"/>
      <c r="AL92" s="4"/>
      <c r="AM92" s="4"/>
      <c r="AN92" s="4"/>
      <c r="AO92" s="4"/>
      <c r="AP92" s="4"/>
      <c r="AQ92" s="4"/>
    </row>
    <row r="93">
      <c r="A93" s="4" t="s">
        <v>2190</v>
      </c>
      <c r="B93" s="4" t="s">
        <v>2191</v>
      </c>
      <c r="C93" s="4" t="s">
        <v>50</v>
      </c>
      <c r="D93" s="4" t="s">
        <v>51</v>
      </c>
      <c r="E93" s="4" t="s">
        <v>2192</v>
      </c>
      <c r="F93" s="4" t="s">
        <v>2193</v>
      </c>
      <c r="G93" s="4" t="s">
        <v>2194</v>
      </c>
      <c r="H93" s="4">
        <v>1748.0</v>
      </c>
      <c r="I93" s="7">
        <v>195459.0</v>
      </c>
      <c r="J93" s="4" t="s">
        <v>2195</v>
      </c>
      <c r="K93" s="4"/>
      <c r="L93" s="4" t="s">
        <v>2196</v>
      </c>
      <c r="M93" s="4"/>
      <c r="N93" s="4" t="s">
        <v>2197</v>
      </c>
      <c r="O93" s="4" t="s">
        <v>2198</v>
      </c>
      <c r="P93" s="4" t="s">
        <v>2199</v>
      </c>
      <c r="Q93" s="4" t="s">
        <v>2200</v>
      </c>
      <c r="R93" s="4" t="s">
        <v>2201</v>
      </c>
      <c r="S93" s="4" t="s">
        <v>2202</v>
      </c>
      <c r="T93" s="4" t="s">
        <v>2203</v>
      </c>
      <c r="U93" s="4" t="s">
        <v>2204</v>
      </c>
      <c r="V93" s="4" t="s">
        <v>2205</v>
      </c>
      <c r="W93" s="4">
        <v>601009.0</v>
      </c>
      <c r="Y93" s="4"/>
      <c r="Z93" s="4"/>
      <c r="AA93" s="4"/>
      <c r="AB93" s="4"/>
      <c r="AC93" s="7"/>
      <c r="AD93" s="4"/>
      <c r="AF93" s="4"/>
      <c r="AH93" s="4"/>
      <c r="AI93" s="4"/>
      <c r="AJ93" s="4"/>
      <c r="AK93" s="4"/>
      <c r="AL93" s="4"/>
      <c r="AM93" s="4"/>
      <c r="AN93" s="4"/>
      <c r="AO93" s="4"/>
      <c r="AP93" s="4"/>
      <c r="AQ93" s="4"/>
    </row>
    <row r="94">
      <c r="A94" s="4" t="s">
        <v>2206</v>
      </c>
      <c r="B94" s="4" t="s">
        <v>2207</v>
      </c>
      <c r="C94" s="4" t="s">
        <v>50</v>
      </c>
      <c r="D94" s="4" t="s">
        <v>51</v>
      </c>
      <c r="E94" s="4" t="s">
        <v>2208</v>
      </c>
      <c r="F94" s="4" t="s">
        <v>2209</v>
      </c>
      <c r="G94" s="4" t="s">
        <v>2210</v>
      </c>
      <c r="H94" s="4">
        <v>709.0</v>
      </c>
      <c r="I94" s="7">
        <v>81075.0</v>
      </c>
      <c r="J94" s="4" t="s">
        <v>2211</v>
      </c>
      <c r="K94" s="4"/>
      <c r="L94" s="4" t="s">
        <v>2212</v>
      </c>
      <c r="M94" s="4"/>
      <c r="N94" s="4" t="s">
        <v>2213</v>
      </c>
      <c r="O94" s="4" t="s">
        <v>2214</v>
      </c>
      <c r="P94" s="4" t="s">
        <v>2215</v>
      </c>
      <c r="Q94" s="4" t="s">
        <v>2216</v>
      </c>
      <c r="R94" s="4" t="s">
        <v>2217</v>
      </c>
      <c r="S94" s="4" t="s">
        <v>2218</v>
      </c>
      <c r="T94" s="4" t="s">
        <v>2219</v>
      </c>
      <c r="U94" s="4" t="s">
        <v>2220</v>
      </c>
      <c r="V94" s="4" t="s">
        <v>2221</v>
      </c>
      <c r="W94" s="4">
        <v>604328.0</v>
      </c>
      <c r="Y94" s="4"/>
      <c r="Z94" s="4"/>
      <c r="AA94" s="4"/>
      <c r="AB94" s="4"/>
      <c r="AC94" s="7"/>
      <c r="AD94" s="4"/>
      <c r="AF94" s="4"/>
      <c r="AH94" s="4"/>
      <c r="AI94" s="4"/>
      <c r="AJ94" s="4"/>
      <c r="AK94" s="4"/>
      <c r="AL94" s="4"/>
      <c r="AM94" s="4"/>
      <c r="AN94" s="4"/>
      <c r="AO94" s="4"/>
      <c r="AP94" s="4"/>
      <c r="AQ94" s="4"/>
    </row>
    <row r="95">
      <c r="A95" s="4" t="s">
        <v>2222</v>
      </c>
      <c r="B95" s="4" t="s">
        <v>2223</v>
      </c>
      <c r="C95" s="4" t="s">
        <v>50</v>
      </c>
      <c r="D95" s="4" t="s">
        <v>51</v>
      </c>
      <c r="E95" s="4" t="s">
        <v>2224</v>
      </c>
      <c r="F95" s="4" t="s">
        <v>2225</v>
      </c>
      <c r="G95" s="4" t="s">
        <v>2226</v>
      </c>
      <c r="H95" s="4">
        <v>390.0</v>
      </c>
      <c r="I95" s="7">
        <v>43062.0</v>
      </c>
      <c r="J95" s="4" t="s">
        <v>2227</v>
      </c>
      <c r="L95" s="4" t="s">
        <v>2228</v>
      </c>
      <c r="N95" s="4" t="s">
        <v>2229</v>
      </c>
      <c r="O95" s="4" t="s">
        <v>2230</v>
      </c>
      <c r="P95" s="4" t="s">
        <v>2231</v>
      </c>
      <c r="Q95" s="4" t="s">
        <v>2232</v>
      </c>
      <c r="R95" s="4" t="s">
        <v>2233</v>
      </c>
      <c r="S95" s="4" t="s">
        <v>2234</v>
      </c>
      <c r="U95" s="4" t="s">
        <v>2235</v>
      </c>
      <c r="V95" s="4" t="s">
        <v>2236</v>
      </c>
      <c r="W95" s="4">
        <v>603181.0</v>
      </c>
    </row>
    <row r="96">
      <c r="A96" s="4" t="s">
        <v>2237</v>
      </c>
      <c r="B96" s="4" t="s">
        <v>2238</v>
      </c>
      <c r="C96" s="4" t="s">
        <v>50</v>
      </c>
      <c r="D96" s="4" t="s">
        <v>51</v>
      </c>
      <c r="E96" s="4" t="s">
        <v>2239</v>
      </c>
      <c r="F96" s="4" t="s">
        <v>2240</v>
      </c>
      <c r="G96" s="4" t="s">
        <v>2238</v>
      </c>
      <c r="H96" s="4">
        <v>717.0</v>
      </c>
      <c r="I96" s="7">
        <v>82922.0</v>
      </c>
      <c r="J96" s="4" t="s">
        <v>2241</v>
      </c>
      <c r="L96" s="4" t="s">
        <v>2242</v>
      </c>
      <c r="N96" s="4" t="s">
        <v>2243</v>
      </c>
      <c r="O96" s="4" t="s">
        <v>2244</v>
      </c>
      <c r="P96" s="4" t="s">
        <v>1185</v>
      </c>
      <c r="Q96" s="4" t="s">
        <v>2245</v>
      </c>
      <c r="R96" s="4" t="s">
        <v>470</v>
      </c>
      <c r="S96" s="4" t="s">
        <v>2246</v>
      </c>
      <c r="U96" s="4" t="s">
        <v>2247</v>
      </c>
      <c r="V96" s="4" t="s">
        <v>2248</v>
      </c>
      <c r="W96" s="4">
        <v>600367.0</v>
      </c>
    </row>
    <row r="97">
      <c r="A97" s="4" t="s">
        <v>2249</v>
      </c>
      <c r="B97" s="4" t="s">
        <v>2250</v>
      </c>
      <c r="C97" s="4" t="s">
        <v>50</v>
      </c>
      <c r="D97" s="4" t="s">
        <v>51</v>
      </c>
      <c r="E97" s="4" t="s">
        <v>2251</v>
      </c>
      <c r="F97" s="4" t="s">
        <v>2252</v>
      </c>
      <c r="G97" s="4" t="s">
        <v>2250</v>
      </c>
      <c r="H97" s="4">
        <v>1488.0</v>
      </c>
      <c r="I97" s="7">
        <v>152106.0</v>
      </c>
      <c r="J97" s="4" t="s">
        <v>2253</v>
      </c>
      <c r="L97" s="4" t="s">
        <v>2254</v>
      </c>
      <c r="M97" s="4" t="s">
        <v>2255</v>
      </c>
      <c r="N97" s="4" t="s">
        <v>2256</v>
      </c>
      <c r="O97" s="4" t="s">
        <v>2257</v>
      </c>
      <c r="P97" s="4" t="s">
        <v>2258</v>
      </c>
      <c r="Q97" s="4" t="s">
        <v>2259</v>
      </c>
      <c r="R97" s="4" t="s">
        <v>2260</v>
      </c>
      <c r="S97" s="4" t="s">
        <v>2261</v>
      </c>
      <c r="U97" s="4" t="s">
        <v>2262</v>
      </c>
      <c r="V97" s="4" t="s">
        <v>2263</v>
      </c>
      <c r="W97" s="4">
        <v>606847.0</v>
      </c>
    </row>
    <row r="98">
      <c r="A98" s="4" t="s">
        <v>2264</v>
      </c>
      <c r="B98" s="4" t="s">
        <v>2265</v>
      </c>
      <c r="C98" s="4" t="s">
        <v>50</v>
      </c>
      <c r="D98" s="4" t="s">
        <v>51</v>
      </c>
      <c r="E98" s="4" t="s">
        <v>2266</v>
      </c>
      <c r="F98" s="4" t="s">
        <v>2267</v>
      </c>
      <c r="G98" s="4" t="s">
        <v>2268</v>
      </c>
      <c r="H98" s="4">
        <v>972.0</v>
      </c>
      <c r="I98" s="7">
        <v>109436.0</v>
      </c>
      <c r="J98" s="4" t="s">
        <v>2269</v>
      </c>
      <c r="L98" s="4" t="s">
        <v>2270</v>
      </c>
      <c r="M98" s="4" t="s">
        <v>2271</v>
      </c>
      <c r="N98" s="4" t="s">
        <v>2272</v>
      </c>
      <c r="O98" s="4" t="s">
        <v>2273</v>
      </c>
      <c r="P98" s="4" t="s">
        <v>2274</v>
      </c>
      <c r="Q98" s="4" t="s">
        <v>2275</v>
      </c>
      <c r="R98" s="4" t="s">
        <v>2276</v>
      </c>
      <c r="S98" s="4" t="s">
        <v>2277</v>
      </c>
      <c r="T98" s="4" t="s">
        <v>324</v>
      </c>
      <c r="U98" s="4" t="s">
        <v>2278</v>
      </c>
      <c r="V98" s="4" t="s">
        <v>2279</v>
      </c>
      <c r="W98" s="4">
        <v>603892.0</v>
      </c>
    </row>
    <row r="99">
      <c r="A99" s="4" t="s">
        <v>2280</v>
      </c>
      <c r="B99" s="4" t="s">
        <v>2281</v>
      </c>
      <c r="C99" s="4" t="s">
        <v>50</v>
      </c>
      <c r="D99" s="4" t="s">
        <v>51</v>
      </c>
      <c r="E99" s="4" t="s">
        <v>2282</v>
      </c>
      <c r="F99" s="4" t="s">
        <v>2283</v>
      </c>
      <c r="G99" s="4" t="s">
        <v>2284</v>
      </c>
      <c r="H99" s="4">
        <v>778.0</v>
      </c>
      <c r="I99" s="7">
        <v>88029.0</v>
      </c>
      <c r="J99" s="4" t="s">
        <v>2285</v>
      </c>
      <c r="L99" s="4" t="s">
        <v>2286</v>
      </c>
      <c r="N99" s="4" t="s">
        <v>2287</v>
      </c>
      <c r="O99" s="4" t="s">
        <v>2288</v>
      </c>
      <c r="P99" s="4" t="s">
        <v>2289</v>
      </c>
      <c r="Q99" s="4" t="s">
        <v>2290</v>
      </c>
      <c r="R99" s="4" t="s">
        <v>2291</v>
      </c>
      <c r="S99" s="4" t="s">
        <v>2292</v>
      </c>
      <c r="U99" s="4" t="s">
        <v>2293</v>
      </c>
      <c r="W99" s="4">
        <v>607766.0</v>
      </c>
    </row>
    <row r="100">
      <c r="A100" s="4" t="s">
        <v>2294</v>
      </c>
      <c r="B100" s="4" t="s">
        <v>2295</v>
      </c>
      <c r="C100" s="4" t="s">
        <v>50</v>
      </c>
      <c r="D100" s="4" t="s">
        <v>51</v>
      </c>
      <c r="E100" s="4" t="s">
        <v>2296</v>
      </c>
      <c r="F100" s="4" t="s">
        <v>2297</v>
      </c>
      <c r="G100" s="4" t="s">
        <v>2298</v>
      </c>
      <c r="H100" s="4">
        <v>915.0</v>
      </c>
      <c r="I100" s="7">
        <v>102642.0</v>
      </c>
      <c r="J100" s="4" t="s">
        <v>2299</v>
      </c>
      <c r="L100" s="4" t="s">
        <v>2300</v>
      </c>
      <c r="N100" s="4" t="s">
        <v>2301</v>
      </c>
      <c r="O100" s="4" t="s">
        <v>2302</v>
      </c>
      <c r="P100" s="4" t="s">
        <v>1185</v>
      </c>
      <c r="Q100" s="4" t="s">
        <v>2303</v>
      </c>
      <c r="R100" s="4" t="s">
        <v>2304</v>
      </c>
      <c r="S100" s="4" t="s">
        <v>2305</v>
      </c>
      <c r="U100" s="4" t="s">
        <v>2306</v>
      </c>
      <c r="V100" s="4" t="s">
        <v>2307</v>
      </c>
      <c r="W100" s="4">
        <v>602895.0</v>
      </c>
    </row>
    <row r="101">
      <c r="A101" s="4" t="s">
        <v>2308</v>
      </c>
      <c r="B101" s="4" t="s">
        <v>2309</v>
      </c>
      <c r="C101" s="4" t="s">
        <v>50</v>
      </c>
      <c r="D101" s="4" t="s">
        <v>51</v>
      </c>
      <c r="E101" s="4" t="s">
        <v>2310</v>
      </c>
      <c r="F101" s="4" t="s">
        <v>2311</v>
      </c>
      <c r="G101" s="4" t="s">
        <v>2312</v>
      </c>
      <c r="H101" s="4">
        <v>639.0</v>
      </c>
      <c r="I101" s="7">
        <v>68330.0</v>
      </c>
      <c r="J101" s="4" t="s">
        <v>2313</v>
      </c>
      <c r="L101" s="4" t="s">
        <v>2314</v>
      </c>
      <c r="N101" s="4" t="s">
        <v>2315</v>
      </c>
      <c r="O101" s="4" t="s">
        <v>2316</v>
      </c>
      <c r="P101" s="4" t="s">
        <v>2317</v>
      </c>
      <c r="Q101" s="4" t="s">
        <v>2318</v>
      </c>
      <c r="R101" s="4" t="s">
        <v>470</v>
      </c>
      <c r="S101" s="4" t="s">
        <v>2319</v>
      </c>
      <c r="T101" s="4" t="s">
        <v>2320</v>
      </c>
      <c r="U101" s="4" t="s">
        <v>2321</v>
      </c>
      <c r="V101" s="4" t="s">
        <v>2322</v>
      </c>
      <c r="W101" s="4">
        <v>601516.0</v>
      </c>
    </row>
    <row r="102">
      <c r="A102" s="4" t="s">
        <v>2323</v>
      </c>
      <c r="B102" s="4" t="s">
        <v>2324</v>
      </c>
      <c r="C102" s="4" t="s">
        <v>50</v>
      </c>
      <c r="D102" s="4" t="s">
        <v>51</v>
      </c>
      <c r="E102" s="4" t="s">
        <v>2325</v>
      </c>
      <c r="F102" s="4" t="s">
        <v>2326</v>
      </c>
      <c r="G102" s="4" t="s">
        <v>2327</v>
      </c>
      <c r="H102" s="4">
        <v>99.0</v>
      </c>
      <c r="I102" s="7">
        <v>10666.0</v>
      </c>
      <c r="J102" s="4" t="s">
        <v>2328</v>
      </c>
      <c r="L102" s="4" t="s">
        <v>2329</v>
      </c>
      <c r="N102" s="4" t="s">
        <v>2330</v>
      </c>
      <c r="O102" s="4" t="s">
        <v>2331</v>
      </c>
      <c r="P102" s="4" t="s">
        <v>2332</v>
      </c>
      <c r="Q102" s="4" t="s">
        <v>2333</v>
      </c>
      <c r="R102" s="4" t="s">
        <v>470</v>
      </c>
      <c r="S102" s="4" t="s">
        <v>2334</v>
      </c>
      <c r="U102" s="4" t="s">
        <v>2335</v>
      </c>
      <c r="W102" s="4">
        <v>604502.0</v>
      </c>
    </row>
    <row r="103">
      <c r="A103" s="4" t="s">
        <v>1759</v>
      </c>
      <c r="B103" s="4" t="s">
        <v>1760</v>
      </c>
      <c r="C103" s="4" t="s">
        <v>50</v>
      </c>
      <c r="D103" s="4" t="s">
        <v>51</v>
      </c>
      <c r="E103" s="4" t="s">
        <v>2336</v>
      </c>
      <c r="F103" s="4" t="s">
        <v>1761</v>
      </c>
      <c r="G103" s="4" t="s">
        <v>1760</v>
      </c>
      <c r="H103" s="4">
        <v>248.0</v>
      </c>
      <c r="I103" s="7">
        <v>28147.0</v>
      </c>
      <c r="N103" s="4" t="s">
        <v>1762</v>
      </c>
      <c r="P103" s="4" t="s">
        <v>1763</v>
      </c>
      <c r="Q103" s="4" t="s">
        <v>1764</v>
      </c>
      <c r="R103" s="4" t="s">
        <v>794</v>
      </c>
      <c r="S103" s="4" t="s">
        <v>1765</v>
      </c>
      <c r="U103" s="4" t="s">
        <v>1766</v>
      </c>
      <c r="W103" s="4">
        <v>601401.0</v>
      </c>
    </row>
    <row r="104">
      <c r="A104" s="4" t="s">
        <v>1746</v>
      </c>
      <c r="B104" s="4" t="s">
        <v>1747</v>
      </c>
      <c r="C104" s="4" t="s">
        <v>50</v>
      </c>
      <c r="D104" s="4" t="s">
        <v>51</v>
      </c>
      <c r="E104" s="4" t="s">
        <v>2337</v>
      </c>
      <c r="F104" s="4" t="s">
        <v>1748</v>
      </c>
      <c r="G104" s="4" t="s">
        <v>1747</v>
      </c>
      <c r="H104" s="4">
        <v>572.0</v>
      </c>
      <c r="I104" s="7">
        <v>61277.0</v>
      </c>
      <c r="J104" s="4" t="s">
        <v>1749</v>
      </c>
      <c r="L104" s="4" t="s">
        <v>1750</v>
      </c>
      <c r="N104" s="4" t="s">
        <v>1751</v>
      </c>
      <c r="O104" s="4" t="s">
        <v>1752</v>
      </c>
      <c r="P104" s="4" t="s">
        <v>1753</v>
      </c>
      <c r="Q104" s="4" t="s">
        <v>1754</v>
      </c>
      <c r="R104" s="4" t="s">
        <v>1755</v>
      </c>
      <c r="S104" s="4" t="s">
        <v>1756</v>
      </c>
      <c r="U104" s="4" t="s">
        <v>1757</v>
      </c>
      <c r="V104" s="4" t="s">
        <v>1758</v>
      </c>
      <c r="W104" s="4">
        <v>602002.0</v>
      </c>
    </row>
    <row r="105">
      <c r="A105" s="4" t="s">
        <v>2338</v>
      </c>
      <c r="B105" s="4" t="s">
        <v>2339</v>
      </c>
      <c r="C105" s="4" t="s">
        <v>50</v>
      </c>
      <c r="D105" s="4" t="s">
        <v>51</v>
      </c>
      <c r="E105" s="4" t="s">
        <v>2340</v>
      </c>
      <c r="F105" s="4" t="s">
        <v>2341</v>
      </c>
      <c r="G105" s="4" t="s">
        <v>2342</v>
      </c>
      <c r="H105" s="4">
        <v>407.0</v>
      </c>
      <c r="I105" s="7">
        <v>42153.0</v>
      </c>
      <c r="J105" s="4" t="s">
        <v>2343</v>
      </c>
      <c r="L105" s="4" t="s">
        <v>2344</v>
      </c>
      <c r="N105" s="4" t="s">
        <v>2345</v>
      </c>
      <c r="O105" s="4" t="s">
        <v>2346</v>
      </c>
      <c r="P105" s="4" t="s">
        <v>2347</v>
      </c>
      <c r="Q105" s="4" t="s">
        <v>2348</v>
      </c>
      <c r="R105" s="4" t="s">
        <v>2349</v>
      </c>
      <c r="S105" s="4" t="s">
        <v>2350</v>
      </c>
      <c r="T105" s="4" t="s">
        <v>2351</v>
      </c>
      <c r="U105" s="4" t="s">
        <v>2352</v>
      </c>
      <c r="V105" s="4" t="s">
        <v>2353</v>
      </c>
      <c r="W105" s="4">
        <v>610650.0</v>
      </c>
    </row>
    <row r="106">
      <c r="A106" s="4" t="s">
        <v>222</v>
      </c>
      <c r="B106" s="4" t="s">
        <v>2354</v>
      </c>
      <c r="C106" s="4" t="s">
        <v>50</v>
      </c>
      <c r="D106" s="4" t="s">
        <v>51</v>
      </c>
      <c r="E106" s="4" t="s">
        <v>2355</v>
      </c>
      <c r="F106" s="4" t="s">
        <v>224</v>
      </c>
      <c r="G106" s="4" t="s">
        <v>223</v>
      </c>
      <c r="H106" s="4">
        <v>193.0</v>
      </c>
      <c r="I106" s="7">
        <v>20954.0</v>
      </c>
      <c r="J106" s="4" t="s">
        <v>226</v>
      </c>
      <c r="L106" s="4" t="s">
        <v>228</v>
      </c>
      <c r="N106" s="4" t="s">
        <v>229</v>
      </c>
      <c r="O106" s="4" t="s">
        <v>231</v>
      </c>
      <c r="P106" s="4" t="s">
        <v>232</v>
      </c>
      <c r="Q106" s="4" t="s">
        <v>234</v>
      </c>
      <c r="R106" s="4" t="s">
        <v>235</v>
      </c>
      <c r="S106" s="4" t="s">
        <v>236</v>
      </c>
      <c r="U106" s="4" t="s">
        <v>237</v>
      </c>
      <c r="W106" s="4">
        <v>601871.0</v>
      </c>
    </row>
    <row r="107">
      <c r="A107" s="4" t="s">
        <v>1734</v>
      </c>
      <c r="B107" s="4" t="s">
        <v>2356</v>
      </c>
      <c r="C107" s="4" t="s">
        <v>50</v>
      </c>
      <c r="D107" s="4" t="s">
        <v>51</v>
      </c>
      <c r="E107" s="4" t="s">
        <v>2357</v>
      </c>
      <c r="F107" s="4" t="s">
        <v>1736</v>
      </c>
      <c r="G107" s="4" t="s">
        <v>1735</v>
      </c>
      <c r="H107" s="4">
        <v>2804.0</v>
      </c>
      <c r="I107" s="7">
        <v>316051.0</v>
      </c>
      <c r="J107" s="4" t="s">
        <v>1737</v>
      </c>
      <c r="L107" s="4" t="s">
        <v>1738</v>
      </c>
      <c r="M107" s="4" t="s">
        <v>2358</v>
      </c>
      <c r="N107" s="4" t="s">
        <v>1739</v>
      </c>
      <c r="O107" s="4" t="s">
        <v>1740</v>
      </c>
      <c r="P107" s="4" t="s">
        <v>1741</v>
      </c>
      <c r="Q107" s="4" t="s">
        <v>1742</v>
      </c>
      <c r="R107" s="4" t="s">
        <v>235</v>
      </c>
      <c r="S107" s="4" t="s">
        <v>1743</v>
      </c>
      <c r="U107" s="4" t="s">
        <v>1744</v>
      </c>
      <c r="V107" s="4" t="s">
        <v>1745</v>
      </c>
      <c r="W107" s="4">
        <v>608667.0</v>
      </c>
    </row>
    <row r="108">
      <c r="A108" s="4" t="s">
        <v>2359</v>
      </c>
      <c r="B108" s="4" t="s">
        <v>2360</v>
      </c>
      <c r="C108" s="4" t="s">
        <v>50</v>
      </c>
      <c r="D108" s="4" t="s">
        <v>51</v>
      </c>
      <c r="E108" s="4" t="s">
        <v>2361</v>
      </c>
      <c r="F108" s="4" t="s">
        <v>2362</v>
      </c>
      <c r="G108" s="4" t="s">
        <v>2360</v>
      </c>
      <c r="H108" s="4">
        <v>645.0</v>
      </c>
      <c r="I108" s="7">
        <v>73563.0</v>
      </c>
      <c r="L108" s="4" t="s">
        <v>2363</v>
      </c>
      <c r="M108" s="4" t="s">
        <v>2364</v>
      </c>
      <c r="N108" s="4" t="s">
        <v>2365</v>
      </c>
      <c r="O108" s="4" t="s">
        <v>2366</v>
      </c>
      <c r="P108" s="4" t="s">
        <v>2367</v>
      </c>
      <c r="Q108" s="4" t="s">
        <v>2368</v>
      </c>
      <c r="R108" s="4" t="s">
        <v>2369</v>
      </c>
      <c r="S108" s="4" t="s">
        <v>2370</v>
      </c>
      <c r="T108" s="4" t="s">
        <v>2371</v>
      </c>
      <c r="U108" s="4" t="s">
        <v>2372</v>
      </c>
      <c r="W108" s="4">
        <v>610956.0</v>
      </c>
    </row>
    <row r="109">
      <c r="A109" s="4" t="s">
        <v>2373</v>
      </c>
      <c r="B109" s="4" t="s">
        <v>2374</v>
      </c>
      <c r="C109" s="4" t="s">
        <v>50</v>
      </c>
      <c r="D109" s="4" t="s">
        <v>51</v>
      </c>
      <c r="E109" s="4" t="s">
        <v>2375</v>
      </c>
      <c r="F109" s="4" t="s">
        <v>2376</v>
      </c>
      <c r="G109" s="4" t="s">
        <v>2377</v>
      </c>
      <c r="H109" s="4">
        <v>128.0</v>
      </c>
      <c r="I109" s="7">
        <v>13509.0</v>
      </c>
      <c r="J109" s="4" t="s">
        <v>2378</v>
      </c>
      <c r="L109" s="4" t="s">
        <v>2379</v>
      </c>
      <c r="N109" s="4" t="s">
        <v>2380</v>
      </c>
      <c r="O109" s="4" t="s">
        <v>1259</v>
      </c>
      <c r="P109" s="4" t="s">
        <v>2381</v>
      </c>
      <c r="Q109" s="4" t="s">
        <v>2382</v>
      </c>
      <c r="R109" s="4" t="s">
        <v>2383</v>
      </c>
      <c r="S109" s="4" t="s">
        <v>2384</v>
      </c>
      <c r="T109" s="4" t="s">
        <v>2385</v>
      </c>
      <c r="U109" s="4" t="s">
        <v>2386</v>
      </c>
      <c r="V109" s="4" t="s">
        <v>2387</v>
      </c>
    </row>
    <row r="110">
      <c r="A110" s="4" t="s">
        <v>2388</v>
      </c>
      <c r="B110" s="4" t="s">
        <v>2389</v>
      </c>
      <c r="C110" s="4" t="s">
        <v>50</v>
      </c>
      <c r="D110" s="4" t="s">
        <v>51</v>
      </c>
      <c r="E110" s="4" t="s">
        <v>2390</v>
      </c>
      <c r="F110" s="4" t="s">
        <v>2391</v>
      </c>
      <c r="G110" s="4" t="s">
        <v>2392</v>
      </c>
      <c r="H110" s="4">
        <v>1726.0</v>
      </c>
      <c r="I110" s="7">
        <v>199073.0</v>
      </c>
      <c r="J110" s="4" t="s">
        <v>2393</v>
      </c>
      <c r="L110" s="4" t="s">
        <v>2394</v>
      </c>
      <c r="N110" s="4" t="s">
        <v>2395</v>
      </c>
      <c r="O110" s="4" t="s">
        <v>2396</v>
      </c>
      <c r="P110" s="4" t="s">
        <v>146</v>
      </c>
      <c r="Q110" s="4" t="s">
        <v>2397</v>
      </c>
      <c r="R110" s="4" t="s">
        <v>148</v>
      </c>
      <c r="S110" s="4" t="s">
        <v>2398</v>
      </c>
      <c r="U110" s="4" t="s">
        <v>2399</v>
      </c>
      <c r="V110" s="4" t="s">
        <v>2400</v>
      </c>
      <c r="W110" s="4">
        <v>601333.0</v>
      </c>
    </row>
    <row r="111">
      <c r="A111" s="4" t="s">
        <v>2401</v>
      </c>
      <c r="B111" s="4" t="s">
        <v>2402</v>
      </c>
      <c r="C111" s="4" t="s">
        <v>50</v>
      </c>
      <c r="D111" s="4" t="s">
        <v>51</v>
      </c>
      <c r="E111" s="4" t="s">
        <v>2403</v>
      </c>
      <c r="F111" s="4" t="s">
        <v>2404</v>
      </c>
      <c r="G111" s="4" t="s">
        <v>2405</v>
      </c>
      <c r="H111" s="4">
        <v>582.0</v>
      </c>
      <c r="I111" s="7">
        <v>63837.0</v>
      </c>
      <c r="J111" s="4" t="s">
        <v>2406</v>
      </c>
      <c r="L111" s="4" t="s">
        <v>2407</v>
      </c>
      <c r="N111" s="4" t="s">
        <v>2408</v>
      </c>
      <c r="O111" s="4" t="s">
        <v>2409</v>
      </c>
      <c r="P111" s="4" t="s">
        <v>2410</v>
      </c>
      <c r="Q111" s="4" t="s">
        <v>2411</v>
      </c>
      <c r="R111" s="4" t="s">
        <v>2412</v>
      </c>
      <c r="S111" s="4" t="s">
        <v>2413</v>
      </c>
      <c r="T111" s="4" t="s">
        <v>2414</v>
      </c>
      <c r="U111" s="4" t="s">
        <v>2415</v>
      </c>
      <c r="W111" s="4">
        <v>610323.0</v>
      </c>
    </row>
    <row r="112">
      <c r="A112" s="4" t="s">
        <v>1673</v>
      </c>
      <c r="B112" s="4" t="s">
        <v>2416</v>
      </c>
      <c r="C112" s="4" t="s">
        <v>50</v>
      </c>
      <c r="D112" s="4" t="s">
        <v>51</v>
      </c>
      <c r="E112" s="4" t="s">
        <v>2417</v>
      </c>
      <c r="F112" s="4" t="s">
        <v>1675</v>
      </c>
      <c r="G112" s="4" t="s">
        <v>1674</v>
      </c>
      <c r="H112" s="4">
        <v>591.0</v>
      </c>
      <c r="I112" s="7">
        <v>66510.0</v>
      </c>
      <c r="J112" s="4" t="s">
        <v>1682</v>
      </c>
      <c r="L112" s="4" t="s">
        <v>1689</v>
      </c>
      <c r="N112" s="4" t="s">
        <v>1691</v>
      </c>
      <c r="O112" s="4" t="s">
        <v>1692</v>
      </c>
      <c r="P112" s="4" t="s">
        <v>1694</v>
      </c>
      <c r="Q112" s="4" t="s">
        <v>1695</v>
      </c>
      <c r="R112" s="4" t="s">
        <v>1697</v>
      </c>
      <c r="S112" s="4" t="s">
        <v>1699</v>
      </c>
      <c r="T112" s="4" t="s">
        <v>1700</v>
      </c>
      <c r="U112" s="4" t="s">
        <v>1701</v>
      </c>
      <c r="V112" s="4" t="s">
        <v>1702</v>
      </c>
      <c r="W112" s="4">
        <v>609061.0</v>
      </c>
    </row>
    <row r="113">
      <c r="A113" s="4" t="s">
        <v>2418</v>
      </c>
      <c r="B113" s="4" t="s">
        <v>2419</v>
      </c>
      <c r="C113" s="4" t="s">
        <v>50</v>
      </c>
      <c r="D113" s="4" t="s">
        <v>51</v>
      </c>
      <c r="E113" s="4" t="s">
        <v>2420</v>
      </c>
      <c r="F113" s="4" t="s">
        <v>2421</v>
      </c>
      <c r="G113" s="4" t="s">
        <v>2419</v>
      </c>
      <c r="H113" s="4">
        <v>312.0</v>
      </c>
      <c r="I113" s="7">
        <v>37477.0</v>
      </c>
      <c r="J113" s="4" t="s">
        <v>2422</v>
      </c>
      <c r="N113" s="4" t="s">
        <v>1182</v>
      </c>
      <c r="O113" s="4" t="s">
        <v>389</v>
      </c>
      <c r="P113" s="4" t="s">
        <v>2423</v>
      </c>
      <c r="Q113" s="4" t="s">
        <v>2424</v>
      </c>
      <c r="R113" s="4" t="s">
        <v>148</v>
      </c>
      <c r="S113" s="4" t="s">
        <v>2425</v>
      </c>
      <c r="T113" s="4" t="s">
        <v>2426</v>
      </c>
      <c r="U113" s="4" t="s">
        <v>2427</v>
      </c>
      <c r="V113" s="4" t="s">
        <v>2428</v>
      </c>
      <c r="W113" s="4">
        <v>617031.0</v>
      </c>
    </row>
    <row r="114">
      <c r="A114" s="4" t="s">
        <v>2429</v>
      </c>
      <c r="B114" s="4" t="s">
        <v>2430</v>
      </c>
      <c r="C114" s="4" t="s">
        <v>50</v>
      </c>
      <c r="D114" s="4" t="s">
        <v>51</v>
      </c>
      <c r="E114" s="4" t="s">
        <v>2431</v>
      </c>
      <c r="F114" s="4" t="s">
        <v>2432</v>
      </c>
      <c r="G114" s="4" t="s">
        <v>2430</v>
      </c>
      <c r="H114" s="4">
        <v>221.0</v>
      </c>
      <c r="I114" s="7">
        <v>26107.0</v>
      </c>
      <c r="J114" s="4" t="s">
        <v>2433</v>
      </c>
      <c r="L114" s="4" t="s">
        <v>2434</v>
      </c>
      <c r="M114" s="4" t="s">
        <v>2435</v>
      </c>
      <c r="N114" s="4" t="s">
        <v>2436</v>
      </c>
      <c r="O114" s="4" t="s">
        <v>2437</v>
      </c>
      <c r="P114" s="4" t="s">
        <v>2438</v>
      </c>
      <c r="Q114" s="4" t="s">
        <v>2439</v>
      </c>
      <c r="R114" s="4" t="s">
        <v>235</v>
      </c>
      <c r="S114" s="4" t="s">
        <v>2440</v>
      </c>
      <c r="U114" s="4" t="s">
        <v>2441</v>
      </c>
      <c r="W114" s="4">
        <v>607331.0</v>
      </c>
    </row>
    <row r="115">
      <c r="A115" s="4" t="s">
        <v>2442</v>
      </c>
      <c r="B115" s="4" t="s">
        <v>2443</v>
      </c>
      <c r="C115" s="4" t="s">
        <v>50</v>
      </c>
      <c r="D115" s="4" t="s">
        <v>51</v>
      </c>
      <c r="E115" s="4" t="s">
        <v>2444</v>
      </c>
      <c r="F115" s="4" t="s">
        <v>2445</v>
      </c>
      <c r="G115" s="4" t="s">
        <v>2446</v>
      </c>
      <c r="H115" s="4">
        <v>783.0</v>
      </c>
      <c r="I115" s="7">
        <v>85951.0</v>
      </c>
      <c r="J115" s="4" t="s">
        <v>2447</v>
      </c>
      <c r="L115" s="4" t="s">
        <v>2448</v>
      </c>
      <c r="M115" s="4" t="s">
        <v>2449</v>
      </c>
      <c r="N115" s="4" t="s">
        <v>2450</v>
      </c>
      <c r="O115" s="4" t="s">
        <v>2451</v>
      </c>
      <c r="P115" s="4" t="s">
        <v>2452</v>
      </c>
      <c r="Q115" s="4" t="s">
        <v>2453</v>
      </c>
      <c r="R115" s="4" t="s">
        <v>2454</v>
      </c>
      <c r="S115" s="4" t="s">
        <v>2455</v>
      </c>
      <c r="T115" s="4" t="s">
        <v>2456</v>
      </c>
      <c r="U115" s="4" t="s">
        <v>2457</v>
      </c>
      <c r="V115" s="4" t="s">
        <v>2458</v>
      </c>
      <c r="W115" s="4">
        <v>610316.0</v>
      </c>
    </row>
    <row r="116">
      <c r="A116" s="4" t="s">
        <v>2459</v>
      </c>
      <c r="B116" s="4" t="s">
        <v>2460</v>
      </c>
      <c r="C116" s="4" t="s">
        <v>50</v>
      </c>
      <c r="D116" s="4" t="s">
        <v>51</v>
      </c>
      <c r="E116" s="4" t="s">
        <v>2461</v>
      </c>
      <c r="F116" s="4" t="s">
        <v>2462</v>
      </c>
      <c r="G116" s="4" t="s">
        <v>2463</v>
      </c>
      <c r="H116" s="4">
        <v>401.0</v>
      </c>
      <c r="I116" s="7">
        <v>44962.0</v>
      </c>
      <c r="J116" s="4" t="s">
        <v>2464</v>
      </c>
      <c r="L116" s="4" t="s">
        <v>2465</v>
      </c>
      <c r="N116" s="4" t="s">
        <v>2466</v>
      </c>
      <c r="O116" s="4" t="s">
        <v>2467</v>
      </c>
      <c r="P116" s="4" t="s">
        <v>2468</v>
      </c>
      <c r="Q116" s="4" t="s">
        <v>2469</v>
      </c>
      <c r="R116" s="4" t="s">
        <v>2470</v>
      </c>
      <c r="S116" s="4" t="s">
        <v>2471</v>
      </c>
      <c r="T116" s="4" t="s">
        <v>2472</v>
      </c>
      <c r="U116" s="4" t="s">
        <v>2473</v>
      </c>
      <c r="V116" s="4" t="s">
        <v>2474</v>
      </c>
      <c r="W116" s="4">
        <v>606935.0</v>
      </c>
    </row>
    <row r="117">
      <c r="A117" s="4" t="s">
        <v>2475</v>
      </c>
      <c r="B117" s="4" t="s">
        <v>2476</v>
      </c>
      <c r="C117" s="4" t="s">
        <v>50</v>
      </c>
      <c r="D117" s="4" t="s">
        <v>51</v>
      </c>
      <c r="E117" s="4" t="s">
        <v>2477</v>
      </c>
      <c r="F117" s="4" t="s">
        <v>2478</v>
      </c>
      <c r="G117" s="4" t="s">
        <v>2479</v>
      </c>
      <c r="H117" s="4">
        <v>669.0</v>
      </c>
      <c r="I117" s="7">
        <v>69492.0</v>
      </c>
      <c r="J117" s="4" t="s">
        <v>2480</v>
      </c>
      <c r="L117" s="4" t="s">
        <v>2481</v>
      </c>
      <c r="N117" s="4" t="s">
        <v>2482</v>
      </c>
      <c r="O117" s="4" t="s">
        <v>2483</v>
      </c>
      <c r="P117" s="4" t="s">
        <v>2484</v>
      </c>
      <c r="Q117" s="4" t="s">
        <v>2485</v>
      </c>
      <c r="R117" s="4" t="s">
        <v>2486</v>
      </c>
      <c r="S117" s="4" t="s">
        <v>2487</v>
      </c>
      <c r="T117" s="4" t="s">
        <v>2488</v>
      </c>
      <c r="U117" s="4" t="s">
        <v>2489</v>
      </c>
      <c r="V117" s="4" t="s">
        <v>2490</v>
      </c>
      <c r="W117" s="4">
        <v>612409.0</v>
      </c>
    </row>
    <row r="118">
      <c r="A118" s="4" t="s">
        <v>2491</v>
      </c>
      <c r="B118" s="4" t="s">
        <v>2492</v>
      </c>
      <c r="C118" s="4" t="s">
        <v>50</v>
      </c>
      <c r="D118" s="4" t="s">
        <v>51</v>
      </c>
      <c r="E118" s="4" t="s">
        <v>2493</v>
      </c>
      <c r="F118" s="4" t="s">
        <v>2494</v>
      </c>
      <c r="G118" s="4" t="s">
        <v>2495</v>
      </c>
      <c r="H118" s="4">
        <v>103.0</v>
      </c>
      <c r="I118" s="7">
        <v>11967.0</v>
      </c>
      <c r="J118" s="4" t="s">
        <v>2496</v>
      </c>
      <c r="L118" s="4" t="s">
        <v>2497</v>
      </c>
      <c r="N118" s="4" t="s">
        <v>2498</v>
      </c>
      <c r="O118" s="4" t="s">
        <v>2499</v>
      </c>
      <c r="P118" s="4" t="s">
        <v>2500</v>
      </c>
      <c r="Q118" s="4" t="s">
        <v>2501</v>
      </c>
      <c r="R118" s="4" t="s">
        <v>2502</v>
      </c>
      <c r="S118" s="4" t="s">
        <v>2503</v>
      </c>
      <c r="T118" s="4" t="s">
        <v>2504</v>
      </c>
      <c r="U118" s="4" t="s">
        <v>2505</v>
      </c>
      <c r="V118" s="4" t="s">
        <v>2506</v>
      </c>
      <c r="W118" s="4">
        <v>606535.0</v>
      </c>
    </row>
    <row r="119">
      <c r="A119" s="4" t="s">
        <v>2507</v>
      </c>
      <c r="B119" s="4" t="s">
        <v>2508</v>
      </c>
      <c r="C119" s="4" t="s">
        <v>50</v>
      </c>
      <c r="D119" s="4" t="s">
        <v>51</v>
      </c>
      <c r="E119" s="4" t="s">
        <v>2509</v>
      </c>
      <c r="F119" s="4" t="s">
        <v>2510</v>
      </c>
      <c r="G119" s="4" t="s">
        <v>2511</v>
      </c>
      <c r="H119" s="4">
        <v>1463.0</v>
      </c>
      <c r="I119" s="7">
        <v>164652.0</v>
      </c>
      <c r="J119" s="4" t="s">
        <v>2512</v>
      </c>
      <c r="L119" s="4" t="s">
        <v>2513</v>
      </c>
      <c r="N119" s="4" t="s">
        <v>2514</v>
      </c>
      <c r="O119" s="4" t="s">
        <v>1752</v>
      </c>
      <c r="P119" s="4" t="s">
        <v>2515</v>
      </c>
      <c r="Q119" s="4" t="s">
        <v>2516</v>
      </c>
      <c r="R119" s="4" t="s">
        <v>2517</v>
      </c>
      <c r="S119" s="4" t="s">
        <v>2518</v>
      </c>
      <c r="U119" s="4" t="s">
        <v>2519</v>
      </c>
      <c r="V119" s="4" t="s">
        <v>2520</v>
      </c>
      <c r="W119" s="4">
        <v>603668.0</v>
      </c>
    </row>
    <row r="120">
      <c r="A120" s="4" t="s">
        <v>2521</v>
      </c>
      <c r="B120" s="4" t="s">
        <v>2522</v>
      </c>
      <c r="C120" s="4" t="s">
        <v>50</v>
      </c>
      <c r="D120" s="4" t="s">
        <v>51</v>
      </c>
      <c r="E120" s="4" t="s">
        <v>2523</v>
      </c>
      <c r="F120" s="4" t="s">
        <v>2524</v>
      </c>
      <c r="G120" s="4" t="s">
        <v>2525</v>
      </c>
      <c r="H120" s="4">
        <v>494.0</v>
      </c>
      <c r="I120" s="7">
        <v>56441.0</v>
      </c>
      <c r="J120" s="4" t="s">
        <v>2526</v>
      </c>
      <c r="L120" s="4" t="s">
        <v>2527</v>
      </c>
      <c r="N120" s="4" t="s">
        <v>2528</v>
      </c>
      <c r="O120" s="4" t="s">
        <v>2529</v>
      </c>
      <c r="P120" s="4" t="s">
        <v>2530</v>
      </c>
      <c r="Q120" s="4" t="s">
        <v>2531</v>
      </c>
      <c r="R120" s="4" t="s">
        <v>2532</v>
      </c>
      <c r="S120" s="4" t="s">
        <v>2533</v>
      </c>
      <c r="U120" s="4" t="s">
        <v>2534</v>
      </c>
      <c r="V120" s="4" t="s">
        <v>2535</v>
      </c>
      <c r="W120" s="4">
        <v>601964.0</v>
      </c>
    </row>
    <row r="121">
      <c r="A121" s="4" t="s">
        <v>2536</v>
      </c>
      <c r="B121" s="4" t="s">
        <v>2537</v>
      </c>
      <c r="C121" s="4" t="s">
        <v>50</v>
      </c>
      <c r="D121" s="4" t="s">
        <v>51</v>
      </c>
      <c r="E121" s="4" t="s">
        <v>2538</v>
      </c>
      <c r="F121" s="4" t="s">
        <v>2539</v>
      </c>
      <c r="G121" s="4" t="s">
        <v>2537</v>
      </c>
      <c r="H121" s="4">
        <v>562.0</v>
      </c>
      <c r="I121" s="7">
        <v>62633.0</v>
      </c>
      <c r="J121" s="4" t="s">
        <v>2540</v>
      </c>
      <c r="L121" s="4" t="s">
        <v>2541</v>
      </c>
      <c r="N121" s="4" t="s">
        <v>2542</v>
      </c>
      <c r="O121" s="4" t="s">
        <v>2543</v>
      </c>
      <c r="P121" s="4" t="s">
        <v>2544</v>
      </c>
      <c r="Q121" s="4" t="s">
        <v>2545</v>
      </c>
      <c r="R121" s="4" t="s">
        <v>2546</v>
      </c>
      <c r="S121" s="4" t="s">
        <v>2547</v>
      </c>
      <c r="U121" s="4" t="s">
        <v>2548</v>
      </c>
      <c r="V121" s="4" t="s">
        <v>2549</v>
      </c>
      <c r="W121" s="4">
        <v>603275.0</v>
      </c>
    </row>
    <row r="122">
      <c r="A122" s="4" t="s">
        <v>2550</v>
      </c>
      <c r="B122" s="4" t="s">
        <v>2551</v>
      </c>
      <c r="C122" s="4" t="s">
        <v>50</v>
      </c>
      <c r="D122" s="4" t="s">
        <v>51</v>
      </c>
      <c r="E122" s="4" t="s">
        <v>2552</v>
      </c>
      <c r="F122" s="4" t="s">
        <v>2553</v>
      </c>
      <c r="G122" s="4" t="s">
        <v>2551</v>
      </c>
      <c r="H122" s="4">
        <v>520.0</v>
      </c>
      <c r="I122" s="7">
        <v>60719.0</v>
      </c>
      <c r="O122" s="4" t="s">
        <v>2554</v>
      </c>
      <c r="Q122" s="4" t="s">
        <v>2555</v>
      </c>
      <c r="S122" s="4" t="s">
        <v>2556</v>
      </c>
      <c r="U122" s="4" t="s">
        <v>2557</v>
      </c>
      <c r="V122" s="4" t="s">
        <v>2558</v>
      </c>
    </row>
    <row r="123">
      <c r="A123" s="4" t="s">
        <v>2559</v>
      </c>
      <c r="B123" s="4" t="s">
        <v>2560</v>
      </c>
      <c r="C123" s="4" t="s">
        <v>50</v>
      </c>
      <c r="D123" s="4" t="s">
        <v>51</v>
      </c>
      <c r="E123" s="4" t="s">
        <v>2561</v>
      </c>
      <c r="F123" s="4" t="s">
        <v>2562</v>
      </c>
      <c r="G123" s="4" t="s">
        <v>2563</v>
      </c>
      <c r="H123" s="4">
        <v>228.0</v>
      </c>
      <c r="I123" s="7">
        <v>26210.0</v>
      </c>
      <c r="J123" s="4" t="s">
        <v>2564</v>
      </c>
      <c r="L123" s="4" t="s">
        <v>2565</v>
      </c>
      <c r="O123" s="4" t="s">
        <v>2566</v>
      </c>
      <c r="P123" s="4" t="s">
        <v>2567</v>
      </c>
      <c r="Q123" s="4" t="s">
        <v>2568</v>
      </c>
      <c r="R123" s="4" t="s">
        <v>2569</v>
      </c>
      <c r="S123" s="4" t="s">
        <v>2570</v>
      </c>
      <c r="T123" s="4" t="s">
        <v>2571</v>
      </c>
      <c r="U123" s="4" t="s">
        <v>2572</v>
      </c>
      <c r="V123" s="4" t="s">
        <v>2573</v>
      </c>
      <c r="W123" s="4">
        <v>606186.0</v>
      </c>
    </row>
    <row r="124">
      <c r="A124" s="4" t="s">
        <v>2574</v>
      </c>
      <c r="B124" s="4" t="s">
        <v>2575</v>
      </c>
      <c r="C124" s="4" t="s">
        <v>50</v>
      </c>
      <c r="D124" s="4" t="s">
        <v>51</v>
      </c>
      <c r="E124" s="4" t="s">
        <v>2576</v>
      </c>
      <c r="F124" s="4" t="s">
        <v>2577</v>
      </c>
      <c r="G124" s="4" t="s">
        <v>2578</v>
      </c>
      <c r="H124" s="4">
        <v>425.0</v>
      </c>
      <c r="I124" s="7">
        <v>49647.0</v>
      </c>
      <c r="P124" s="4" t="s">
        <v>2579</v>
      </c>
      <c r="Q124" s="4" t="s">
        <v>2580</v>
      </c>
      <c r="S124" s="4" t="s">
        <v>2581</v>
      </c>
      <c r="U124" s="4" t="s">
        <v>2582</v>
      </c>
      <c r="V124" s="4" t="s">
        <v>2583</v>
      </c>
    </row>
    <row r="125">
      <c r="A125" s="4" t="s">
        <v>1576</v>
      </c>
      <c r="B125" s="4" t="s">
        <v>2584</v>
      </c>
      <c r="C125" s="4" t="s">
        <v>50</v>
      </c>
      <c r="D125" s="4" t="s">
        <v>51</v>
      </c>
      <c r="E125" s="4" t="s">
        <v>2585</v>
      </c>
      <c r="F125" s="4" t="s">
        <v>1578</v>
      </c>
      <c r="G125" s="4" t="s">
        <v>1577</v>
      </c>
      <c r="H125" s="4">
        <v>577.0</v>
      </c>
      <c r="I125" s="7">
        <v>63481.0</v>
      </c>
      <c r="J125" s="4" t="s">
        <v>1579</v>
      </c>
      <c r="L125" s="4" t="s">
        <v>1580</v>
      </c>
      <c r="N125" s="4" t="s">
        <v>1581</v>
      </c>
      <c r="O125" s="4" t="s">
        <v>1582</v>
      </c>
      <c r="P125" s="4" t="s">
        <v>1583</v>
      </c>
      <c r="Q125" s="4" t="s">
        <v>1584</v>
      </c>
      <c r="R125" s="4" t="s">
        <v>1585</v>
      </c>
      <c r="S125" s="4" t="s">
        <v>1586</v>
      </c>
      <c r="T125" s="4" t="s">
        <v>1587</v>
      </c>
      <c r="U125" s="4" t="s">
        <v>1588</v>
      </c>
      <c r="V125" s="4" t="s">
        <v>1589</v>
      </c>
      <c r="W125" s="4">
        <v>608288.0</v>
      </c>
    </row>
    <row r="126">
      <c r="A126" s="4" t="s">
        <v>2586</v>
      </c>
      <c r="B126" s="4" t="s">
        <v>2587</v>
      </c>
      <c r="C126" s="4" t="s">
        <v>50</v>
      </c>
      <c r="D126" s="4" t="s">
        <v>51</v>
      </c>
      <c r="E126" s="4" t="s">
        <v>2588</v>
      </c>
      <c r="F126" s="4" t="s">
        <v>2589</v>
      </c>
      <c r="G126" s="4" t="s">
        <v>2590</v>
      </c>
      <c r="H126" s="4">
        <v>337.0</v>
      </c>
      <c r="I126" s="7">
        <v>37807.0</v>
      </c>
      <c r="J126" s="4" t="s">
        <v>2591</v>
      </c>
      <c r="L126" s="4" t="s">
        <v>2592</v>
      </c>
      <c r="N126" s="4" t="s">
        <v>2593</v>
      </c>
      <c r="O126" s="4" t="s">
        <v>2594</v>
      </c>
      <c r="P126" s="4" t="s">
        <v>2595</v>
      </c>
      <c r="Q126" s="4" t="s">
        <v>2596</v>
      </c>
      <c r="R126" s="4" t="s">
        <v>2597</v>
      </c>
      <c r="S126" s="4" t="s">
        <v>2598</v>
      </c>
      <c r="U126" s="4" t="s">
        <v>2599</v>
      </c>
      <c r="V126" s="4" t="s">
        <v>2600</v>
      </c>
      <c r="W126" s="4">
        <v>611327.0</v>
      </c>
    </row>
    <row r="127">
      <c r="A127" s="4" t="s">
        <v>2601</v>
      </c>
      <c r="B127" s="4" t="s">
        <v>2602</v>
      </c>
      <c r="C127" s="4" t="s">
        <v>50</v>
      </c>
      <c r="D127" s="4" t="s">
        <v>51</v>
      </c>
      <c r="E127" s="4" t="s">
        <v>2603</v>
      </c>
      <c r="F127" s="4" t="s">
        <v>2604</v>
      </c>
      <c r="G127" s="4" t="s">
        <v>2602</v>
      </c>
      <c r="H127" s="4">
        <v>627.0</v>
      </c>
      <c r="I127" s="7">
        <v>70730.0</v>
      </c>
      <c r="J127" s="4" t="s">
        <v>2605</v>
      </c>
      <c r="L127" s="4" t="s">
        <v>298</v>
      </c>
      <c r="N127" s="4" t="s">
        <v>2606</v>
      </c>
      <c r="O127" s="4" t="s">
        <v>2607</v>
      </c>
      <c r="P127" s="4" t="s">
        <v>2608</v>
      </c>
      <c r="Q127" s="4" t="s">
        <v>2609</v>
      </c>
      <c r="R127" s="4" t="s">
        <v>2610</v>
      </c>
      <c r="S127" s="4" t="s">
        <v>2611</v>
      </c>
      <c r="T127" s="4" t="s">
        <v>2612</v>
      </c>
      <c r="U127" s="4" t="s">
        <v>2613</v>
      </c>
      <c r="V127" s="4" t="s">
        <v>2614</v>
      </c>
      <c r="W127" s="4">
        <v>604858.0</v>
      </c>
    </row>
    <row r="128">
      <c r="A128" s="4" t="s">
        <v>2615</v>
      </c>
      <c r="B128" s="4" t="s">
        <v>2616</v>
      </c>
      <c r="C128" s="4" t="s">
        <v>50</v>
      </c>
      <c r="D128" s="4" t="s">
        <v>51</v>
      </c>
      <c r="E128" s="4" t="s">
        <v>2617</v>
      </c>
      <c r="F128" s="4" t="s">
        <v>2618</v>
      </c>
      <c r="G128" s="4" t="s">
        <v>2619</v>
      </c>
      <c r="H128" s="4">
        <v>859.0</v>
      </c>
      <c r="I128" s="7">
        <v>97208.0</v>
      </c>
      <c r="J128" s="4" t="s">
        <v>2620</v>
      </c>
      <c r="L128" s="4" t="s">
        <v>2621</v>
      </c>
      <c r="N128" s="4" t="s">
        <v>2622</v>
      </c>
      <c r="O128" s="4" t="s">
        <v>2623</v>
      </c>
      <c r="P128" s="4" t="s">
        <v>2624</v>
      </c>
      <c r="Q128" s="4" t="s">
        <v>2625</v>
      </c>
      <c r="R128" s="4" t="s">
        <v>2626</v>
      </c>
      <c r="S128" s="4" t="s">
        <v>2627</v>
      </c>
      <c r="T128" s="4" t="s">
        <v>2628</v>
      </c>
      <c r="U128" s="4" t="s">
        <v>2629</v>
      </c>
      <c r="V128" s="4" t="s">
        <v>2630</v>
      </c>
      <c r="W128" s="4">
        <v>606229.0</v>
      </c>
    </row>
    <row r="129">
      <c r="A129" s="4" t="s">
        <v>81</v>
      </c>
      <c r="B129" s="4" t="s">
        <v>2631</v>
      </c>
      <c r="C129" s="4" t="s">
        <v>50</v>
      </c>
      <c r="D129" s="4" t="s">
        <v>51</v>
      </c>
      <c r="E129" s="4" t="s">
        <v>2632</v>
      </c>
      <c r="F129" s="4" t="s">
        <v>84</v>
      </c>
      <c r="G129" s="4" t="s">
        <v>82</v>
      </c>
      <c r="H129" s="4">
        <v>303.0</v>
      </c>
      <c r="I129" s="7">
        <v>34856.0</v>
      </c>
      <c r="J129" s="4" t="s">
        <v>91</v>
      </c>
      <c r="K129" s="4" t="s">
        <v>2633</v>
      </c>
      <c r="L129" s="4" t="s">
        <v>100</v>
      </c>
      <c r="M129" s="4" t="s">
        <v>97</v>
      </c>
      <c r="N129" s="4" t="s">
        <v>103</v>
      </c>
      <c r="O129" s="4" t="s">
        <v>106</v>
      </c>
      <c r="P129" s="4" t="s">
        <v>110</v>
      </c>
      <c r="Q129" s="4" t="s">
        <v>114</v>
      </c>
      <c r="R129" s="4" t="s">
        <v>117</v>
      </c>
      <c r="S129" s="4" t="s">
        <v>118</v>
      </c>
      <c r="T129" s="4" t="s">
        <v>119</v>
      </c>
      <c r="U129" s="4" t="s">
        <v>121</v>
      </c>
      <c r="V129" s="4" t="s">
        <v>123</v>
      </c>
      <c r="W129" s="4">
        <v>607207.0</v>
      </c>
    </row>
    <row r="130">
      <c r="A130" s="4" t="s">
        <v>2634</v>
      </c>
      <c r="B130" s="4" t="s">
        <v>2635</v>
      </c>
      <c r="C130" s="4" t="s">
        <v>50</v>
      </c>
      <c r="D130" s="4" t="s">
        <v>51</v>
      </c>
      <c r="E130" s="4" t="s">
        <v>2636</v>
      </c>
      <c r="F130" s="4" t="s">
        <v>2637</v>
      </c>
      <c r="G130" s="4" t="s">
        <v>2638</v>
      </c>
      <c r="H130" s="4">
        <v>981.0</v>
      </c>
      <c r="I130" s="7">
        <v>112419.0</v>
      </c>
      <c r="J130" s="4" t="s">
        <v>2639</v>
      </c>
      <c r="L130" s="4" t="s">
        <v>2640</v>
      </c>
      <c r="N130" s="4" t="s">
        <v>2641</v>
      </c>
      <c r="O130" s="4" t="s">
        <v>2642</v>
      </c>
      <c r="P130" s="4" t="s">
        <v>726</v>
      </c>
      <c r="Q130" s="4" t="s">
        <v>2643</v>
      </c>
      <c r="R130" s="4" t="s">
        <v>2644</v>
      </c>
      <c r="S130" s="4" t="s">
        <v>2645</v>
      </c>
      <c r="T130" s="4" t="s">
        <v>2646</v>
      </c>
      <c r="U130" s="4" t="s">
        <v>2647</v>
      </c>
      <c r="V130" s="4" t="s">
        <v>2648</v>
      </c>
      <c r="W130" s="4">
        <v>604731.0</v>
      </c>
    </row>
    <row r="131">
      <c r="A131" s="4" t="s">
        <v>2649</v>
      </c>
      <c r="B131" s="4" t="s">
        <v>2650</v>
      </c>
      <c r="C131" s="4" t="s">
        <v>50</v>
      </c>
      <c r="D131" s="4" t="s">
        <v>51</v>
      </c>
      <c r="E131" s="4" t="s">
        <v>2651</v>
      </c>
      <c r="F131" s="4" t="s">
        <v>2652</v>
      </c>
      <c r="G131" s="4" t="s">
        <v>2653</v>
      </c>
      <c r="H131" s="4">
        <v>999.0</v>
      </c>
      <c r="I131" s="7">
        <v>111335.0</v>
      </c>
      <c r="J131" s="4" t="s">
        <v>2654</v>
      </c>
      <c r="L131" s="4" t="s">
        <v>2655</v>
      </c>
      <c r="N131" s="4" t="s">
        <v>2656</v>
      </c>
      <c r="O131" s="4" t="s">
        <v>2657</v>
      </c>
      <c r="P131" s="4" t="s">
        <v>2658</v>
      </c>
      <c r="Q131" s="4" t="s">
        <v>2659</v>
      </c>
      <c r="R131" s="4" t="s">
        <v>2660</v>
      </c>
      <c r="S131" s="4" t="s">
        <v>2661</v>
      </c>
      <c r="U131" s="4" t="s">
        <v>2662</v>
      </c>
      <c r="V131" s="4" t="s">
        <v>2663</v>
      </c>
      <c r="W131" s="4">
        <v>601746.0</v>
      </c>
    </row>
    <row r="132">
      <c r="A132" s="4" t="s">
        <v>1530</v>
      </c>
      <c r="B132" s="4" t="s">
        <v>1531</v>
      </c>
      <c r="C132" s="4" t="s">
        <v>50</v>
      </c>
      <c r="D132" s="4" t="s">
        <v>51</v>
      </c>
      <c r="E132" s="4" t="s">
        <v>2664</v>
      </c>
      <c r="F132" s="4" t="s">
        <v>1532</v>
      </c>
      <c r="G132" s="4" t="s">
        <v>1531</v>
      </c>
      <c r="H132" s="4">
        <v>139.0</v>
      </c>
      <c r="I132" s="7">
        <v>15350.0</v>
      </c>
      <c r="J132" s="4" t="s">
        <v>1535</v>
      </c>
      <c r="L132" s="4" t="s">
        <v>1536</v>
      </c>
      <c r="N132" s="4" t="s">
        <v>1539</v>
      </c>
      <c r="O132" s="4" t="s">
        <v>1540</v>
      </c>
      <c r="P132" s="4" t="s">
        <v>1541</v>
      </c>
      <c r="Q132" s="4" t="s">
        <v>1543</v>
      </c>
      <c r="R132" s="4" t="s">
        <v>148</v>
      </c>
      <c r="S132" s="4" t="s">
        <v>1545</v>
      </c>
      <c r="T132" s="4" t="s">
        <v>324</v>
      </c>
      <c r="U132" s="4" t="s">
        <v>1547</v>
      </c>
      <c r="V132" s="4" t="s">
        <v>1548</v>
      </c>
      <c r="W132" s="4">
        <v>607284.0</v>
      </c>
    </row>
    <row r="133">
      <c r="A133" s="4" t="s">
        <v>2665</v>
      </c>
      <c r="B133" s="4" t="s">
        <v>2666</v>
      </c>
      <c r="C133" s="4" t="s">
        <v>50</v>
      </c>
      <c r="D133" s="4" t="s">
        <v>51</v>
      </c>
      <c r="E133" s="4" t="s">
        <v>2667</v>
      </c>
      <c r="F133" s="4" t="s">
        <v>2668</v>
      </c>
      <c r="G133" s="4" t="s">
        <v>2669</v>
      </c>
      <c r="H133" s="4">
        <v>838.0</v>
      </c>
      <c r="I133" s="7">
        <v>90360.0</v>
      </c>
      <c r="J133" s="4" t="s">
        <v>2670</v>
      </c>
      <c r="L133" s="4" t="s">
        <v>2671</v>
      </c>
      <c r="N133" s="4" t="s">
        <v>2672</v>
      </c>
      <c r="P133" s="4" t="s">
        <v>2673</v>
      </c>
      <c r="Q133" s="4" t="s">
        <v>2674</v>
      </c>
      <c r="R133" s="4" t="s">
        <v>1514</v>
      </c>
      <c r="S133" s="4" t="s">
        <v>2675</v>
      </c>
      <c r="U133" s="4" t="s">
        <v>2676</v>
      </c>
      <c r="V133" s="4" t="s">
        <v>2677</v>
      </c>
      <c r="W133" s="4">
        <v>605303.0</v>
      </c>
    </row>
  </sheetData>
  <hyperlinks>
    <hyperlink r:id="rId1" ref="E1"/>
  </hyperlinks>
  <drawing r:id="rId2"/>
</worksheet>
</file>