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-27740" yWindow="13220" windowWidth="25600" windowHeight="16060" tabRatio="500" firstSheet="1" activeTab="1"/>
  </bookViews>
  <sheets>
    <sheet name="Table 1 -- Datasets" sheetId="2" r:id="rId1"/>
    <sheet name="Table 2 -- Signature Genes" sheetId="3" r:id="rId2"/>
    <sheet name="Table 3 -- LINCS Ligands" sheetId="8" r:id="rId3"/>
    <sheet name="Table 4 -- LINCS cDNA" sheetId="7" r:id="rId4"/>
    <sheet name="Table 5 -- KEGG 2016 Pathways" sheetId="9" r:id="rId5"/>
    <sheet name="Table 6 -- DtH Summary Stats" sheetId="10" r:id="rId6"/>
    <sheet name="Table 7 -- Clinical Assocations" sheetId="5" r:id="rId7"/>
  </sheets>
  <definedNames>
    <definedName name="_xlnm._FilterDatabase" localSheetId="0" hidden="1">'Table 1 -- Datasets'!$B$4:$M$12</definedName>
    <definedName name="clin_genes">#REF!</definedName>
    <definedName name="genes">'Table 2 -- Signature Genes'!#REF!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G12" i="2" l="1"/>
  <c r="F12" i="2"/>
</calcChain>
</file>

<file path=xl/sharedStrings.xml><?xml version="1.0" encoding="utf-8"?>
<sst xmlns="http://schemas.openxmlformats.org/spreadsheetml/2006/main" count="809" uniqueCount="634">
  <si>
    <t>Affymetrix</t>
  </si>
  <si>
    <t>Illumina</t>
  </si>
  <si>
    <t>USA</t>
  </si>
  <si>
    <t>Study Design</t>
  </si>
  <si>
    <t>Origin</t>
  </si>
  <si>
    <t>Platform</t>
  </si>
  <si>
    <t>PMID</t>
  </si>
  <si>
    <t>Total</t>
  </si>
  <si>
    <t>Total number of samples in a dataset</t>
  </si>
  <si>
    <t>Agilent</t>
  </si>
  <si>
    <t>3 platforms</t>
  </si>
  <si>
    <t>Discovery</t>
  </si>
  <si>
    <t>Validation</t>
  </si>
  <si>
    <t>Skin</t>
  </si>
  <si>
    <t>2 Tissues</t>
  </si>
  <si>
    <t>26-67</t>
  </si>
  <si>
    <t>30-65</t>
  </si>
  <si>
    <t>22-82</t>
  </si>
  <si>
    <t>21-68</t>
  </si>
  <si>
    <t>Adults</t>
  </si>
  <si>
    <t>Stanford</t>
  </si>
  <si>
    <t>Northwestern</t>
  </si>
  <si>
    <t>Cohort</t>
  </si>
  <si>
    <t>Gene Symbol</t>
  </si>
  <si>
    <t>Boston Cohort</t>
  </si>
  <si>
    <t>Discovery ES</t>
  </si>
  <si>
    <t>Houston Cohort</t>
  </si>
  <si>
    <t>Northwestern Cohort</t>
  </si>
  <si>
    <t>Stanford Cohort</t>
  </si>
  <si>
    <t>Validation ES</t>
  </si>
  <si>
    <t>NID2</t>
  </si>
  <si>
    <t>ARPC1B</t>
  </si>
  <si>
    <t>KCNE4</t>
  </si>
  <si>
    <t>BASP1</t>
  </si>
  <si>
    <t>TNFRSF12A</t>
  </si>
  <si>
    <t>COMP</t>
  </si>
  <si>
    <t>TNFRSF6B</t>
  </si>
  <si>
    <t>PSMB9</t>
  </si>
  <si>
    <t>ARHGAP4</t>
  </si>
  <si>
    <t>GRB10</t>
  </si>
  <si>
    <t>B3GALT6</t>
  </si>
  <si>
    <t>IGFBP2</t>
  </si>
  <si>
    <t>PRSS23</t>
  </si>
  <si>
    <t>FLOT1</t>
  </si>
  <si>
    <t>IGKC</t>
  </si>
  <si>
    <t>E2F3</t>
  </si>
  <si>
    <t>CD38</t>
  </si>
  <si>
    <t>RASGRP2</t>
  </si>
  <si>
    <t>GDF15</t>
  </si>
  <si>
    <t>LHX6</t>
  </si>
  <si>
    <t>KDELR3</t>
  </si>
  <si>
    <t>TNFSF4</t>
  </si>
  <si>
    <t>CXCL1</t>
  </si>
  <si>
    <t>MMP11</t>
  </si>
  <si>
    <t>LAMB1</t>
  </si>
  <si>
    <t>RAB31</t>
  </si>
  <si>
    <t>BIRC3</t>
  </si>
  <si>
    <t>LUM</t>
  </si>
  <si>
    <t>CDC25B</t>
  </si>
  <si>
    <t>POU2AF1</t>
  </si>
  <si>
    <t>SLC16A3</t>
  </si>
  <si>
    <t>TRPV2</t>
  </si>
  <si>
    <t>NR2F1</t>
  </si>
  <si>
    <t>PREB</t>
  </si>
  <si>
    <t>PARP1</t>
  </si>
  <si>
    <t>PTP4A3</t>
  </si>
  <si>
    <t>THY1</t>
  </si>
  <si>
    <t>COL6A3</t>
  </si>
  <si>
    <t>AKR1B10</t>
  </si>
  <si>
    <t>PLAU</t>
  </si>
  <si>
    <t>PRKAG1</t>
  </si>
  <si>
    <t>IGJ</t>
  </si>
  <si>
    <t>UBD</t>
  </si>
  <si>
    <t>ROBO4</t>
  </si>
  <si>
    <t>SYK</t>
  </si>
  <si>
    <t>COPS8</t>
  </si>
  <si>
    <t>SDF2L1</t>
  </si>
  <si>
    <t>APOL2</t>
  </si>
  <si>
    <t>HSPH1</t>
  </si>
  <si>
    <t>VAV1</t>
  </si>
  <si>
    <t>DGKI</t>
  </si>
  <si>
    <t>LHFPL2</t>
  </si>
  <si>
    <t>PDGFA</t>
  </si>
  <si>
    <t>BMX</t>
  </si>
  <si>
    <t>TMSB4X</t>
  </si>
  <si>
    <t>C12orf5</t>
  </si>
  <si>
    <t>WARS</t>
  </si>
  <si>
    <t>SUSD1</t>
  </si>
  <si>
    <t>TNFSF14</t>
  </si>
  <si>
    <t>EGFL7</t>
  </si>
  <si>
    <t>PROCR</t>
  </si>
  <si>
    <t>HOXB2</t>
  </si>
  <si>
    <t>ADAM19</t>
  </si>
  <si>
    <t>TP53I3</t>
  </si>
  <si>
    <t>IFI44</t>
  </si>
  <si>
    <t>OAZ3</t>
  </si>
  <si>
    <t>SPP1</t>
  </si>
  <si>
    <t>GUCY1A3</t>
  </si>
  <si>
    <t>SLC43A3</t>
  </si>
  <si>
    <t>GPR4</t>
  </si>
  <si>
    <t>PPM1G</t>
  </si>
  <si>
    <t>COG8</t>
  </si>
  <si>
    <t>IFI27</t>
  </si>
  <si>
    <t>C20orf27</t>
  </si>
  <si>
    <t>HAPLN1</t>
  </si>
  <si>
    <t>PTGER1</t>
  </si>
  <si>
    <t>KIAA1199</t>
  </si>
  <si>
    <t>ISG20</t>
  </si>
  <si>
    <t>FTHL17</t>
  </si>
  <si>
    <t>MAP2K1</t>
  </si>
  <si>
    <t>SLC20A1</t>
  </si>
  <si>
    <t>GCGR</t>
  </si>
  <si>
    <t>GSTO1</t>
  </si>
  <si>
    <t>CACNG7</t>
  </si>
  <si>
    <t>COX4I2</t>
  </si>
  <si>
    <t>FHL2</t>
  </si>
  <si>
    <t>AARS</t>
  </si>
  <si>
    <t>OLFML2B</t>
  </si>
  <si>
    <t>RAB20</t>
  </si>
  <si>
    <t>GIMAP2</t>
  </si>
  <si>
    <t>CDKN2A</t>
  </si>
  <si>
    <t>TMEM30A</t>
  </si>
  <si>
    <t>IRF1</t>
  </si>
  <si>
    <t>EZH2</t>
  </si>
  <si>
    <t>HCLS1</t>
  </si>
  <si>
    <t>REPIN1</t>
  </si>
  <si>
    <t>TNFRSF21</t>
  </si>
  <si>
    <t>ARHGEF17</t>
  </si>
  <si>
    <t>KIF17</t>
  </si>
  <si>
    <t>SIPA1</t>
  </si>
  <si>
    <t>SLC2A14</t>
  </si>
  <si>
    <t>STMN2</t>
  </si>
  <si>
    <t>FADD</t>
  </si>
  <si>
    <t>MYH9</t>
  </si>
  <si>
    <t>PLAC8</t>
  </si>
  <si>
    <t>ROR2</t>
  </si>
  <si>
    <t>NETO2</t>
  </si>
  <si>
    <t>ITGA7</t>
  </si>
  <si>
    <t>LAIR1</t>
  </si>
  <si>
    <t>C2</t>
  </si>
  <si>
    <t>MARS</t>
  </si>
  <si>
    <t>LDOC1L</t>
  </si>
  <si>
    <t>FCN1</t>
  </si>
  <si>
    <t>MSN</t>
  </si>
  <si>
    <t>ZNF22</t>
  </si>
  <si>
    <t>SLC12A9</t>
  </si>
  <si>
    <t>PLAT</t>
  </si>
  <si>
    <t>BTN3A1</t>
  </si>
  <si>
    <t>TCEA3</t>
  </si>
  <si>
    <t>OXR1</t>
  </si>
  <si>
    <t>KIAA1244</t>
  </si>
  <si>
    <t>SLC25A23</t>
  </si>
  <si>
    <t>SIPA1L1</t>
  </si>
  <si>
    <t>ATP6V1H</t>
  </si>
  <si>
    <t>GABARAPL1</t>
  </si>
  <si>
    <t>ELL3</t>
  </si>
  <si>
    <t>DCTN3</t>
  </si>
  <si>
    <t>CEACAM6</t>
  </si>
  <si>
    <t>BCL2L13</t>
  </si>
  <si>
    <t>SLC35F2</t>
  </si>
  <si>
    <t>FAM3D</t>
  </si>
  <si>
    <t>E2F2</t>
  </si>
  <si>
    <t>BSPRY</t>
  </si>
  <si>
    <t>BLOC1S1</t>
  </si>
  <si>
    <t>COBL</t>
  </si>
  <si>
    <t>TFCP2L1</t>
  </si>
  <si>
    <t>TPD52L1</t>
  </si>
  <si>
    <t>PPP1R13L</t>
  </si>
  <si>
    <t>GPNMB</t>
  </si>
  <si>
    <t>F5</t>
  </si>
  <si>
    <t>ZNF148</t>
  </si>
  <si>
    <t>CYP4F8</t>
  </si>
  <si>
    <t>MUT</t>
  </si>
  <si>
    <t>FBLN1</t>
  </si>
  <si>
    <t>BBS2</t>
  </si>
  <si>
    <t>PPARGC1A</t>
  </si>
  <si>
    <t>TCEAL2</t>
  </si>
  <si>
    <t>CYP2W1</t>
  </si>
  <si>
    <t>ACP6</t>
  </si>
  <si>
    <t>ALDH3A2</t>
  </si>
  <si>
    <t>PARD3</t>
  </si>
  <si>
    <t>PRDM10</t>
  </si>
  <si>
    <t>MTA3</t>
  </si>
  <si>
    <t>ARMCX1</t>
  </si>
  <si>
    <t>P2RX2</t>
  </si>
  <si>
    <t>CCNI</t>
  </si>
  <si>
    <t>SNTB2</t>
  </si>
  <si>
    <t>PANK1</t>
  </si>
  <si>
    <t>CAPN3</t>
  </si>
  <si>
    <t>CHCHD6</t>
  </si>
  <si>
    <t>MMAB</t>
  </si>
  <si>
    <t>AMOT</t>
  </si>
  <si>
    <t>RPP38</t>
  </si>
  <si>
    <t>MBIP</t>
  </si>
  <si>
    <t>ERCC5</t>
  </si>
  <si>
    <t>OLFML3</t>
  </si>
  <si>
    <t>DDAH2</t>
  </si>
  <si>
    <t>CYBRD1</t>
  </si>
  <si>
    <t>NDUFB7</t>
  </si>
  <si>
    <t>SNTB1</t>
  </si>
  <si>
    <t>GLIS1</t>
  </si>
  <si>
    <t>GPR124</t>
  </si>
  <si>
    <t>TRIM2</t>
  </si>
  <si>
    <t>UST</t>
  </si>
  <si>
    <t>VPS13A</t>
  </si>
  <si>
    <t>SH3BGR</t>
  </si>
  <si>
    <t>ARG1</t>
  </si>
  <si>
    <t>TTC8</t>
  </si>
  <si>
    <t>CYP1A1</t>
  </si>
  <si>
    <t>S100P</t>
  </si>
  <si>
    <t>SPINT1</t>
  </si>
  <si>
    <t>KAZALD1</t>
  </si>
  <si>
    <t>CHRNB2</t>
  </si>
  <si>
    <t>SLC31A2</t>
  </si>
  <si>
    <t>GPRASP1</t>
  </si>
  <si>
    <t>SLC12A2</t>
  </si>
  <si>
    <t>PDCD4</t>
  </si>
  <si>
    <t>RNF128</t>
  </si>
  <si>
    <t>MYEOV</t>
  </si>
  <si>
    <t>CLDN10</t>
  </si>
  <si>
    <t>DCN</t>
  </si>
  <si>
    <t>ECM1</t>
  </si>
  <si>
    <t>YPEL4</t>
  </si>
  <si>
    <t>ATP6V0A4</t>
  </si>
  <si>
    <t>ENPP5</t>
  </si>
  <si>
    <t>YBX2</t>
  </si>
  <si>
    <t>CAPS</t>
  </si>
  <si>
    <t>ITLN2</t>
  </si>
  <si>
    <t>KCNK5</t>
  </si>
  <si>
    <t>WIF1</t>
  </si>
  <si>
    <t>GPR56</t>
  </si>
  <si>
    <t>RRAGD</t>
  </si>
  <si>
    <t>SOS2</t>
  </si>
  <si>
    <t>CLDN1</t>
  </si>
  <si>
    <t>RUSC2</t>
  </si>
  <si>
    <t>ATP7A</t>
  </si>
  <si>
    <t>GRB14</t>
  </si>
  <si>
    <t>ABTB2</t>
  </si>
  <si>
    <t>BCL6</t>
  </si>
  <si>
    <t>DLG3</t>
  </si>
  <si>
    <t>DOCK9</t>
  </si>
  <si>
    <t>IGFBP5</t>
  </si>
  <si>
    <t>RUNX3</t>
  </si>
  <si>
    <t>HGD</t>
  </si>
  <si>
    <t>PEX7</t>
  </si>
  <si>
    <t>TFAP2B</t>
  </si>
  <si>
    <t>CYP2J2</t>
  </si>
  <si>
    <t>PDLIM4</t>
  </si>
  <si>
    <t>TOB1</t>
  </si>
  <si>
    <t>C1QTNF2</t>
  </si>
  <si>
    <t>WISP2</t>
  </si>
  <si>
    <t>ACPL2</t>
  </si>
  <si>
    <t>SEMA3B</t>
  </si>
  <si>
    <t>FAM3B</t>
  </si>
  <si>
    <t>GSN</t>
  </si>
  <si>
    <t>KIT</t>
  </si>
  <si>
    <t>OSR2</t>
  </si>
  <si>
    <t>HSD11B2</t>
  </si>
  <si>
    <t>ANGPTL5</t>
  </si>
  <si>
    <t>ABCA3</t>
  </si>
  <si>
    <t>PPAP2B</t>
  </si>
  <si>
    <t>PDGFRL</t>
  </si>
  <si>
    <t>Clinical Variable</t>
  </si>
  <si>
    <t>UCSF1 Cohort</t>
  </si>
  <si>
    <t>UCSF2 Cohort</t>
  </si>
  <si>
    <t>Age (Correlation)</t>
  </si>
  <si>
    <t>-0.424*</t>
  </si>
  <si>
    <t>Sex (F vs M)</t>
  </si>
  <si>
    <t>Disease Duration (Correlation)</t>
  </si>
  <si>
    <t>mRSS (Correlation)</t>
  </si>
  <si>
    <t>ACA (+ vs -)</t>
  </si>
  <si>
    <t>Insufficient Samples</t>
  </si>
  <si>
    <t>Not Measured</t>
  </si>
  <si>
    <t>ANA (+ vs -)</t>
  </si>
  <si>
    <t>RNA PolIII (+ vs -)</t>
  </si>
  <si>
    <t>SCL 70 (+ vs -)</t>
  </si>
  <si>
    <t>DLCO Predicted (Correlation)</t>
  </si>
  <si>
    <t>FVC Predicted (Correlation)</t>
  </si>
  <si>
    <t>TAPSE (Correlation)</t>
  </si>
  <si>
    <t>0.274*</t>
  </si>
  <si>
    <t>-11.054***</t>
  </si>
  <si>
    <t>-0.336*</t>
  </si>
  <si>
    <t>-14.071**</t>
  </si>
  <si>
    <t>8.354**</t>
  </si>
  <si>
    <t>-8.422***</t>
  </si>
  <si>
    <t>-0.278*</t>
  </si>
  <si>
    <t>-0.638*</t>
  </si>
  <si>
    <t>GSE ID</t>
  </si>
  <si>
    <t>GSE9285</t>
  </si>
  <si>
    <t>GSE32413</t>
  </si>
  <si>
    <t>GSE58095</t>
  </si>
  <si>
    <t>UCSF1</t>
  </si>
  <si>
    <t>Boston</t>
  </si>
  <si>
    <t>Houston</t>
  </si>
  <si>
    <t>UCSF2</t>
  </si>
  <si>
    <t>Discovery OR validation?</t>
  </si>
  <si>
    <t>Tissue</t>
  </si>
  <si>
    <t>Age (years)</t>
  </si>
  <si>
    <t>Longitudinal</t>
  </si>
  <si>
    <t>Cross-sectional</t>
  </si>
  <si>
    <t>Ligand</t>
  </si>
  <si>
    <t>SSc Signature Correlation</t>
  </si>
  <si>
    <t>FDR</t>
  </si>
  <si>
    <t>HBEGF</t>
  </si>
  <si>
    <t>HRG</t>
  </si>
  <si>
    <t>OSM</t>
  </si>
  <si>
    <t>BTC</t>
  </si>
  <si>
    <t>IFNG</t>
  </si>
  <si>
    <t>372 Genes Correlation</t>
  </si>
  <si>
    <t>OE</t>
  </si>
  <si>
    <t>SMAD4</t>
  </si>
  <si>
    <t>CREB1</t>
  </si>
  <si>
    <t>IRF2</t>
  </si>
  <si>
    <t xml:space="preserve"> SSc (13), healthy (4)</t>
  </si>
  <si>
    <t>HSS Cohort</t>
  </si>
  <si>
    <t>0.581**</t>
  </si>
  <si>
    <t>-0.541**</t>
  </si>
  <si>
    <t>HSS</t>
  </si>
  <si>
    <t>GSE65405</t>
  </si>
  <si>
    <t>SSc (72), healthy (17)</t>
  </si>
  <si>
    <t>SSc (66), healthy (36)</t>
  </si>
  <si>
    <t>SSc (22), healthy(0)</t>
  </si>
  <si>
    <t>Number of samples per group</t>
  </si>
  <si>
    <t>28-66</t>
  </si>
  <si>
    <t>37-75</t>
  </si>
  <si>
    <t>18-69</t>
  </si>
  <si>
    <t>Unique SSc Patients</t>
  </si>
  <si>
    <t>P-value</t>
  </si>
  <si>
    <t>Adjusted P-value</t>
  </si>
  <si>
    <t>Supplementary Table 3 LINCS Aggravating Ligands</t>
  </si>
  <si>
    <t>Supplementary Table 4 LINCS Aggravating cDNA</t>
  </si>
  <si>
    <t>SSc (29), healthy (4)</t>
  </si>
  <si>
    <t>SSc (54), healthy (15)</t>
  </si>
  <si>
    <t>African American (Y vs N)</t>
  </si>
  <si>
    <t>Caucasian (Y vs N)</t>
  </si>
  <si>
    <t>Hispanic (Y vs N)</t>
  </si>
  <si>
    <t>SE Asian (Y vs N)</t>
  </si>
  <si>
    <t>-0.395**</t>
  </si>
  <si>
    <t>-8.706*</t>
  </si>
  <si>
    <t>-11.256*</t>
  </si>
  <si>
    <t>-0.343*</t>
  </si>
  <si>
    <t>-0.734***</t>
  </si>
  <si>
    <t>-13.495*</t>
  </si>
  <si>
    <t>15.885***</t>
  </si>
  <si>
    <t>18.95*</t>
  </si>
  <si>
    <t>-12.154***</t>
  </si>
  <si>
    <t>-14.18***</t>
  </si>
  <si>
    <t>-0.407*</t>
  </si>
  <si>
    <t>-0.309*</t>
  </si>
  <si>
    <t>-0.467*</t>
  </si>
  <si>
    <t>0.639**</t>
  </si>
  <si>
    <t>-0.683**</t>
  </si>
  <si>
    <t>-0.77**</t>
  </si>
  <si>
    <t>-0.245*</t>
  </si>
  <si>
    <t>-0.329*</t>
  </si>
  <si>
    <t>-0.563**</t>
  </si>
  <si>
    <t>-0.556**</t>
  </si>
  <si>
    <t>-0.793*</t>
  </si>
  <si>
    <t>-0.99*</t>
  </si>
  <si>
    <t>0.872*</t>
  </si>
  <si>
    <t>-1.182***</t>
  </si>
  <si>
    <t>-0.684*</t>
  </si>
  <si>
    <t>-1.113***</t>
  </si>
  <si>
    <t>0.296*</t>
  </si>
  <si>
    <t>0.904**</t>
  </si>
  <si>
    <t>0.482**</t>
  </si>
  <si>
    <t>-0.88***</t>
  </si>
  <si>
    <t>-0.371**</t>
  </si>
  <si>
    <t>0.368**</t>
  </si>
  <si>
    <t>-0.357**</t>
  </si>
  <si>
    <t>0.382**</t>
  </si>
  <si>
    <t>-0.222*</t>
  </si>
  <si>
    <t>0.686***</t>
  </si>
  <si>
    <t>0.424***</t>
  </si>
  <si>
    <t>0.716***</t>
  </si>
  <si>
    <t>0.682*</t>
  </si>
  <si>
    <t>0.591***</t>
  </si>
  <si>
    <t>0.789***</t>
  </si>
  <si>
    <t>-0.159*</t>
  </si>
  <si>
    <t>0.713***</t>
  </si>
  <si>
    <t>-3.692*</t>
  </si>
  <si>
    <t>5.168**</t>
  </si>
  <si>
    <t>-3.492**</t>
  </si>
  <si>
    <t>-0.234*</t>
  </si>
  <si>
    <t>SSc (161), healthy (22)</t>
  </si>
  <si>
    <t>TANK</t>
  </si>
  <si>
    <t>GABPB2</t>
  </si>
  <si>
    <t>DTX2</t>
  </si>
  <si>
    <t>ZNF639</t>
  </si>
  <si>
    <t>IFNA10</t>
  </si>
  <si>
    <t>WWTR1</t>
  </si>
  <si>
    <t>TYRO3</t>
  </si>
  <si>
    <t>Focal adhesion_Homo sapiens_hsa04510</t>
  </si>
  <si>
    <t>Glioma_Homo sapiens_hsa05214</t>
  </si>
  <si>
    <t>Regulation of actin cytoskeleton_Homo sapiens_hsa04810</t>
  </si>
  <si>
    <t>Pancreatic cancer_Homo sapiens_hsa05212</t>
  </si>
  <si>
    <t>Chemokine signaling pathway_Homo sapiens_hsa04062</t>
  </si>
  <si>
    <t>Pathways in cancer_Homo sapiens_hsa05200</t>
  </si>
  <si>
    <t>Leukocyte transendothelial migration_Homo sapiens_hsa04670</t>
  </si>
  <si>
    <t>Epstein-Barr virus infection_Homo sapiens_hsa05169</t>
  </si>
  <si>
    <t>Melanoma_Homo sapiens_hsa05218</t>
  </si>
  <si>
    <t>NF-kappa B signaling pathway_Homo sapiens_hsa04064</t>
  </si>
  <si>
    <t>Non-small cell lung cancer_Homo sapiens_hsa05223</t>
  </si>
  <si>
    <t>Prostate cancer_Homo sapiens_hsa05215</t>
  </si>
  <si>
    <t>Small cell lung cancer_Homo sapiens_hsa05222</t>
  </si>
  <si>
    <t>Proteoglycans in cancer_Homo sapiens_hsa05205</t>
  </si>
  <si>
    <t>Viral carcinogenesis_Homo sapiens_hsa05203</t>
  </si>
  <si>
    <t>Fc gamma R-mediated phagocytosis_Homo sapiens_hsa04666</t>
  </si>
  <si>
    <t>Fc epsilon RI signaling pathway_Homo sapiens_hsa04664</t>
  </si>
  <si>
    <t>Rap1 signaling pathway_Homo sapiens_hsa04015</t>
  </si>
  <si>
    <t>Apoptosis_Homo sapiens_hsa04210</t>
  </si>
  <si>
    <t>B cell receptor signaling pathway_Homo sapiens_hsa04662</t>
  </si>
  <si>
    <t>Chronic myeloid leukemia_Homo sapiens_hsa05220</t>
  </si>
  <si>
    <t>Cytokine-cytokine receptor interaction_Homo sapiens_hsa04060</t>
  </si>
  <si>
    <t>TNF signaling pathway_Homo sapiens_hsa04668</t>
  </si>
  <si>
    <t>Adipocytokine signaling pathway_Homo sapiens_hsa04920</t>
  </si>
  <si>
    <t>Bladder cancer_Homo sapiens_hsa05219</t>
  </si>
  <si>
    <t>Platelet activation_Homo sapiens_hsa04611</t>
  </si>
  <si>
    <t>ECM-receptor interaction_Homo sapiens_hsa04512</t>
  </si>
  <si>
    <t>Salmonella infection_Homo sapiens_hsa05132</t>
  </si>
  <si>
    <t>Hepatitis B_Homo sapiens_hsa05161</t>
  </si>
  <si>
    <t>Transcriptional misregulation in cancer_Homo sapiens_hsa05202</t>
  </si>
  <si>
    <t>T cell receptor signaling pathway_Homo sapiens_hsa04660</t>
  </si>
  <si>
    <t>Toll-like receptor signaling pathway_Homo sapiens_hsa04620</t>
  </si>
  <si>
    <t>PI3K-Akt signaling pathway_Homo sapiens_hsa04151</t>
  </si>
  <si>
    <t>IL1A</t>
  </si>
  <si>
    <t>IFNA</t>
  </si>
  <si>
    <t>EGF</t>
  </si>
  <si>
    <t>NA</t>
  </si>
  <si>
    <t>IL27</t>
  </si>
  <si>
    <t>DIRC1</t>
  </si>
  <si>
    <t>TRAF2</t>
  </si>
  <si>
    <t>SAMD10</t>
  </si>
  <si>
    <t>MAB21L2</t>
  </si>
  <si>
    <t>BST2</t>
  </si>
  <si>
    <t>ADAMTS4</t>
  </si>
  <si>
    <t>MRVI1</t>
  </si>
  <si>
    <t>PITPNC1</t>
  </si>
  <si>
    <t>CCR2</t>
  </si>
  <si>
    <t>GBP1</t>
  </si>
  <si>
    <t>PTGDS</t>
  </si>
  <si>
    <t>CCT2</t>
  </si>
  <si>
    <t>CCL4</t>
  </si>
  <si>
    <t>HAVCR2</t>
  </si>
  <si>
    <t>CORO1A</t>
  </si>
  <si>
    <t>DNAJB5</t>
  </si>
  <si>
    <t>MRPL17</t>
  </si>
  <si>
    <t>CRLF1</t>
  </si>
  <si>
    <t>FADS3</t>
  </si>
  <si>
    <t>TNIP2</t>
  </si>
  <si>
    <t>STK17A</t>
  </si>
  <si>
    <t>CHST11</t>
  </si>
  <si>
    <t>HIST3H3</t>
  </si>
  <si>
    <t>FPR1</t>
  </si>
  <si>
    <t>LPXN</t>
  </si>
  <si>
    <t>CSF2RA</t>
  </si>
  <si>
    <t>GTF2E2</t>
  </si>
  <si>
    <t>FEN1</t>
  </si>
  <si>
    <t>LRMP</t>
  </si>
  <si>
    <t>WDR41</t>
  </si>
  <si>
    <t>AP1S2</t>
  </si>
  <si>
    <t>CD3G</t>
  </si>
  <si>
    <t>AP4M1</t>
  </si>
  <si>
    <t>GSTP1</t>
  </si>
  <si>
    <t>SPA17</t>
  </si>
  <si>
    <t>PSMB8</t>
  </si>
  <si>
    <t>FGFR1OP</t>
  </si>
  <si>
    <t>HOMER3</t>
  </si>
  <si>
    <t>AVEN</t>
  </si>
  <si>
    <t>FHOD1</t>
  </si>
  <si>
    <t>ATF5</t>
  </si>
  <si>
    <t>TDP1</t>
  </si>
  <si>
    <t>STAT3</t>
  </si>
  <si>
    <t>BYSL</t>
  </si>
  <si>
    <t>YWHAG</t>
  </si>
  <si>
    <t>EFHD2</t>
  </si>
  <si>
    <t>PDE2A</t>
  </si>
  <si>
    <t>ZNF330</t>
  </si>
  <si>
    <t>MYF5</t>
  </si>
  <si>
    <t>HEY1</t>
  </si>
  <si>
    <t>ADAM23</t>
  </si>
  <si>
    <t>HTR2A</t>
  </si>
  <si>
    <t>HHEX</t>
  </si>
  <si>
    <t>HLA-F</t>
  </si>
  <si>
    <t>M6PR</t>
  </si>
  <si>
    <t>UBC</t>
  </si>
  <si>
    <t>LYL1</t>
  </si>
  <si>
    <t>KRT12</t>
  </si>
  <si>
    <t>LOXL3</t>
  </si>
  <si>
    <t>TIMELESS</t>
  </si>
  <si>
    <t>BAI2</t>
  </si>
  <si>
    <t>MT2A</t>
  </si>
  <si>
    <t>CALD1</t>
  </si>
  <si>
    <t>RAP1B</t>
  </si>
  <si>
    <t>VAV2</t>
  </si>
  <si>
    <t>CD69</t>
  </si>
  <si>
    <t>KDELC1</t>
  </si>
  <si>
    <t>UBB</t>
  </si>
  <si>
    <t>AKR1B1</t>
  </si>
  <si>
    <t>ZSWIM6</t>
  </si>
  <si>
    <t>ATF7IP2</t>
  </si>
  <si>
    <t>SLC38A6</t>
  </si>
  <si>
    <t>GPR174</t>
  </si>
  <si>
    <t>GBP5</t>
  </si>
  <si>
    <t>ZFYVE27</t>
  </si>
  <si>
    <t>COL16A1</t>
  </si>
  <si>
    <t>ACTN3</t>
  </si>
  <si>
    <t>ADSL</t>
  </si>
  <si>
    <t>RB1</t>
  </si>
  <si>
    <t>PYCR1</t>
  </si>
  <si>
    <t>UVRAG</t>
  </si>
  <si>
    <t>STOML2</t>
  </si>
  <si>
    <t>BATF</t>
  </si>
  <si>
    <t>ADPRHL2</t>
  </si>
  <si>
    <t>LETM1</t>
  </si>
  <si>
    <t>COL14A1</t>
  </si>
  <si>
    <t>AKT3</t>
  </si>
  <si>
    <t>KRTAP1-3</t>
  </si>
  <si>
    <t>RAN</t>
  </si>
  <si>
    <t>ACSL4</t>
  </si>
  <si>
    <t>ACTG1</t>
  </si>
  <si>
    <t>DOK5</t>
  </si>
  <si>
    <t>RAB27B</t>
  </si>
  <si>
    <t>SNX7</t>
  </si>
  <si>
    <t>FADS1</t>
  </si>
  <si>
    <t>OVGP1</t>
  </si>
  <si>
    <t>C4orf17</t>
  </si>
  <si>
    <t>KCNN4</t>
  </si>
  <si>
    <t>AKAP1</t>
  </si>
  <si>
    <t>COX6B1</t>
  </si>
  <si>
    <t>ATP6V1G2</t>
  </si>
  <si>
    <t>HPGD</t>
  </si>
  <si>
    <t>RIT2</t>
  </si>
  <si>
    <t>NOTCH2</t>
  </si>
  <si>
    <t>ZFYVE19</t>
  </si>
  <si>
    <t>PTPN3</t>
  </si>
  <si>
    <t>RPS26</t>
  </si>
  <si>
    <t>NFIB</t>
  </si>
  <si>
    <t>SOD3</t>
  </si>
  <si>
    <t>LHX1</t>
  </si>
  <si>
    <t>SPATA7</t>
  </si>
  <si>
    <t>FADS2</t>
  </si>
  <si>
    <t>TUBA8</t>
  </si>
  <si>
    <t>CRLF2</t>
  </si>
  <si>
    <t>CHRM2</t>
  </si>
  <si>
    <t>GPR156</t>
  </si>
  <si>
    <t>PTGFR</t>
  </si>
  <si>
    <t>CYP4B1</t>
  </si>
  <si>
    <t>ZNF213</t>
  </si>
  <si>
    <t>PANX3</t>
  </si>
  <si>
    <t>CDR1</t>
  </si>
  <si>
    <t>CSH2</t>
  </si>
  <si>
    <t>FOXC1</t>
  </si>
  <si>
    <t>DEPDC5</t>
  </si>
  <si>
    <t>OR11A1</t>
  </si>
  <si>
    <t>PKD1L3</t>
  </si>
  <si>
    <t>BCL2L2</t>
  </si>
  <si>
    <t>RAB14</t>
  </si>
  <si>
    <t>GRIN3A</t>
  </si>
  <si>
    <t>C14orf93</t>
  </si>
  <si>
    <t>OTX1</t>
  </si>
  <si>
    <t>TMPRSS2</t>
  </si>
  <si>
    <t>MMP27</t>
  </si>
  <si>
    <t>ABCA2</t>
  </si>
  <si>
    <t>IRX5</t>
  </si>
  <si>
    <t>PRB4</t>
  </si>
  <si>
    <t>HMGCS1</t>
  </si>
  <si>
    <t>SLC29A1</t>
  </si>
  <si>
    <t>ANXA3</t>
  </si>
  <si>
    <t>IL20RA</t>
  </si>
  <si>
    <t>LEMD3</t>
  </si>
  <si>
    <t>LRFN2</t>
  </si>
  <si>
    <t>BPHL</t>
  </si>
  <si>
    <t>CREB3L4</t>
  </si>
  <si>
    <t>CYP2R1</t>
  </si>
  <si>
    <t>USP46</t>
  </si>
  <si>
    <t>CLCN1</t>
  </si>
  <si>
    <t>NQO2</t>
  </si>
  <si>
    <t>NFIA</t>
  </si>
  <si>
    <t>SSPN</t>
  </si>
  <si>
    <t>EMX2</t>
  </si>
  <si>
    <t>SMCR7</t>
  </si>
  <si>
    <t>PMM1</t>
  </si>
  <si>
    <t>ZNF157</t>
  </si>
  <si>
    <t>SEMA3E</t>
  </si>
  <si>
    <t>ZNF425</t>
  </si>
  <si>
    <t>RORC</t>
  </si>
  <si>
    <t>ACIN1</t>
  </si>
  <si>
    <t>HINT2</t>
  </si>
  <si>
    <t>BBS1</t>
  </si>
  <si>
    <t>HOXA4</t>
  </si>
  <si>
    <t>CRABP2</t>
  </si>
  <si>
    <t>RYR1</t>
  </si>
  <si>
    <t>PCOLCE2</t>
  </si>
  <si>
    <t>PRDM6</t>
  </si>
  <si>
    <t>IL22RA1</t>
  </si>
  <si>
    <t>SCGB1D2</t>
  </si>
  <si>
    <t>NMNAT3</t>
  </si>
  <si>
    <t>GSTA3</t>
  </si>
  <si>
    <t>NCALD</t>
  </si>
  <si>
    <t>ARFGEF2</t>
  </si>
  <si>
    <t>DNASE1L2</t>
  </si>
  <si>
    <t>STK39</t>
  </si>
  <si>
    <t>IRAK2</t>
  </si>
  <si>
    <t>NAV3</t>
  </si>
  <si>
    <t>LDHD</t>
  </si>
  <si>
    <t>CTSF</t>
  </si>
  <si>
    <t>PFKM</t>
  </si>
  <si>
    <t>ANXA9</t>
  </si>
  <si>
    <t>MFRP</t>
  </si>
  <si>
    <t>EFNA4</t>
  </si>
  <si>
    <t>SYT8</t>
  </si>
  <si>
    <t>EREG</t>
  </si>
  <si>
    <t>FGF2</t>
  </si>
  <si>
    <t>KEGG2016 Pathway</t>
  </si>
  <si>
    <t>Supplementary Table 5 -- KEGG 2016 Pathways</t>
  </si>
  <si>
    <t>* = Pval &lt; 0.05; ** = Pval &lt; 0.01; ** = Pval &lt; 0.001</t>
  </si>
  <si>
    <t>PVal</t>
  </si>
  <si>
    <t>Statistic</t>
  </si>
  <si>
    <t>All</t>
  </si>
  <si>
    <t>N</t>
  </si>
  <si>
    <t>Min</t>
  </si>
  <si>
    <t>Max</t>
  </si>
  <si>
    <t>Range</t>
  </si>
  <si>
    <t>Median</t>
  </si>
  <si>
    <t>Mean</t>
  </si>
  <si>
    <t>SE of Mean</t>
  </si>
  <si>
    <t>Variance</t>
  </si>
  <si>
    <t>Standard Deviation</t>
  </si>
  <si>
    <t>Supplementary Table 6 --  Distance to Healthy Summary Statistics</t>
  </si>
  <si>
    <t>Supplementary Table 7A: Correlation of 4S with Clinical Values</t>
  </si>
  <si>
    <t>Supplementary Table 7B: Correlation of mRSS with Clinical Values</t>
  </si>
  <si>
    <t>Supplementary Table 1: Datasets used in discovery and validation of 415-genes Signatures</t>
  </si>
  <si>
    <t>Supplementary Table 2: List of genes in 415-genes SSc Sigture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</si>
</sst>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</font>
    <font>
      <sz val="12"/>
      <color theme="1"/>
      <name val="Calibri"/>
    </font>
    <font>
      <b/>
      <sz val="12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89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1" fontId="0" fillId="0" borderId="6" xfId="0" applyNumberFormat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</cellXfs>
  <cellStyles count="8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"/>
  <sheetViews>
    <sheetView zoomScale="150" zoomScaleNormal="150" zoomScalePageLayoutView="150" workbookViewId="0">
      <selection activeCell="B2" sqref="B2:M2"/>
    </sheetView>
  </sheetViews>
  <sheetFormatPr baseColWidth="10" defaultRowHeight="15" x14ac:dyDescent="0"/>
  <cols>
    <col min="1" max="1" width="5.33203125" style="14" customWidth="1"/>
    <col min="2" max="2" width="12.6640625" style="14" bestFit="1" customWidth="1"/>
    <col min="3" max="3" width="11.83203125" style="14" bestFit="1" customWidth="1"/>
    <col min="4" max="4" width="17.83203125" style="14" customWidth="1"/>
    <col min="5" max="5" width="27.6640625" style="14" customWidth="1"/>
    <col min="6" max="7" width="20" style="14" customWidth="1"/>
    <col min="8" max="8" width="11.5" style="14" bestFit="1" customWidth="1"/>
    <col min="9" max="9" width="15.6640625" style="14" bestFit="1" customWidth="1"/>
    <col min="10" max="10" width="17.1640625" style="14" bestFit="1" customWidth="1"/>
    <col min="11" max="11" width="11.5" style="14" bestFit="1" customWidth="1"/>
    <col min="12" max="12" width="13.6640625" style="14" bestFit="1" customWidth="1"/>
    <col min="13" max="13" width="11" style="14" bestFit="1" customWidth="1"/>
    <col min="14" max="16384" width="10.83203125" style="14"/>
  </cols>
  <sheetData>
    <row r="2" spans="2:13">
      <c r="B2" s="42" t="s">
        <v>632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2:13" ht="16" thickBot="1"/>
    <row r="4" spans="2:13" s="13" customFormat="1" ht="32" thickTop="1" thickBot="1">
      <c r="B4" s="1" t="s">
        <v>22</v>
      </c>
      <c r="C4" s="1" t="s">
        <v>287</v>
      </c>
      <c r="D4" s="1" t="s">
        <v>295</v>
      </c>
      <c r="E4" s="1" t="s">
        <v>322</v>
      </c>
      <c r="F4" s="10" t="s">
        <v>8</v>
      </c>
      <c r="G4" s="1" t="s">
        <v>326</v>
      </c>
      <c r="H4" s="1" t="s">
        <v>296</v>
      </c>
      <c r="I4" s="1" t="s">
        <v>297</v>
      </c>
      <c r="J4" s="1" t="s">
        <v>3</v>
      </c>
      <c r="K4" s="1" t="s">
        <v>4</v>
      </c>
      <c r="L4" s="1" t="s">
        <v>5</v>
      </c>
      <c r="M4" s="2" t="s">
        <v>6</v>
      </c>
    </row>
    <row r="5" spans="2:13" ht="17" thickTop="1" thickBot="1">
      <c r="B5" s="15" t="s">
        <v>291</v>
      </c>
      <c r="C5" s="15" t="s">
        <v>288</v>
      </c>
      <c r="D5" s="16" t="s">
        <v>11</v>
      </c>
      <c r="E5" s="7" t="s">
        <v>332</v>
      </c>
      <c r="F5" s="15">
        <v>69</v>
      </c>
      <c r="G5" s="27">
        <v>24</v>
      </c>
      <c r="H5" s="8" t="s">
        <v>13</v>
      </c>
      <c r="I5" s="6" t="s">
        <v>15</v>
      </c>
      <c r="J5" s="6" t="s">
        <v>299</v>
      </c>
      <c r="K5" s="6" t="s">
        <v>2</v>
      </c>
      <c r="L5" s="6" t="s">
        <v>9</v>
      </c>
      <c r="M5" s="15">
        <v>18648520</v>
      </c>
    </row>
    <row r="6" spans="2:13" ht="17" thickTop="1" thickBot="1">
      <c r="B6" s="15" t="s">
        <v>292</v>
      </c>
      <c r="C6" s="15" t="s">
        <v>289</v>
      </c>
      <c r="D6" s="16" t="s">
        <v>11</v>
      </c>
      <c r="E6" s="7" t="s">
        <v>319</v>
      </c>
      <c r="F6" s="15">
        <v>89</v>
      </c>
      <c r="G6" s="27">
        <v>22</v>
      </c>
      <c r="H6" s="8" t="s">
        <v>13</v>
      </c>
      <c r="I6" s="6" t="s">
        <v>16</v>
      </c>
      <c r="J6" s="6"/>
      <c r="K6" s="6" t="s">
        <v>2</v>
      </c>
      <c r="L6" s="6" t="s">
        <v>9</v>
      </c>
      <c r="M6" s="15">
        <v>22318389</v>
      </c>
    </row>
    <row r="7" spans="2:13" ht="17" thickTop="1" thickBot="1">
      <c r="B7" s="15" t="s">
        <v>293</v>
      </c>
      <c r="C7" s="15" t="s">
        <v>290</v>
      </c>
      <c r="D7" s="17" t="s">
        <v>12</v>
      </c>
      <c r="E7" s="7" t="s">
        <v>320</v>
      </c>
      <c r="F7" s="15">
        <v>102</v>
      </c>
      <c r="G7" s="27">
        <v>61</v>
      </c>
      <c r="H7" s="8" t="s">
        <v>13</v>
      </c>
      <c r="I7" s="6" t="s">
        <v>17</v>
      </c>
      <c r="J7" s="6" t="s">
        <v>299</v>
      </c>
      <c r="K7" s="6" t="s">
        <v>2</v>
      </c>
      <c r="L7" s="6" t="s">
        <v>1</v>
      </c>
      <c r="M7" s="15">
        <v>26238292</v>
      </c>
    </row>
    <row r="8" spans="2:13" ht="17" thickTop="1" thickBot="1">
      <c r="B8" s="15" t="s">
        <v>21</v>
      </c>
      <c r="C8" s="15"/>
      <c r="D8" s="17" t="s">
        <v>12</v>
      </c>
      <c r="E8" s="7" t="s">
        <v>384</v>
      </c>
      <c r="F8" s="15">
        <v>183</v>
      </c>
      <c r="G8" s="27">
        <v>67</v>
      </c>
      <c r="H8" s="8" t="s">
        <v>13</v>
      </c>
      <c r="I8" s="6" t="s">
        <v>18</v>
      </c>
      <c r="J8" s="6" t="s">
        <v>298</v>
      </c>
      <c r="K8" s="6" t="s">
        <v>2</v>
      </c>
      <c r="L8" s="6" t="s">
        <v>9</v>
      </c>
      <c r="M8" s="15">
        <v>23677167</v>
      </c>
    </row>
    <row r="9" spans="2:13" ht="17" thickTop="1" thickBot="1">
      <c r="B9" s="15" t="s">
        <v>20</v>
      </c>
      <c r="C9" s="15"/>
      <c r="D9" s="17" t="s">
        <v>12</v>
      </c>
      <c r="E9" s="7" t="s">
        <v>313</v>
      </c>
      <c r="F9" s="3">
        <v>17</v>
      </c>
      <c r="G9" s="9">
        <v>13</v>
      </c>
      <c r="H9" s="9" t="s">
        <v>13</v>
      </c>
      <c r="I9" s="3" t="s">
        <v>323</v>
      </c>
      <c r="J9" s="3" t="s">
        <v>299</v>
      </c>
      <c r="K9" s="6" t="s">
        <v>2</v>
      </c>
      <c r="L9" s="3" t="s">
        <v>0</v>
      </c>
      <c r="M9" s="12"/>
    </row>
    <row r="10" spans="2:13" ht="17" thickTop="1" thickBot="1">
      <c r="B10" s="15" t="s">
        <v>294</v>
      </c>
      <c r="C10" s="15"/>
      <c r="D10" s="17" t="s">
        <v>12</v>
      </c>
      <c r="E10" s="7" t="s">
        <v>331</v>
      </c>
      <c r="F10" s="3">
        <v>33</v>
      </c>
      <c r="G10" s="9">
        <v>29</v>
      </c>
      <c r="H10" s="9" t="s">
        <v>13</v>
      </c>
      <c r="I10" s="3" t="s">
        <v>324</v>
      </c>
      <c r="J10" s="3" t="s">
        <v>299</v>
      </c>
      <c r="K10" s="6" t="s">
        <v>2</v>
      </c>
      <c r="L10" s="3" t="s">
        <v>1</v>
      </c>
      <c r="M10" s="12"/>
    </row>
    <row r="11" spans="2:13" ht="17" thickTop="1" thickBot="1">
      <c r="B11" s="15" t="s">
        <v>317</v>
      </c>
      <c r="C11" s="15" t="s">
        <v>318</v>
      </c>
      <c r="D11" s="17" t="s">
        <v>12</v>
      </c>
      <c r="E11" s="7" t="s">
        <v>321</v>
      </c>
      <c r="F11" s="3">
        <v>22</v>
      </c>
      <c r="G11" s="8">
        <v>8</v>
      </c>
      <c r="H11" s="8" t="s">
        <v>13</v>
      </c>
      <c r="I11" s="6" t="s">
        <v>325</v>
      </c>
      <c r="J11" s="6" t="s">
        <v>298</v>
      </c>
      <c r="K11" s="6" t="s">
        <v>2</v>
      </c>
      <c r="L11" s="6" t="s">
        <v>9</v>
      </c>
      <c r="M11" s="12">
        <v>4538758</v>
      </c>
    </row>
    <row r="12" spans="2:13" ht="17" thickTop="1" thickBot="1">
      <c r="B12" s="1" t="s">
        <v>7</v>
      </c>
      <c r="C12" s="1"/>
      <c r="D12" s="5"/>
      <c r="E12" s="4"/>
      <c r="F12" s="11">
        <f>SUM(F5:F11)</f>
        <v>515</v>
      </c>
      <c r="G12" s="11">
        <f>SUM(G5:G11)</f>
        <v>224</v>
      </c>
      <c r="H12" s="5" t="s">
        <v>14</v>
      </c>
      <c r="I12" s="1" t="s">
        <v>19</v>
      </c>
      <c r="J12" s="5"/>
      <c r="K12" s="1"/>
      <c r="L12" s="5" t="s">
        <v>10</v>
      </c>
      <c r="M12" s="5"/>
    </row>
    <row r="13" spans="2:13" ht="16" thickTop="1"/>
  </sheetData>
  <autoFilter ref="B4:M12"/>
  <mergeCells count="1">
    <mergeCell ref="B2:M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419"/>
  <sheetViews>
    <sheetView tabSelected="1" topLeftCell="B1" workbookViewId="0">
      <selection activeCell="C2" sqref="C2:K2"/>
    </sheetView>
  </sheetViews>
  <sheetFormatPr baseColWidth="10" defaultRowHeight="15" x14ac:dyDescent="0"/>
  <cols>
    <col min="3" max="3" width="12" style="26" bestFit="1" customWidth="1"/>
    <col min="4" max="5" width="12.83203125" style="26" bestFit="1" customWidth="1"/>
    <col min="6" max="6" width="13" style="26" bestFit="1" customWidth="1"/>
    <col min="7" max="8" width="14.1640625" style="26" bestFit="1" customWidth="1"/>
    <col min="9" max="9" width="18.6640625" style="26" bestFit="1" customWidth="1"/>
    <col min="10" max="10" width="14.33203125" style="26" bestFit="1" customWidth="1"/>
    <col min="11" max="11" width="12.83203125" style="26" bestFit="1" customWidth="1"/>
  </cols>
  <sheetData>
    <row r="2" spans="3:12" ht="16" thickBot="1">
      <c r="C2" s="43" t="s">
        <v>633</v>
      </c>
      <c r="D2" s="43"/>
      <c r="E2" s="43"/>
      <c r="F2" s="43"/>
      <c r="G2" s="43"/>
      <c r="H2" s="43"/>
      <c r="I2" s="43"/>
      <c r="J2" s="43"/>
      <c r="K2" s="43"/>
      <c r="L2" s="18"/>
    </row>
    <row r="3" spans="3:12" ht="17" thickTop="1" thickBot="1">
      <c r="C3" s="29" t="s">
        <v>23</v>
      </c>
      <c r="D3" s="33" t="s">
        <v>25</v>
      </c>
      <c r="E3" s="29" t="s">
        <v>263</v>
      </c>
      <c r="F3" s="29" t="s">
        <v>24</v>
      </c>
      <c r="G3" s="33" t="s">
        <v>29</v>
      </c>
      <c r="H3" s="29" t="s">
        <v>26</v>
      </c>
      <c r="I3" s="29" t="s">
        <v>27</v>
      </c>
      <c r="J3" s="29" t="s">
        <v>28</v>
      </c>
      <c r="K3" s="29" t="s">
        <v>264</v>
      </c>
    </row>
    <row r="4" spans="3:12" ht="16" thickTop="1">
      <c r="C4" s="30" t="s">
        <v>30</v>
      </c>
      <c r="D4" s="34">
        <v>1.8079099000000001</v>
      </c>
      <c r="E4" s="30">
        <v>1.2752503740000001</v>
      </c>
      <c r="F4" s="30">
        <v>2.347491529</v>
      </c>
      <c r="G4" s="34">
        <v>1.4740979910000001</v>
      </c>
      <c r="H4" s="30">
        <v>1.1723103909999999</v>
      </c>
      <c r="I4" s="30">
        <v>1.6997393780000001</v>
      </c>
      <c r="J4" s="30">
        <v>3.299225732</v>
      </c>
      <c r="K4" s="30">
        <v>0.61809085699999999</v>
      </c>
    </row>
    <row r="5" spans="3:12">
      <c r="C5" s="31" t="s">
        <v>31</v>
      </c>
      <c r="D5" s="35">
        <v>1.603854136</v>
      </c>
      <c r="E5" s="31">
        <v>1.3177712349999999</v>
      </c>
      <c r="F5" s="31">
        <v>1.8715176549999999</v>
      </c>
      <c r="G5" s="35">
        <v>0.92754767900000001</v>
      </c>
      <c r="H5" s="31">
        <v>0.92944305000000005</v>
      </c>
      <c r="I5" s="31">
        <v>1.4234537920000001</v>
      </c>
      <c r="J5" s="31" t="s">
        <v>428</v>
      </c>
      <c r="K5" s="31">
        <v>-1.4730030999999999E-2</v>
      </c>
    </row>
    <row r="6" spans="3:12">
      <c r="C6" s="31" t="s">
        <v>33</v>
      </c>
      <c r="D6" s="35">
        <v>1.44699409</v>
      </c>
      <c r="E6" s="31">
        <v>1.0418937349999999</v>
      </c>
      <c r="F6" s="31">
        <v>1.851267046</v>
      </c>
      <c r="G6" s="35">
        <v>1.548291305</v>
      </c>
      <c r="H6" s="31">
        <v>1.3746582350000001</v>
      </c>
      <c r="I6" s="31">
        <v>1.8472692660000001</v>
      </c>
      <c r="J6" s="31">
        <v>2.1066287209999999</v>
      </c>
      <c r="K6" s="31">
        <v>0.85104028600000003</v>
      </c>
    </row>
    <row r="7" spans="3:12">
      <c r="C7" s="31" t="s">
        <v>35</v>
      </c>
      <c r="D7" s="35">
        <v>1.3903869609999999</v>
      </c>
      <c r="E7" s="31">
        <v>1.126032986</v>
      </c>
      <c r="F7" s="31">
        <v>1.6471481219999999</v>
      </c>
      <c r="G7" s="35">
        <v>1.6527373809999999</v>
      </c>
      <c r="H7" s="31">
        <v>1.6564434240000001</v>
      </c>
      <c r="I7" s="31">
        <v>1.5480093450000001</v>
      </c>
      <c r="J7" s="31">
        <v>2.1678054050000002</v>
      </c>
      <c r="K7" s="31">
        <v>1.8999467539999999</v>
      </c>
    </row>
    <row r="8" spans="3:12">
      <c r="C8" s="31" t="s">
        <v>38</v>
      </c>
      <c r="D8" s="35">
        <v>1.380938054</v>
      </c>
      <c r="E8" s="31">
        <v>1.333046427</v>
      </c>
      <c r="F8" s="31">
        <v>1.421927841</v>
      </c>
      <c r="G8" s="35">
        <v>0.86300334999999995</v>
      </c>
      <c r="H8" s="31">
        <v>0.80193308399999996</v>
      </c>
      <c r="I8" s="31">
        <v>1.2779132900000001</v>
      </c>
      <c r="J8" s="31">
        <v>-1.0613828E-2</v>
      </c>
      <c r="K8" s="31">
        <v>0.72255151799999995</v>
      </c>
    </row>
    <row r="9" spans="3:12">
      <c r="C9" s="31" t="s">
        <v>36</v>
      </c>
      <c r="D9" s="35">
        <v>1.3559093849999999</v>
      </c>
      <c r="E9" s="31">
        <v>0.99760185800000001</v>
      </c>
      <c r="F9" s="31">
        <v>1.771948979</v>
      </c>
      <c r="G9" s="35">
        <v>0.755499315</v>
      </c>
      <c r="H9" s="31">
        <v>0.51516961800000005</v>
      </c>
      <c r="I9" s="31">
        <v>1.040456228</v>
      </c>
      <c r="J9" s="31" t="s">
        <v>428</v>
      </c>
      <c r="K9" s="31">
        <v>0.87777707500000002</v>
      </c>
    </row>
    <row r="10" spans="3:12">
      <c r="C10" s="31" t="s">
        <v>47</v>
      </c>
      <c r="D10" s="35">
        <v>1.345731604</v>
      </c>
      <c r="E10" s="31">
        <v>1.0792970479999999</v>
      </c>
      <c r="F10" s="31">
        <v>1.5999142669999999</v>
      </c>
      <c r="G10" s="35">
        <v>0.73784481800000001</v>
      </c>
      <c r="H10" s="31">
        <v>0.34057116399999998</v>
      </c>
      <c r="I10" s="31">
        <v>1.018167504</v>
      </c>
      <c r="J10" s="31">
        <v>1.09450501</v>
      </c>
      <c r="K10" s="31">
        <v>0.63446494099999995</v>
      </c>
    </row>
    <row r="11" spans="3:12">
      <c r="C11" s="31" t="s">
        <v>37</v>
      </c>
      <c r="D11" s="35">
        <v>1.3393546519999999</v>
      </c>
      <c r="E11" s="31">
        <v>1.0987082109999999</v>
      </c>
      <c r="F11" s="31">
        <v>1.5641711540000001</v>
      </c>
      <c r="G11" s="35">
        <v>0.70621783800000004</v>
      </c>
      <c r="H11" s="31">
        <v>0.530230176</v>
      </c>
      <c r="I11" s="31">
        <v>1.0363275460000001</v>
      </c>
      <c r="J11" s="31">
        <v>-1.179203E-2</v>
      </c>
      <c r="K11" s="31">
        <v>0.94167820700000004</v>
      </c>
    </row>
    <row r="12" spans="3:12">
      <c r="C12" s="31" t="s">
        <v>41</v>
      </c>
      <c r="D12" s="35">
        <v>1.3369824749999999</v>
      </c>
      <c r="E12" s="31">
        <v>0.99029443399999995</v>
      </c>
      <c r="F12" s="31">
        <v>1.6786656170000001</v>
      </c>
      <c r="G12" s="35">
        <v>1.043246906</v>
      </c>
      <c r="H12" s="31">
        <v>0.95316685000000001</v>
      </c>
      <c r="I12" s="31">
        <v>1.1470297270000001</v>
      </c>
      <c r="J12" s="31">
        <v>1.6696819490000001</v>
      </c>
      <c r="K12" s="31">
        <v>0.62847814000000002</v>
      </c>
    </row>
    <row r="13" spans="3:12">
      <c r="C13" s="31" t="s">
        <v>45</v>
      </c>
      <c r="D13" s="35">
        <v>1.269938867</v>
      </c>
      <c r="E13" s="31">
        <v>1.088834055</v>
      </c>
      <c r="F13" s="31">
        <v>1.432765088</v>
      </c>
      <c r="G13" s="35">
        <v>0.57796720499999998</v>
      </c>
      <c r="H13" s="31">
        <v>0.35256350400000003</v>
      </c>
      <c r="I13" s="31">
        <v>0.89902035499999999</v>
      </c>
      <c r="J13" s="31">
        <v>0.48483782600000003</v>
      </c>
      <c r="K13" s="31">
        <v>0.49309747999999998</v>
      </c>
    </row>
    <row r="14" spans="3:12">
      <c r="C14" s="31" t="s">
        <v>52</v>
      </c>
      <c r="D14" s="35">
        <v>1.2654574160000001</v>
      </c>
      <c r="E14" s="31">
        <v>0.84485353500000004</v>
      </c>
      <c r="F14" s="31">
        <v>1.684539445</v>
      </c>
      <c r="G14" s="35">
        <v>0.47143861599999998</v>
      </c>
      <c r="H14" s="31">
        <v>0.316448701</v>
      </c>
      <c r="I14" s="31">
        <v>1.292155492</v>
      </c>
      <c r="J14" s="31">
        <v>-0.291140646</v>
      </c>
      <c r="K14" s="31">
        <v>0.15905884100000001</v>
      </c>
    </row>
    <row r="15" spans="3:12">
      <c r="C15" s="31" t="s">
        <v>53</v>
      </c>
      <c r="D15" s="35">
        <v>1.25686085</v>
      </c>
      <c r="E15" s="31">
        <v>1.165310726</v>
      </c>
      <c r="F15" s="31">
        <v>1.3218258270000001</v>
      </c>
      <c r="G15" s="35">
        <v>0.97598905499999999</v>
      </c>
      <c r="H15" s="31">
        <v>1.2183149129999999</v>
      </c>
      <c r="I15" s="31">
        <v>1.318072806</v>
      </c>
      <c r="J15" s="31">
        <v>0.23155893</v>
      </c>
      <c r="K15" s="31">
        <v>0.94470069499999998</v>
      </c>
    </row>
    <row r="16" spans="3:12">
      <c r="C16" s="31" t="s">
        <v>55</v>
      </c>
      <c r="D16" s="35">
        <v>1.250969003</v>
      </c>
      <c r="E16" s="31">
        <v>1.2159046140000001</v>
      </c>
      <c r="F16" s="31">
        <v>1.271215473</v>
      </c>
      <c r="G16" s="35">
        <v>1.1299706009999999</v>
      </c>
      <c r="H16" s="31">
        <v>0.689928035</v>
      </c>
      <c r="I16" s="31">
        <v>1.513545637</v>
      </c>
      <c r="J16" s="31">
        <v>1.138449228</v>
      </c>
      <c r="K16" s="31">
        <v>1.3422443289999999</v>
      </c>
    </row>
    <row r="17" spans="3:11">
      <c r="C17" s="31" t="s">
        <v>42</v>
      </c>
      <c r="D17" s="35">
        <v>1.2438646069999999</v>
      </c>
      <c r="E17" s="31">
        <v>0.96182811400000001</v>
      </c>
      <c r="F17" s="31">
        <v>1.521466489</v>
      </c>
      <c r="G17" s="35">
        <v>1.5669804039999999</v>
      </c>
      <c r="H17" s="31">
        <v>1.31885779</v>
      </c>
      <c r="I17" s="31">
        <v>1.6790587320000001</v>
      </c>
      <c r="J17" s="31">
        <v>2.2504265339999998</v>
      </c>
      <c r="K17" s="31">
        <v>1.078300856</v>
      </c>
    </row>
    <row r="18" spans="3:11">
      <c r="C18" s="31" t="s">
        <v>39</v>
      </c>
      <c r="D18" s="35">
        <v>1.242168513</v>
      </c>
      <c r="E18" s="31">
        <v>1.138443648</v>
      </c>
      <c r="F18" s="31">
        <v>1.332247468</v>
      </c>
      <c r="G18" s="35">
        <v>0.93661081199999996</v>
      </c>
      <c r="H18" s="31">
        <v>0.32879026</v>
      </c>
      <c r="I18" s="31">
        <v>1.235239156</v>
      </c>
      <c r="J18" s="31">
        <v>1.6089158029999999</v>
      </c>
      <c r="K18" s="31">
        <v>0.70434884099999995</v>
      </c>
    </row>
    <row r="19" spans="3:11">
      <c r="C19" s="31" t="s">
        <v>43</v>
      </c>
      <c r="D19" s="35">
        <v>1.1456435009999999</v>
      </c>
      <c r="E19" s="31">
        <v>0.74523120799999998</v>
      </c>
      <c r="F19" s="31">
        <v>1.4829524160000001</v>
      </c>
      <c r="G19" s="35">
        <v>0.90830297900000001</v>
      </c>
      <c r="H19" s="31">
        <v>1.041099234</v>
      </c>
      <c r="I19" s="31">
        <v>0.71322724199999998</v>
      </c>
      <c r="J19" s="31">
        <v>1.390115719</v>
      </c>
      <c r="K19" s="31">
        <v>8.5356817000000001E-2</v>
      </c>
    </row>
    <row r="20" spans="3:11">
      <c r="C20" s="31" t="s">
        <v>49</v>
      </c>
      <c r="D20" s="35">
        <v>1.135661316</v>
      </c>
      <c r="E20" s="31">
        <v>0.92385948100000004</v>
      </c>
      <c r="F20" s="31">
        <v>1.23014113</v>
      </c>
      <c r="G20" s="35">
        <v>0.66532405100000003</v>
      </c>
      <c r="H20" s="31">
        <v>0.24818544200000001</v>
      </c>
      <c r="I20" s="31">
        <v>0.96938157899999999</v>
      </c>
      <c r="J20" s="31">
        <v>0.96027993</v>
      </c>
      <c r="K20" s="31">
        <v>0.71905677300000004</v>
      </c>
    </row>
    <row r="21" spans="3:11">
      <c r="C21" s="31" t="s">
        <v>429</v>
      </c>
      <c r="D21" s="35">
        <v>1.1341616059999999</v>
      </c>
      <c r="E21" s="31">
        <v>1.0114670530000001</v>
      </c>
      <c r="F21" s="31">
        <v>1.2419982519999999</v>
      </c>
      <c r="G21" s="35">
        <v>1.4750136E-2</v>
      </c>
      <c r="H21" s="31">
        <v>-8.7512446999999993E-2</v>
      </c>
      <c r="I21" s="31">
        <v>-0.15607885299999999</v>
      </c>
      <c r="J21" s="31">
        <v>1.066338054</v>
      </c>
      <c r="K21" s="31" t="s">
        <v>428</v>
      </c>
    </row>
    <row r="22" spans="3:11">
      <c r="C22" s="31" t="s">
        <v>54</v>
      </c>
      <c r="D22" s="35">
        <v>1.117586537</v>
      </c>
      <c r="E22" s="31">
        <v>0.89448598099999999</v>
      </c>
      <c r="F22" s="31">
        <v>1.3210837580000001</v>
      </c>
      <c r="G22" s="35">
        <v>0.95450279299999996</v>
      </c>
      <c r="H22" s="31">
        <v>0.48810895799999998</v>
      </c>
      <c r="I22" s="31">
        <v>1.6292291169999999</v>
      </c>
      <c r="J22" s="31">
        <v>1.0722701809999999</v>
      </c>
      <c r="K22" s="31">
        <v>0.65157994100000005</v>
      </c>
    </row>
    <row r="23" spans="3:11">
      <c r="C23" s="31" t="s">
        <v>51</v>
      </c>
      <c r="D23" s="35">
        <v>1.117542314</v>
      </c>
      <c r="E23" s="31">
        <v>0.96526343599999997</v>
      </c>
      <c r="F23" s="31">
        <v>1.234304289</v>
      </c>
      <c r="G23" s="35">
        <v>0.76936233399999998</v>
      </c>
      <c r="H23" s="31">
        <v>0.64219433599999998</v>
      </c>
      <c r="I23" s="31">
        <v>1.0705666519999999</v>
      </c>
      <c r="J23" s="31">
        <v>0.88548121000000002</v>
      </c>
      <c r="K23" s="31">
        <v>0.74522018300000004</v>
      </c>
    </row>
    <row r="24" spans="3:11">
      <c r="C24" s="31" t="s">
        <v>34</v>
      </c>
      <c r="D24" s="35">
        <v>1.113583913</v>
      </c>
      <c r="E24" s="31">
        <v>0.90418175499999998</v>
      </c>
      <c r="F24" s="31">
        <v>1.301936719</v>
      </c>
      <c r="G24" s="35">
        <v>0.51961582799999995</v>
      </c>
      <c r="H24" s="31">
        <v>0.259434579</v>
      </c>
      <c r="I24" s="31">
        <v>0.748540812</v>
      </c>
      <c r="J24" s="31">
        <v>1.110080905</v>
      </c>
      <c r="K24" s="31">
        <v>0.36972903600000001</v>
      </c>
    </row>
    <row r="25" spans="3:11">
      <c r="C25" s="31" t="s">
        <v>94</v>
      </c>
      <c r="D25" s="35">
        <v>1.0902615360000001</v>
      </c>
      <c r="E25" s="31">
        <v>0.85559414</v>
      </c>
      <c r="F25" s="31">
        <v>1.3070860820000001</v>
      </c>
      <c r="G25" s="35">
        <v>0.766442823</v>
      </c>
      <c r="H25" s="31">
        <v>0.41461637899999998</v>
      </c>
      <c r="I25" s="31">
        <v>1.0280554180000001</v>
      </c>
      <c r="J25" s="31">
        <v>0.643478086</v>
      </c>
      <c r="K25" s="31">
        <v>1.3522787110000001</v>
      </c>
    </row>
    <row r="26" spans="3:11">
      <c r="C26" s="31" t="s">
        <v>90</v>
      </c>
      <c r="D26" s="35">
        <v>1.0874266029999999</v>
      </c>
      <c r="E26" s="31">
        <v>1.031706783</v>
      </c>
      <c r="F26" s="31">
        <v>1.1353427460000001</v>
      </c>
      <c r="G26" s="35">
        <v>0.41894304900000001</v>
      </c>
      <c r="H26" s="31">
        <v>0.489600796</v>
      </c>
      <c r="I26" s="31">
        <v>0.32886117599999998</v>
      </c>
      <c r="J26" s="31">
        <v>1.4001754850000001</v>
      </c>
      <c r="K26" s="31">
        <v>-0.26129543</v>
      </c>
    </row>
    <row r="27" spans="3:11">
      <c r="C27" s="31" t="s">
        <v>40</v>
      </c>
      <c r="D27" s="35">
        <v>1.083463557</v>
      </c>
      <c r="E27" s="31">
        <v>0.922978305</v>
      </c>
      <c r="F27" s="31">
        <v>1.2261347380000001</v>
      </c>
      <c r="G27" s="35">
        <v>0.49552924500000001</v>
      </c>
      <c r="H27" s="31">
        <v>-3.0296292999999998E-2</v>
      </c>
      <c r="I27" s="31">
        <v>0.86526596200000006</v>
      </c>
      <c r="J27" s="31">
        <v>0.96730152599999997</v>
      </c>
      <c r="K27" s="31">
        <v>0.13747563600000001</v>
      </c>
    </row>
    <row r="28" spans="3:11">
      <c r="C28" s="31" t="s">
        <v>61</v>
      </c>
      <c r="D28" s="35">
        <v>1.075312949</v>
      </c>
      <c r="E28" s="31">
        <v>0.96602128399999998</v>
      </c>
      <c r="F28" s="31">
        <v>1.1708946659999999</v>
      </c>
      <c r="G28" s="35">
        <v>0.81250760600000005</v>
      </c>
      <c r="H28" s="31">
        <v>0.76997769000000005</v>
      </c>
      <c r="I28" s="31">
        <v>1.0029548399999999</v>
      </c>
      <c r="J28" s="31">
        <v>0.69006014000000004</v>
      </c>
      <c r="K28" s="31">
        <v>0.28053990699999998</v>
      </c>
    </row>
    <row r="29" spans="3:11">
      <c r="C29" s="31" t="s">
        <v>57</v>
      </c>
      <c r="D29" s="35">
        <v>1.0684276779999999</v>
      </c>
      <c r="E29" s="31">
        <v>0.80065523000000005</v>
      </c>
      <c r="F29" s="31">
        <v>1.2962294350000001</v>
      </c>
      <c r="G29" s="35">
        <v>1.265675981</v>
      </c>
      <c r="H29" s="31">
        <v>0.47107659400000002</v>
      </c>
      <c r="I29" s="31">
        <v>1.484880421</v>
      </c>
      <c r="J29" s="31">
        <v>3.279704062</v>
      </c>
      <c r="K29" s="31">
        <v>0.93901199499999999</v>
      </c>
    </row>
    <row r="30" spans="3:11">
      <c r="C30" s="31" t="s">
        <v>89</v>
      </c>
      <c r="D30" s="35">
        <v>1.0554009259999999</v>
      </c>
      <c r="E30" s="31">
        <v>0.85707465900000002</v>
      </c>
      <c r="F30" s="31">
        <v>1.233701658</v>
      </c>
      <c r="G30" s="35">
        <v>0.65701942000000002</v>
      </c>
      <c r="H30" s="31">
        <v>0.24972994200000001</v>
      </c>
      <c r="I30" s="31">
        <v>1.0298940029999999</v>
      </c>
      <c r="J30" s="31">
        <v>1.4741645219999999</v>
      </c>
      <c r="K30" s="31">
        <v>0.33672487499999998</v>
      </c>
    </row>
    <row r="31" spans="3:11">
      <c r="C31" s="31" t="s">
        <v>79</v>
      </c>
      <c r="D31" s="35">
        <v>1.0434027749999999</v>
      </c>
      <c r="E31" s="31">
        <v>0.91812700800000002</v>
      </c>
      <c r="F31" s="31">
        <v>1.1468149599999999</v>
      </c>
      <c r="G31" s="35">
        <v>0.77395329700000004</v>
      </c>
      <c r="H31" s="31">
        <v>0.61912886700000003</v>
      </c>
      <c r="I31" s="31">
        <v>1.0244907830000001</v>
      </c>
      <c r="J31" s="31">
        <v>0.98210350800000001</v>
      </c>
      <c r="K31" s="31">
        <v>0.28466956399999999</v>
      </c>
    </row>
    <row r="32" spans="3:11">
      <c r="C32" s="31" t="s">
        <v>66</v>
      </c>
      <c r="D32" s="35">
        <v>1.0427378</v>
      </c>
      <c r="E32" s="31">
        <v>0.94472556600000002</v>
      </c>
      <c r="F32" s="31">
        <v>1.1281308539999999</v>
      </c>
      <c r="G32" s="35">
        <v>1.989970869</v>
      </c>
      <c r="H32" s="31">
        <v>1.7743964189999999</v>
      </c>
      <c r="I32" s="31">
        <v>2.0970445710000001</v>
      </c>
      <c r="J32" s="31">
        <v>2.5732149350000002</v>
      </c>
      <c r="K32" s="31">
        <v>1.6075826799999999</v>
      </c>
    </row>
    <row r="33" spans="3:11">
      <c r="C33" s="31" t="s">
        <v>430</v>
      </c>
      <c r="D33" s="35">
        <v>1.0371176209999999</v>
      </c>
      <c r="E33" s="31">
        <v>1.023800037</v>
      </c>
      <c r="F33" s="31">
        <v>1.0484260320000001</v>
      </c>
      <c r="G33" s="35">
        <v>0.13064419499999999</v>
      </c>
      <c r="H33" s="31">
        <v>-0.148515643</v>
      </c>
      <c r="I33" s="31">
        <v>-7.8564384000000001E-2</v>
      </c>
      <c r="J33" s="31">
        <v>1.480677153</v>
      </c>
      <c r="K33" s="31" t="s">
        <v>428</v>
      </c>
    </row>
    <row r="34" spans="3:11">
      <c r="C34" s="31" t="s">
        <v>87</v>
      </c>
      <c r="D34" s="35">
        <v>1.0345399019999999</v>
      </c>
      <c r="E34" s="31">
        <v>0.91830605200000004</v>
      </c>
      <c r="F34" s="31">
        <v>1.1297359629999999</v>
      </c>
      <c r="G34" s="35">
        <v>0.82751403000000001</v>
      </c>
      <c r="H34" s="31">
        <v>0.62962117500000003</v>
      </c>
      <c r="I34" s="31">
        <v>1.020199439</v>
      </c>
      <c r="J34" s="31">
        <v>0.67405111399999995</v>
      </c>
      <c r="K34" s="31">
        <v>1.2369434610000001</v>
      </c>
    </row>
    <row r="35" spans="3:11">
      <c r="C35" s="31" t="s">
        <v>72</v>
      </c>
      <c r="D35" s="35">
        <v>1.0341571510000001</v>
      </c>
      <c r="E35" s="31">
        <v>0.79809215200000005</v>
      </c>
      <c r="F35" s="31">
        <v>1.2522787289999999</v>
      </c>
      <c r="G35" s="35">
        <v>0.51788518299999997</v>
      </c>
      <c r="H35" s="31">
        <v>0.31602728800000002</v>
      </c>
      <c r="I35" s="31">
        <v>0.81953386299999997</v>
      </c>
      <c r="J35" s="31">
        <v>-5.7904829999999997E-2</v>
      </c>
      <c r="K35" s="31">
        <v>0.76003863599999999</v>
      </c>
    </row>
    <row r="36" spans="3:11">
      <c r="C36" s="31" t="s">
        <v>32</v>
      </c>
      <c r="D36" s="35">
        <v>1.0245925549999999</v>
      </c>
      <c r="E36" s="31">
        <v>0.94276450499999997</v>
      </c>
      <c r="F36" s="31">
        <v>1.095528225</v>
      </c>
      <c r="G36" s="35">
        <v>0.56487438000000001</v>
      </c>
      <c r="H36" s="31">
        <v>0.27844590499999999</v>
      </c>
      <c r="I36" s="31">
        <v>0.74110110699999998</v>
      </c>
      <c r="J36" s="31">
        <v>0.907748742</v>
      </c>
      <c r="K36" s="31" t="s">
        <v>428</v>
      </c>
    </row>
    <row r="37" spans="3:11">
      <c r="C37" s="31" t="s">
        <v>56</v>
      </c>
      <c r="D37" s="35">
        <v>1.023819145</v>
      </c>
      <c r="E37" s="31">
        <v>0.89198968000000001</v>
      </c>
      <c r="F37" s="31">
        <v>1.139263626</v>
      </c>
      <c r="G37" s="35">
        <v>0.33073913700000002</v>
      </c>
      <c r="H37" s="31">
        <v>0.11116100499999999</v>
      </c>
      <c r="I37" s="31">
        <v>0.234551063</v>
      </c>
      <c r="J37" s="31">
        <v>-2.2370096999999999E-2</v>
      </c>
      <c r="K37" s="31">
        <v>1.2114153480000001</v>
      </c>
    </row>
    <row r="38" spans="3:11">
      <c r="C38" s="31" t="s">
        <v>431</v>
      </c>
      <c r="D38" s="35">
        <v>1.0080791769999999</v>
      </c>
      <c r="E38" s="31">
        <v>1.1349646200000001</v>
      </c>
      <c r="F38" s="31">
        <v>0.90964730999999999</v>
      </c>
      <c r="G38" s="35">
        <v>0.52814577600000001</v>
      </c>
      <c r="H38" s="31">
        <v>0.69176327400000004</v>
      </c>
      <c r="I38" s="31">
        <v>0.48563067599999998</v>
      </c>
      <c r="J38" s="31">
        <v>-2.6821890000000002E-3</v>
      </c>
      <c r="K38" s="31">
        <v>0.194508398</v>
      </c>
    </row>
    <row r="39" spans="3:11">
      <c r="C39" s="31" t="s">
        <v>432</v>
      </c>
      <c r="D39" s="35">
        <v>1.0043776959999999</v>
      </c>
      <c r="E39" s="31">
        <v>1.0115173040000001</v>
      </c>
      <c r="F39" s="31">
        <v>0.99834892500000005</v>
      </c>
      <c r="G39" s="35">
        <v>0.22390632099999999</v>
      </c>
      <c r="H39" s="31">
        <v>6.4063627999999997E-2</v>
      </c>
      <c r="I39" s="31">
        <v>1.8263919E-2</v>
      </c>
      <c r="J39" s="31">
        <v>0.86404212800000002</v>
      </c>
      <c r="K39" s="31">
        <v>0.66684004900000005</v>
      </c>
    </row>
    <row r="40" spans="3:11">
      <c r="C40" s="31" t="s">
        <v>62</v>
      </c>
      <c r="D40" s="35">
        <v>1.0024474189999999</v>
      </c>
      <c r="E40" s="31">
        <v>0.68992377699999996</v>
      </c>
      <c r="F40" s="31">
        <v>1.3043316760000001</v>
      </c>
      <c r="G40" s="35">
        <v>1.015141552</v>
      </c>
      <c r="H40" s="31">
        <v>0.95360091300000005</v>
      </c>
      <c r="I40" s="31">
        <v>1.059289723</v>
      </c>
      <c r="J40" s="31">
        <v>1.2158837010000001</v>
      </c>
      <c r="K40" s="31">
        <v>0.85116939000000003</v>
      </c>
    </row>
    <row r="41" spans="3:11">
      <c r="C41" s="31" t="s">
        <v>102</v>
      </c>
      <c r="D41" s="35">
        <v>0.99729997599999998</v>
      </c>
      <c r="E41" s="31">
        <v>0.61224097499999997</v>
      </c>
      <c r="F41" s="31">
        <v>1.257424141</v>
      </c>
      <c r="G41" s="35">
        <v>1.0920896490000001</v>
      </c>
      <c r="H41" s="31">
        <v>0.83032723200000003</v>
      </c>
      <c r="I41" s="31">
        <v>1.615571654</v>
      </c>
      <c r="J41" s="31">
        <v>0.66726603600000001</v>
      </c>
      <c r="K41" s="31">
        <v>0.93027350399999997</v>
      </c>
    </row>
    <row r="42" spans="3:11">
      <c r="C42" s="31" t="s">
        <v>84</v>
      </c>
      <c r="D42" s="35">
        <v>0.99429448600000003</v>
      </c>
      <c r="E42" s="31">
        <v>0.85686591499999998</v>
      </c>
      <c r="F42" s="31">
        <v>1.165486936</v>
      </c>
      <c r="G42" s="35">
        <v>0.50228860600000003</v>
      </c>
      <c r="H42" s="31">
        <v>0.33372332199999999</v>
      </c>
      <c r="I42" s="31">
        <v>0.77085241900000001</v>
      </c>
      <c r="J42" s="31" t="s">
        <v>428</v>
      </c>
      <c r="K42" s="31">
        <v>0.58242158099999997</v>
      </c>
    </row>
    <row r="43" spans="3:11">
      <c r="C43" s="31" t="s">
        <v>115</v>
      </c>
      <c r="D43" s="35">
        <v>0.99123736100000004</v>
      </c>
      <c r="E43" s="31">
        <v>0.72101186699999997</v>
      </c>
      <c r="F43" s="31">
        <v>1.247562823</v>
      </c>
      <c r="G43" s="35">
        <v>0.50685375099999996</v>
      </c>
      <c r="H43" s="31">
        <v>0.35193079399999999</v>
      </c>
      <c r="I43" s="31">
        <v>0.92232941599999996</v>
      </c>
      <c r="J43" s="31">
        <v>1.1918494989999999</v>
      </c>
      <c r="K43" s="31">
        <v>-0.17534928699999999</v>
      </c>
    </row>
    <row r="44" spans="3:11">
      <c r="C44" s="31" t="s">
        <v>433</v>
      </c>
      <c r="D44" s="35">
        <v>0.98524018400000002</v>
      </c>
      <c r="E44" s="31">
        <v>0.96932452899999999</v>
      </c>
      <c r="F44" s="31">
        <v>0.99877382999999997</v>
      </c>
      <c r="G44" s="35">
        <v>0.26713053199999998</v>
      </c>
      <c r="H44" s="31">
        <v>0.30355084300000001</v>
      </c>
      <c r="I44" s="31">
        <v>-0.18793051699999999</v>
      </c>
      <c r="J44" s="31">
        <v>1.031059481</v>
      </c>
      <c r="K44" s="31">
        <v>0.27402479499999999</v>
      </c>
    </row>
    <row r="45" spans="3:11">
      <c r="C45" s="31" t="s">
        <v>77</v>
      </c>
      <c r="D45" s="35">
        <v>0.98322083500000002</v>
      </c>
      <c r="E45" s="31">
        <v>0.72397486600000005</v>
      </c>
      <c r="F45" s="31">
        <v>1.233358416</v>
      </c>
      <c r="G45" s="35">
        <v>0.81741817699999997</v>
      </c>
      <c r="H45" s="31">
        <v>0.26769728300000001</v>
      </c>
      <c r="I45" s="31">
        <v>1.1737133609999999</v>
      </c>
      <c r="J45" s="31">
        <v>0.32752436499999998</v>
      </c>
      <c r="K45" s="31">
        <v>1.618730099</v>
      </c>
    </row>
    <row r="46" spans="3:11">
      <c r="C46" s="31" t="s">
        <v>434</v>
      </c>
      <c r="D46" s="35">
        <v>0.98020265500000003</v>
      </c>
      <c r="E46" s="31">
        <v>1.2311393289999999</v>
      </c>
      <c r="F46" s="31">
        <v>0.87589794200000004</v>
      </c>
      <c r="G46" s="35">
        <v>1.2036046010000001</v>
      </c>
      <c r="H46" s="31">
        <v>1.203652747</v>
      </c>
      <c r="I46" s="31">
        <v>1.197994835</v>
      </c>
      <c r="J46" s="31">
        <v>2.4808926009999999</v>
      </c>
      <c r="K46" s="31">
        <v>0.50337147400000004</v>
      </c>
    </row>
    <row r="47" spans="3:11">
      <c r="C47" s="31" t="s">
        <v>435</v>
      </c>
      <c r="D47" s="35">
        <v>0.97653836900000002</v>
      </c>
      <c r="E47" s="31">
        <v>1.3715649400000001</v>
      </c>
      <c r="F47" s="31">
        <v>0.67551253499999997</v>
      </c>
      <c r="G47" s="35">
        <v>0.559497837</v>
      </c>
      <c r="H47" s="31">
        <v>-4.6428133000000003E-2</v>
      </c>
      <c r="I47" s="31">
        <v>0.63568639900000001</v>
      </c>
      <c r="J47" s="31">
        <v>1.6958894120000001</v>
      </c>
      <c r="K47" s="31" t="s">
        <v>428</v>
      </c>
    </row>
    <row r="48" spans="3:11">
      <c r="C48" s="31" t="s">
        <v>70</v>
      </c>
      <c r="D48" s="35">
        <v>0.96194513800000003</v>
      </c>
      <c r="E48" s="31">
        <v>1.134034649</v>
      </c>
      <c r="F48" s="31">
        <v>0.83642681900000004</v>
      </c>
      <c r="G48" s="35">
        <v>-0.14095750600000001</v>
      </c>
      <c r="H48" s="31">
        <v>-0.38648452900000002</v>
      </c>
      <c r="I48" s="31">
        <v>0.26093317500000002</v>
      </c>
      <c r="J48" s="31">
        <v>0.67309846799999995</v>
      </c>
      <c r="K48" s="31">
        <v>-0.82768503999999998</v>
      </c>
    </row>
    <row r="49" spans="3:11">
      <c r="C49" s="31" t="s">
        <v>75</v>
      </c>
      <c r="D49" s="35">
        <v>0.96041738099999996</v>
      </c>
      <c r="E49" s="31">
        <v>0.80965155</v>
      </c>
      <c r="F49" s="31">
        <v>1.0936713199999999</v>
      </c>
      <c r="G49" s="35">
        <v>0.25197862599999998</v>
      </c>
      <c r="H49" s="31">
        <v>1.8359252E-2</v>
      </c>
      <c r="I49" s="31">
        <v>0.60380679299999995</v>
      </c>
      <c r="J49" s="31">
        <v>0.33400345300000001</v>
      </c>
      <c r="K49" s="31">
        <v>0.194320137</v>
      </c>
    </row>
    <row r="50" spans="3:11">
      <c r="C50" s="31" t="s">
        <v>86</v>
      </c>
      <c r="D50" s="35">
        <v>0.95862802599999997</v>
      </c>
      <c r="E50" s="31">
        <v>0.65959893300000005</v>
      </c>
      <c r="F50" s="31">
        <v>1.2462594330000001</v>
      </c>
      <c r="G50" s="35">
        <v>1.0571556200000001</v>
      </c>
      <c r="H50" s="31">
        <v>1.10195241</v>
      </c>
      <c r="I50" s="31">
        <v>1.2207462600000001</v>
      </c>
      <c r="J50" s="31">
        <v>1.3825707789999999</v>
      </c>
      <c r="K50" s="31">
        <v>0.35684075700000001</v>
      </c>
    </row>
    <row r="51" spans="3:11">
      <c r="C51" s="31" t="s">
        <v>124</v>
      </c>
      <c r="D51" s="35">
        <v>0.95673995700000003</v>
      </c>
      <c r="E51" s="31">
        <v>0.84135663400000005</v>
      </c>
      <c r="F51" s="31">
        <v>1.0576891289999999</v>
      </c>
      <c r="G51" s="35">
        <v>1.0086877830000001</v>
      </c>
      <c r="H51" s="31">
        <v>0.86088016300000003</v>
      </c>
      <c r="I51" s="31">
        <v>1.2393728230000001</v>
      </c>
      <c r="J51" s="31">
        <v>1.583488413</v>
      </c>
      <c r="K51" s="31">
        <v>0.36200758500000002</v>
      </c>
    </row>
    <row r="52" spans="3:11">
      <c r="C52" s="31" t="s">
        <v>50</v>
      </c>
      <c r="D52" s="35">
        <v>0.95571644300000003</v>
      </c>
      <c r="E52" s="31">
        <v>0.70010279900000005</v>
      </c>
      <c r="F52" s="31">
        <v>1.195508164</v>
      </c>
      <c r="G52" s="35">
        <v>0.68555970899999996</v>
      </c>
      <c r="H52" s="31">
        <v>0.52755477399999995</v>
      </c>
      <c r="I52" s="31">
        <v>0.96164992999999999</v>
      </c>
      <c r="J52" s="31">
        <v>1.1322354699999999</v>
      </c>
      <c r="K52" s="31">
        <v>0.27293319500000002</v>
      </c>
    </row>
    <row r="53" spans="3:11">
      <c r="C53" s="31" t="s">
        <v>93</v>
      </c>
      <c r="D53" s="35">
        <v>0.93256329100000002</v>
      </c>
      <c r="E53" s="31">
        <v>0.89154002200000004</v>
      </c>
      <c r="F53" s="31">
        <v>0.96592634799999999</v>
      </c>
      <c r="G53" s="35">
        <v>0.75033887899999996</v>
      </c>
      <c r="H53" s="31">
        <v>0.31905388699999998</v>
      </c>
      <c r="I53" s="31">
        <v>1.1637431119999999</v>
      </c>
      <c r="J53" s="31">
        <v>1.223142146</v>
      </c>
      <c r="K53" s="31">
        <v>0.59523995699999999</v>
      </c>
    </row>
    <row r="54" spans="3:11">
      <c r="C54" s="31" t="s">
        <v>82</v>
      </c>
      <c r="D54" s="35">
        <v>0.926981528</v>
      </c>
      <c r="E54" s="31">
        <v>0.93794780499999997</v>
      </c>
      <c r="F54" s="31">
        <v>0.91771877700000004</v>
      </c>
      <c r="G54" s="35">
        <v>0.204883921</v>
      </c>
      <c r="H54" s="31">
        <v>6.2789254000000003E-2</v>
      </c>
      <c r="I54" s="31">
        <v>0.40868631300000002</v>
      </c>
      <c r="J54" s="31">
        <v>0.82443343999999996</v>
      </c>
      <c r="K54" s="31">
        <v>-0.50616095999999999</v>
      </c>
    </row>
    <row r="55" spans="3:11">
      <c r="C55" s="31" t="s">
        <v>436</v>
      </c>
      <c r="D55" s="35">
        <v>0.92562108300000001</v>
      </c>
      <c r="E55" s="31">
        <v>0.85224945500000004</v>
      </c>
      <c r="F55" s="31">
        <v>1.050083178</v>
      </c>
      <c r="G55" s="35">
        <v>0.53625232899999997</v>
      </c>
      <c r="H55" s="31">
        <v>0.180504522</v>
      </c>
      <c r="I55" s="31">
        <v>-8.3312517000000003E-2</v>
      </c>
      <c r="J55" s="31">
        <v>2.1521452609999998</v>
      </c>
      <c r="K55" s="31">
        <v>0.16404287300000001</v>
      </c>
    </row>
    <row r="56" spans="3:11">
      <c r="C56" s="31" t="s">
        <v>64</v>
      </c>
      <c r="D56" s="35">
        <v>0.92254793099999999</v>
      </c>
      <c r="E56" s="31">
        <v>0.57990704000000004</v>
      </c>
      <c r="F56" s="31">
        <v>1.1166566419999999</v>
      </c>
      <c r="G56" s="35">
        <v>0.68558638400000005</v>
      </c>
      <c r="H56" s="31">
        <v>0.70451714600000004</v>
      </c>
      <c r="I56" s="31">
        <v>0.80066928699999995</v>
      </c>
      <c r="J56" s="31">
        <v>0.72094055499999998</v>
      </c>
      <c r="K56" s="31">
        <v>-7.4586230000000003E-2</v>
      </c>
    </row>
    <row r="57" spans="3:11">
      <c r="C57" s="31" t="s">
        <v>63</v>
      </c>
      <c r="D57" s="35">
        <v>0.92226491499999996</v>
      </c>
      <c r="E57" s="31">
        <v>0.66920235299999997</v>
      </c>
      <c r="F57" s="31">
        <v>1.240826867</v>
      </c>
      <c r="G57" s="35">
        <v>0.35686436599999999</v>
      </c>
      <c r="H57" s="31">
        <v>0.33469067699999999</v>
      </c>
      <c r="I57" s="31">
        <v>0.43009545500000002</v>
      </c>
      <c r="J57" s="31">
        <v>0.37637490800000001</v>
      </c>
      <c r="K57" s="31">
        <v>8.5818759999999994E-2</v>
      </c>
    </row>
    <row r="58" spans="3:11">
      <c r="C58" s="31" t="s">
        <v>60</v>
      </c>
      <c r="D58" s="35">
        <v>0.90645244599999997</v>
      </c>
      <c r="E58" s="31">
        <v>0.93895760699999997</v>
      </c>
      <c r="F58" s="31">
        <v>0.87914507099999994</v>
      </c>
      <c r="G58" s="35">
        <v>0.79848534800000004</v>
      </c>
      <c r="H58" s="31">
        <v>1.0095217869999999</v>
      </c>
      <c r="I58" s="31">
        <v>0.53949231200000003</v>
      </c>
      <c r="J58" s="31">
        <v>0.95258328400000003</v>
      </c>
      <c r="K58" s="31">
        <v>0.37260695599999999</v>
      </c>
    </row>
    <row r="59" spans="3:11">
      <c r="C59" s="31" t="s">
        <v>67</v>
      </c>
      <c r="D59" s="35">
        <v>0.90036987599999996</v>
      </c>
      <c r="E59" s="31">
        <v>0.86567038600000001</v>
      </c>
      <c r="F59" s="31">
        <v>0.91596180699999996</v>
      </c>
      <c r="G59" s="35">
        <v>1.374152767</v>
      </c>
      <c r="H59" s="31">
        <v>1.339028195</v>
      </c>
      <c r="I59" s="31">
        <v>1.225549861</v>
      </c>
      <c r="J59" s="31">
        <v>2.1516587170000001</v>
      </c>
      <c r="K59" s="31">
        <v>1.7933427980000001</v>
      </c>
    </row>
    <row r="60" spans="3:11">
      <c r="C60" s="31" t="s">
        <v>437</v>
      </c>
      <c r="D60" s="35">
        <v>0.89549345800000002</v>
      </c>
      <c r="E60" s="31">
        <v>0.90445683099999996</v>
      </c>
      <c r="F60" s="31">
        <v>0.89090380300000005</v>
      </c>
      <c r="G60" s="35">
        <v>0.96439900999999995</v>
      </c>
      <c r="H60" s="31">
        <v>0.62440023700000002</v>
      </c>
      <c r="I60" s="31">
        <v>1.3553694999999999</v>
      </c>
      <c r="J60" s="31">
        <v>1.1528936519999999</v>
      </c>
      <c r="K60" s="31">
        <v>0.65334645199999997</v>
      </c>
    </row>
    <row r="61" spans="3:11">
      <c r="C61" s="31" t="s">
        <v>438</v>
      </c>
      <c r="D61" s="35">
        <v>0.88899015100000001</v>
      </c>
      <c r="E61" s="31">
        <v>1.067153002</v>
      </c>
      <c r="F61" s="31">
        <v>0.84285677299999995</v>
      </c>
      <c r="G61" s="35">
        <v>0.43006807400000002</v>
      </c>
      <c r="H61" s="31">
        <v>0.139159596</v>
      </c>
      <c r="I61" s="31">
        <v>0.96051968499999996</v>
      </c>
      <c r="J61" s="31" t="s">
        <v>428</v>
      </c>
      <c r="K61" s="31">
        <v>0.26411402099999998</v>
      </c>
    </row>
    <row r="62" spans="3:11">
      <c r="C62" s="31" t="s">
        <v>69</v>
      </c>
      <c r="D62" s="35">
        <v>0.88466085999999999</v>
      </c>
      <c r="E62" s="31">
        <v>0.563113741</v>
      </c>
      <c r="F62" s="31">
        <v>1.038538994</v>
      </c>
      <c r="G62" s="35">
        <v>0.63212048099999996</v>
      </c>
      <c r="H62" s="31">
        <v>0.46321181</v>
      </c>
      <c r="I62" s="31">
        <v>0.69857906999999997</v>
      </c>
      <c r="J62" s="31">
        <v>0.49559372699999998</v>
      </c>
      <c r="K62" s="31">
        <v>1.550006054</v>
      </c>
    </row>
    <row r="63" spans="3:11">
      <c r="C63" s="31" t="s">
        <v>92</v>
      </c>
      <c r="D63" s="35">
        <v>0.88025440799999999</v>
      </c>
      <c r="E63" s="31">
        <v>0.88155853100000003</v>
      </c>
      <c r="F63" s="31">
        <v>0.87923947999999996</v>
      </c>
      <c r="G63" s="35">
        <v>0.58964293499999998</v>
      </c>
      <c r="H63" s="31">
        <v>0.22078604199999999</v>
      </c>
      <c r="I63" s="31">
        <v>0.50952183500000003</v>
      </c>
      <c r="J63" s="31">
        <v>0.51786448600000001</v>
      </c>
      <c r="K63" s="31">
        <v>2.0168370950000001</v>
      </c>
    </row>
    <row r="64" spans="3:11">
      <c r="C64" s="31" t="s">
        <v>439</v>
      </c>
      <c r="D64" s="35">
        <v>0.87919931200000001</v>
      </c>
      <c r="E64" s="31">
        <v>0.57473762399999995</v>
      </c>
      <c r="F64" s="31">
        <v>1.0527213259999999</v>
      </c>
      <c r="G64" s="35">
        <v>0.50122223399999999</v>
      </c>
      <c r="H64" s="31">
        <v>0.26604950799999999</v>
      </c>
      <c r="I64" s="31">
        <v>1.2326248959999999</v>
      </c>
      <c r="J64" s="31">
        <v>-7.7061586000000001E-2</v>
      </c>
      <c r="K64" s="31">
        <v>0.58180876400000003</v>
      </c>
    </row>
    <row r="65" spans="3:11">
      <c r="C65" s="31" t="s">
        <v>119</v>
      </c>
      <c r="D65" s="35">
        <v>0.87748595699999998</v>
      </c>
      <c r="E65" s="31">
        <v>0.69100521400000003</v>
      </c>
      <c r="F65" s="31">
        <v>1.0419481429999999</v>
      </c>
      <c r="G65" s="35">
        <v>0.51277990600000001</v>
      </c>
      <c r="H65" s="31">
        <v>0.23255916900000001</v>
      </c>
      <c r="I65" s="31">
        <v>0.90490559999999998</v>
      </c>
      <c r="J65" s="31">
        <v>0.60989697099999995</v>
      </c>
      <c r="K65" s="31">
        <v>0.42969805900000002</v>
      </c>
    </row>
    <row r="66" spans="3:11">
      <c r="C66" s="31" t="s">
        <v>81</v>
      </c>
      <c r="D66" s="35">
        <v>0.86869134999999997</v>
      </c>
      <c r="E66" s="31">
        <v>0.57446013600000001</v>
      </c>
      <c r="F66" s="31">
        <v>1.1586934369999999</v>
      </c>
      <c r="G66" s="35">
        <v>1.212374678</v>
      </c>
      <c r="H66" s="31">
        <v>1.2875685969999999</v>
      </c>
      <c r="I66" s="31">
        <v>1.0250336529999999</v>
      </c>
      <c r="J66" s="31">
        <v>1.85848054</v>
      </c>
      <c r="K66" s="31">
        <v>1.389373387</v>
      </c>
    </row>
    <row r="67" spans="3:11">
      <c r="C67" s="31" t="s">
        <v>440</v>
      </c>
      <c r="D67" s="35">
        <v>0.86736076500000003</v>
      </c>
      <c r="E67" s="31">
        <v>1.0090044949999999</v>
      </c>
      <c r="F67" s="31">
        <v>0.751570721</v>
      </c>
      <c r="G67" s="35">
        <v>1.004682436</v>
      </c>
      <c r="H67" s="31">
        <v>1.2736401900000001</v>
      </c>
      <c r="I67" s="31">
        <v>0.40600896199999997</v>
      </c>
      <c r="J67" s="31">
        <v>1.7950622540000001</v>
      </c>
      <c r="K67" s="31">
        <v>0.51964787899999998</v>
      </c>
    </row>
    <row r="68" spans="3:11">
      <c r="C68" s="31" t="s">
        <v>126</v>
      </c>
      <c r="D68" s="35">
        <v>0.86439349799999998</v>
      </c>
      <c r="E68" s="31">
        <v>0.78829938200000005</v>
      </c>
      <c r="F68" s="31">
        <v>0.897517919</v>
      </c>
      <c r="G68" s="35">
        <v>0.87306304099999998</v>
      </c>
      <c r="H68" s="31">
        <v>0.81842006</v>
      </c>
      <c r="I68" s="31">
        <v>0.77536650600000001</v>
      </c>
      <c r="J68" s="31">
        <v>1.38231156</v>
      </c>
      <c r="K68" s="31">
        <v>1.0140797210000001</v>
      </c>
    </row>
    <row r="69" spans="3:11">
      <c r="C69" s="31" t="s">
        <v>83</v>
      </c>
      <c r="D69" s="35">
        <v>0.86399276199999997</v>
      </c>
      <c r="E69" s="31">
        <v>0.76082599100000003</v>
      </c>
      <c r="F69" s="31">
        <v>0.95280323099999997</v>
      </c>
      <c r="G69" s="35">
        <v>0.43703864199999998</v>
      </c>
      <c r="H69" s="31">
        <v>0.18336819800000001</v>
      </c>
      <c r="I69" s="31">
        <v>0.89474336499999996</v>
      </c>
      <c r="J69" s="31">
        <v>1.3273946999999999</v>
      </c>
      <c r="K69" s="31">
        <v>-0.19671577100000001</v>
      </c>
    </row>
    <row r="70" spans="3:11">
      <c r="C70" s="31" t="s">
        <v>441</v>
      </c>
      <c r="D70" s="35">
        <v>0.86343490599999995</v>
      </c>
      <c r="E70" s="31">
        <v>0.588066176</v>
      </c>
      <c r="F70" s="31">
        <v>1.1244517810000001</v>
      </c>
      <c r="G70" s="35">
        <v>-0.26959530100000001</v>
      </c>
      <c r="H70" s="31">
        <v>-0.624814329</v>
      </c>
      <c r="I70" s="31">
        <v>0.27912970399999998</v>
      </c>
      <c r="J70" s="31">
        <v>-0.34354169099999998</v>
      </c>
      <c r="K70" s="31">
        <v>-0.540507073</v>
      </c>
    </row>
    <row r="71" spans="3:11">
      <c r="C71" s="31" t="s">
        <v>108</v>
      </c>
      <c r="D71" s="35">
        <v>0.863241009</v>
      </c>
      <c r="E71" s="31">
        <v>0.99655655099999996</v>
      </c>
      <c r="F71" s="31">
        <v>0.75400284900000003</v>
      </c>
      <c r="G71" s="35">
        <v>0.55325546800000003</v>
      </c>
      <c r="H71" s="31">
        <v>-0.16787907199999999</v>
      </c>
      <c r="I71" s="31">
        <v>0.64863050600000005</v>
      </c>
      <c r="J71" s="31">
        <v>1.7275464810000001</v>
      </c>
      <c r="K71" s="31" t="s">
        <v>428</v>
      </c>
    </row>
    <row r="72" spans="3:11">
      <c r="C72" s="31" t="s">
        <v>442</v>
      </c>
      <c r="D72" s="35">
        <v>0.86120066900000003</v>
      </c>
      <c r="E72" s="31">
        <v>0.64167674100000005</v>
      </c>
      <c r="F72" s="31">
        <v>1.043391881</v>
      </c>
      <c r="G72" s="35">
        <v>0.42757251800000001</v>
      </c>
      <c r="H72" s="31">
        <v>0.25603302</v>
      </c>
      <c r="I72" s="31">
        <v>0.75159528099999995</v>
      </c>
      <c r="J72" s="31">
        <v>-5.2124903E-2</v>
      </c>
      <c r="K72" s="31" t="s">
        <v>428</v>
      </c>
    </row>
    <row r="73" spans="3:11">
      <c r="C73" s="31" t="s">
        <v>58</v>
      </c>
      <c r="D73" s="35">
        <v>0.85953054100000004</v>
      </c>
      <c r="E73" s="31">
        <v>0.92437120299999997</v>
      </c>
      <c r="F73" s="31">
        <v>0.80545002899999996</v>
      </c>
      <c r="G73" s="35">
        <v>0.613882649</v>
      </c>
      <c r="H73" s="31">
        <v>0.25181519400000002</v>
      </c>
      <c r="I73" s="31">
        <v>0.74540406299999995</v>
      </c>
      <c r="J73" s="31">
        <v>1.0093448629999999</v>
      </c>
      <c r="K73" s="31">
        <v>1.205779999</v>
      </c>
    </row>
    <row r="74" spans="3:11">
      <c r="C74" s="31" t="s">
        <v>443</v>
      </c>
      <c r="D74" s="35">
        <v>0.85803472800000002</v>
      </c>
      <c r="E74" s="31">
        <v>0.96868046699999999</v>
      </c>
      <c r="F74" s="31">
        <v>0.82662633799999996</v>
      </c>
      <c r="G74" s="35">
        <v>0.83294546000000003</v>
      </c>
      <c r="H74" s="31">
        <v>0.82073143299999995</v>
      </c>
      <c r="I74" s="31">
        <v>0.73502072699999998</v>
      </c>
      <c r="J74" s="31">
        <v>1.019969031</v>
      </c>
      <c r="K74" s="31">
        <v>0.86000152500000004</v>
      </c>
    </row>
    <row r="75" spans="3:11">
      <c r="C75" s="31" t="s">
        <v>107</v>
      </c>
      <c r="D75" s="35">
        <v>0.85562011800000004</v>
      </c>
      <c r="E75" s="31">
        <v>0.68722600899999997</v>
      </c>
      <c r="F75" s="31">
        <v>1.00473491</v>
      </c>
      <c r="G75" s="35">
        <v>0.21013432900000001</v>
      </c>
      <c r="H75" s="31">
        <v>0.62517173400000003</v>
      </c>
      <c r="I75" s="31">
        <v>0.34659385799999998</v>
      </c>
      <c r="J75" s="31">
        <v>-0.49283923800000001</v>
      </c>
      <c r="K75" s="31">
        <v>-0.16511357400000001</v>
      </c>
    </row>
    <row r="76" spans="3:11">
      <c r="C76" s="31" t="s">
        <v>444</v>
      </c>
      <c r="D76" s="35">
        <v>0.85346622999999999</v>
      </c>
      <c r="E76" s="31">
        <v>0.76061202800000005</v>
      </c>
      <c r="F76" s="31">
        <v>0.93410666099999995</v>
      </c>
      <c r="G76" s="35">
        <v>0.61341133999999997</v>
      </c>
      <c r="H76" s="31">
        <v>0.613711746</v>
      </c>
      <c r="I76" s="31">
        <v>0.77848080399999997</v>
      </c>
      <c r="J76" s="31">
        <v>0.43012442899999997</v>
      </c>
      <c r="K76" s="31">
        <v>-0.113026378</v>
      </c>
    </row>
    <row r="77" spans="3:11">
      <c r="C77" s="31" t="s">
        <v>445</v>
      </c>
      <c r="D77" s="35">
        <v>0.85331616099999996</v>
      </c>
      <c r="E77" s="31">
        <v>0.71326571100000002</v>
      </c>
      <c r="F77" s="31">
        <v>0.97642395800000004</v>
      </c>
      <c r="G77" s="35">
        <v>0.91929438600000002</v>
      </c>
      <c r="H77" s="31">
        <v>0.35114610800000001</v>
      </c>
      <c r="I77" s="31">
        <v>1.1681192140000001</v>
      </c>
      <c r="J77" s="31">
        <v>1.7855515310000001</v>
      </c>
      <c r="K77" s="31">
        <v>0.68682010999999998</v>
      </c>
    </row>
    <row r="78" spans="3:11">
      <c r="C78" s="31" t="s">
        <v>48</v>
      </c>
      <c r="D78" s="35">
        <v>0.85326451299999995</v>
      </c>
      <c r="E78" s="31">
        <v>0.97248324500000005</v>
      </c>
      <c r="F78" s="31">
        <v>0.75517885100000004</v>
      </c>
      <c r="G78" s="35">
        <v>1.092667126</v>
      </c>
      <c r="H78" s="31">
        <v>0.80723689300000001</v>
      </c>
      <c r="I78" s="31">
        <v>1.2811316619999999</v>
      </c>
      <c r="J78" s="31">
        <v>1.5350543940000001</v>
      </c>
      <c r="K78" s="31">
        <v>0.72934972899999995</v>
      </c>
    </row>
    <row r="79" spans="3:11">
      <c r="C79" s="31" t="s">
        <v>97</v>
      </c>
      <c r="D79" s="35">
        <v>0.85283637800000001</v>
      </c>
      <c r="E79" s="31">
        <v>0.65217718199999997</v>
      </c>
      <c r="F79" s="31">
        <v>0.94149796799999996</v>
      </c>
      <c r="G79" s="35">
        <v>0.89606702999999999</v>
      </c>
      <c r="H79" s="31">
        <v>0.927117776</v>
      </c>
      <c r="I79" s="31">
        <v>0.68255486899999995</v>
      </c>
      <c r="J79" s="31">
        <v>0.780787538</v>
      </c>
      <c r="K79" s="31">
        <v>1.380682695</v>
      </c>
    </row>
    <row r="80" spans="3:11">
      <c r="C80" s="31" t="s">
        <v>95</v>
      </c>
      <c r="D80" s="35">
        <v>0.84349663399999997</v>
      </c>
      <c r="E80" s="31">
        <v>1.1696140129999999</v>
      </c>
      <c r="F80" s="31">
        <v>0.65066042899999998</v>
      </c>
      <c r="G80" s="35">
        <v>0.243910656</v>
      </c>
      <c r="H80" s="31">
        <v>-5.8897432E-2</v>
      </c>
      <c r="I80" s="31">
        <v>9.9634110999999997E-2</v>
      </c>
      <c r="J80" s="31">
        <v>0.99017716700000002</v>
      </c>
      <c r="K80" s="31">
        <v>0.53934670299999998</v>
      </c>
    </row>
    <row r="81" spans="3:11">
      <c r="C81" s="31" t="s">
        <v>46</v>
      </c>
      <c r="D81" s="35">
        <v>0.83524821000000005</v>
      </c>
      <c r="E81" s="31">
        <v>0.93649388300000003</v>
      </c>
      <c r="F81" s="31">
        <v>0.76102742199999995</v>
      </c>
      <c r="G81" s="35">
        <v>0.42850108599999998</v>
      </c>
      <c r="H81" s="31">
        <v>0.13232624200000001</v>
      </c>
      <c r="I81" s="31">
        <v>0.72431969799999996</v>
      </c>
      <c r="J81" s="31">
        <v>0.45401327899999999</v>
      </c>
      <c r="K81" s="31">
        <v>0.58255354800000003</v>
      </c>
    </row>
    <row r="82" spans="3:11">
      <c r="C82" s="31" t="s">
        <v>65</v>
      </c>
      <c r="D82" s="35">
        <v>0.819165896</v>
      </c>
      <c r="E82" s="31">
        <v>0.70906000300000005</v>
      </c>
      <c r="F82" s="31">
        <v>0.91515936600000003</v>
      </c>
      <c r="G82" s="35">
        <v>0.372262227</v>
      </c>
      <c r="H82" s="31">
        <v>0.28145569199999998</v>
      </c>
      <c r="I82" s="31">
        <v>0.74342617300000002</v>
      </c>
      <c r="J82" s="31">
        <v>0.83455787299999995</v>
      </c>
      <c r="K82" s="31">
        <v>-0.172220073</v>
      </c>
    </row>
    <row r="83" spans="3:11">
      <c r="C83" s="31" t="s">
        <v>446</v>
      </c>
      <c r="D83" s="35">
        <v>0.81869500100000003</v>
      </c>
      <c r="E83" s="31">
        <v>0.98754970799999997</v>
      </c>
      <c r="F83" s="31">
        <v>0.68124946399999997</v>
      </c>
      <c r="G83" s="35">
        <v>0.233714752</v>
      </c>
      <c r="H83" s="31">
        <v>0.44130484599999997</v>
      </c>
      <c r="I83" s="31">
        <v>7.6725293E-2</v>
      </c>
      <c r="J83" s="31">
        <v>0.31815647800000002</v>
      </c>
      <c r="K83" s="31">
        <v>-0.32279751600000001</v>
      </c>
    </row>
    <row r="84" spans="3:11">
      <c r="C84" s="31" t="s">
        <v>68</v>
      </c>
      <c r="D84" s="35">
        <v>0.81571405200000002</v>
      </c>
      <c r="E84" s="31">
        <v>0.67197754700000001</v>
      </c>
      <c r="F84" s="31">
        <v>0.94143383899999999</v>
      </c>
      <c r="G84" s="35">
        <v>0.54457887299999996</v>
      </c>
      <c r="H84" s="31">
        <v>0.34374110699999999</v>
      </c>
      <c r="I84" s="31">
        <v>0.825115669</v>
      </c>
      <c r="J84" s="31" t="s">
        <v>428</v>
      </c>
      <c r="K84" s="31">
        <v>0.34469049200000001</v>
      </c>
    </row>
    <row r="85" spans="3:11">
      <c r="C85" s="31" t="s">
        <v>44</v>
      </c>
      <c r="D85" s="35">
        <v>0.81268236800000004</v>
      </c>
      <c r="E85" s="31">
        <v>0.68536544300000002</v>
      </c>
      <c r="F85" s="31">
        <v>0.88323507099999998</v>
      </c>
      <c r="G85" s="35">
        <v>0.91994769700000001</v>
      </c>
      <c r="H85" s="31" t="s">
        <v>428</v>
      </c>
      <c r="I85" s="31">
        <v>1.0283668029999999</v>
      </c>
      <c r="J85" s="31">
        <v>0.74685711700000001</v>
      </c>
      <c r="K85" s="31" t="s">
        <v>428</v>
      </c>
    </row>
    <row r="86" spans="3:11">
      <c r="C86" s="31" t="s">
        <v>118</v>
      </c>
      <c r="D86" s="35">
        <v>0.81204843800000004</v>
      </c>
      <c r="E86" s="31">
        <v>0.69322435599999999</v>
      </c>
      <c r="F86" s="31">
        <v>0.90659652599999996</v>
      </c>
      <c r="G86" s="35">
        <v>0.60680536799999996</v>
      </c>
      <c r="H86" s="31">
        <v>0.62947070599999999</v>
      </c>
      <c r="I86" s="31">
        <v>0.46171708900000002</v>
      </c>
      <c r="J86" s="31">
        <v>1.333601359</v>
      </c>
      <c r="K86" s="31">
        <v>4.6001430000000003E-2</v>
      </c>
    </row>
    <row r="87" spans="3:11">
      <c r="C87" s="31" t="s">
        <v>110</v>
      </c>
      <c r="D87" s="35">
        <v>0.81139960799999999</v>
      </c>
      <c r="E87" s="31">
        <v>0.61712456299999996</v>
      </c>
      <c r="F87" s="31">
        <v>0.99526391199999997</v>
      </c>
      <c r="G87" s="35">
        <v>0.77172396700000001</v>
      </c>
      <c r="H87" s="31">
        <v>0.45265800099999998</v>
      </c>
      <c r="I87" s="31">
        <v>0.81350754199999997</v>
      </c>
      <c r="J87" s="31">
        <v>0.61969021700000004</v>
      </c>
      <c r="K87" s="31">
        <v>1.922175763</v>
      </c>
    </row>
    <row r="88" spans="3:11">
      <c r="C88" s="31" t="s">
        <v>91</v>
      </c>
      <c r="D88" s="35">
        <v>0.80917781</v>
      </c>
      <c r="E88" s="31">
        <v>0.52538231499999999</v>
      </c>
      <c r="F88" s="31">
        <v>0.99243903300000003</v>
      </c>
      <c r="G88" s="35">
        <v>0.35011125700000001</v>
      </c>
      <c r="H88" s="31">
        <v>6.6596241E-2</v>
      </c>
      <c r="I88" s="31">
        <v>0.71689163</v>
      </c>
      <c r="J88" s="31">
        <v>-0.58242482699999998</v>
      </c>
      <c r="K88" s="31">
        <v>1.0772260259999999</v>
      </c>
    </row>
    <row r="89" spans="3:11">
      <c r="C89" s="31" t="s">
        <v>447</v>
      </c>
      <c r="D89" s="35">
        <v>0.80732126400000004</v>
      </c>
      <c r="E89" s="31">
        <v>0.95846430299999996</v>
      </c>
      <c r="F89" s="31">
        <v>0.68368068500000001</v>
      </c>
      <c r="G89" s="35">
        <v>0.75002844499999999</v>
      </c>
      <c r="H89" s="31">
        <v>0.50509208400000005</v>
      </c>
      <c r="I89" s="31">
        <v>1.024025328</v>
      </c>
      <c r="J89" s="31">
        <v>1.0903093049999999</v>
      </c>
      <c r="K89" s="31">
        <v>0.60124754599999997</v>
      </c>
    </row>
    <row r="90" spans="3:11">
      <c r="C90" s="31" t="s">
        <v>448</v>
      </c>
      <c r="D90" s="35">
        <v>0.80608590000000002</v>
      </c>
      <c r="E90" s="31">
        <v>0.57680433799999997</v>
      </c>
      <c r="F90" s="31">
        <v>0.98377212599999997</v>
      </c>
      <c r="G90" s="35">
        <v>0.41446537100000003</v>
      </c>
      <c r="H90" s="31">
        <v>1.5739019E-2</v>
      </c>
      <c r="I90" s="31">
        <v>0.19481016400000001</v>
      </c>
      <c r="J90" s="31">
        <v>1.414128346</v>
      </c>
      <c r="K90" s="31">
        <v>0.51413574299999998</v>
      </c>
    </row>
    <row r="91" spans="3:11">
      <c r="C91" s="31" t="s">
        <v>74</v>
      </c>
      <c r="D91" s="35">
        <v>0.80528571999999998</v>
      </c>
      <c r="E91" s="31">
        <v>0.56168708899999997</v>
      </c>
      <c r="F91" s="31">
        <v>0.82665874800000005</v>
      </c>
      <c r="G91" s="35">
        <v>5.4154254999999998E-2</v>
      </c>
      <c r="H91" s="31">
        <v>0.36528666399999998</v>
      </c>
      <c r="I91" s="31">
        <v>0.25268576199999998</v>
      </c>
      <c r="J91" s="31">
        <v>-0.57782259700000005</v>
      </c>
      <c r="K91" s="31">
        <v>3.8918352000000003E-2</v>
      </c>
    </row>
    <row r="92" spans="3:11">
      <c r="C92" s="31" t="s">
        <v>76</v>
      </c>
      <c r="D92" s="35">
        <v>0.80194414800000002</v>
      </c>
      <c r="E92" s="31">
        <v>0.57458989000000005</v>
      </c>
      <c r="F92" s="31">
        <v>1.008482876</v>
      </c>
      <c r="G92" s="35">
        <v>0.116225709</v>
      </c>
      <c r="H92" s="31">
        <v>0.80831947100000001</v>
      </c>
      <c r="I92" s="31">
        <v>0.49094774400000002</v>
      </c>
      <c r="J92" s="31">
        <v>-0.55746601699999998</v>
      </c>
      <c r="K92" s="31">
        <v>-1.0084412140000001</v>
      </c>
    </row>
    <row r="93" spans="3:11">
      <c r="C93" s="31" t="s">
        <v>127</v>
      </c>
      <c r="D93" s="35">
        <v>0.80031309699999997</v>
      </c>
      <c r="E93" s="31">
        <v>0.67830563200000005</v>
      </c>
      <c r="F93" s="31">
        <v>0.90616334600000004</v>
      </c>
      <c r="G93" s="35">
        <v>0.84153977800000002</v>
      </c>
      <c r="H93" s="31">
        <v>1.046781886</v>
      </c>
      <c r="I93" s="31">
        <v>0.228962107</v>
      </c>
      <c r="J93" s="31">
        <v>1.287589697</v>
      </c>
      <c r="K93" s="31">
        <v>1.2726029830000001</v>
      </c>
    </row>
    <row r="94" spans="3:11">
      <c r="C94" s="31" t="s">
        <v>449</v>
      </c>
      <c r="D94" s="35">
        <v>0.79748306800000002</v>
      </c>
      <c r="E94" s="31">
        <v>0.926521594</v>
      </c>
      <c r="F94" s="31">
        <v>0.69754237100000005</v>
      </c>
      <c r="G94" s="35">
        <v>0.58883134199999998</v>
      </c>
      <c r="H94" s="31">
        <v>-0.173274769</v>
      </c>
      <c r="I94" s="31">
        <v>0.23834951700000001</v>
      </c>
      <c r="J94" s="31">
        <v>1.9194061549999999</v>
      </c>
      <c r="K94" s="31">
        <v>0.58055324699999999</v>
      </c>
    </row>
    <row r="95" spans="3:11">
      <c r="C95" s="31" t="s">
        <v>96</v>
      </c>
      <c r="D95" s="35">
        <v>0.79512359099999996</v>
      </c>
      <c r="E95" s="31">
        <v>0.46463122800000001</v>
      </c>
      <c r="F95" s="31">
        <v>0.95208293200000005</v>
      </c>
      <c r="G95" s="35">
        <v>0.54673712399999996</v>
      </c>
      <c r="H95" s="31">
        <v>0.425354222</v>
      </c>
      <c r="I95" s="31">
        <v>0.51393600399999995</v>
      </c>
      <c r="J95" s="31">
        <v>1.299402835</v>
      </c>
      <c r="K95" s="31">
        <v>0.62288823199999999</v>
      </c>
    </row>
    <row r="96" spans="3:11">
      <c r="C96" s="31" t="s">
        <v>98</v>
      </c>
      <c r="D96" s="35">
        <v>0.79386782499999997</v>
      </c>
      <c r="E96" s="31">
        <v>0.79862834800000004</v>
      </c>
      <c r="F96" s="31">
        <v>0.79003666900000002</v>
      </c>
      <c r="G96" s="35">
        <v>0.78455548399999997</v>
      </c>
      <c r="H96" s="31">
        <v>0.42104827700000003</v>
      </c>
      <c r="I96" s="31">
        <v>0.43832119899999999</v>
      </c>
      <c r="J96" s="31">
        <v>2.1985948209999999</v>
      </c>
      <c r="K96" s="31">
        <v>0.80746770899999998</v>
      </c>
    </row>
    <row r="97" spans="3:11">
      <c r="C97" s="31" t="s">
        <v>129</v>
      </c>
      <c r="D97" s="35">
        <v>0.783130255</v>
      </c>
      <c r="E97" s="31">
        <v>0.52609769200000001</v>
      </c>
      <c r="F97" s="31">
        <v>1.0223522860000001</v>
      </c>
      <c r="G97" s="35">
        <v>0.53933981399999997</v>
      </c>
      <c r="H97" s="31">
        <v>0.66968535299999998</v>
      </c>
      <c r="I97" s="31">
        <v>0.965931188</v>
      </c>
      <c r="J97" s="31">
        <v>5.6528523999999997E-2</v>
      </c>
      <c r="K97" s="31">
        <v>-0.11841536</v>
      </c>
    </row>
    <row r="98" spans="3:11">
      <c r="C98" s="31" t="s">
        <v>450</v>
      </c>
      <c r="D98" s="35">
        <v>0.782974053</v>
      </c>
      <c r="E98" s="31">
        <v>0.574526494</v>
      </c>
      <c r="F98" s="31">
        <v>0.86935106399999995</v>
      </c>
      <c r="G98" s="35">
        <v>0.43070329800000001</v>
      </c>
      <c r="H98" s="31">
        <v>-4.1498400000000001E-3</v>
      </c>
      <c r="I98" s="31">
        <v>0.86090023000000004</v>
      </c>
      <c r="J98" s="31">
        <v>0.59693133099999995</v>
      </c>
      <c r="K98" s="31">
        <v>0.219366491</v>
      </c>
    </row>
    <row r="99" spans="3:11">
      <c r="C99" s="31" t="s">
        <v>59</v>
      </c>
      <c r="D99" s="35">
        <v>0.77592129200000004</v>
      </c>
      <c r="E99" s="31">
        <v>0.99028819400000001</v>
      </c>
      <c r="F99" s="31">
        <v>0.62556313699999999</v>
      </c>
      <c r="G99" s="35">
        <v>0.356017272</v>
      </c>
      <c r="H99" s="31">
        <v>7.8014509999999995E-2</v>
      </c>
      <c r="I99" s="31">
        <v>0.45772109100000002</v>
      </c>
      <c r="J99" s="31">
        <v>0.78645850399999995</v>
      </c>
      <c r="K99" s="31">
        <v>0.70398472499999998</v>
      </c>
    </row>
    <row r="100" spans="3:11">
      <c r="C100" s="31" t="s">
        <v>73</v>
      </c>
      <c r="D100" s="35">
        <v>0.77365291599999997</v>
      </c>
      <c r="E100" s="31">
        <v>0.72138196799999998</v>
      </c>
      <c r="F100" s="31">
        <v>0.79612645800000004</v>
      </c>
      <c r="G100" s="35">
        <v>0.92178085300000001</v>
      </c>
      <c r="H100" s="31">
        <v>0.99752185299999996</v>
      </c>
      <c r="I100" s="31">
        <v>0.39606856200000001</v>
      </c>
      <c r="J100" s="31">
        <v>1.5039510810000001</v>
      </c>
      <c r="K100" s="31">
        <v>1.302511543</v>
      </c>
    </row>
    <row r="101" spans="3:11">
      <c r="C101" s="31" t="s">
        <v>80</v>
      </c>
      <c r="D101" s="35">
        <v>0.77155054300000003</v>
      </c>
      <c r="E101" s="31">
        <v>0.77238822600000001</v>
      </c>
      <c r="F101" s="31">
        <v>0.77084275899999999</v>
      </c>
      <c r="G101" s="35">
        <v>0.29224317599999999</v>
      </c>
      <c r="H101" s="31">
        <v>-0.10579574899999999</v>
      </c>
      <c r="I101" s="31">
        <v>0.58766272900000005</v>
      </c>
      <c r="J101" s="31">
        <v>0.829665086</v>
      </c>
      <c r="K101" s="31">
        <v>0.15437453500000001</v>
      </c>
    </row>
    <row r="102" spans="3:11">
      <c r="C102" s="31" t="s">
        <v>114</v>
      </c>
      <c r="D102" s="35">
        <v>0.77087831399999995</v>
      </c>
      <c r="E102" s="31">
        <v>0.66853872700000005</v>
      </c>
      <c r="F102" s="31">
        <v>0.85986658000000005</v>
      </c>
      <c r="G102" s="35">
        <v>0.48931221800000002</v>
      </c>
      <c r="H102" s="31">
        <v>0.28828769799999998</v>
      </c>
      <c r="I102" s="31">
        <v>8.0257964000000001E-2</v>
      </c>
      <c r="J102" s="31">
        <v>2.1066879909999998</v>
      </c>
      <c r="K102" s="31">
        <v>0.64823997099999997</v>
      </c>
    </row>
    <row r="103" spans="3:11">
      <c r="C103" s="31" t="s">
        <v>100</v>
      </c>
      <c r="D103" s="35">
        <v>0.77054788299999999</v>
      </c>
      <c r="E103" s="31">
        <v>0.56349802100000002</v>
      </c>
      <c r="F103" s="31">
        <v>0.95502814700000005</v>
      </c>
      <c r="G103" s="35">
        <v>0.120125173</v>
      </c>
      <c r="H103" s="31">
        <v>9.6969489000000006E-2</v>
      </c>
      <c r="I103" s="31">
        <v>0.616316961</v>
      </c>
      <c r="J103" s="31">
        <v>-0.93443587800000005</v>
      </c>
      <c r="K103" s="31">
        <v>-2.8502721000000002E-2</v>
      </c>
    </row>
    <row r="104" spans="3:11">
      <c r="C104" s="31" t="s">
        <v>137</v>
      </c>
      <c r="D104" s="35">
        <v>0.76712752299999998</v>
      </c>
      <c r="E104" s="31">
        <v>0.48762818400000002</v>
      </c>
      <c r="F104" s="31">
        <v>0.94562651399999997</v>
      </c>
      <c r="G104" s="35">
        <v>0.93927716400000005</v>
      </c>
      <c r="H104" s="31">
        <v>0.86946298799999999</v>
      </c>
      <c r="I104" s="31">
        <v>0.55962224900000002</v>
      </c>
      <c r="J104" s="31">
        <v>1.9508378660000001</v>
      </c>
      <c r="K104" s="31">
        <v>0.84295155700000002</v>
      </c>
    </row>
    <row r="105" spans="3:11">
      <c r="C105" s="31" t="s">
        <v>85</v>
      </c>
      <c r="D105" s="35">
        <v>0.76639066199999994</v>
      </c>
      <c r="E105" s="31">
        <v>0.79513569299999998</v>
      </c>
      <c r="F105" s="31">
        <v>0.75422841799999996</v>
      </c>
      <c r="G105" s="35">
        <v>0.45559816800000003</v>
      </c>
      <c r="H105" s="31">
        <v>0.213999193</v>
      </c>
      <c r="I105" s="31">
        <v>0.95774386600000005</v>
      </c>
      <c r="J105" s="31">
        <v>0.36577126300000001</v>
      </c>
      <c r="K105" s="31">
        <v>-1.9100123E-2</v>
      </c>
    </row>
    <row r="106" spans="3:11">
      <c r="C106" s="31" t="s">
        <v>451</v>
      </c>
      <c r="D106" s="35">
        <v>0.76281778200000006</v>
      </c>
      <c r="E106" s="31">
        <v>0.66895956999999995</v>
      </c>
      <c r="F106" s="31">
        <v>0.83616172300000002</v>
      </c>
      <c r="G106" s="35">
        <v>0.70302578400000004</v>
      </c>
      <c r="H106" s="31">
        <v>-0.15712174500000001</v>
      </c>
      <c r="I106" s="31">
        <v>1.6267521869999999</v>
      </c>
      <c r="J106" s="31">
        <v>0.65037177499999999</v>
      </c>
      <c r="K106" s="31" t="s">
        <v>428</v>
      </c>
    </row>
    <row r="107" spans="3:11">
      <c r="C107" s="31" t="s">
        <v>106</v>
      </c>
      <c r="D107" s="35">
        <v>0.75182927600000005</v>
      </c>
      <c r="E107" s="31">
        <v>0.46254496</v>
      </c>
      <c r="F107" s="31">
        <v>0.90385364999999995</v>
      </c>
      <c r="G107" s="35">
        <v>0.79995910400000003</v>
      </c>
      <c r="H107" s="31">
        <v>0.81034249800000002</v>
      </c>
      <c r="I107" s="31">
        <v>0.66298898900000003</v>
      </c>
      <c r="J107" s="31">
        <v>1.027486487</v>
      </c>
      <c r="K107" s="31">
        <v>1.1508340530000001</v>
      </c>
    </row>
    <row r="108" spans="3:11">
      <c r="C108" s="31" t="s">
        <v>145</v>
      </c>
      <c r="D108" s="35">
        <v>0.74906565599999997</v>
      </c>
      <c r="E108" s="31">
        <v>0.77308385400000001</v>
      </c>
      <c r="F108" s="31">
        <v>0.73877747999999999</v>
      </c>
      <c r="G108" s="35">
        <v>0.47336065700000002</v>
      </c>
      <c r="H108" s="31">
        <v>0.55264213900000003</v>
      </c>
      <c r="I108" s="31">
        <v>0.73062196999999995</v>
      </c>
      <c r="J108" s="31">
        <v>-6.3663300000000006E-2</v>
      </c>
      <c r="K108" s="31">
        <v>0.33443396800000003</v>
      </c>
    </row>
    <row r="109" spans="3:11">
      <c r="C109" s="31" t="s">
        <v>78</v>
      </c>
      <c r="D109" s="35">
        <v>0.74400393499999995</v>
      </c>
      <c r="E109" s="31">
        <v>0.54529629999999996</v>
      </c>
      <c r="F109" s="31">
        <v>0.92050051799999999</v>
      </c>
      <c r="G109" s="35">
        <v>5.7703732000000001E-2</v>
      </c>
      <c r="H109" s="31">
        <v>7.4932371999999997E-2</v>
      </c>
      <c r="I109" s="31">
        <v>0.28756526100000002</v>
      </c>
      <c r="J109" s="31">
        <v>-0.51516143999999997</v>
      </c>
      <c r="K109" s="31">
        <v>-0.224633057</v>
      </c>
    </row>
    <row r="110" spans="3:11">
      <c r="C110" s="31" t="s">
        <v>452</v>
      </c>
      <c r="D110" s="35">
        <v>0.74097491999999998</v>
      </c>
      <c r="E110" s="31">
        <v>0.47010837900000002</v>
      </c>
      <c r="F110" s="31">
        <v>0.99598184000000001</v>
      </c>
      <c r="G110" s="35">
        <v>0.27560200299999998</v>
      </c>
      <c r="H110" s="31">
        <v>-0.129532178</v>
      </c>
      <c r="I110" s="31">
        <v>0.45472728099999998</v>
      </c>
      <c r="J110" s="31">
        <v>0.75299326099999997</v>
      </c>
      <c r="K110" s="31">
        <v>0.60640575799999996</v>
      </c>
    </row>
    <row r="111" spans="3:11">
      <c r="C111" s="31" t="s">
        <v>140</v>
      </c>
      <c r="D111" s="35">
        <v>0.73969415100000002</v>
      </c>
      <c r="E111" s="31">
        <v>0.70224695699999995</v>
      </c>
      <c r="F111" s="31">
        <v>0.75570238899999997</v>
      </c>
      <c r="G111" s="35">
        <v>0.19611825199999999</v>
      </c>
      <c r="H111" s="31">
        <v>0.191260554</v>
      </c>
      <c r="I111" s="31">
        <v>0.29821226200000001</v>
      </c>
      <c r="J111" s="31">
        <v>1.7677110999999999E-2</v>
      </c>
      <c r="K111" s="31">
        <v>0.11465476400000001</v>
      </c>
    </row>
    <row r="112" spans="3:11">
      <c r="C112" s="31" t="s">
        <v>139</v>
      </c>
      <c r="D112" s="35">
        <v>0.73820918099999999</v>
      </c>
      <c r="E112" s="31">
        <v>0.51086222800000003</v>
      </c>
      <c r="F112" s="31">
        <v>0.94100252100000004</v>
      </c>
      <c r="G112" s="35">
        <v>1.3464653710000001</v>
      </c>
      <c r="H112" s="31">
        <v>1.3438353890000001</v>
      </c>
      <c r="I112" s="31">
        <v>1.426715825</v>
      </c>
      <c r="J112" s="31">
        <v>1.337912376</v>
      </c>
      <c r="K112" s="31">
        <v>0.95451423400000002</v>
      </c>
    </row>
    <row r="113" spans="3:11">
      <c r="C113" s="31" t="s">
        <v>453</v>
      </c>
      <c r="D113" s="35">
        <v>0.736766751</v>
      </c>
      <c r="E113" s="31">
        <v>0.55815922200000001</v>
      </c>
      <c r="F113" s="31">
        <v>0.89089319600000005</v>
      </c>
      <c r="G113" s="35">
        <v>0.70297928799999998</v>
      </c>
      <c r="H113" s="31">
        <v>0.61347730499999997</v>
      </c>
      <c r="I113" s="31">
        <v>0.70121003199999998</v>
      </c>
      <c r="J113" s="31">
        <v>1.0140961660000001</v>
      </c>
      <c r="K113" s="31">
        <v>0.80493300499999998</v>
      </c>
    </row>
    <row r="114" spans="3:11">
      <c r="C114" s="31" t="s">
        <v>454</v>
      </c>
      <c r="D114" s="35">
        <v>0.73320857900000003</v>
      </c>
      <c r="E114" s="31">
        <v>0.71427750899999998</v>
      </c>
      <c r="F114" s="31">
        <v>0.74935799800000003</v>
      </c>
      <c r="G114" s="35">
        <v>0.74261446099999995</v>
      </c>
      <c r="H114" s="31">
        <v>0.69870062899999996</v>
      </c>
      <c r="I114" s="31">
        <v>1.104275042</v>
      </c>
      <c r="J114" s="31">
        <v>-0.14521161599999999</v>
      </c>
      <c r="K114" s="31">
        <v>1.3123379879999999</v>
      </c>
    </row>
    <row r="115" spans="3:11">
      <c r="C115" s="31" t="s">
        <v>455</v>
      </c>
      <c r="D115" s="35">
        <v>0.73276515600000003</v>
      </c>
      <c r="E115" s="31">
        <v>1.026358104</v>
      </c>
      <c r="F115" s="31">
        <v>0.58127556000000002</v>
      </c>
      <c r="G115" s="35">
        <v>0.54342205899999996</v>
      </c>
      <c r="H115" s="31">
        <v>0.336238286</v>
      </c>
      <c r="I115" s="31">
        <v>0.29025705499999999</v>
      </c>
      <c r="J115" s="31">
        <v>0.92282044900000004</v>
      </c>
      <c r="K115" s="31">
        <v>0.91316015800000006</v>
      </c>
    </row>
    <row r="116" spans="3:11">
      <c r="C116" s="31" t="s">
        <v>116</v>
      </c>
      <c r="D116" s="35">
        <v>0.731204619</v>
      </c>
      <c r="E116" s="31">
        <v>0.724439677</v>
      </c>
      <c r="F116" s="31">
        <v>0.73622096599999998</v>
      </c>
      <c r="G116" s="35">
        <v>0.84880766600000002</v>
      </c>
      <c r="H116" s="31">
        <v>1.1867176189999999</v>
      </c>
      <c r="I116" s="31">
        <v>0.71041673500000002</v>
      </c>
      <c r="J116" s="31">
        <v>0.73173558299999997</v>
      </c>
      <c r="K116" s="31">
        <v>0.20340278000000001</v>
      </c>
    </row>
    <row r="117" spans="3:11">
      <c r="C117" s="31" t="s">
        <v>456</v>
      </c>
      <c r="D117" s="35">
        <v>0.72483537799999997</v>
      </c>
      <c r="E117" s="31">
        <v>0.655822244</v>
      </c>
      <c r="F117" s="31">
        <v>0.784363641</v>
      </c>
      <c r="G117" s="35">
        <v>-0.47542147099999998</v>
      </c>
      <c r="H117" s="31">
        <v>-0.687833574</v>
      </c>
      <c r="I117" s="31">
        <v>2.1858837999999998E-2</v>
      </c>
      <c r="J117" s="31">
        <v>-0.97655407699999996</v>
      </c>
      <c r="K117" s="31">
        <v>-0.71199115899999998</v>
      </c>
    </row>
    <row r="118" spans="3:11">
      <c r="C118" s="31" t="s">
        <v>128</v>
      </c>
      <c r="D118" s="35">
        <v>0.72390721000000002</v>
      </c>
      <c r="E118" s="31">
        <v>0.75932909800000004</v>
      </c>
      <c r="F118" s="31">
        <v>0.69404758799999999</v>
      </c>
      <c r="G118" s="35">
        <v>0.67960054700000005</v>
      </c>
      <c r="H118" s="31">
        <v>0.51949199000000001</v>
      </c>
      <c r="I118" s="31">
        <v>1.0932907869999999</v>
      </c>
      <c r="J118" s="31">
        <v>0.64872261899999994</v>
      </c>
      <c r="K118" s="31">
        <v>3.6749924000000003E-2</v>
      </c>
    </row>
    <row r="119" spans="3:11">
      <c r="C119" s="31" t="s">
        <v>457</v>
      </c>
      <c r="D119" s="35">
        <v>0.71730793599999998</v>
      </c>
      <c r="E119" s="31">
        <v>0.59712767300000003</v>
      </c>
      <c r="F119" s="31">
        <v>0.76955152699999996</v>
      </c>
      <c r="G119" s="35">
        <v>6.7288152000000004E-2</v>
      </c>
      <c r="H119" s="31">
        <v>-0.43444840899999998</v>
      </c>
      <c r="I119" s="31">
        <v>0.508145281</v>
      </c>
      <c r="J119" s="31">
        <v>0.623592021</v>
      </c>
      <c r="K119" s="31">
        <v>-0.31227533899999999</v>
      </c>
    </row>
    <row r="120" spans="3:11">
      <c r="C120" s="31" t="s">
        <v>104</v>
      </c>
      <c r="D120" s="35">
        <v>0.713279463</v>
      </c>
      <c r="E120" s="31">
        <v>0.45256285600000001</v>
      </c>
      <c r="F120" s="31">
        <v>0.95602407099999998</v>
      </c>
      <c r="G120" s="35">
        <v>0.57752601800000003</v>
      </c>
      <c r="H120" s="31">
        <v>0.44998855399999999</v>
      </c>
      <c r="I120" s="31">
        <v>0.92536495699999999</v>
      </c>
      <c r="J120" s="31">
        <v>0.57573077699999997</v>
      </c>
      <c r="K120" s="31">
        <v>0.44430139600000002</v>
      </c>
    </row>
    <row r="121" spans="3:11">
      <c r="C121" s="31" t="s">
        <v>71</v>
      </c>
      <c r="D121" s="35">
        <v>0.712908914</v>
      </c>
      <c r="E121" s="31">
        <v>0.63124222299999999</v>
      </c>
      <c r="F121" s="31">
        <v>0.775230945</v>
      </c>
      <c r="G121" s="35">
        <v>0.69233260699999999</v>
      </c>
      <c r="H121" s="31">
        <v>0.46313818600000001</v>
      </c>
      <c r="I121" s="31">
        <v>0.94410030300000003</v>
      </c>
      <c r="J121" s="31">
        <v>0.57883490599999998</v>
      </c>
      <c r="K121" s="31">
        <v>0.96001146299999995</v>
      </c>
    </row>
    <row r="122" spans="3:11">
      <c r="C122" s="31" t="s">
        <v>458</v>
      </c>
      <c r="D122" s="35">
        <v>0.71286979399999995</v>
      </c>
      <c r="E122" s="31">
        <v>0.62882506400000004</v>
      </c>
      <c r="F122" s="31">
        <v>0.78559360199999995</v>
      </c>
      <c r="G122" s="35">
        <v>0.49611106199999999</v>
      </c>
      <c r="H122" s="31">
        <v>0.116417228</v>
      </c>
      <c r="I122" s="31">
        <v>0.96916910700000003</v>
      </c>
      <c r="J122" s="31">
        <v>4.7526712999999998E-2</v>
      </c>
      <c r="K122" s="31">
        <v>1.066029516</v>
      </c>
    </row>
    <row r="123" spans="3:11">
      <c r="C123" s="31" t="s">
        <v>459</v>
      </c>
      <c r="D123" s="35">
        <v>0.70679482999999999</v>
      </c>
      <c r="E123" s="31">
        <v>0.62320343199999995</v>
      </c>
      <c r="F123" s="31">
        <v>0.77911424600000001</v>
      </c>
      <c r="G123" s="35">
        <v>-0.290452922</v>
      </c>
      <c r="H123" s="31">
        <v>-0.44119475899999999</v>
      </c>
      <c r="I123" s="31">
        <v>-2.6273962000000001E-2</v>
      </c>
      <c r="J123" s="31">
        <v>-0.79033460799999999</v>
      </c>
      <c r="K123" s="31">
        <v>0.245326182</v>
      </c>
    </row>
    <row r="124" spans="3:11">
      <c r="C124" s="31" t="s">
        <v>460</v>
      </c>
      <c r="D124" s="35">
        <v>0.70432983199999999</v>
      </c>
      <c r="E124" s="31">
        <v>0.49558460799999998</v>
      </c>
      <c r="F124" s="31">
        <v>0.89767828800000005</v>
      </c>
      <c r="G124" s="35">
        <v>0.26315258400000002</v>
      </c>
      <c r="H124" s="31">
        <v>-0.14124524999999999</v>
      </c>
      <c r="I124" s="31">
        <v>0.40135323000000001</v>
      </c>
      <c r="J124" s="31">
        <v>0.84940664499999996</v>
      </c>
      <c r="K124" s="31">
        <v>0.14539825300000001</v>
      </c>
    </row>
    <row r="125" spans="3:11">
      <c r="C125" s="31" t="s">
        <v>461</v>
      </c>
      <c r="D125" s="35">
        <v>0.70396453199999998</v>
      </c>
      <c r="E125" s="31">
        <v>0.53099375400000004</v>
      </c>
      <c r="F125" s="31">
        <v>0.85580535499999999</v>
      </c>
      <c r="G125" s="35">
        <v>-8.9285198999999996E-2</v>
      </c>
      <c r="H125" s="31">
        <v>-0.25944016199999997</v>
      </c>
      <c r="I125" s="31">
        <v>7.4220546999999998E-2</v>
      </c>
      <c r="J125" s="31">
        <v>-0.32037051900000002</v>
      </c>
      <c r="K125" s="31">
        <v>0.33077966600000003</v>
      </c>
    </row>
    <row r="126" spans="3:11">
      <c r="C126" s="31" t="s">
        <v>462</v>
      </c>
      <c r="D126" s="35">
        <v>0.70332438600000002</v>
      </c>
      <c r="E126" s="31">
        <v>0.91570676900000003</v>
      </c>
      <c r="F126" s="31">
        <v>0.53628345099999997</v>
      </c>
      <c r="G126" s="35">
        <v>0.19870626899999999</v>
      </c>
      <c r="H126" s="31">
        <v>0.31536399199999998</v>
      </c>
      <c r="I126" s="31">
        <v>0.21614734799999999</v>
      </c>
      <c r="J126" s="31">
        <v>-0.40564753999999997</v>
      </c>
      <c r="K126" s="31">
        <v>-0.14561058099999999</v>
      </c>
    </row>
    <row r="127" spans="3:11">
      <c r="C127" s="31" t="s">
        <v>123</v>
      </c>
      <c r="D127" s="35">
        <v>0.70311156900000005</v>
      </c>
      <c r="E127" s="31">
        <v>0.78529261500000003</v>
      </c>
      <c r="F127" s="31">
        <v>0.567255658</v>
      </c>
      <c r="G127" s="35">
        <v>-0.29549645299999999</v>
      </c>
      <c r="H127" s="31">
        <v>-0.35486892799999997</v>
      </c>
      <c r="I127" s="31">
        <v>-0.33113196299999997</v>
      </c>
      <c r="J127" s="31">
        <v>-1.1287957200000001</v>
      </c>
      <c r="K127" s="31">
        <v>0.186482656</v>
      </c>
    </row>
    <row r="128" spans="3:11">
      <c r="C128" s="31" t="s">
        <v>463</v>
      </c>
      <c r="D128" s="35">
        <v>0.70261890900000001</v>
      </c>
      <c r="E128" s="31">
        <v>0.63273293100000005</v>
      </c>
      <c r="F128" s="31">
        <v>0.70861152400000005</v>
      </c>
      <c r="G128" s="35">
        <v>0.19970959999999999</v>
      </c>
      <c r="H128" s="31">
        <v>0.28778534300000003</v>
      </c>
      <c r="I128" s="31">
        <v>0.29990029299999998</v>
      </c>
      <c r="J128" s="31">
        <v>0.245481</v>
      </c>
      <c r="K128" s="31">
        <v>-0.75824489100000003</v>
      </c>
    </row>
    <row r="129" spans="3:11">
      <c r="C129" s="31" t="s">
        <v>464</v>
      </c>
      <c r="D129" s="35">
        <v>0.70069664300000001</v>
      </c>
      <c r="E129" s="31">
        <v>0.51968619299999996</v>
      </c>
      <c r="F129" s="31">
        <v>0.86055861099999997</v>
      </c>
      <c r="G129" s="35">
        <v>-0.106514949</v>
      </c>
      <c r="H129" s="31">
        <v>-0.25993422900000002</v>
      </c>
      <c r="I129" s="31">
        <v>0.24311253899999999</v>
      </c>
      <c r="J129" s="31">
        <v>-0.53793786399999999</v>
      </c>
      <c r="K129" s="31">
        <v>-0.43916174400000002</v>
      </c>
    </row>
    <row r="130" spans="3:11">
      <c r="C130" s="31" t="s">
        <v>109</v>
      </c>
      <c r="D130" s="35">
        <v>0.69496079899999996</v>
      </c>
      <c r="E130" s="31">
        <v>0.56790661799999997</v>
      </c>
      <c r="F130" s="31">
        <v>0.80587831099999996</v>
      </c>
      <c r="G130" s="35">
        <v>0.25896870900000002</v>
      </c>
      <c r="H130" s="31">
        <v>0.33889688499999998</v>
      </c>
      <c r="I130" s="31">
        <v>0.22158029800000001</v>
      </c>
      <c r="J130" s="31">
        <v>0.58036820200000006</v>
      </c>
      <c r="K130" s="31">
        <v>-0.33119790100000002</v>
      </c>
    </row>
    <row r="131" spans="3:11">
      <c r="C131" s="31" t="s">
        <v>465</v>
      </c>
      <c r="D131" s="35">
        <v>0.69080300299999997</v>
      </c>
      <c r="E131" s="31">
        <v>0.64449080700000005</v>
      </c>
      <c r="F131" s="31">
        <v>0.73055031599999998</v>
      </c>
      <c r="G131" s="35">
        <v>0.195692123</v>
      </c>
      <c r="H131" s="31">
        <v>0.221353727</v>
      </c>
      <c r="I131" s="31">
        <v>0.90845601099999995</v>
      </c>
      <c r="J131" s="31">
        <v>-0.43820019100000002</v>
      </c>
      <c r="K131" s="31">
        <v>-0.28915640300000001</v>
      </c>
    </row>
    <row r="132" spans="3:11">
      <c r="C132" s="31" t="s">
        <v>120</v>
      </c>
      <c r="D132" s="35">
        <v>0.69027582899999995</v>
      </c>
      <c r="E132" s="31">
        <v>0.40798830000000003</v>
      </c>
      <c r="F132" s="31">
        <v>0.89484233199999996</v>
      </c>
      <c r="G132" s="35">
        <v>0.90607217100000004</v>
      </c>
      <c r="H132" s="31">
        <v>0.53267293999999998</v>
      </c>
      <c r="I132" s="31">
        <v>1.3363379710000001</v>
      </c>
      <c r="J132" s="31">
        <v>1.0257098680000001</v>
      </c>
      <c r="K132" s="31">
        <v>0.791095722</v>
      </c>
    </row>
    <row r="133" spans="3:11">
      <c r="C133" s="31" t="s">
        <v>466</v>
      </c>
      <c r="D133" s="35">
        <v>0.69014324400000004</v>
      </c>
      <c r="E133" s="31">
        <v>0.51786650400000001</v>
      </c>
      <c r="F133" s="31">
        <v>0.804063466</v>
      </c>
      <c r="G133" s="35">
        <v>-8.0705210000000006E-3</v>
      </c>
      <c r="H133" s="31">
        <v>-0.22468096200000001</v>
      </c>
      <c r="I133" s="31">
        <v>0.30829843200000001</v>
      </c>
      <c r="J133" s="31">
        <v>-0.53524465399999999</v>
      </c>
      <c r="K133" s="31">
        <v>0.78108162699999995</v>
      </c>
    </row>
    <row r="134" spans="3:11">
      <c r="C134" s="31" t="s">
        <v>467</v>
      </c>
      <c r="D134" s="35">
        <v>0.68711298099999996</v>
      </c>
      <c r="E134" s="31">
        <v>0.55295818100000005</v>
      </c>
      <c r="F134" s="31">
        <v>0.80437983499999999</v>
      </c>
      <c r="G134" s="35">
        <v>0.21405513100000001</v>
      </c>
      <c r="H134" s="31">
        <v>0.37386071500000001</v>
      </c>
      <c r="I134" s="31">
        <v>0.65826926100000005</v>
      </c>
      <c r="J134" s="31">
        <v>0.22062336299999999</v>
      </c>
      <c r="K134" s="31">
        <v>-1.1163335999999999</v>
      </c>
    </row>
    <row r="135" spans="3:11">
      <c r="C135" s="31" t="s">
        <v>468</v>
      </c>
      <c r="D135" s="35">
        <v>0.68452867500000003</v>
      </c>
      <c r="E135" s="31">
        <v>0.59881529300000003</v>
      </c>
      <c r="F135" s="31">
        <v>0.75869718200000003</v>
      </c>
      <c r="G135" s="35">
        <v>4.8679800000000002E-2</v>
      </c>
      <c r="H135" s="31">
        <v>-0.22698943899999999</v>
      </c>
      <c r="I135" s="31">
        <v>0.515337665</v>
      </c>
      <c r="J135" s="31">
        <v>0.48812717799999999</v>
      </c>
      <c r="K135" s="31">
        <v>-0.71775281000000002</v>
      </c>
    </row>
    <row r="136" spans="3:11">
      <c r="C136" s="31" t="s">
        <v>469</v>
      </c>
      <c r="D136" s="35">
        <v>0.68448170200000003</v>
      </c>
      <c r="E136" s="31">
        <v>0.78627239100000001</v>
      </c>
      <c r="F136" s="31">
        <v>0.59979179999999999</v>
      </c>
      <c r="G136" s="35">
        <v>0.718311272</v>
      </c>
      <c r="H136" s="31">
        <v>0.86525139399999995</v>
      </c>
      <c r="I136" s="31">
        <v>0.52799492800000003</v>
      </c>
      <c r="J136" s="31">
        <v>0.43115589999999998</v>
      </c>
      <c r="K136" s="31">
        <v>1.1305969170000001</v>
      </c>
    </row>
    <row r="137" spans="3:11">
      <c r="C137" s="31" t="s">
        <v>111</v>
      </c>
      <c r="D137" s="35">
        <v>0.68234956300000005</v>
      </c>
      <c r="E137" s="31">
        <v>0.82760901099999995</v>
      </c>
      <c r="F137" s="31">
        <v>0.56372786100000005</v>
      </c>
      <c r="G137" s="35">
        <v>0.30910016800000001</v>
      </c>
      <c r="H137" s="31">
        <v>0.69285762399999995</v>
      </c>
      <c r="I137" s="31">
        <v>-0.14956314600000001</v>
      </c>
      <c r="J137" s="31">
        <v>0.31499954099999999</v>
      </c>
      <c r="K137" s="31">
        <v>0.43959727500000001</v>
      </c>
    </row>
    <row r="138" spans="3:11">
      <c r="C138" s="31" t="s">
        <v>470</v>
      </c>
      <c r="D138" s="35">
        <v>0.68200384999999997</v>
      </c>
      <c r="E138" s="31">
        <v>0.53808082300000004</v>
      </c>
      <c r="F138" s="31">
        <v>0.80631681600000005</v>
      </c>
      <c r="G138" s="35">
        <v>0.43508678200000001</v>
      </c>
      <c r="H138" s="31">
        <v>0.61447554599999998</v>
      </c>
      <c r="I138" s="31">
        <v>0.374262818</v>
      </c>
      <c r="J138" s="31">
        <v>0.38668108699999998</v>
      </c>
      <c r="K138" s="31">
        <v>-0.20967755900000001</v>
      </c>
    </row>
    <row r="139" spans="3:11">
      <c r="C139" s="31" t="s">
        <v>112</v>
      </c>
      <c r="D139" s="35">
        <v>0.67703910599999995</v>
      </c>
      <c r="E139" s="31">
        <v>0.67160050800000004</v>
      </c>
      <c r="F139" s="31">
        <v>0.68167259800000002</v>
      </c>
      <c r="G139" s="35">
        <v>0.271979044</v>
      </c>
      <c r="H139" s="31">
        <v>0.32114386700000003</v>
      </c>
      <c r="I139" s="31">
        <v>0.91234364599999995</v>
      </c>
      <c r="J139" s="31">
        <v>-0.41651635300000001</v>
      </c>
      <c r="K139" s="31">
        <v>-6.4462863999999995E-2</v>
      </c>
    </row>
    <row r="140" spans="3:11">
      <c r="C140" s="31" t="s">
        <v>135</v>
      </c>
      <c r="D140" s="35">
        <v>0.67372368699999996</v>
      </c>
      <c r="E140" s="31">
        <v>0.67754598700000002</v>
      </c>
      <c r="F140" s="31">
        <v>0.670481785</v>
      </c>
      <c r="G140" s="35">
        <v>0.67243087199999996</v>
      </c>
      <c r="H140" s="31">
        <v>0.626139895</v>
      </c>
      <c r="I140" s="31">
        <v>0.59802415900000006</v>
      </c>
      <c r="J140" s="31">
        <v>0.67190866400000004</v>
      </c>
      <c r="K140" s="31">
        <v>1.4572248130000001</v>
      </c>
    </row>
    <row r="141" spans="3:11">
      <c r="C141" s="31" t="s">
        <v>134</v>
      </c>
      <c r="D141" s="35">
        <v>0.67206012500000001</v>
      </c>
      <c r="E141" s="31">
        <v>0.69195426299999996</v>
      </c>
      <c r="F141" s="31">
        <v>0.65819967599999996</v>
      </c>
      <c r="G141" s="35">
        <v>0.63679912699999996</v>
      </c>
      <c r="H141" s="31">
        <v>0.50589272200000002</v>
      </c>
      <c r="I141" s="31">
        <v>0.84423771199999997</v>
      </c>
      <c r="J141" s="31">
        <v>0.79286125399999996</v>
      </c>
      <c r="K141" s="31">
        <v>0.87675785100000003</v>
      </c>
    </row>
    <row r="142" spans="3:11">
      <c r="C142" s="31" t="s">
        <v>138</v>
      </c>
      <c r="D142" s="35">
        <v>0.67162947100000003</v>
      </c>
      <c r="E142" s="31">
        <v>0.66130921399999998</v>
      </c>
      <c r="F142" s="31">
        <v>0.67616935099999997</v>
      </c>
      <c r="G142" s="35">
        <v>0.86943268100000004</v>
      </c>
      <c r="H142" s="31">
        <v>0.219259857</v>
      </c>
      <c r="I142" s="31">
        <v>0.95924713299999997</v>
      </c>
      <c r="J142" s="31">
        <v>2.1581257279999999</v>
      </c>
      <c r="K142" s="31">
        <v>0.55249868899999999</v>
      </c>
    </row>
    <row r="143" spans="3:11">
      <c r="C143" s="31" t="s">
        <v>471</v>
      </c>
      <c r="D143" s="35">
        <v>0.67146268399999998</v>
      </c>
      <c r="E143" s="31">
        <v>0.75839736899999999</v>
      </c>
      <c r="F143" s="31">
        <v>0.59887216200000004</v>
      </c>
      <c r="G143" s="35">
        <v>0.14888484699999999</v>
      </c>
      <c r="H143" s="31">
        <v>-0.29023096399999998</v>
      </c>
      <c r="I143" s="31">
        <v>0.23653557</v>
      </c>
      <c r="J143" s="31">
        <v>0.33204850499999999</v>
      </c>
      <c r="K143" s="31">
        <v>0.56566887399999999</v>
      </c>
    </row>
    <row r="144" spans="3:11">
      <c r="C144" s="31" t="s">
        <v>472</v>
      </c>
      <c r="D144" s="35">
        <v>0.67095073100000002</v>
      </c>
      <c r="E144" s="31">
        <v>0.44751318099999998</v>
      </c>
      <c r="F144" s="31">
        <v>0.78209386800000003</v>
      </c>
      <c r="G144" s="35">
        <v>0.30327334900000003</v>
      </c>
      <c r="H144" s="31">
        <v>0.669387544</v>
      </c>
      <c r="I144" s="31">
        <v>0.26387887300000001</v>
      </c>
      <c r="J144" s="31">
        <v>-0.27302475999999998</v>
      </c>
      <c r="K144" s="31">
        <v>0.37103317499999999</v>
      </c>
    </row>
    <row r="145" spans="3:11">
      <c r="C145" s="31" t="s">
        <v>473</v>
      </c>
      <c r="D145" s="35">
        <v>0.66487492500000001</v>
      </c>
      <c r="E145" s="31">
        <v>0.53395619100000002</v>
      </c>
      <c r="F145" s="31">
        <v>0.77916935600000004</v>
      </c>
      <c r="G145" s="35">
        <v>-7.5753924E-2</v>
      </c>
      <c r="H145" s="31">
        <v>-5.0267445000000001E-2</v>
      </c>
      <c r="I145" s="31">
        <v>-0.180910668</v>
      </c>
      <c r="J145" s="31">
        <v>0.51884033799999996</v>
      </c>
      <c r="K145" s="31">
        <v>-0.16835435900000001</v>
      </c>
    </row>
    <row r="146" spans="3:11">
      <c r="C146" s="31" t="s">
        <v>474</v>
      </c>
      <c r="D146" s="35">
        <v>0.66487311599999999</v>
      </c>
      <c r="E146" s="31">
        <v>0.57399212799999999</v>
      </c>
      <c r="F146" s="31">
        <v>0.704528339</v>
      </c>
      <c r="G146" s="35">
        <v>0.22351167399999999</v>
      </c>
      <c r="H146" s="31">
        <v>-0.13304716899999999</v>
      </c>
      <c r="I146" s="31">
        <v>0.54600406700000004</v>
      </c>
      <c r="J146" s="31">
        <v>1.282746046</v>
      </c>
      <c r="K146" s="31">
        <v>-0.26804721100000001</v>
      </c>
    </row>
    <row r="147" spans="3:11">
      <c r="C147" s="31" t="s">
        <v>122</v>
      </c>
      <c r="D147" s="35">
        <v>0.66436119100000002</v>
      </c>
      <c r="E147" s="31">
        <v>0.52796517300000001</v>
      </c>
      <c r="F147" s="31">
        <v>0.78356715799999999</v>
      </c>
      <c r="G147" s="35">
        <v>0.55617245699999995</v>
      </c>
      <c r="H147" s="31">
        <v>0.87603104700000001</v>
      </c>
      <c r="I147" s="31">
        <v>0.57583713000000003</v>
      </c>
      <c r="J147" s="31">
        <v>-0.35173025000000002</v>
      </c>
      <c r="K147" s="31">
        <v>0.26043343000000002</v>
      </c>
    </row>
    <row r="148" spans="3:11">
      <c r="C148" s="31" t="s">
        <v>475</v>
      </c>
      <c r="D148" s="35">
        <v>0.65598415099999996</v>
      </c>
      <c r="E148" s="31">
        <v>0.46019690299999999</v>
      </c>
      <c r="F148" s="31">
        <v>0.83444105300000004</v>
      </c>
      <c r="G148" s="35">
        <v>0.28381077700000001</v>
      </c>
      <c r="H148" s="31">
        <v>0.42755691600000001</v>
      </c>
      <c r="I148" s="31">
        <v>0.61612699299999996</v>
      </c>
      <c r="J148" s="31">
        <v>-0.152494403</v>
      </c>
      <c r="K148" s="31">
        <v>-0.47122846299999999</v>
      </c>
    </row>
    <row r="149" spans="3:11">
      <c r="C149" s="31" t="s">
        <v>476</v>
      </c>
      <c r="D149" s="35">
        <v>0.655320181</v>
      </c>
      <c r="E149" s="31">
        <v>0.674588992</v>
      </c>
      <c r="F149" s="31">
        <v>0.63938318999999999</v>
      </c>
      <c r="G149" s="35">
        <v>0.61384374200000003</v>
      </c>
      <c r="H149" s="31">
        <v>0.59697043599999999</v>
      </c>
      <c r="I149" s="31">
        <v>0.55907383200000005</v>
      </c>
      <c r="J149" s="31">
        <v>1.660745347</v>
      </c>
      <c r="K149" s="31">
        <v>0.32725040500000002</v>
      </c>
    </row>
    <row r="150" spans="3:11">
      <c r="C150" s="31" t="s">
        <v>477</v>
      </c>
      <c r="D150" s="35">
        <v>0.65349997599999998</v>
      </c>
      <c r="E150" s="31">
        <v>0.73747305299999999</v>
      </c>
      <c r="F150" s="31">
        <v>0.58329537300000001</v>
      </c>
      <c r="G150" s="35">
        <v>0.25187735999999999</v>
      </c>
      <c r="H150" s="31">
        <v>-0.16516344099999999</v>
      </c>
      <c r="I150" s="31">
        <v>0.46596616499999999</v>
      </c>
      <c r="J150" s="31">
        <v>0.46519708100000001</v>
      </c>
      <c r="K150" s="31">
        <v>0.531320283</v>
      </c>
    </row>
    <row r="151" spans="3:11">
      <c r="C151" s="31" t="s">
        <v>125</v>
      </c>
      <c r="D151" s="35">
        <v>0.65241335700000003</v>
      </c>
      <c r="E151" s="31">
        <v>0.57479790399999997</v>
      </c>
      <c r="F151" s="31">
        <v>0.72091791199999999</v>
      </c>
      <c r="G151" s="35">
        <v>0.25713249500000002</v>
      </c>
      <c r="H151" s="31">
        <v>0.318317929</v>
      </c>
      <c r="I151" s="31">
        <v>0.110875511</v>
      </c>
      <c r="J151" s="31">
        <v>0.30551171900000001</v>
      </c>
      <c r="K151" s="31">
        <v>-0.24876653200000001</v>
      </c>
    </row>
    <row r="152" spans="3:11">
      <c r="C152" s="31" t="s">
        <v>478</v>
      </c>
      <c r="D152" s="35">
        <v>0.65230679700000005</v>
      </c>
      <c r="E152" s="31">
        <v>0.74994766300000004</v>
      </c>
      <c r="F152" s="31">
        <v>0.57165694600000005</v>
      </c>
      <c r="G152" s="35">
        <v>0.13152981599999999</v>
      </c>
      <c r="H152" s="31">
        <v>-8.9237207999999998E-2</v>
      </c>
      <c r="I152" s="31">
        <v>-2.0993138000000001E-2</v>
      </c>
      <c r="J152" s="31">
        <v>1.5450654530000001</v>
      </c>
      <c r="K152" s="31">
        <v>0.23107303500000001</v>
      </c>
    </row>
    <row r="153" spans="3:11">
      <c r="C153" s="31" t="s">
        <v>479</v>
      </c>
      <c r="D153" s="35">
        <v>0.65182162499999996</v>
      </c>
      <c r="E153" s="31">
        <v>0.69459493800000005</v>
      </c>
      <c r="F153" s="31">
        <v>0.61576160300000005</v>
      </c>
      <c r="G153" s="35">
        <v>-5.8079830000000001E-3</v>
      </c>
      <c r="H153" s="31">
        <v>-5.6318154000000002E-2</v>
      </c>
      <c r="I153" s="31">
        <v>-0.18992631500000001</v>
      </c>
      <c r="J153" s="31">
        <v>0.65741885600000005</v>
      </c>
      <c r="K153" s="31">
        <v>0.13663776899999999</v>
      </c>
    </row>
    <row r="154" spans="3:11">
      <c r="C154" s="31" t="s">
        <v>480</v>
      </c>
      <c r="D154" s="35">
        <v>0.65102409100000003</v>
      </c>
      <c r="E154" s="31">
        <v>0.57889424599999995</v>
      </c>
      <c r="F154" s="31">
        <v>0.68004719300000005</v>
      </c>
      <c r="G154" s="35">
        <v>0.436548094</v>
      </c>
      <c r="H154" s="31">
        <v>0.12166147099999999</v>
      </c>
      <c r="I154" s="31">
        <v>0.50298848799999996</v>
      </c>
      <c r="J154" s="31">
        <v>0.77825818099999999</v>
      </c>
      <c r="K154" s="31">
        <v>0.86923845200000005</v>
      </c>
    </row>
    <row r="155" spans="3:11">
      <c r="C155" s="31" t="s">
        <v>481</v>
      </c>
      <c r="D155" s="35">
        <v>0.65015181099999997</v>
      </c>
      <c r="E155" s="31">
        <v>0.88342312300000003</v>
      </c>
      <c r="F155" s="31">
        <v>0.49609461799999999</v>
      </c>
      <c r="G155" s="35">
        <v>0.53439350699999999</v>
      </c>
      <c r="H155" s="31">
        <v>0.24090397299999999</v>
      </c>
      <c r="I155" s="31">
        <v>0.75993300900000005</v>
      </c>
      <c r="J155" s="31">
        <v>0.51933291500000001</v>
      </c>
      <c r="K155" s="31">
        <v>1.0380670830000001</v>
      </c>
    </row>
    <row r="156" spans="3:11">
      <c r="C156" s="31" t="s">
        <v>482</v>
      </c>
      <c r="D156" s="35">
        <v>0.64959586300000005</v>
      </c>
      <c r="E156" s="31">
        <v>0.45400259199999998</v>
      </c>
      <c r="F156" s="31">
        <v>0.82246585699999997</v>
      </c>
      <c r="G156" s="35">
        <v>0.99108902600000004</v>
      </c>
      <c r="H156" s="31">
        <v>0.35146448699999999</v>
      </c>
      <c r="I156" s="31">
        <v>1.36780276</v>
      </c>
      <c r="J156" s="31">
        <v>1.876140564</v>
      </c>
      <c r="K156" s="31">
        <v>0.44787892099999999</v>
      </c>
    </row>
    <row r="157" spans="3:11">
      <c r="C157" s="31" t="s">
        <v>103</v>
      </c>
      <c r="D157" s="35">
        <v>0.64941716999999999</v>
      </c>
      <c r="E157" s="31">
        <v>0.548400691</v>
      </c>
      <c r="F157" s="31">
        <v>0.72412628400000001</v>
      </c>
      <c r="G157" s="35">
        <v>0.452933317</v>
      </c>
      <c r="H157" s="31">
        <v>0.51906934699999996</v>
      </c>
      <c r="I157" s="31">
        <v>0.37743176499999997</v>
      </c>
      <c r="J157" s="31">
        <v>0.85507941700000001</v>
      </c>
      <c r="K157" s="31">
        <v>-0.19805872399999999</v>
      </c>
    </row>
    <row r="158" spans="3:11">
      <c r="C158" s="31" t="s">
        <v>483</v>
      </c>
      <c r="D158" s="35">
        <v>0.64729117899999999</v>
      </c>
      <c r="E158" s="31">
        <v>0.59131842999999995</v>
      </c>
      <c r="F158" s="31">
        <v>0.792749178</v>
      </c>
      <c r="G158" s="35">
        <v>0.32971773700000001</v>
      </c>
      <c r="H158" s="31">
        <v>0.27354050200000002</v>
      </c>
      <c r="I158" s="31">
        <v>0.75930129499999999</v>
      </c>
      <c r="J158" s="31">
        <v>-4.9784229999999999E-2</v>
      </c>
      <c r="K158" s="31">
        <v>0.118592138</v>
      </c>
    </row>
    <row r="159" spans="3:11">
      <c r="C159" s="31" t="s">
        <v>105</v>
      </c>
      <c r="D159" s="35">
        <v>0.64597695899999996</v>
      </c>
      <c r="E159" s="31">
        <v>0.59458564700000005</v>
      </c>
      <c r="F159" s="31">
        <v>0.69012448800000004</v>
      </c>
      <c r="G159" s="35">
        <v>0.348579584</v>
      </c>
      <c r="H159" s="31">
        <v>0.46655780099999999</v>
      </c>
      <c r="I159" s="31">
        <v>0.137897783</v>
      </c>
      <c r="J159" s="31">
        <v>0.51009473900000002</v>
      </c>
      <c r="K159" s="31" t="s">
        <v>428</v>
      </c>
    </row>
    <row r="160" spans="3:11">
      <c r="C160" s="31" t="s">
        <v>132</v>
      </c>
      <c r="D160" s="35">
        <v>0.64519849799999995</v>
      </c>
      <c r="E160" s="31">
        <v>0.54614794600000005</v>
      </c>
      <c r="F160" s="31">
        <v>0.73062329400000003</v>
      </c>
      <c r="G160" s="35">
        <v>-6.7662351999999995E-2</v>
      </c>
      <c r="H160" s="31">
        <v>0.26546135999999998</v>
      </c>
      <c r="I160" s="31">
        <v>0.18924123800000001</v>
      </c>
      <c r="J160" s="31">
        <v>6.4288477999999996E-2</v>
      </c>
      <c r="K160" s="31">
        <v>-1.480867062</v>
      </c>
    </row>
    <row r="161" spans="3:11">
      <c r="C161" s="31" t="s">
        <v>484</v>
      </c>
      <c r="D161" s="35">
        <v>0.64492547600000005</v>
      </c>
      <c r="E161" s="31">
        <v>0.46391085900000001</v>
      </c>
      <c r="F161" s="31">
        <v>0.722892757</v>
      </c>
      <c r="G161" s="35">
        <v>0.13359834600000001</v>
      </c>
      <c r="H161" s="31">
        <v>0.395872999</v>
      </c>
      <c r="I161" s="31">
        <v>-0.146189396</v>
      </c>
      <c r="J161" s="31">
        <v>0.20443303500000001</v>
      </c>
      <c r="K161" s="31">
        <v>-9.3850807999999994E-2</v>
      </c>
    </row>
    <row r="162" spans="3:11">
      <c r="C162" s="31" t="s">
        <v>485</v>
      </c>
      <c r="D162" s="35">
        <v>0.64171006100000005</v>
      </c>
      <c r="E162" s="31">
        <v>0.51045838899999996</v>
      </c>
      <c r="F162" s="31">
        <v>0.67662033300000002</v>
      </c>
      <c r="G162" s="35">
        <v>0.27588294600000002</v>
      </c>
      <c r="H162" s="31">
        <v>0.14984007099999999</v>
      </c>
      <c r="I162" s="31">
        <v>0.70558941600000002</v>
      </c>
      <c r="J162" s="31">
        <v>1.288598836</v>
      </c>
      <c r="K162" s="31">
        <v>-1.015756205</v>
      </c>
    </row>
    <row r="163" spans="3:11">
      <c r="C163" s="31" t="s">
        <v>121</v>
      </c>
      <c r="D163" s="35">
        <v>0.64134145499999995</v>
      </c>
      <c r="E163" s="31">
        <v>0.63816507200000006</v>
      </c>
      <c r="F163" s="31">
        <v>0.64405115899999998</v>
      </c>
      <c r="G163" s="35">
        <v>0.24221720699999999</v>
      </c>
      <c r="H163" s="31">
        <v>-0.128542819</v>
      </c>
      <c r="I163" s="31">
        <v>0.78979177499999997</v>
      </c>
      <c r="J163" s="31">
        <v>0.77580844000000004</v>
      </c>
      <c r="K163" s="31">
        <v>-0.769278668</v>
      </c>
    </row>
    <row r="164" spans="3:11">
      <c r="C164" s="31" t="s">
        <v>99</v>
      </c>
      <c r="D164" s="35">
        <v>0.64105425100000002</v>
      </c>
      <c r="E164" s="31">
        <v>0.54250592600000003</v>
      </c>
      <c r="F164" s="31">
        <v>0.68425603800000001</v>
      </c>
      <c r="G164" s="35">
        <v>0.87743250699999997</v>
      </c>
      <c r="H164" s="31">
        <v>1.116112904</v>
      </c>
      <c r="I164" s="31">
        <v>0.44263788199999998</v>
      </c>
      <c r="J164" s="31">
        <v>1.275067757</v>
      </c>
      <c r="K164" s="31">
        <v>0.87592628100000003</v>
      </c>
    </row>
    <row r="165" spans="3:11">
      <c r="C165" s="31" t="s">
        <v>486</v>
      </c>
      <c r="D165" s="35">
        <v>0.64087563199999997</v>
      </c>
      <c r="E165" s="31">
        <v>0.62002745400000003</v>
      </c>
      <c r="F165" s="31">
        <v>0.65729108400000003</v>
      </c>
      <c r="G165" s="35">
        <v>0.60633589700000001</v>
      </c>
      <c r="H165" s="31">
        <v>0.78050202300000004</v>
      </c>
      <c r="I165" s="31">
        <v>0.409806265</v>
      </c>
      <c r="J165" s="31">
        <v>0.94451887300000004</v>
      </c>
      <c r="K165" s="31">
        <v>0.33418203400000002</v>
      </c>
    </row>
    <row r="166" spans="3:11">
      <c r="C166" s="31" t="s">
        <v>487</v>
      </c>
      <c r="D166" s="35">
        <v>0.64041407900000002</v>
      </c>
      <c r="E166" s="31">
        <v>0.56727827500000005</v>
      </c>
      <c r="F166" s="31">
        <v>0.69535495400000003</v>
      </c>
      <c r="G166" s="35">
        <v>0.212355186</v>
      </c>
      <c r="H166" s="31">
        <v>0.24146357399999999</v>
      </c>
      <c r="I166" s="31">
        <v>-0.17953730500000001</v>
      </c>
      <c r="J166" s="31">
        <v>1.228212066</v>
      </c>
      <c r="K166" s="31" t="s">
        <v>428</v>
      </c>
    </row>
    <row r="167" spans="3:11">
      <c r="C167" s="31" t="s">
        <v>101</v>
      </c>
      <c r="D167" s="35">
        <v>0.64030489700000004</v>
      </c>
      <c r="E167" s="31">
        <v>0.471524844</v>
      </c>
      <c r="F167" s="31">
        <v>0.74210889499999999</v>
      </c>
      <c r="G167" s="35">
        <v>-0.27314945899999998</v>
      </c>
      <c r="H167" s="31">
        <v>0.28781579200000001</v>
      </c>
      <c r="I167" s="31">
        <v>0.25812217500000001</v>
      </c>
      <c r="J167" s="31" t="s">
        <v>428</v>
      </c>
      <c r="K167" s="31">
        <v>-2.0087721850000002</v>
      </c>
    </row>
    <row r="168" spans="3:11">
      <c r="C168" s="31" t="s">
        <v>488</v>
      </c>
      <c r="D168" s="35">
        <v>0.63891697000000003</v>
      </c>
      <c r="E168" s="31">
        <v>0.43368097300000003</v>
      </c>
      <c r="F168" s="31">
        <v>0.72331480000000004</v>
      </c>
      <c r="G168" s="35">
        <v>0.87746038500000001</v>
      </c>
      <c r="H168" s="31">
        <v>0.38383020400000001</v>
      </c>
      <c r="I168" s="31">
        <v>1.430510655</v>
      </c>
      <c r="J168" s="31">
        <v>7.9331999E-2</v>
      </c>
      <c r="K168" s="31">
        <v>1.6072549629999999</v>
      </c>
    </row>
    <row r="169" spans="3:11">
      <c r="C169" s="31" t="s">
        <v>489</v>
      </c>
      <c r="D169" s="35">
        <v>0.63872256699999996</v>
      </c>
      <c r="E169" s="31">
        <v>0.75572188699999998</v>
      </c>
      <c r="F169" s="31">
        <v>0.58965874200000001</v>
      </c>
      <c r="G169" s="35">
        <v>0.45352183800000001</v>
      </c>
      <c r="H169" s="31">
        <v>0.29897309500000002</v>
      </c>
      <c r="I169" s="31">
        <v>0.71747543899999999</v>
      </c>
      <c r="J169" s="31">
        <v>0.34521254200000001</v>
      </c>
      <c r="K169" s="31">
        <v>0.23399483300000001</v>
      </c>
    </row>
    <row r="170" spans="3:11">
      <c r="C170" s="31" t="s">
        <v>133</v>
      </c>
      <c r="D170" s="35">
        <v>0.63863202799999996</v>
      </c>
      <c r="E170" s="31">
        <v>0.48288588599999999</v>
      </c>
      <c r="F170" s="31">
        <v>0.76444892900000005</v>
      </c>
      <c r="G170" s="35">
        <v>0.66571013700000004</v>
      </c>
      <c r="H170" s="31">
        <v>0.62678309600000004</v>
      </c>
      <c r="I170" s="31">
        <v>0.67699874599999998</v>
      </c>
      <c r="J170" s="31">
        <v>0.43466043900000001</v>
      </c>
      <c r="K170" s="31">
        <v>0.99933999200000001</v>
      </c>
    </row>
    <row r="171" spans="3:11">
      <c r="C171" s="31" t="s">
        <v>490</v>
      </c>
      <c r="D171" s="35">
        <v>0.63479576599999998</v>
      </c>
      <c r="E171" s="31">
        <v>0.77599937600000002</v>
      </c>
      <c r="F171" s="31">
        <v>0.51799790700000004</v>
      </c>
      <c r="G171" s="35">
        <v>0.61917849199999997</v>
      </c>
      <c r="H171" s="31">
        <v>0.147876114</v>
      </c>
      <c r="I171" s="31">
        <v>0.90194907300000005</v>
      </c>
      <c r="J171" s="31">
        <v>1.09589556</v>
      </c>
      <c r="K171" s="31" t="s">
        <v>428</v>
      </c>
    </row>
    <row r="172" spans="3:11">
      <c r="C172" s="31" t="s">
        <v>88</v>
      </c>
      <c r="D172" s="35">
        <v>0.63383381599999999</v>
      </c>
      <c r="E172" s="31">
        <v>0.70912977799999999</v>
      </c>
      <c r="F172" s="31">
        <v>0.57102029399999998</v>
      </c>
      <c r="G172" s="35">
        <v>0.26361436999999999</v>
      </c>
      <c r="H172" s="31">
        <v>4.7517879999999998E-2</v>
      </c>
      <c r="I172" s="31">
        <v>5.3991590999999999E-2</v>
      </c>
      <c r="J172" s="31">
        <v>0.73386746599999997</v>
      </c>
      <c r="K172" s="31">
        <v>0.96445574899999997</v>
      </c>
    </row>
    <row r="173" spans="3:11">
      <c r="C173" s="31" t="s">
        <v>143</v>
      </c>
      <c r="D173" s="35">
        <v>0.63308905900000001</v>
      </c>
      <c r="E173" s="31">
        <v>0.38406102199999997</v>
      </c>
      <c r="F173" s="31">
        <v>0.81848290300000004</v>
      </c>
      <c r="G173" s="35">
        <v>0.87015434899999999</v>
      </c>
      <c r="H173" s="31">
        <v>0.76771720200000004</v>
      </c>
      <c r="I173" s="31">
        <v>0.808997403</v>
      </c>
      <c r="J173" s="31">
        <v>1.4085957170000001</v>
      </c>
      <c r="K173" s="31">
        <v>1.0841602530000001</v>
      </c>
    </row>
    <row r="174" spans="3:11">
      <c r="C174" s="31" t="s">
        <v>491</v>
      </c>
      <c r="D174" s="35">
        <v>0.63279502499999996</v>
      </c>
      <c r="E174" s="31">
        <v>0.455273971</v>
      </c>
      <c r="F174" s="31">
        <v>0.80035936200000002</v>
      </c>
      <c r="G174" s="35">
        <v>0.246960021</v>
      </c>
      <c r="H174" s="31">
        <v>0.23187781599999999</v>
      </c>
      <c r="I174" s="31">
        <v>0.20026190999999999</v>
      </c>
      <c r="J174" s="31">
        <v>0.62165864100000001</v>
      </c>
      <c r="K174" s="31">
        <v>0.29113250600000001</v>
      </c>
    </row>
    <row r="175" spans="3:11">
      <c r="C175" s="31" t="s">
        <v>492</v>
      </c>
      <c r="D175" s="35">
        <v>0.62863814600000001</v>
      </c>
      <c r="E175" s="31">
        <v>0.42416393299999999</v>
      </c>
      <c r="F175" s="31">
        <v>0.75898502599999995</v>
      </c>
      <c r="G175" s="35">
        <v>0.80513648400000004</v>
      </c>
      <c r="H175" s="31">
        <v>0.58649950100000003</v>
      </c>
      <c r="I175" s="31">
        <v>0.99148194000000001</v>
      </c>
      <c r="J175" s="31">
        <v>1.082137259</v>
      </c>
      <c r="K175" s="31">
        <v>0.57969455299999995</v>
      </c>
    </row>
    <row r="176" spans="3:11">
      <c r="C176" s="31" t="s">
        <v>493</v>
      </c>
      <c r="D176" s="35">
        <v>0.62757025899999996</v>
      </c>
      <c r="E176" s="31">
        <v>0.398224458</v>
      </c>
      <c r="F176" s="31">
        <v>0.834948939</v>
      </c>
      <c r="G176" s="35">
        <v>0.40299712799999998</v>
      </c>
      <c r="H176" s="31">
        <v>-2.7468309999999999E-2</v>
      </c>
      <c r="I176" s="31">
        <v>0.81800686099999997</v>
      </c>
      <c r="J176" s="31">
        <v>1.1630886519999999</v>
      </c>
      <c r="K176" s="31">
        <v>3.2268783000000002E-2</v>
      </c>
    </row>
    <row r="177" spans="3:11">
      <c r="C177" s="31" t="s">
        <v>146</v>
      </c>
      <c r="D177" s="35">
        <v>0.62517241400000001</v>
      </c>
      <c r="E177" s="31">
        <v>0.41801539700000001</v>
      </c>
      <c r="F177" s="31">
        <v>0.68654651600000005</v>
      </c>
      <c r="G177" s="35">
        <v>0.508314771</v>
      </c>
      <c r="H177" s="31">
        <v>0.574502921</v>
      </c>
      <c r="I177" s="31">
        <v>0.47108560500000002</v>
      </c>
      <c r="J177" s="31">
        <v>0.15431029099999999</v>
      </c>
      <c r="K177" s="31">
        <v>0.59789685299999995</v>
      </c>
    </row>
    <row r="178" spans="3:11">
      <c r="C178" s="31" t="s">
        <v>494</v>
      </c>
      <c r="D178" s="35">
        <v>0.62313119299999997</v>
      </c>
      <c r="E178" s="31">
        <v>0.75907064800000001</v>
      </c>
      <c r="F178" s="31">
        <v>0.56637387699999997</v>
      </c>
      <c r="G178" s="35">
        <v>0.38067101599999997</v>
      </c>
      <c r="H178" s="31">
        <v>-8.8188824999999998E-2</v>
      </c>
      <c r="I178" s="31">
        <v>0.38034057399999999</v>
      </c>
      <c r="J178" s="31">
        <v>0.51467290300000001</v>
      </c>
      <c r="K178" s="31">
        <v>1.3649564320000001</v>
      </c>
    </row>
    <row r="179" spans="3:11">
      <c r="C179" s="31" t="s">
        <v>130</v>
      </c>
      <c r="D179" s="35">
        <v>0.62311383399999998</v>
      </c>
      <c r="E179" s="31">
        <v>0.53774148099999997</v>
      </c>
      <c r="F179" s="31">
        <v>0.69692183699999999</v>
      </c>
      <c r="G179" s="35">
        <v>0.37182631599999999</v>
      </c>
      <c r="H179" s="31">
        <v>-1.2193750999999999E-2</v>
      </c>
      <c r="I179" s="31">
        <v>0.91855399299999996</v>
      </c>
      <c r="J179" s="31" t="s">
        <v>428</v>
      </c>
      <c r="K179" s="31">
        <v>0.119481356</v>
      </c>
    </row>
    <row r="180" spans="3:11">
      <c r="C180" s="31" t="s">
        <v>117</v>
      </c>
      <c r="D180" s="35">
        <v>0.62257100099999996</v>
      </c>
      <c r="E180" s="31">
        <v>0.45557452100000001</v>
      </c>
      <c r="F180" s="31">
        <v>0.77160014300000002</v>
      </c>
      <c r="G180" s="35">
        <v>0.79487768400000003</v>
      </c>
      <c r="H180" s="31">
        <v>0.69064773099999999</v>
      </c>
      <c r="I180" s="31">
        <v>0.64788193800000005</v>
      </c>
      <c r="J180" s="31">
        <v>1.6107690990000001</v>
      </c>
      <c r="K180" s="31">
        <v>1.4411751559999999</v>
      </c>
    </row>
    <row r="181" spans="3:11">
      <c r="C181" s="31" t="s">
        <v>495</v>
      </c>
      <c r="D181" s="35">
        <v>0.62158509900000003</v>
      </c>
      <c r="E181" s="31">
        <v>0.385761668</v>
      </c>
      <c r="F181" s="31">
        <v>0.63932472399999996</v>
      </c>
      <c r="G181" s="35">
        <v>-8.3583511999999999E-2</v>
      </c>
      <c r="H181" s="31">
        <v>-0.17165365899999999</v>
      </c>
      <c r="I181" s="31">
        <v>0.45385960199999997</v>
      </c>
      <c r="J181" s="31">
        <v>-0.37595295699999998</v>
      </c>
      <c r="K181" s="31">
        <v>-0.58014127199999999</v>
      </c>
    </row>
    <row r="182" spans="3:11">
      <c r="C182" s="31" t="s">
        <v>113</v>
      </c>
      <c r="D182" s="35">
        <v>0.62102481200000004</v>
      </c>
      <c r="E182" s="31">
        <v>0.85011740400000002</v>
      </c>
      <c r="F182" s="31">
        <v>0.43360648800000001</v>
      </c>
      <c r="G182" s="35">
        <v>5.7797345E-2</v>
      </c>
      <c r="H182" s="31">
        <v>-3.2593568000000003E-2</v>
      </c>
      <c r="I182" s="31">
        <v>-0.108492345</v>
      </c>
      <c r="J182" s="31">
        <v>1.092761906</v>
      </c>
      <c r="K182" s="31" t="s">
        <v>428</v>
      </c>
    </row>
    <row r="183" spans="3:11">
      <c r="C183" s="31" t="s">
        <v>496</v>
      </c>
      <c r="D183" s="35">
        <v>0.61916897699999995</v>
      </c>
      <c r="E183" s="31">
        <v>0.69198123</v>
      </c>
      <c r="F183" s="31">
        <v>0.61302779600000001</v>
      </c>
      <c r="G183" s="35">
        <v>0.41124223399999998</v>
      </c>
      <c r="H183" s="31">
        <v>0.201690852</v>
      </c>
      <c r="I183" s="31">
        <v>1.2515878199999999</v>
      </c>
      <c r="J183" s="31">
        <v>-0.15367505000000001</v>
      </c>
      <c r="K183" s="31">
        <v>-6.9169280000000001E-3</v>
      </c>
    </row>
    <row r="184" spans="3:11">
      <c r="C184" s="31" t="s">
        <v>497</v>
      </c>
      <c r="D184" s="35">
        <v>0.61904681399999995</v>
      </c>
      <c r="E184" s="31">
        <v>0.41401845999999998</v>
      </c>
      <c r="F184" s="31">
        <v>0.84621930199999995</v>
      </c>
      <c r="G184" s="35">
        <v>0.41787013099999998</v>
      </c>
      <c r="H184" s="31">
        <v>0.54324009900000003</v>
      </c>
      <c r="I184" s="31">
        <v>0.52623901699999998</v>
      </c>
      <c r="J184" s="31">
        <v>0.12950545899999999</v>
      </c>
      <c r="K184" s="31">
        <v>-0.19603772999999999</v>
      </c>
    </row>
    <row r="185" spans="3:11">
      <c r="C185" s="31" t="s">
        <v>131</v>
      </c>
      <c r="D185" s="35">
        <v>0.61882463499999996</v>
      </c>
      <c r="E185" s="31">
        <v>0.80398051400000003</v>
      </c>
      <c r="F185" s="31">
        <v>0.54185382500000001</v>
      </c>
      <c r="G185" s="35">
        <v>1.6340666770000001</v>
      </c>
      <c r="H185" s="31">
        <v>1.747426838</v>
      </c>
      <c r="I185" s="31">
        <v>0.67177047300000003</v>
      </c>
      <c r="J185" s="31">
        <v>2.2177724749999999</v>
      </c>
      <c r="K185" s="31">
        <v>2.1767024230000001</v>
      </c>
    </row>
    <row r="186" spans="3:11">
      <c r="C186" s="31" t="s">
        <v>498</v>
      </c>
      <c r="D186" s="35">
        <v>0.61859801000000003</v>
      </c>
      <c r="E186" s="31">
        <v>0.59578797299999997</v>
      </c>
      <c r="F186" s="31">
        <v>0.63808502199999995</v>
      </c>
      <c r="G186" s="35">
        <v>0.90341092199999995</v>
      </c>
      <c r="H186" s="31">
        <v>0.71167381299999999</v>
      </c>
      <c r="I186" s="31">
        <v>1.057926503</v>
      </c>
      <c r="J186" s="31">
        <v>2.0977840990000001</v>
      </c>
      <c r="K186" s="31">
        <v>0.26557872700000001</v>
      </c>
    </row>
    <row r="187" spans="3:11">
      <c r="C187" s="31" t="s">
        <v>499</v>
      </c>
      <c r="D187" s="35">
        <v>0.61760760599999998</v>
      </c>
      <c r="E187" s="31">
        <v>0.49818680700000001</v>
      </c>
      <c r="F187" s="31">
        <v>0.813480388</v>
      </c>
      <c r="G187" s="35">
        <v>0.40764877700000002</v>
      </c>
      <c r="H187" s="31">
        <v>-6.4339378000000003E-2</v>
      </c>
      <c r="I187" s="31">
        <v>0.96642969899999998</v>
      </c>
      <c r="J187" s="31">
        <v>-0.50133209099999998</v>
      </c>
      <c r="K187" s="31">
        <v>1.1667756330000001</v>
      </c>
    </row>
    <row r="188" spans="3:11">
      <c r="C188" s="31" t="s">
        <v>500</v>
      </c>
      <c r="D188" s="35">
        <v>0.61659694300000001</v>
      </c>
      <c r="E188" s="31">
        <v>0.46011613299999998</v>
      </c>
      <c r="F188" s="31">
        <v>0.68479272099999999</v>
      </c>
      <c r="G188" s="35">
        <v>-0.132018881</v>
      </c>
      <c r="H188" s="31">
        <v>0.111492261</v>
      </c>
      <c r="I188" s="31">
        <v>7.4680405000000005E-2</v>
      </c>
      <c r="J188" s="31">
        <v>-1.674726347</v>
      </c>
      <c r="K188" s="31">
        <v>0.89606187299999995</v>
      </c>
    </row>
    <row r="189" spans="3:11">
      <c r="C189" s="31" t="s">
        <v>501</v>
      </c>
      <c r="D189" s="35">
        <v>0.61559049600000004</v>
      </c>
      <c r="E189" s="31">
        <v>0.449464529</v>
      </c>
      <c r="F189" s="31">
        <v>0.76138068299999995</v>
      </c>
      <c r="G189" s="35">
        <v>0.34653165400000002</v>
      </c>
      <c r="H189" s="31">
        <v>0.235222655</v>
      </c>
      <c r="I189" s="31">
        <v>0.38775365499999997</v>
      </c>
      <c r="J189" s="31">
        <v>0.40206724500000002</v>
      </c>
      <c r="K189" s="31">
        <v>0.82573865800000001</v>
      </c>
    </row>
    <row r="190" spans="3:11">
      <c r="C190" s="31" t="s">
        <v>502</v>
      </c>
      <c r="D190" s="35">
        <v>0.615202637</v>
      </c>
      <c r="E190" s="31">
        <v>0.82745595400000005</v>
      </c>
      <c r="F190" s="31">
        <v>0.44187415400000002</v>
      </c>
      <c r="G190" s="35">
        <v>8.0954034999999994E-2</v>
      </c>
      <c r="H190" s="31">
        <v>-7.3532736000000001E-2</v>
      </c>
      <c r="I190" s="31">
        <v>5.4289589999999999E-2</v>
      </c>
      <c r="J190" s="31">
        <v>1.1048893580000001</v>
      </c>
      <c r="K190" s="31" t="s">
        <v>428</v>
      </c>
    </row>
    <row r="191" spans="3:11">
      <c r="C191" s="31" t="s">
        <v>503</v>
      </c>
      <c r="D191" s="35">
        <v>0.61387049900000001</v>
      </c>
      <c r="E191" s="31">
        <v>0.50202223300000004</v>
      </c>
      <c r="F191" s="31">
        <v>0.703882911</v>
      </c>
      <c r="G191" s="35">
        <v>0.40887662499999999</v>
      </c>
      <c r="H191" s="31">
        <v>0.22480441500000001</v>
      </c>
      <c r="I191" s="31">
        <v>0.63466153000000003</v>
      </c>
      <c r="J191" s="31">
        <v>0.36108953399999999</v>
      </c>
      <c r="K191" s="31">
        <v>0.487635243</v>
      </c>
    </row>
    <row r="192" spans="3:11">
      <c r="C192" s="31" t="s">
        <v>504</v>
      </c>
      <c r="D192" s="35">
        <v>0.61365630999999998</v>
      </c>
      <c r="E192" s="31">
        <v>0.56251345699999999</v>
      </c>
      <c r="F192" s="31">
        <v>0.65758293099999998</v>
      </c>
      <c r="G192" s="35">
        <v>3.5945031000000002E-2</v>
      </c>
      <c r="H192" s="31">
        <v>0.16867615499999999</v>
      </c>
      <c r="I192" s="31">
        <v>-0.33109182999999998</v>
      </c>
      <c r="J192" s="31">
        <v>-0.81311237300000005</v>
      </c>
      <c r="K192" s="31">
        <v>1.2617769919999999</v>
      </c>
    </row>
    <row r="193" spans="3:11">
      <c r="C193" s="31" t="s">
        <v>505</v>
      </c>
      <c r="D193" s="35">
        <v>0.612653593</v>
      </c>
      <c r="E193" s="31">
        <v>0.42141380499999997</v>
      </c>
      <c r="F193" s="31">
        <v>0.78124543800000001</v>
      </c>
      <c r="G193" s="35">
        <v>1.0663453469999999</v>
      </c>
      <c r="H193" s="31">
        <v>1.0743940279999999</v>
      </c>
      <c r="I193" s="31">
        <v>1.022255954</v>
      </c>
      <c r="J193" s="31">
        <v>0.781411364</v>
      </c>
      <c r="K193" s="31">
        <v>1.5400523880000001</v>
      </c>
    </row>
    <row r="194" spans="3:11">
      <c r="C194" s="31" t="s">
        <v>144</v>
      </c>
      <c r="D194" s="35">
        <v>0.61154234100000004</v>
      </c>
      <c r="E194" s="31">
        <v>0.39554895400000001</v>
      </c>
      <c r="F194" s="31">
        <v>0.706303605</v>
      </c>
      <c r="G194" s="35">
        <v>0.226054005</v>
      </c>
      <c r="H194" s="31">
        <v>-9.2247118000000003E-2</v>
      </c>
      <c r="I194" s="31">
        <v>0.253549788</v>
      </c>
      <c r="J194" s="31">
        <v>1.0853811369999999</v>
      </c>
      <c r="K194" s="31">
        <v>9.8077062000000007E-2</v>
      </c>
    </row>
    <row r="195" spans="3:11">
      <c r="C195" s="31" t="s">
        <v>506</v>
      </c>
      <c r="D195" s="35">
        <v>0.60999468700000004</v>
      </c>
      <c r="E195" s="31">
        <v>0.60222048800000005</v>
      </c>
      <c r="F195" s="31">
        <v>0.61576683600000004</v>
      </c>
      <c r="G195" s="35">
        <v>0.40529240599999999</v>
      </c>
      <c r="H195" s="31">
        <v>-0.159439525</v>
      </c>
      <c r="I195" s="31">
        <v>0.45727499799999999</v>
      </c>
      <c r="J195" s="31">
        <v>1.5373561710000001</v>
      </c>
      <c r="K195" s="31" t="s">
        <v>428</v>
      </c>
    </row>
    <row r="196" spans="3:11">
      <c r="C196" s="31" t="s">
        <v>507</v>
      </c>
      <c r="D196" s="35">
        <v>0.60893260400000004</v>
      </c>
      <c r="E196" s="31">
        <v>0.440979065</v>
      </c>
      <c r="F196" s="31">
        <v>0.75569605799999995</v>
      </c>
      <c r="G196" s="35">
        <v>5.4747435999999997E-2</v>
      </c>
      <c r="H196" s="31">
        <v>0.23924340899999999</v>
      </c>
      <c r="I196" s="31">
        <v>0.185345288</v>
      </c>
      <c r="J196" s="31">
        <v>-0.60592621700000004</v>
      </c>
      <c r="K196" s="31">
        <v>-0.239995123</v>
      </c>
    </row>
    <row r="197" spans="3:11">
      <c r="C197" s="31" t="s">
        <v>508</v>
      </c>
      <c r="D197" s="35">
        <v>0.60850003100000005</v>
      </c>
      <c r="E197" s="31">
        <v>0.40236836999999998</v>
      </c>
      <c r="F197" s="31">
        <v>0.685435719</v>
      </c>
      <c r="G197" s="35">
        <v>0.4646364</v>
      </c>
      <c r="H197" s="31">
        <v>-0.196117123</v>
      </c>
      <c r="I197" s="31">
        <v>0.63611047799999998</v>
      </c>
      <c r="J197" s="31">
        <v>0.93398205499999998</v>
      </c>
      <c r="K197" s="31">
        <v>0.79949458100000004</v>
      </c>
    </row>
    <row r="198" spans="3:11">
      <c r="C198" s="31" t="s">
        <v>509</v>
      </c>
      <c r="D198" s="35">
        <v>0.60800284699999996</v>
      </c>
      <c r="E198" s="31">
        <v>0.824525701</v>
      </c>
      <c r="F198" s="31">
        <v>0.51754991100000003</v>
      </c>
      <c r="G198" s="35">
        <v>0.56448530200000002</v>
      </c>
      <c r="H198" s="31">
        <v>0.32452974600000001</v>
      </c>
      <c r="I198" s="31">
        <v>1.241523033</v>
      </c>
      <c r="J198" s="31">
        <v>0.679676206</v>
      </c>
      <c r="K198" s="31">
        <v>4.5999717000000002E-2</v>
      </c>
    </row>
    <row r="199" spans="3:11">
      <c r="C199" s="31" t="s">
        <v>510</v>
      </c>
      <c r="D199" s="35">
        <v>0.60782234700000004</v>
      </c>
      <c r="E199" s="31">
        <v>0.72237138700000003</v>
      </c>
      <c r="F199" s="31">
        <v>0.51245914599999998</v>
      </c>
      <c r="G199" s="35">
        <v>0.14818800200000001</v>
      </c>
      <c r="H199" s="31">
        <v>-0.173379531</v>
      </c>
      <c r="I199" s="31">
        <v>0.39436281400000001</v>
      </c>
      <c r="J199" s="31">
        <v>0.46296880299999998</v>
      </c>
      <c r="K199" s="31">
        <v>0.32694929700000003</v>
      </c>
    </row>
    <row r="200" spans="3:11">
      <c r="C200" s="31" t="s">
        <v>511</v>
      </c>
      <c r="D200" s="35">
        <v>0.60671762900000004</v>
      </c>
      <c r="E200" s="31">
        <v>0.49293033200000003</v>
      </c>
      <c r="F200" s="31">
        <v>0.70558602400000003</v>
      </c>
      <c r="G200" s="35">
        <v>-9.0508988999999998E-2</v>
      </c>
      <c r="H200" s="31">
        <v>-0.12308572</v>
      </c>
      <c r="I200" s="31">
        <v>0.147358935</v>
      </c>
      <c r="J200" s="31">
        <v>0.19965300799999999</v>
      </c>
      <c r="K200" s="31">
        <v>-1.0686795920000001</v>
      </c>
    </row>
    <row r="201" spans="3:11">
      <c r="C201" s="31" t="s">
        <v>141</v>
      </c>
      <c r="D201" s="35">
        <v>0.60431557199999997</v>
      </c>
      <c r="E201" s="31">
        <v>0.49450625799999998</v>
      </c>
      <c r="F201" s="31">
        <v>0.699462747</v>
      </c>
      <c r="G201" s="35">
        <v>0.40246770599999998</v>
      </c>
      <c r="H201" s="31">
        <v>0.212673161</v>
      </c>
      <c r="I201" s="31">
        <v>0.38916735499999999</v>
      </c>
      <c r="J201" s="31">
        <v>1.416442193</v>
      </c>
      <c r="K201" s="31">
        <v>0.65607565800000001</v>
      </c>
    </row>
    <row r="202" spans="3:11">
      <c r="C202" s="31" t="s">
        <v>512</v>
      </c>
      <c r="D202" s="35">
        <v>0.60143365000000004</v>
      </c>
      <c r="E202" s="31">
        <v>0.55192127199999996</v>
      </c>
      <c r="F202" s="31">
        <v>0.64394491099999995</v>
      </c>
      <c r="G202" s="35">
        <v>0.34086866399999999</v>
      </c>
      <c r="H202" s="31">
        <v>0.37563002400000001</v>
      </c>
      <c r="I202" s="31">
        <v>0.48739993999999998</v>
      </c>
      <c r="J202" s="31">
        <v>-0.29292494099999999</v>
      </c>
      <c r="K202" s="31">
        <v>-0.13680616600000001</v>
      </c>
    </row>
    <row r="203" spans="3:11">
      <c r="C203" s="31" t="s">
        <v>513</v>
      </c>
      <c r="D203" s="35">
        <v>0.60109485500000004</v>
      </c>
      <c r="E203" s="31">
        <v>0.77275289999999996</v>
      </c>
      <c r="F203" s="31">
        <v>0.45968600100000001</v>
      </c>
      <c r="G203" s="35">
        <v>-0.17208056799999999</v>
      </c>
      <c r="H203" s="31">
        <v>-0.29197176899999999</v>
      </c>
      <c r="I203" s="31">
        <v>0.34964216199999998</v>
      </c>
      <c r="J203" s="31">
        <v>0.331611551</v>
      </c>
      <c r="K203" s="31">
        <v>-1.4053721690000001</v>
      </c>
    </row>
    <row r="204" spans="3:11">
      <c r="C204" s="31" t="s">
        <v>514</v>
      </c>
      <c r="D204" s="35">
        <v>0.59969177299999998</v>
      </c>
      <c r="E204" s="31">
        <v>0.598489673</v>
      </c>
      <c r="F204" s="31">
        <v>0.60071473799999997</v>
      </c>
      <c r="G204" s="35">
        <v>-0.21100147799999999</v>
      </c>
      <c r="H204" s="31">
        <v>0.221703123</v>
      </c>
      <c r="I204" s="31">
        <v>6.7704632000000001E-2</v>
      </c>
      <c r="J204" s="31">
        <v>-0.665367025</v>
      </c>
      <c r="K204" s="31">
        <v>-1.0660011599999999</v>
      </c>
    </row>
    <row r="205" spans="3:11">
      <c r="C205" s="31" t="s">
        <v>515</v>
      </c>
      <c r="D205" s="35">
        <v>0.59769525499999998</v>
      </c>
      <c r="E205" s="31">
        <v>0.42900664599999999</v>
      </c>
      <c r="F205" s="31">
        <v>0.75334299199999999</v>
      </c>
      <c r="G205" s="35">
        <v>1.15840202</v>
      </c>
      <c r="H205" s="31">
        <v>0.86638080500000003</v>
      </c>
      <c r="I205" s="31">
        <v>1.259558621</v>
      </c>
      <c r="J205" s="31">
        <v>1.53079842</v>
      </c>
      <c r="K205" s="31">
        <v>1.5125576940000001</v>
      </c>
    </row>
    <row r="206" spans="3:11">
      <c r="C206" s="31" t="s">
        <v>516</v>
      </c>
      <c r="D206" s="35">
        <v>0.597369814</v>
      </c>
      <c r="E206" s="31">
        <v>0.45367630399999997</v>
      </c>
      <c r="F206" s="31">
        <v>0.67743008400000004</v>
      </c>
      <c r="G206" s="35">
        <v>0.633522323</v>
      </c>
      <c r="H206" s="31">
        <v>0.37852759000000002</v>
      </c>
      <c r="I206" s="31">
        <v>0.78266183700000003</v>
      </c>
      <c r="J206" s="31">
        <v>1.0827920719999999</v>
      </c>
      <c r="K206" s="31">
        <v>9.1338338000000005E-2</v>
      </c>
    </row>
    <row r="207" spans="3:11">
      <c r="C207" s="31" t="s">
        <v>517</v>
      </c>
      <c r="D207" s="35">
        <v>0.59665571699999997</v>
      </c>
      <c r="E207" s="31">
        <v>0.74861096999999999</v>
      </c>
      <c r="F207" s="31">
        <v>0.47114682800000002</v>
      </c>
      <c r="G207" s="35">
        <v>0.43413080300000001</v>
      </c>
      <c r="H207" s="31">
        <v>0.52699823899999998</v>
      </c>
      <c r="I207" s="31">
        <v>0.51756149500000004</v>
      </c>
      <c r="J207" s="31" t="s">
        <v>428</v>
      </c>
      <c r="K207" s="31">
        <v>-0.36087520699999998</v>
      </c>
    </row>
    <row r="208" spans="3:11">
      <c r="C208" s="31" t="s">
        <v>147</v>
      </c>
      <c r="D208" s="35">
        <v>0.59512350599999997</v>
      </c>
      <c r="E208" s="31">
        <v>0.46974568300000002</v>
      </c>
      <c r="F208" s="31">
        <v>0.631103839</v>
      </c>
      <c r="G208" s="35">
        <v>0.33068698400000002</v>
      </c>
      <c r="H208" s="31">
        <v>5.0998614999999997E-2</v>
      </c>
      <c r="I208" s="31">
        <v>0.483128522</v>
      </c>
      <c r="J208" s="31">
        <v>6.1861846999999998E-2</v>
      </c>
      <c r="K208" s="31">
        <v>1.329893572</v>
      </c>
    </row>
    <row r="209" spans="3:11">
      <c r="C209" s="31" t="s">
        <v>518</v>
      </c>
      <c r="D209" s="35">
        <v>0.59425681799999996</v>
      </c>
      <c r="E209" s="31">
        <v>0.43176221399999998</v>
      </c>
      <c r="F209" s="31">
        <v>0.68564873400000004</v>
      </c>
      <c r="G209" s="35">
        <v>-0.11298720900000001</v>
      </c>
      <c r="H209" s="31">
        <v>-0.40503286500000002</v>
      </c>
      <c r="I209" s="31">
        <v>0.21674723100000001</v>
      </c>
      <c r="J209" s="31">
        <v>-4.1349048999999999E-2</v>
      </c>
      <c r="K209" s="31">
        <v>-4.3628136999999997E-2</v>
      </c>
    </row>
    <row r="210" spans="3:11">
      <c r="C210" s="31" t="s">
        <v>519</v>
      </c>
      <c r="D210" s="35">
        <v>0.59361877299999999</v>
      </c>
      <c r="E210" s="31">
        <v>0.63564722500000004</v>
      </c>
      <c r="F210" s="31">
        <v>0.55813415399999999</v>
      </c>
      <c r="G210" s="35">
        <v>1.070281E-2</v>
      </c>
      <c r="H210" s="31">
        <v>-8.3831797999999999E-2</v>
      </c>
      <c r="I210" s="31">
        <v>0.30288841399999999</v>
      </c>
      <c r="J210" s="31">
        <v>0.25080522199999999</v>
      </c>
      <c r="K210" s="31">
        <v>-0.452409436</v>
      </c>
    </row>
    <row r="211" spans="3:11">
      <c r="C211" s="31" t="s">
        <v>520</v>
      </c>
      <c r="D211" s="35">
        <v>0.59322129599999995</v>
      </c>
      <c r="E211" s="31">
        <v>0.389122519</v>
      </c>
      <c r="F211" s="31">
        <v>0.78892270499999995</v>
      </c>
      <c r="G211" s="35">
        <v>0.33420498199999998</v>
      </c>
      <c r="H211" s="31">
        <v>0.32754141199999998</v>
      </c>
      <c r="I211" s="31">
        <v>0.49866072099999997</v>
      </c>
      <c r="J211" s="31">
        <v>0.88887883999999995</v>
      </c>
      <c r="K211" s="31">
        <v>-0.71295245399999996</v>
      </c>
    </row>
    <row r="212" spans="3:11">
      <c r="C212" s="31" t="s">
        <v>521</v>
      </c>
      <c r="D212" s="35">
        <v>0.59293180400000001</v>
      </c>
      <c r="E212" s="31">
        <v>0.52807115000000004</v>
      </c>
      <c r="F212" s="31">
        <v>0.64877456700000002</v>
      </c>
      <c r="G212" s="35">
        <v>0.81559091900000003</v>
      </c>
      <c r="H212" s="31">
        <v>0.19921802299999999</v>
      </c>
      <c r="I212" s="31">
        <v>1.159156241</v>
      </c>
      <c r="J212" s="31">
        <v>1.214765578</v>
      </c>
      <c r="K212" s="31" t="s">
        <v>428</v>
      </c>
    </row>
    <row r="213" spans="3:11">
      <c r="C213" s="31" t="s">
        <v>136</v>
      </c>
      <c r="D213" s="35">
        <v>0.59150329000000001</v>
      </c>
      <c r="E213" s="31">
        <v>0.54531414600000006</v>
      </c>
      <c r="F213" s="31">
        <v>0.61148301100000002</v>
      </c>
      <c r="G213" s="35">
        <v>0.119091208</v>
      </c>
      <c r="H213" s="31">
        <v>0.46472026799999999</v>
      </c>
      <c r="I213" s="31">
        <v>0.66729754500000005</v>
      </c>
      <c r="J213" s="31">
        <v>-0.93165590799999998</v>
      </c>
      <c r="K213" s="31">
        <v>-0.13238230200000001</v>
      </c>
    </row>
    <row r="214" spans="3:11">
      <c r="C214" s="31" t="s">
        <v>142</v>
      </c>
      <c r="D214" s="35">
        <v>0.59077407599999998</v>
      </c>
      <c r="E214" s="31">
        <v>0.41259195199999998</v>
      </c>
      <c r="F214" s="31">
        <v>0.70023369700000004</v>
      </c>
      <c r="G214" s="35">
        <v>0.79555486600000003</v>
      </c>
      <c r="H214" s="31">
        <v>0.78216196100000002</v>
      </c>
      <c r="I214" s="31">
        <v>0.85722310599999996</v>
      </c>
      <c r="J214" s="31">
        <v>0.94217418500000005</v>
      </c>
      <c r="K214" s="31">
        <v>0.432076509</v>
      </c>
    </row>
    <row r="215" spans="3:11">
      <c r="C215" s="31" t="s">
        <v>522</v>
      </c>
      <c r="D215" s="35">
        <v>-0.59097406399999997</v>
      </c>
      <c r="E215" s="31">
        <v>-0.67140496000000005</v>
      </c>
      <c r="F215" s="31">
        <v>-0.52354096900000002</v>
      </c>
      <c r="G215" s="35">
        <v>-0.43214987300000002</v>
      </c>
      <c r="H215" s="31">
        <v>-9.8742939000000002E-2</v>
      </c>
      <c r="I215" s="31">
        <v>-0.33766358000000002</v>
      </c>
      <c r="J215" s="31">
        <v>-1.1083853539999999</v>
      </c>
      <c r="K215" s="31">
        <v>-0.57167159599999995</v>
      </c>
    </row>
    <row r="216" spans="3:11">
      <c r="C216" s="31" t="s">
        <v>192</v>
      </c>
      <c r="D216" s="35">
        <v>-0.59124074699999996</v>
      </c>
      <c r="E216" s="31">
        <v>-0.77562926399999998</v>
      </c>
      <c r="F216" s="31">
        <v>-0.43962042800000001</v>
      </c>
      <c r="G216" s="35">
        <v>-0.14801113599999999</v>
      </c>
      <c r="H216" s="31">
        <v>-0.161559911</v>
      </c>
      <c r="I216" s="31">
        <v>-6.6376880999999999E-2</v>
      </c>
      <c r="J216" s="31">
        <v>0.56736046399999995</v>
      </c>
      <c r="K216" s="31">
        <v>-0.60156905199999999</v>
      </c>
    </row>
    <row r="217" spans="3:11">
      <c r="C217" s="31" t="s">
        <v>179</v>
      </c>
      <c r="D217" s="35">
        <v>-0.59128288299999998</v>
      </c>
      <c r="E217" s="31">
        <v>-0.68687658399999996</v>
      </c>
      <c r="F217" s="31">
        <v>-0.51136281400000005</v>
      </c>
      <c r="G217" s="35">
        <v>-1.1152319500000001</v>
      </c>
      <c r="H217" s="31">
        <v>-0.80909246700000004</v>
      </c>
      <c r="I217" s="31">
        <v>-0.78711208600000004</v>
      </c>
      <c r="J217" s="31">
        <v>-2.4666401950000001</v>
      </c>
      <c r="K217" s="31">
        <v>-0.86935950500000003</v>
      </c>
    </row>
    <row r="218" spans="3:11">
      <c r="C218" s="31" t="s">
        <v>523</v>
      </c>
      <c r="D218" s="35">
        <v>-0.59136902599999996</v>
      </c>
      <c r="E218" s="31">
        <v>-0.69085715599999997</v>
      </c>
      <c r="F218" s="31">
        <v>-0.51250235600000005</v>
      </c>
      <c r="G218" s="35">
        <v>-0.29758556000000003</v>
      </c>
      <c r="H218" s="31">
        <v>-0.297071003</v>
      </c>
      <c r="I218" s="31">
        <v>-0.13102537</v>
      </c>
      <c r="J218" s="31">
        <v>-0.352071625</v>
      </c>
      <c r="K218" s="31">
        <v>-0.59867782400000003</v>
      </c>
    </row>
    <row r="219" spans="3:11">
      <c r="C219" s="31" t="s">
        <v>524</v>
      </c>
      <c r="D219" s="35">
        <v>-0.59145560699999999</v>
      </c>
      <c r="E219" s="31">
        <v>-0.79753549099999999</v>
      </c>
      <c r="F219" s="31">
        <v>-0.406335106</v>
      </c>
      <c r="G219" s="35">
        <v>-0.55107145099999999</v>
      </c>
      <c r="H219" s="31">
        <v>0.28472184099999998</v>
      </c>
      <c r="I219" s="31">
        <v>-0.48411581199999998</v>
      </c>
      <c r="J219" s="31">
        <v>-1.3212335909999999</v>
      </c>
      <c r="K219" s="31">
        <v>-0.94278890199999998</v>
      </c>
    </row>
    <row r="220" spans="3:11">
      <c r="C220" s="31" t="s">
        <v>167</v>
      </c>
      <c r="D220" s="35">
        <v>-0.59187710199999999</v>
      </c>
      <c r="E220" s="31">
        <v>-0.44748706300000002</v>
      </c>
      <c r="F220" s="31">
        <v>-0.71798369900000003</v>
      </c>
      <c r="G220" s="35">
        <v>-0.391080712</v>
      </c>
      <c r="H220" s="31">
        <v>-0.19053866899999999</v>
      </c>
      <c r="I220" s="31">
        <v>-0.71068149700000005</v>
      </c>
      <c r="J220" s="31">
        <v>0.322779025</v>
      </c>
      <c r="K220" s="31">
        <v>-0.72489510300000004</v>
      </c>
    </row>
    <row r="221" spans="3:11">
      <c r="C221" s="31" t="s">
        <v>525</v>
      </c>
      <c r="D221" s="35">
        <v>-0.59230661900000003</v>
      </c>
      <c r="E221" s="31">
        <v>-0.51763093000000004</v>
      </c>
      <c r="F221" s="31">
        <v>-0.65671376400000003</v>
      </c>
      <c r="G221" s="35">
        <v>0.111135479</v>
      </c>
      <c r="H221" s="31">
        <v>-0.38790477899999998</v>
      </c>
      <c r="I221" s="31">
        <v>-0.30580515899999999</v>
      </c>
      <c r="J221" s="31">
        <v>0.43272001799999998</v>
      </c>
      <c r="K221" s="31">
        <v>1.4921896670000001</v>
      </c>
    </row>
    <row r="222" spans="3:11">
      <c r="C222" s="31" t="s">
        <v>526</v>
      </c>
      <c r="D222" s="35">
        <v>-0.59257258999999995</v>
      </c>
      <c r="E222" s="31">
        <v>-0.55511528300000001</v>
      </c>
      <c r="F222" s="31">
        <v>-0.62298946099999997</v>
      </c>
      <c r="G222" s="35">
        <v>0.17044827300000001</v>
      </c>
      <c r="H222" s="31">
        <v>0.193604307</v>
      </c>
      <c r="I222" s="31">
        <v>4.3790864999999998E-2</v>
      </c>
      <c r="J222" s="31">
        <v>0.84908426999999997</v>
      </c>
      <c r="K222" s="31" t="s">
        <v>428</v>
      </c>
    </row>
    <row r="223" spans="3:11">
      <c r="C223" s="31" t="s">
        <v>216</v>
      </c>
      <c r="D223" s="35">
        <v>-0.59261141799999995</v>
      </c>
      <c r="E223" s="31">
        <v>-0.57460909900000001</v>
      </c>
      <c r="F223" s="31">
        <v>-0.61551209799999995</v>
      </c>
      <c r="G223" s="35">
        <v>-0.37631515199999999</v>
      </c>
      <c r="H223" s="31">
        <v>-0.25978935399999997</v>
      </c>
      <c r="I223" s="31">
        <v>-0.22189009800000001</v>
      </c>
      <c r="J223" s="31">
        <v>-0.92960720500000005</v>
      </c>
      <c r="K223" s="31">
        <v>-0.10875854</v>
      </c>
    </row>
    <row r="224" spans="3:11">
      <c r="C224" s="31" t="s">
        <v>527</v>
      </c>
      <c r="D224" s="35">
        <v>-0.59407960900000001</v>
      </c>
      <c r="E224" s="31">
        <v>-0.612601485</v>
      </c>
      <c r="F224" s="31">
        <v>-0.57837389800000005</v>
      </c>
      <c r="G224" s="35">
        <v>8.4437092000000005E-2</v>
      </c>
      <c r="H224" s="31">
        <v>0.38001654200000001</v>
      </c>
      <c r="I224" s="31">
        <v>-0.45034661300000001</v>
      </c>
      <c r="J224" s="31">
        <v>0.32672501500000001</v>
      </c>
      <c r="K224" s="31">
        <v>0.33945957500000001</v>
      </c>
    </row>
    <row r="225" spans="3:11">
      <c r="C225" s="31" t="s">
        <v>528</v>
      </c>
      <c r="D225" s="35">
        <v>-0.59453200100000003</v>
      </c>
      <c r="E225" s="31">
        <v>-0.421777128</v>
      </c>
      <c r="F225" s="31">
        <v>-0.74619577699999995</v>
      </c>
      <c r="G225" s="35">
        <v>-0.45805552999999999</v>
      </c>
      <c r="H225" s="31">
        <v>0.19228046300000001</v>
      </c>
      <c r="I225" s="31">
        <v>-0.71401636199999996</v>
      </c>
      <c r="J225" s="31">
        <v>-0.63097608800000005</v>
      </c>
      <c r="K225" s="31">
        <v>-0.98790237199999997</v>
      </c>
    </row>
    <row r="226" spans="3:11">
      <c r="C226" s="31" t="s">
        <v>181</v>
      </c>
      <c r="D226" s="35">
        <v>-0.59671550100000004</v>
      </c>
      <c r="E226" s="31">
        <v>-0.52653002500000001</v>
      </c>
      <c r="F226" s="31">
        <v>-0.65548894400000002</v>
      </c>
      <c r="G226" s="35">
        <v>-0.391484041</v>
      </c>
      <c r="H226" s="31">
        <v>-0.35154156800000003</v>
      </c>
      <c r="I226" s="31">
        <v>-0.70477187600000002</v>
      </c>
      <c r="J226" s="31">
        <v>-0.999047562</v>
      </c>
      <c r="K226" s="31">
        <v>0.533364901</v>
      </c>
    </row>
    <row r="227" spans="3:11">
      <c r="C227" s="31" t="s">
        <v>529</v>
      </c>
      <c r="D227" s="35">
        <v>-0.59769381799999999</v>
      </c>
      <c r="E227" s="31">
        <v>-0.80460484499999996</v>
      </c>
      <c r="F227" s="31">
        <v>-0.428349545</v>
      </c>
      <c r="G227" s="35">
        <v>-9.9066060999999997E-2</v>
      </c>
      <c r="H227" s="31">
        <v>3.5808920000000001E-2</v>
      </c>
      <c r="I227" s="31">
        <v>-0.20567105499999999</v>
      </c>
      <c r="J227" s="31">
        <v>-0.62265538899999995</v>
      </c>
      <c r="K227" s="31">
        <v>2.8772382999999999E-2</v>
      </c>
    </row>
    <row r="228" spans="3:11">
      <c r="C228" s="31" t="s">
        <v>530</v>
      </c>
      <c r="D228" s="35">
        <v>-0.59868047700000004</v>
      </c>
      <c r="E228" s="31">
        <v>-0.467164882</v>
      </c>
      <c r="F228" s="31">
        <v>-0.71280050100000003</v>
      </c>
      <c r="G228" s="35">
        <v>0.122119033</v>
      </c>
      <c r="H228" s="31">
        <v>9.2597192999999994E-2</v>
      </c>
      <c r="I228" s="31">
        <v>0.144073221</v>
      </c>
      <c r="J228" s="31">
        <v>0.45242126300000002</v>
      </c>
      <c r="K228" s="31">
        <v>0.11123514499999999</v>
      </c>
    </row>
    <row r="229" spans="3:11">
      <c r="C229" s="31" t="s">
        <v>531</v>
      </c>
      <c r="D229" s="35">
        <v>-0.60080023299999996</v>
      </c>
      <c r="E229" s="31">
        <v>-0.68235418699999995</v>
      </c>
      <c r="F229" s="31">
        <v>-0.58365235299999996</v>
      </c>
      <c r="G229" s="35">
        <v>-0.40893062400000002</v>
      </c>
      <c r="H229" s="31">
        <v>-0.66416535300000001</v>
      </c>
      <c r="I229" s="31">
        <v>-0.30984111800000003</v>
      </c>
      <c r="J229" s="31">
        <v>0.12846965799999999</v>
      </c>
      <c r="K229" s="31">
        <v>-1.1579736270000001</v>
      </c>
    </row>
    <row r="230" spans="3:11">
      <c r="C230" s="31" t="s">
        <v>532</v>
      </c>
      <c r="D230" s="35">
        <v>-0.60100208499999996</v>
      </c>
      <c r="E230" s="31">
        <v>-0.83643036900000001</v>
      </c>
      <c r="F230" s="31">
        <v>-0.42230031899999998</v>
      </c>
      <c r="G230" s="35">
        <v>-0.18476854200000001</v>
      </c>
      <c r="H230" s="31">
        <v>-5.3431770000000002E-3</v>
      </c>
      <c r="I230" s="31">
        <v>-0.33998836900000001</v>
      </c>
      <c r="J230" s="31">
        <v>-0.59104412100000003</v>
      </c>
      <c r="K230" s="31" t="s">
        <v>428</v>
      </c>
    </row>
    <row r="231" spans="3:11">
      <c r="C231" s="31" t="s">
        <v>533</v>
      </c>
      <c r="D231" s="35">
        <v>-0.60129582100000001</v>
      </c>
      <c r="E231" s="31">
        <v>-0.38489464299999998</v>
      </c>
      <c r="F231" s="31">
        <v>-0.79343841599999998</v>
      </c>
      <c r="G231" s="35">
        <v>-0.17727225599999999</v>
      </c>
      <c r="H231" s="31">
        <v>-0.18289387600000001</v>
      </c>
      <c r="I231" s="31">
        <v>-0.33271561300000002</v>
      </c>
      <c r="J231" s="31">
        <v>0.145531312</v>
      </c>
      <c r="K231" s="31">
        <v>-0.28849873799999998</v>
      </c>
    </row>
    <row r="232" spans="3:11">
      <c r="C232" s="31" t="s">
        <v>150</v>
      </c>
      <c r="D232" s="35">
        <v>-0.60172355700000002</v>
      </c>
      <c r="E232" s="31">
        <v>-0.53303089000000003</v>
      </c>
      <c r="F232" s="31">
        <v>-0.62165416600000001</v>
      </c>
      <c r="G232" s="35">
        <v>-0.37628547299999998</v>
      </c>
      <c r="H232" s="31">
        <v>-0.339251625</v>
      </c>
      <c r="I232" s="31">
        <v>-0.37603739400000002</v>
      </c>
      <c r="J232" s="31">
        <v>-0.66183112200000005</v>
      </c>
      <c r="K232" s="31">
        <v>-0.167486731</v>
      </c>
    </row>
    <row r="233" spans="3:11">
      <c r="C233" s="31" t="s">
        <v>155</v>
      </c>
      <c r="D233" s="35">
        <v>-0.60208583299999996</v>
      </c>
      <c r="E233" s="31">
        <v>-0.69654062900000002</v>
      </c>
      <c r="F233" s="31">
        <v>-0.52340022600000002</v>
      </c>
      <c r="G233" s="35">
        <v>-0.54047063100000003</v>
      </c>
      <c r="H233" s="31">
        <v>-0.44446293999999997</v>
      </c>
      <c r="I233" s="31">
        <v>-0.52976000199999995</v>
      </c>
      <c r="J233" s="31">
        <v>-0.75248012600000003</v>
      </c>
      <c r="K233" s="31">
        <v>-0.89494656400000006</v>
      </c>
    </row>
    <row r="234" spans="3:11">
      <c r="C234" s="31" t="s">
        <v>170</v>
      </c>
      <c r="D234" s="35">
        <v>-0.60365422599999996</v>
      </c>
      <c r="E234" s="31">
        <v>-0.75884026699999996</v>
      </c>
      <c r="F234" s="31">
        <v>-0.53921158899999999</v>
      </c>
      <c r="G234" s="35">
        <v>-0.52582705399999996</v>
      </c>
      <c r="H234" s="31">
        <v>-0.36765055000000002</v>
      </c>
      <c r="I234" s="31">
        <v>-0.51973307899999999</v>
      </c>
      <c r="J234" s="31">
        <v>-0.73656748999999999</v>
      </c>
      <c r="K234" s="31">
        <v>-0.40761325799999998</v>
      </c>
    </row>
    <row r="235" spans="3:11">
      <c r="C235" s="31" t="s">
        <v>534</v>
      </c>
      <c r="D235" s="35">
        <v>-0.60401665500000001</v>
      </c>
      <c r="E235" s="31">
        <v>-0.50304236999999996</v>
      </c>
      <c r="F235" s="31">
        <v>-0.69154036200000002</v>
      </c>
      <c r="G235" s="35">
        <v>-0.52666961199999995</v>
      </c>
      <c r="H235" s="31">
        <v>0.42714661399999998</v>
      </c>
      <c r="I235" s="31">
        <v>-0.74582718599999998</v>
      </c>
      <c r="J235" s="31">
        <v>-1.4335031</v>
      </c>
      <c r="K235" s="31">
        <v>-0.76189615700000002</v>
      </c>
    </row>
    <row r="236" spans="3:11">
      <c r="C236" s="31" t="s">
        <v>535</v>
      </c>
      <c r="D236" s="35">
        <v>-0.60560101499999996</v>
      </c>
      <c r="E236" s="31">
        <v>-0.52141674400000004</v>
      </c>
      <c r="F236" s="31">
        <v>-0.63002918799999996</v>
      </c>
      <c r="G236" s="35">
        <v>-0.76653611200000005</v>
      </c>
      <c r="H236" s="31">
        <v>-0.86045216499999999</v>
      </c>
      <c r="I236" s="31">
        <v>-0.67385784100000001</v>
      </c>
      <c r="J236" s="31">
        <v>-1.096634036</v>
      </c>
      <c r="K236" s="31">
        <v>-0.18792788899999999</v>
      </c>
    </row>
    <row r="237" spans="3:11">
      <c r="C237" s="31" t="s">
        <v>152</v>
      </c>
      <c r="D237" s="35">
        <v>-0.60655835800000002</v>
      </c>
      <c r="E237" s="31">
        <v>-0.58105915900000005</v>
      </c>
      <c r="F237" s="31">
        <v>-0.620470297</v>
      </c>
      <c r="G237" s="35">
        <v>-0.25032177900000002</v>
      </c>
      <c r="H237" s="31">
        <v>-0.30471883500000002</v>
      </c>
      <c r="I237" s="31">
        <v>-0.398457538</v>
      </c>
      <c r="J237" s="31">
        <v>0.42741177299999999</v>
      </c>
      <c r="K237" s="31">
        <v>-0.33910633499999998</v>
      </c>
    </row>
    <row r="238" spans="3:11">
      <c r="C238" s="31" t="s">
        <v>536</v>
      </c>
      <c r="D238" s="35">
        <v>-0.60705830999999999</v>
      </c>
      <c r="E238" s="31">
        <v>-0.72663712000000003</v>
      </c>
      <c r="F238" s="31">
        <v>-0.59106592199999997</v>
      </c>
      <c r="G238" s="35">
        <v>-4.6529352000000003E-2</v>
      </c>
      <c r="H238" s="31">
        <v>-0.10340740399999999</v>
      </c>
      <c r="I238" s="31">
        <v>-3.3232988999999998E-2</v>
      </c>
      <c r="J238" s="31" t="s">
        <v>428</v>
      </c>
      <c r="K238" s="31">
        <v>0.294733519</v>
      </c>
    </row>
    <row r="239" spans="3:11">
      <c r="C239" s="31" t="s">
        <v>537</v>
      </c>
      <c r="D239" s="35">
        <v>-0.60750779200000005</v>
      </c>
      <c r="E239" s="31">
        <v>-0.69395848199999999</v>
      </c>
      <c r="F239" s="31">
        <v>-0.55927822800000004</v>
      </c>
      <c r="G239" s="35">
        <v>-8.4540105000000004E-2</v>
      </c>
      <c r="H239" s="31">
        <v>0.19206224199999999</v>
      </c>
      <c r="I239" s="31">
        <v>-0.56692471200000005</v>
      </c>
      <c r="J239" s="31">
        <v>-1.4442785E-2</v>
      </c>
      <c r="K239" s="31">
        <v>0.206968024</v>
      </c>
    </row>
    <row r="240" spans="3:11">
      <c r="C240" s="31" t="s">
        <v>538</v>
      </c>
      <c r="D240" s="35">
        <v>-0.60770715900000005</v>
      </c>
      <c r="E240" s="31">
        <v>-0.68504671399999995</v>
      </c>
      <c r="F240" s="31">
        <v>-0.542864185</v>
      </c>
      <c r="G240" s="35">
        <v>0.21892334799999999</v>
      </c>
      <c r="H240" s="31">
        <v>9.1503255000000006E-2</v>
      </c>
      <c r="I240" s="31">
        <v>8.1680292000000002E-2</v>
      </c>
      <c r="J240" s="31">
        <v>1.9914916579999999</v>
      </c>
      <c r="K240" s="31">
        <v>-0.54312825499999995</v>
      </c>
    </row>
    <row r="241" spans="3:11">
      <c r="C241" s="31" t="s">
        <v>180</v>
      </c>
      <c r="D241" s="35">
        <v>-0.60794780699999995</v>
      </c>
      <c r="E241" s="31">
        <v>-0.44792439899999997</v>
      </c>
      <c r="F241" s="31">
        <v>-0.67787150900000004</v>
      </c>
      <c r="G241" s="35">
        <v>-0.91289834999999997</v>
      </c>
      <c r="H241" s="31">
        <v>-0.50514753700000004</v>
      </c>
      <c r="I241" s="31">
        <v>-0.60668787899999999</v>
      </c>
      <c r="J241" s="31">
        <v>-0.87987169200000004</v>
      </c>
      <c r="K241" s="31">
        <v>-2.6738412650000001</v>
      </c>
    </row>
    <row r="242" spans="3:11">
      <c r="C242" s="31" t="s">
        <v>539</v>
      </c>
      <c r="D242" s="35">
        <v>-0.60932285399999997</v>
      </c>
      <c r="E242" s="31">
        <v>-0.65589282299999996</v>
      </c>
      <c r="F242" s="31">
        <v>-0.57022807200000003</v>
      </c>
      <c r="G242" s="35">
        <v>-9.9445144999999999E-2</v>
      </c>
      <c r="H242" s="31">
        <v>-0.123797984</v>
      </c>
      <c r="I242" s="31">
        <v>-0.16885401999999999</v>
      </c>
      <c r="J242" s="31">
        <v>0.52623718900000005</v>
      </c>
      <c r="K242" s="31" t="s">
        <v>428</v>
      </c>
    </row>
    <row r="243" spans="3:11">
      <c r="C243" s="31" t="s">
        <v>540</v>
      </c>
      <c r="D243" s="35">
        <v>-0.60962538799999999</v>
      </c>
      <c r="E243" s="31">
        <v>-0.57084706799999996</v>
      </c>
      <c r="F243" s="31">
        <v>-0.63884531</v>
      </c>
      <c r="G243" s="35">
        <v>-0.180275298</v>
      </c>
      <c r="H243" s="31">
        <v>-0.21922818199999999</v>
      </c>
      <c r="I243" s="31">
        <v>-7.1417521999999997E-2</v>
      </c>
      <c r="J243" s="31">
        <v>-9.1373615000000005E-2</v>
      </c>
      <c r="K243" s="31">
        <v>-0.17497170200000001</v>
      </c>
    </row>
    <row r="244" spans="3:11">
      <c r="C244" s="31" t="s">
        <v>541</v>
      </c>
      <c r="D244" s="35">
        <v>-0.60964278900000002</v>
      </c>
      <c r="E244" s="31">
        <v>-0.72280372599999998</v>
      </c>
      <c r="F244" s="31">
        <v>-0.51567746400000003</v>
      </c>
      <c r="G244" s="35">
        <v>-0.789543675</v>
      </c>
      <c r="H244" s="31">
        <v>0.29615317299999999</v>
      </c>
      <c r="I244" s="31">
        <v>-0.68401951800000005</v>
      </c>
      <c r="J244" s="31">
        <v>-1.371150358</v>
      </c>
      <c r="K244" s="31">
        <v>-1.815110644</v>
      </c>
    </row>
    <row r="245" spans="3:11">
      <c r="C245" s="31" t="s">
        <v>542</v>
      </c>
      <c r="D245" s="35">
        <v>-0.60994509799999996</v>
      </c>
      <c r="E245" s="31">
        <v>-0.66894913300000003</v>
      </c>
      <c r="F245" s="31">
        <v>-0.56030617000000005</v>
      </c>
      <c r="G245" s="35">
        <v>3.9663548999999999E-2</v>
      </c>
      <c r="H245" s="31">
        <v>0.225186572</v>
      </c>
      <c r="I245" s="31">
        <v>-0.66032955000000004</v>
      </c>
      <c r="J245" s="31">
        <v>0.91564466899999997</v>
      </c>
      <c r="K245" s="31" t="s">
        <v>428</v>
      </c>
    </row>
    <row r="246" spans="3:11">
      <c r="C246" s="31" t="s">
        <v>543</v>
      </c>
      <c r="D246" s="35">
        <v>-0.61163812200000001</v>
      </c>
      <c r="E246" s="31">
        <v>-0.42139817499999999</v>
      </c>
      <c r="F246" s="31">
        <v>-0.74836654899999999</v>
      </c>
      <c r="G246" s="35">
        <v>0.21454852299999999</v>
      </c>
      <c r="H246" s="31">
        <v>1.3481379E-2</v>
      </c>
      <c r="I246" s="31">
        <v>0.47149225700000003</v>
      </c>
      <c r="J246" s="31">
        <v>0.77171260600000002</v>
      </c>
      <c r="K246" s="31">
        <v>0.19869208399999999</v>
      </c>
    </row>
    <row r="247" spans="3:11">
      <c r="C247" s="31" t="s">
        <v>544</v>
      </c>
      <c r="D247" s="35">
        <v>-0.61230383499999996</v>
      </c>
      <c r="E247" s="31">
        <v>-0.59140724099999997</v>
      </c>
      <c r="F247" s="31">
        <v>-0.62101144900000005</v>
      </c>
      <c r="G247" s="35">
        <v>-3.6893237000000002E-2</v>
      </c>
      <c r="H247" s="31">
        <v>-9.4424095E-2</v>
      </c>
      <c r="I247" s="31">
        <v>-0.182118954</v>
      </c>
      <c r="J247" s="31">
        <v>1.030259526</v>
      </c>
      <c r="K247" s="31" t="s">
        <v>428</v>
      </c>
    </row>
    <row r="248" spans="3:11">
      <c r="C248" s="31" t="s">
        <v>545</v>
      </c>
      <c r="D248" s="35">
        <v>-0.615205628</v>
      </c>
      <c r="E248" s="31">
        <v>-0.48101581999999998</v>
      </c>
      <c r="F248" s="31">
        <v>-0.73226908400000001</v>
      </c>
      <c r="G248" s="35">
        <v>9.6239910999999997E-2</v>
      </c>
      <c r="H248" s="31">
        <v>3.8238066000000001E-2</v>
      </c>
      <c r="I248" s="31">
        <v>-0.144076762</v>
      </c>
      <c r="J248" s="31">
        <v>0.79626248499999996</v>
      </c>
      <c r="K248" s="31">
        <v>0.21751969299999999</v>
      </c>
    </row>
    <row r="249" spans="3:11">
      <c r="C249" s="31" t="s">
        <v>546</v>
      </c>
      <c r="D249" s="35">
        <v>-0.61720088500000003</v>
      </c>
      <c r="E249" s="31">
        <v>-0.78954189900000005</v>
      </c>
      <c r="F249" s="31">
        <v>-0.54539409900000002</v>
      </c>
      <c r="G249" s="35">
        <v>-0.24552590799999999</v>
      </c>
      <c r="H249" s="31">
        <v>-0.363619362</v>
      </c>
      <c r="I249" s="31">
        <v>-0.50769552699999998</v>
      </c>
      <c r="J249" s="31">
        <v>0.30696021299999998</v>
      </c>
      <c r="K249" s="31">
        <v>0.152549507</v>
      </c>
    </row>
    <row r="250" spans="3:11">
      <c r="C250" s="31" t="s">
        <v>547</v>
      </c>
      <c r="D250" s="35">
        <v>-0.62361692000000002</v>
      </c>
      <c r="E250" s="31">
        <v>-0.493515284</v>
      </c>
      <c r="F250" s="31">
        <v>-0.73655604600000002</v>
      </c>
      <c r="G250" s="35">
        <v>-0.53089990300000001</v>
      </c>
      <c r="H250" s="31">
        <v>-0.103828501</v>
      </c>
      <c r="I250" s="31">
        <v>-1.00446272</v>
      </c>
      <c r="J250" s="31">
        <v>-0.86879035699999996</v>
      </c>
      <c r="K250" s="31">
        <v>-0.24317718399999999</v>
      </c>
    </row>
    <row r="251" spans="3:11">
      <c r="C251" s="31" t="s">
        <v>548</v>
      </c>
      <c r="D251" s="35">
        <v>-0.62706821499999998</v>
      </c>
      <c r="E251" s="31">
        <v>-0.67077540000000002</v>
      </c>
      <c r="F251" s="31">
        <v>-0.59020631899999998</v>
      </c>
      <c r="G251" s="35">
        <v>-0.59377878900000003</v>
      </c>
      <c r="H251" s="31">
        <v>5.9690355E-2</v>
      </c>
      <c r="I251" s="31">
        <v>-0.34175188699999998</v>
      </c>
      <c r="J251" s="31">
        <v>0.19353155499999999</v>
      </c>
      <c r="K251" s="31">
        <v>-2.9340167049999999</v>
      </c>
    </row>
    <row r="252" spans="3:11">
      <c r="C252" s="31" t="s">
        <v>549</v>
      </c>
      <c r="D252" s="35">
        <v>-0.62716600199999994</v>
      </c>
      <c r="E252" s="31">
        <v>-0.43232063500000001</v>
      </c>
      <c r="F252" s="31">
        <v>-0.79916906899999995</v>
      </c>
      <c r="G252" s="35">
        <v>0.16445804999999999</v>
      </c>
      <c r="H252" s="31">
        <v>-0.11865788200000001</v>
      </c>
      <c r="I252" s="31">
        <v>0.160043821</v>
      </c>
      <c r="J252" s="31">
        <v>1.1814218489999999</v>
      </c>
      <c r="K252" s="31" t="s">
        <v>428</v>
      </c>
    </row>
    <row r="253" spans="3:11">
      <c r="C253" s="31" t="s">
        <v>149</v>
      </c>
      <c r="D253" s="35">
        <v>-0.62725962700000004</v>
      </c>
      <c r="E253" s="31">
        <v>-0.32577661299999999</v>
      </c>
      <c r="F253" s="31">
        <v>-0.77778007999999998</v>
      </c>
      <c r="G253" s="35">
        <v>-0.709522031</v>
      </c>
      <c r="H253" s="31">
        <v>-0.59122556100000001</v>
      </c>
      <c r="I253" s="31">
        <v>-0.55422340699999995</v>
      </c>
      <c r="J253" s="31">
        <v>-0.71918762199999997</v>
      </c>
      <c r="K253" s="31">
        <v>-1.8577816</v>
      </c>
    </row>
    <row r="254" spans="3:11">
      <c r="C254" s="31" t="s">
        <v>550</v>
      </c>
      <c r="D254" s="35">
        <v>-0.63204625699999994</v>
      </c>
      <c r="E254" s="31">
        <v>-0.68296423799999995</v>
      </c>
      <c r="F254" s="31">
        <v>-0.58916837200000005</v>
      </c>
      <c r="G254" s="35">
        <v>0.204744027</v>
      </c>
      <c r="H254" s="31">
        <v>0.258732933</v>
      </c>
      <c r="I254" s="31">
        <v>-2.8962386999999999E-2</v>
      </c>
      <c r="J254" s="31">
        <v>0.94439272100000005</v>
      </c>
      <c r="K254" s="31" t="s">
        <v>428</v>
      </c>
    </row>
    <row r="255" spans="3:11">
      <c r="C255" s="31" t="s">
        <v>174</v>
      </c>
      <c r="D255" s="35">
        <v>-0.63343178</v>
      </c>
      <c r="E255" s="31">
        <v>-0.57976271800000001</v>
      </c>
      <c r="F255" s="31">
        <v>-0.67955423500000001</v>
      </c>
      <c r="G255" s="35">
        <v>-0.243458168</v>
      </c>
      <c r="H255" s="31">
        <v>-0.23622910499999999</v>
      </c>
      <c r="I255" s="31">
        <v>-0.42509525500000001</v>
      </c>
      <c r="J255" s="31">
        <v>3.3303412999999997E-2</v>
      </c>
      <c r="K255" s="31">
        <v>8.3926168999999995E-2</v>
      </c>
    </row>
    <row r="256" spans="3:11">
      <c r="C256" s="31" t="s">
        <v>551</v>
      </c>
      <c r="D256" s="35">
        <v>-0.63530717199999998</v>
      </c>
      <c r="E256" s="31">
        <v>-0.68726126899999995</v>
      </c>
      <c r="F256" s="31">
        <v>-0.59261854400000002</v>
      </c>
      <c r="G256" s="35">
        <v>8.7551582000000003E-2</v>
      </c>
      <c r="H256" s="31">
        <v>-3.902928E-2</v>
      </c>
      <c r="I256" s="31">
        <v>-0.38017055799999999</v>
      </c>
      <c r="J256" s="31">
        <v>0.79374223499999996</v>
      </c>
      <c r="K256" s="31" t="s">
        <v>428</v>
      </c>
    </row>
    <row r="257" spans="3:11">
      <c r="C257" s="31" t="s">
        <v>552</v>
      </c>
      <c r="D257" s="35">
        <v>-0.63720745899999998</v>
      </c>
      <c r="E257" s="31">
        <v>-0.58567066999999995</v>
      </c>
      <c r="F257" s="31">
        <v>-0.65195657600000001</v>
      </c>
      <c r="G257" s="35">
        <v>-0.73444710899999999</v>
      </c>
      <c r="H257" s="31">
        <v>0.502697328</v>
      </c>
      <c r="I257" s="31">
        <v>-0.98329119499999995</v>
      </c>
      <c r="J257" s="31">
        <v>-1.2759432310000001</v>
      </c>
      <c r="K257" s="31">
        <v>-1.4061778069999999</v>
      </c>
    </row>
    <row r="258" spans="3:11">
      <c r="C258" s="31" t="s">
        <v>553</v>
      </c>
      <c r="D258" s="35">
        <v>-0.637270738</v>
      </c>
      <c r="E258" s="31">
        <v>-0.69451898099999998</v>
      </c>
      <c r="F258" s="31">
        <v>-0.59179195200000001</v>
      </c>
      <c r="G258" s="35">
        <v>-3.7190154000000003E-2</v>
      </c>
      <c r="H258" s="31">
        <v>-4.3935785999999998E-2</v>
      </c>
      <c r="I258" s="31">
        <v>-0.51052071399999999</v>
      </c>
      <c r="J258" s="31">
        <v>-0.36333704300000003</v>
      </c>
      <c r="K258" s="31">
        <v>1.311468734</v>
      </c>
    </row>
    <row r="259" spans="3:11">
      <c r="C259" s="31" t="s">
        <v>554</v>
      </c>
      <c r="D259" s="35">
        <v>-0.63793127299999997</v>
      </c>
      <c r="E259" s="31">
        <v>-0.44699170900000001</v>
      </c>
      <c r="F259" s="31">
        <v>-0.80644492300000004</v>
      </c>
      <c r="G259" s="35">
        <v>9.4378285000000006E-2</v>
      </c>
      <c r="H259" s="31">
        <v>9.0881499999999999E-4</v>
      </c>
      <c r="I259" s="31">
        <v>-0.23122704899999999</v>
      </c>
      <c r="J259" s="31">
        <v>1.3996737889999999</v>
      </c>
      <c r="K259" s="31" t="s">
        <v>428</v>
      </c>
    </row>
    <row r="260" spans="3:11">
      <c r="C260" s="31" t="s">
        <v>193</v>
      </c>
      <c r="D260" s="35">
        <v>-0.63958520799999996</v>
      </c>
      <c r="E260" s="31">
        <v>-0.52056141</v>
      </c>
      <c r="F260" s="31">
        <v>-0.736458685</v>
      </c>
      <c r="G260" s="35">
        <v>-0.69752667000000002</v>
      </c>
      <c r="H260" s="31">
        <v>-0.64545064200000002</v>
      </c>
      <c r="I260" s="31">
        <v>-0.50434608599999997</v>
      </c>
      <c r="J260" s="31">
        <v>-0.85561496999999997</v>
      </c>
      <c r="K260" s="31">
        <v>-1.357162671</v>
      </c>
    </row>
    <row r="261" spans="3:11">
      <c r="C261" s="31" t="s">
        <v>555</v>
      </c>
      <c r="D261" s="35">
        <v>-0.64062527899999999</v>
      </c>
      <c r="E261" s="31">
        <v>-0.82148131899999999</v>
      </c>
      <c r="F261" s="31">
        <v>-0.49225876400000002</v>
      </c>
      <c r="G261" s="35">
        <v>-2.0845187000000001E-2</v>
      </c>
      <c r="H261" s="31">
        <v>8.9200450000000001E-2</v>
      </c>
      <c r="I261" s="31">
        <v>-0.15332901299999999</v>
      </c>
      <c r="J261" s="31" t="s">
        <v>428</v>
      </c>
      <c r="K261" s="31" t="s">
        <v>428</v>
      </c>
    </row>
    <row r="262" spans="3:11">
      <c r="C262" s="31" t="s">
        <v>556</v>
      </c>
      <c r="D262" s="35">
        <v>-0.64149399299999998</v>
      </c>
      <c r="E262" s="31">
        <v>-0.47188437999999999</v>
      </c>
      <c r="F262" s="31">
        <v>-0.79058956599999997</v>
      </c>
      <c r="G262" s="35">
        <v>-0.59911770799999997</v>
      </c>
      <c r="H262" s="31">
        <v>-0.71896737200000005</v>
      </c>
      <c r="I262" s="31">
        <v>-0.36784952799999998</v>
      </c>
      <c r="J262" s="31">
        <v>-0.70611120100000002</v>
      </c>
      <c r="K262" s="31">
        <v>-0.95883123299999995</v>
      </c>
    </row>
    <row r="263" spans="3:11">
      <c r="C263" s="31" t="s">
        <v>557</v>
      </c>
      <c r="D263" s="35">
        <v>-0.64230548799999998</v>
      </c>
      <c r="E263" s="31">
        <v>-0.84867842599999999</v>
      </c>
      <c r="F263" s="31">
        <v>-0.49431222699999999</v>
      </c>
      <c r="G263" s="35">
        <v>-0.51072109600000004</v>
      </c>
      <c r="H263" s="31">
        <v>-0.27849004399999999</v>
      </c>
      <c r="I263" s="31">
        <v>-0.68843476599999998</v>
      </c>
      <c r="J263" s="31">
        <v>-0.74173381699999996</v>
      </c>
      <c r="K263" s="31">
        <v>-0.52167096999999996</v>
      </c>
    </row>
    <row r="264" spans="3:11">
      <c r="C264" s="31" t="s">
        <v>558</v>
      </c>
      <c r="D264" s="35">
        <v>-0.64259018700000003</v>
      </c>
      <c r="E264" s="31">
        <v>-0.86413372799999999</v>
      </c>
      <c r="F264" s="31">
        <v>-0.46409124299999999</v>
      </c>
      <c r="G264" s="35">
        <v>-0.304167721</v>
      </c>
      <c r="H264" s="31">
        <v>-0.48681564500000002</v>
      </c>
      <c r="I264" s="31">
        <v>-0.21896036099999999</v>
      </c>
      <c r="J264" s="31">
        <v>0.15917392599999999</v>
      </c>
      <c r="K264" s="31">
        <v>-0.31183680600000002</v>
      </c>
    </row>
    <row r="265" spans="3:11">
      <c r="C265" s="31" t="s">
        <v>559</v>
      </c>
      <c r="D265" s="35">
        <v>-0.64483170199999995</v>
      </c>
      <c r="E265" s="31">
        <v>-0.51570414200000003</v>
      </c>
      <c r="F265" s="31">
        <v>-0.75746243800000002</v>
      </c>
      <c r="G265" s="35">
        <v>-0.39938778699999999</v>
      </c>
      <c r="H265" s="31">
        <v>0.20709929999999999</v>
      </c>
      <c r="I265" s="31">
        <v>-0.65111660800000004</v>
      </c>
      <c r="J265" s="31">
        <v>-0.61176968200000004</v>
      </c>
      <c r="K265" s="31">
        <v>-0.90869097399999998</v>
      </c>
    </row>
    <row r="266" spans="3:11">
      <c r="C266" s="31" t="s">
        <v>182</v>
      </c>
      <c r="D266" s="35">
        <v>-0.64808761400000003</v>
      </c>
      <c r="E266" s="31">
        <v>-0.55350966199999996</v>
      </c>
      <c r="F266" s="31">
        <v>-0.729814407</v>
      </c>
      <c r="G266" s="35">
        <v>-0.568600208</v>
      </c>
      <c r="H266" s="31">
        <v>-0.33924462599999999</v>
      </c>
      <c r="I266" s="31">
        <v>-1.0887662499999999</v>
      </c>
      <c r="J266" s="31">
        <v>9.6243119000000002E-2</v>
      </c>
      <c r="K266" s="31">
        <v>-0.85198262400000002</v>
      </c>
    </row>
    <row r="267" spans="3:11">
      <c r="C267" s="31" t="s">
        <v>187</v>
      </c>
      <c r="D267" s="35">
        <v>-0.64942248599999997</v>
      </c>
      <c r="E267" s="31">
        <v>-0.65390103700000002</v>
      </c>
      <c r="F267" s="31">
        <v>-0.646157329</v>
      </c>
      <c r="G267" s="35">
        <v>-0.66129513699999998</v>
      </c>
      <c r="H267" s="31">
        <v>-0.44601093400000003</v>
      </c>
      <c r="I267" s="31">
        <v>-0.46727564999999999</v>
      </c>
      <c r="J267" s="31">
        <v>-1.153286209</v>
      </c>
      <c r="K267" s="31">
        <v>-1.363709082</v>
      </c>
    </row>
    <row r="268" spans="3:11">
      <c r="C268" s="31" t="s">
        <v>560</v>
      </c>
      <c r="D268" s="35">
        <v>-0.64955512199999998</v>
      </c>
      <c r="E268" s="31">
        <v>-0.53118128799999997</v>
      </c>
      <c r="F268" s="31">
        <v>-0.74860483499999997</v>
      </c>
      <c r="G268" s="35">
        <v>-0.91744210199999998</v>
      </c>
      <c r="H268" s="31">
        <v>0.13229891799999999</v>
      </c>
      <c r="I268" s="31">
        <v>-0.91804387799999998</v>
      </c>
      <c r="J268" s="31">
        <v>-0.74003434999999995</v>
      </c>
      <c r="K268" s="31">
        <v>-2.6324336530000001</v>
      </c>
    </row>
    <row r="269" spans="3:11">
      <c r="C269" s="31" t="s">
        <v>561</v>
      </c>
      <c r="D269" s="35">
        <v>-0.64978061799999998</v>
      </c>
      <c r="E269" s="31">
        <v>-0.824043678</v>
      </c>
      <c r="F269" s="31">
        <v>-0.51390656999999995</v>
      </c>
      <c r="G269" s="35">
        <v>1.1634080999999999E-2</v>
      </c>
      <c r="H269" s="31">
        <v>0.46403687799999999</v>
      </c>
      <c r="I269" s="31">
        <v>-0.65453899000000004</v>
      </c>
      <c r="J269" s="31">
        <v>-3.2002382000000003E-2</v>
      </c>
      <c r="K269" s="31">
        <v>0.42500010900000001</v>
      </c>
    </row>
    <row r="270" spans="3:11">
      <c r="C270" s="31" t="s">
        <v>208</v>
      </c>
      <c r="D270" s="35">
        <v>-0.65040641499999996</v>
      </c>
      <c r="E270" s="31">
        <v>-0.51160082900000003</v>
      </c>
      <c r="F270" s="31">
        <v>-0.76220674700000002</v>
      </c>
      <c r="G270" s="35">
        <v>-0.60459508200000001</v>
      </c>
      <c r="H270" s="31">
        <v>-0.48517790900000002</v>
      </c>
      <c r="I270" s="31">
        <v>-6.9126543999999998E-2</v>
      </c>
      <c r="J270" s="31">
        <v>0.18149066899999999</v>
      </c>
      <c r="K270" s="31">
        <v>-2.595525248</v>
      </c>
    </row>
    <row r="271" spans="3:11">
      <c r="C271" s="31" t="s">
        <v>562</v>
      </c>
      <c r="D271" s="35">
        <v>-0.65197142299999999</v>
      </c>
      <c r="E271" s="31">
        <v>-0.46141642999999999</v>
      </c>
      <c r="F271" s="31">
        <v>-0.81950098699999996</v>
      </c>
      <c r="G271" s="35">
        <v>-0.25634738400000001</v>
      </c>
      <c r="H271" s="31">
        <v>-0.37897979599999998</v>
      </c>
      <c r="I271" s="31">
        <v>-7.8193769999999996E-2</v>
      </c>
      <c r="J271" s="31">
        <v>-0.38878404100000002</v>
      </c>
      <c r="K271" s="31">
        <v>-0.32514680499999998</v>
      </c>
    </row>
    <row r="272" spans="3:11">
      <c r="C272" s="31" t="s">
        <v>563</v>
      </c>
      <c r="D272" s="35">
        <v>-0.65215575299999995</v>
      </c>
      <c r="E272" s="31">
        <v>-0.74837257899999998</v>
      </c>
      <c r="F272" s="31">
        <v>-0.57190992500000004</v>
      </c>
      <c r="G272" s="35">
        <v>7.5810142999999997E-2</v>
      </c>
      <c r="H272" s="31">
        <v>7.7859189999999997E-3</v>
      </c>
      <c r="I272" s="31">
        <v>5.7891405999999999E-2</v>
      </c>
      <c r="J272" s="31">
        <v>0.57049612800000005</v>
      </c>
      <c r="K272" s="31">
        <v>-0.121020157</v>
      </c>
    </row>
    <row r="273" spans="3:11">
      <c r="C273" s="31" t="s">
        <v>201</v>
      </c>
      <c r="D273" s="35">
        <v>-0.65316605400000005</v>
      </c>
      <c r="E273" s="31">
        <v>-0.84269199299999997</v>
      </c>
      <c r="F273" s="31">
        <v>-0.49006147700000002</v>
      </c>
      <c r="G273" s="35">
        <v>-0.197949556</v>
      </c>
      <c r="H273" s="31">
        <v>-0.17538226100000001</v>
      </c>
      <c r="I273" s="31">
        <v>-0.31353782400000002</v>
      </c>
      <c r="J273" s="31">
        <v>0.36604495300000001</v>
      </c>
      <c r="K273" s="31">
        <v>-0.70066488999999998</v>
      </c>
    </row>
    <row r="274" spans="3:11">
      <c r="C274" s="31" t="s">
        <v>158</v>
      </c>
      <c r="D274" s="35">
        <v>-0.654465403</v>
      </c>
      <c r="E274" s="31">
        <v>-0.52417455599999996</v>
      </c>
      <c r="F274" s="31">
        <v>-0.76206811699999999</v>
      </c>
      <c r="G274" s="35">
        <v>-0.25399738900000002</v>
      </c>
      <c r="H274" s="31">
        <v>-0.28201287200000003</v>
      </c>
      <c r="I274" s="31">
        <v>-0.37151705400000001</v>
      </c>
      <c r="J274" s="31">
        <v>0.433436769</v>
      </c>
      <c r="K274" s="31">
        <v>-1.243774581</v>
      </c>
    </row>
    <row r="275" spans="3:11">
      <c r="C275" s="31" t="s">
        <v>154</v>
      </c>
      <c r="D275" s="35">
        <v>-0.65532413700000003</v>
      </c>
      <c r="E275" s="31">
        <v>-0.65982838899999996</v>
      </c>
      <c r="F275" s="31">
        <v>-0.65175603199999999</v>
      </c>
      <c r="G275" s="35">
        <v>-0.411831475</v>
      </c>
      <c r="H275" s="31">
        <v>-2.9270804000000001E-2</v>
      </c>
      <c r="I275" s="31">
        <v>-0.68182358600000004</v>
      </c>
      <c r="J275" s="31">
        <v>-0.478069468</v>
      </c>
      <c r="K275" s="31">
        <v>-0.76344943600000004</v>
      </c>
    </row>
    <row r="276" spans="3:11">
      <c r="C276" s="31" t="s">
        <v>204</v>
      </c>
      <c r="D276" s="35">
        <v>-0.65689592500000005</v>
      </c>
      <c r="E276" s="31">
        <v>-0.481624952</v>
      </c>
      <c r="F276" s="31">
        <v>-0.70736039699999997</v>
      </c>
      <c r="G276" s="35">
        <v>-0.44296898800000001</v>
      </c>
      <c r="H276" s="31">
        <v>-0.43732838400000001</v>
      </c>
      <c r="I276" s="31">
        <v>-0.65819916700000003</v>
      </c>
      <c r="J276" s="31">
        <v>-0.35912560199999999</v>
      </c>
      <c r="K276" s="31">
        <v>-0.18143622100000001</v>
      </c>
    </row>
    <row r="277" spans="3:11">
      <c r="C277" s="31" t="s">
        <v>162</v>
      </c>
      <c r="D277" s="35">
        <v>-0.66284907400000004</v>
      </c>
      <c r="E277" s="31">
        <v>-0.56481535000000005</v>
      </c>
      <c r="F277" s="31">
        <v>-0.74859863299999996</v>
      </c>
      <c r="G277" s="35">
        <v>-0.618354238</v>
      </c>
      <c r="H277" s="31">
        <v>-0.30134400300000003</v>
      </c>
      <c r="I277" s="31">
        <v>-0.886783973</v>
      </c>
      <c r="J277" s="31">
        <v>-0.53736869399999998</v>
      </c>
      <c r="K277" s="31">
        <v>-1.071711603</v>
      </c>
    </row>
    <row r="278" spans="3:11">
      <c r="C278" s="31" t="s">
        <v>564</v>
      </c>
      <c r="D278" s="35">
        <v>-0.66292508999999999</v>
      </c>
      <c r="E278" s="31">
        <v>-0.43877913699999999</v>
      </c>
      <c r="F278" s="31">
        <v>-0.87566139700000001</v>
      </c>
      <c r="G278" s="35">
        <v>-1.1967577250000001</v>
      </c>
      <c r="H278" s="31">
        <v>-1.7927963000000002E-2</v>
      </c>
      <c r="I278" s="31">
        <v>-0.92618698799999999</v>
      </c>
      <c r="J278" s="31">
        <v>-2.3748703959999999</v>
      </c>
      <c r="K278" s="31">
        <v>-2.0399631399999998</v>
      </c>
    </row>
    <row r="279" spans="3:11">
      <c r="C279" s="31" t="s">
        <v>151</v>
      </c>
      <c r="D279" s="35">
        <v>-0.664745366</v>
      </c>
      <c r="E279" s="31">
        <v>-0.80993924699999997</v>
      </c>
      <c r="F279" s="31">
        <v>-0.58326146300000004</v>
      </c>
      <c r="G279" s="35">
        <v>-0.392364879</v>
      </c>
      <c r="H279" s="31">
        <v>0.29116755500000002</v>
      </c>
      <c r="I279" s="31">
        <v>-0.56373916800000001</v>
      </c>
      <c r="J279" s="31">
        <v>8.3633488000000006E-2</v>
      </c>
      <c r="K279" s="31">
        <v>-1.8699806539999999</v>
      </c>
    </row>
    <row r="280" spans="3:11">
      <c r="C280" s="31" t="s">
        <v>148</v>
      </c>
      <c r="D280" s="35">
        <v>-0.66480734600000002</v>
      </c>
      <c r="E280" s="31">
        <v>-0.45258588199999999</v>
      </c>
      <c r="F280" s="31">
        <v>-0.85198167999999996</v>
      </c>
      <c r="G280" s="35">
        <v>-0.58246457799999996</v>
      </c>
      <c r="H280" s="31">
        <v>-0.16479186900000001</v>
      </c>
      <c r="I280" s="31">
        <v>-0.80242385900000002</v>
      </c>
      <c r="J280" s="31">
        <v>-0.28301417000000001</v>
      </c>
      <c r="K280" s="31">
        <v>-1.545001136</v>
      </c>
    </row>
    <row r="281" spans="3:11">
      <c r="C281" s="31" t="s">
        <v>163</v>
      </c>
      <c r="D281" s="35">
        <v>-0.66614066599999999</v>
      </c>
      <c r="E281" s="31">
        <v>-0.48913807500000001</v>
      </c>
      <c r="F281" s="31">
        <v>-0.82211506700000003</v>
      </c>
      <c r="G281" s="35">
        <v>3.0867522000000001E-2</v>
      </c>
      <c r="H281" s="31">
        <v>-2.1143676E-2</v>
      </c>
      <c r="I281" s="31">
        <v>0.17127435299999999</v>
      </c>
      <c r="J281" s="31">
        <v>-0.12171462800000001</v>
      </c>
      <c r="K281" s="31">
        <v>-0.26507915399999998</v>
      </c>
    </row>
    <row r="282" spans="3:11">
      <c r="C282" s="31" t="s">
        <v>565</v>
      </c>
      <c r="D282" s="35">
        <v>-0.66668149700000001</v>
      </c>
      <c r="E282" s="31">
        <v>-0.65724068599999996</v>
      </c>
      <c r="F282" s="31">
        <v>-0.67472317699999995</v>
      </c>
      <c r="G282" s="35">
        <v>-0.167099515</v>
      </c>
      <c r="H282" s="31">
        <v>0.23764970399999999</v>
      </c>
      <c r="I282" s="31">
        <v>-0.893623485</v>
      </c>
      <c r="J282" s="31">
        <v>0.40582285499999998</v>
      </c>
      <c r="K282" s="31">
        <v>-0.22685691599999999</v>
      </c>
    </row>
    <row r="283" spans="3:11">
      <c r="C283" s="31" t="s">
        <v>194</v>
      </c>
      <c r="D283" s="35">
        <v>-0.67180985400000004</v>
      </c>
      <c r="E283" s="31">
        <v>-0.485425526</v>
      </c>
      <c r="F283" s="31">
        <v>-0.83640233799999997</v>
      </c>
      <c r="G283" s="35">
        <v>-0.14299321300000001</v>
      </c>
      <c r="H283" s="31">
        <v>-0.28735419699999998</v>
      </c>
      <c r="I283" s="31">
        <v>8.7038406999999998E-2</v>
      </c>
      <c r="J283" s="31">
        <v>-0.183260957</v>
      </c>
      <c r="K283" s="31">
        <v>-0.429993497</v>
      </c>
    </row>
    <row r="284" spans="3:11">
      <c r="C284" s="31" t="s">
        <v>566</v>
      </c>
      <c r="D284" s="35">
        <v>-0.67399827300000004</v>
      </c>
      <c r="E284" s="31">
        <v>-0.87990225700000002</v>
      </c>
      <c r="F284" s="31">
        <v>-0.49274832600000001</v>
      </c>
      <c r="G284" s="35">
        <v>-0.72080833300000002</v>
      </c>
      <c r="H284" s="31">
        <v>-7.7885926999999994E-2</v>
      </c>
      <c r="I284" s="31">
        <v>-0.60519245200000005</v>
      </c>
      <c r="J284" s="31">
        <v>-1.744361268</v>
      </c>
      <c r="K284" s="31">
        <v>-0.892067995</v>
      </c>
    </row>
    <row r="285" spans="3:11">
      <c r="C285" s="31" t="s">
        <v>161</v>
      </c>
      <c r="D285" s="35">
        <v>-0.67426427300000003</v>
      </c>
      <c r="E285" s="31">
        <v>-0.48675890799999999</v>
      </c>
      <c r="F285" s="31">
        <v>-0.84805309699999998</v>
      </c>
      <c r="G285" s="35">
        <v>-0.31755856500000001</v>
      </c>
      <c r="H285" s="31">
        <v>-0.25522621899999998</v>
      </c>
      <c r="I285" s="31">
        <v>-0.40181685700000003</v>
      </c>
      <c r="J285" s="31">
        <v>-4.2445789999999997E-2</v>
      </c>
      <c r="K285" s="31">
        <v>-1.0152452830000001</v>
      </c>
    </row>
    <row r="286" spans="3:11">
      <c r="C286" s="31" t="s">
        <v>567</v>
      </c>
      <c r="D286" s="35">
        <v>-0.67526867400000001</v>
      </c>
      <c r="E286" s="31">
        <v>-0.91450573400000001</v>
      </c>
      <c r="F286" s="31">
        <v>-0.47610356700000001</v>
      </c>
      <c r="G286" s="35">
        <v>0.21245825900000001</v>
      </c>
      <c r="H286" s="31">
        <v>0.33580584899999999</v>
      </c>
      <c r="I286" s="31">
        <v>-0.26752382000000002</v>
      </c>
      <c r="J286" s="31">
        <v>0.38227278999999997</v>
      </c>
      <c r="K286" s="31">
        <v>0.50928278199999999</v>
      </c>
    </row>
    <row r="287" spans="3:11">
      <c r="C287" s="31" t="s">
        <v>568</v>
      </c>
      <c r="D287" s="35">
        <v>-0.67650544300000004</v>
      </c>
      <c r="E287" s="31">
        <v>-0.76008075900000005</v>
      </c>
      <c r="F287" s="31">
        <v>-0.60668367300000003</v>
      </c>
      <c r="G287" s="35">
        <v>-0.42404983200000002</v>
      </c>
      <c r="H287" s="31">
        <v>-5.4110040999999998E-2</v>
      </c>
      <c r="I287" s="31">
        <v>-0.79851113699999998</v>
      </c>
      <c r="J287" s="31">
        <v>-0.57016095600000005</v>
      </c>
      <c r="K287" s="31">
        <v>-0.35540614999999998</v>
      </c>
    </row>
    <row r="288" spans="3:11">
      <c r="C288" s="31" t="s">
        <v>169</v>
      </c>
      <c r="D288" s="35">
        <v>-0.67807862299999999</v>
      </c>
      <c r="E288" s="31">
        <v>-0.45457128299999999</v>
      </c>
      <c r="F288" s="31">
        <v>-0.69559493100000003</v>
      </c>
      <c r="G288" s="35">
        <v>-0.13323699999999999</v>
      </c>
      <c r="H288" s="31">
        <v>0.15868448399999999</v>
      </c>
      <c r="I288" s="31">
        <v>-0.70644785700000001</v>
      </c>
      <c r="J288" s="31">
        <v>-0.23280888699999999</v>
      </c>
      <c r="K288" s="31">
        <v>0.56097441800000003</v>
      </c>
    </row>
    <row r="289" spans="3:11">
      <c r="C289" s="31" t="s">
        <v>569</v>
      </c>
      <c r="D289" s="35">
        <v>-0.67847714800000003</v>
      </c>
      <c r="E289" s="31">
        <v>-0.94390691199999999</v>
      </c>
      <c r="F289" s="31">
        <v>-0.50325503599999999</v>
      </c>
      <c r="G289" s="35">
        <v>-0.59121792900000003</v>
      </c>
      <c r="H289" s="31">
        <v>-0.69179066</v>
      </c>
      <c r="I289" s="31">
        <v>-0.23245466100000001</v>
      </c>
      <c r="J289" s="31">
        <v>-0.57910201500000003</v>
      </c>
      <c r="K289" s="31">
        <v>-1.494402641</v>
      </c>
    </row>
    <row r="290" spans="3:11">
      <c r="C290" s="31" t="s">
        <v>156</v>
      </c>
      <c r="D290" s="35">
        <v>-0.68566753199999997</v>
      </c>
      <c r="E290" s="31">
        <v>-0.55193111900000003</v>
      </c>
      <c r="F290" s="31">
        <v>-0.80449346899999996</v>
      </c>
      <c r="G290" s="35">
        <v>-0.18240506500000001</v>
      </c>
      <c r="H290" s="31">
        <v>-0.11617019200000001</v>
      </c>
      <c r="I290" s="31">
        <v>-0.18898886300000001</v>
      </c>
      <c r="J290" s="31">
        <v>-0.30715024600000002</v>
      </c>
      <c r="K290" s="31">
        <v>-0.56269490099999997</v>
      </c>
    </row>
    <row r="291" spans="3:11">
      <c r="C291" s="31" t="s">
        <v>205</v>
      </c>
      <c r="D291" s="35">
        <v>-0.68690968100000005</v>
      </c>
      <c r="E291" s="31">
        <v>-0.44167799000000002</v>
      </c>
      <c r="F291" s="31">
        <v>-0.912885901</v>
      </c>
      <c r="G291" s="35">
        <v>-0.11301080600000001</v>
      </c>
      <c r="H291" s="31">
        <v>-0.24904821999999999</v>
      </c>
      <c r="I291" s="31">
        <v>0.21645634999999999</v>
      </c>
      <c r="J291" s="31">
        <v>-0.132297573</v>
      </c>
      <c r="K291" s="31">
        <v>-0.117190339</v>
      </c>
    </row>
    <row r="292" spans="3:11">
      <c r="C292" s="31" t="s">
        <v>188</v>
      </c>
      <c r="D292" s="35">
        <v>-0.68850868499999995</v>
      </c>
      <c r="E292" s="31">
        <v>-0.88975807299999998</v>
      </c>
      <c r="F292" s="31">
        <v>-0.524610197</v>
      </c>
      <c r="G292" s="35">
        <v>-0.36856496900000002</v>
      </c>
      <c r="H292" s="31">
        <v>-2.1397986000000001E-2</v>
      </c>
      <c r="I292" s="31">
        <v>-0.34121732100000002</v>
      </c>
      <c r="J292" s="31">
        <v>-0.152767981</v>
      </c>
      <c r="K292" s="31">
        <v>-1.3393059249999999</v>
      </c>
    </row>
    <row r="293" spans="3:11">
      <c r="C293" s="31" t="s">
        <v>570</v>
      </c>
      <c r="D293" s="35">
        <v>-0.68962211600000001</v>
      </c>
      <c r="E293" s="31">
        <v>-0.56221808299999998</v>
      </c>
      <c r="F293" s="31">
        <v>-0.79209976000000004</v>
      </c>
      <c r="G293" s="35">
        <v>-0.269616727</v>
      </c>
      <c r="H293" s="31">
        <v>-0.35204423699999998</v>
      </c>
      <c r="I293" s="31">
        <v>-6.8855408000000007E-2</v>
      </c>
      <c r="J293" s="31">
        <v>1.8516972E-2</v>
      </c>
      <c r="K293" s="31">
        <v>-0.410808214</v>
      </c>
    </row>
    <row r="294" spans="3:11">
      <c r="C294" s="31" t="s">
        <v>159</v>
      </c>
      <c r="D294" s="35">
        <v>-0.69231284599999998</v>
      </c>
      <c r="E294" s="31">
        <v>-0.43225970699999999</v>
      </c>
      <c r="F294" s="31">
        <v>-0.83243944199999997</v>
      </c>
      <c r="G294" s="35">
        <v>-0.52153629800000001</v>
      </c>
      <c r="H294" s="31">
        <v>-0.47318806000000002</v>
      </c>
      <c r="I294" s="31">
        <v>-0.56728658499999995</v>
      </c>
      <c r="J294" s="31">
        <v>-2.4954249999999999E-3</v>
      </c>
      <c r="K294" s="31">
        <v>-0.95866086900000003</v>
      </c>
    </row>
    <row r="295" spans="3:11">
      <c r="C295" s="31" t="s">
        <v>571</v>
      </c>
      <c r="D295" s="35">
        <v>-0.69265891700000004</v>
      </c>
      <c r="E295" s="31">
        <v>-0.89582472800000001</v>
      </c>
      <c r="F295" s="31">
        <v>-0.52731329599999999</v>
      </c>
      <c r="G295" s="35">
        <v>4.7689849999999999E-3</v>
      </c>
      <c r="H295" s="31">
        <v>0.224077635</v>
      </c>
      <c r="I295" s="31">
        <v>-0.69144461800000001</v>
      </c>
      <c r="J295" s="31">
        <v>1.614462453</v>
      </c>
      <c r="K295" s="31">
        <v>-0.68683984399999998</v>
      </c>
    </row>
    <row r="296" spans="3:11">
      <c r="C296" s="31" t="s">
        <v>190</v>
      </c>
      <c r="D296" s="35">
        <v>-0.69368795800000005</v>
      </c>
      <c r="E296" s="31">
        <v>-0.70575332800000001</v>
      </c>
      <c r="F296" s="31">
        <v>-0.68343621200000004</v>
      </c>
      <c r="G296" s="35">
        <v>-0.26205286900000002</v>
      </c>
      <c r="H296" s="31">
        <v>-0.16977461899999999</v>
      </c>
      <c r="I296" s="31">
        <v>-0.63436812399999998</v>
      </c>
      <c r="J296" s="31">
        <v>-0.209412656</v>
      </c>
      <c r="K296" s="31">
        <v>0.14461146899999999</v>
      </c>
    </row>
    <row r="297" spans="3:11">
      <c r="C297" s="31" t="s">
        <v>572</v>
      </c>
      <c r="D297" s="35">
        <v>-0.69382700600000002</v>
      </c>
      <c r="E297" s="31">
        <v>-0.90345053600000003</v>
      </c>
      <c r="F297" s="31">
        <v>-0.52347681000000001</v>
      </c>
      <c r="G297" s="35">
        <v>-0.41153999299999999</v>
      </c>
      <c r="H297" s="31">
        <v>0.10391985199999999</v>
      </c>
      <c r="I297" s="31">
        <v>-0.629926235</v>
      </c>
      <c r="J297" s="31">
        <v>-0.53084952299999999</v>
      </c>
      <c r="K297" s="31">
        <v>-1.004090828</v>
      </c>
    </row>
    <row r="298" spans="3:11">
      <c r="C298" s="31" t="s">
        <v>573</v>
      </c>
      <c r="D298" s="35">
        <v>-0.69385902099999996</v>
      </c>
      <c r="E298" s="31">
        <v>-0.92697047200000005</v>
      </c>
      <c r="F298" s="31">
        <v>-0.50216453100000003</v>
      </c>
      <c r="G298" s="35">
        <v>-0.322116599</v>
      </c>
      <c r="H298" s="31">
        <v>0.48512491000000002</v>
      </c>
      <c r="I298" s="31">
        <v>-0.89013936100000002</v>
      </c>
      <c r="J298" s="31">
        <v>-1.0148422640000001</v>
      </c>
      <c r="K298" s="31">
        <v>-2.0942641000000001E-2</v>
      </c>
    </row>
    <row r="299" spans="3:11">
      <c r="C299" s="31" t="s">
        <v>195</v>
      </c>
      <c r="D299" s="35">
        <v>-0.69721180500000002</v>
      </c>
      <c r="E299" s="31">
        <v>-0.61152619500000005</v>
      </c>
      <c r="F299" s="31">
        <v>-0.76412653200000002</v>
      </c>
      <c r="G299" s="35">
        <v>2.1487626999999999E-2</v>
      </c>
      <c r="H299" s="31">
        <v>9.2169000000000001E-2</v>
      </c>
      <c r="I299" s="31">
        <v>-1.5133261E-2</v>
      </c>
      <c r="J299" s="31">
        <v>0.34484371000000003</v>
      </c>
      <c r="K299" s="31">
        <v>-0.53159816599999998</v>
      </c>
    </row>
    <row r="300" spans="3:11">
      <c r="C300" s="31" t="s">
        <v>574</v>
      </c>
      <c r="D300" s="35">
        <v>-0.69893615200000003</v>
      </c>
      <c r="E300" s="31">
        <v>-0.639853636</v>
      </c>
      <c r="F300" s="31">
        <v>-0.72435643100000002</v>
      </c>
      <c r="G300" s="35">
        <v>-0.70709845599999999</v>
      </c>
      <c r="H300" s="31">
        <v>-0.68841421199999997</v>
      </c>
      <c r="I300" s="31">
        <v>-0.70785368699999995</v>
      </c>
      <c r="J300" s="31">
        <v>-1.1229602599999999</v>
      </c>
      <c r="K300" s="31">
        <v>-0.19136924699999999</v>
      </c>
    </row>
    <row r="301" spans="3:11">
      <c r="C301" s="31" t="s">
        <v>575</v>
      </c>
      <c r="D301" s="35">
        <v>-0.69986210599999998</v>
      </c>
      <c r="E301" s="31">
        <v>-0.77616247400000005</v>
      </c>
      <c r="F301" s="31">
        <v>-0.678326015</v>
      </c>
      <c r="G301" s="35">
        <v>-0.42940695600000001</v>
      </c>
      <c r="H301" s="31">
        <v>-0.56012202499999997</v>
      </c>
      <c r="I301" s="31">
        <v>-0.38034258399999998</v>
      </c>
      <c r="J301" s="31">
        <v>-0.22778902300000001</v>
      </c>
      <c r="K301" s="31">
        <v>8.9863868E-2</v>
      </c>
    </row>
    <row r="302" spans="3:11">
      <c r="C302" s="31" t="s">
        <v>173</v>
      </c>
      <c r="D302" s="35">
        <v>-0.70138965099999995</v>
      </c>
      <c r="E302" s="31">
        <v>-0.521398374</v>
      </c>
      <c r="F302" s="31">
        <v>-0.86903921799999995</v>
      </c>
      <c r="G302" s="35">
        <v>-0.38876005400000002</v>
      </c>
      <c r="H302" s="31">
        <v>-0.36433159999999998</v>
      </c>
      <c r="I302" s="31">
        <v>-0.20146212599999999</v>
      </c>
      <c r="J302" s="31">
        <v>-0.61389598000000001</v>
      </c>
      <c r="K302" s="31">
        <v>-0.57823313300000001</v>
      </c>
    </row>
    <row r="303" spans="3:11">
      <c r="C303" s="31" t="s">
        <v>177</v>
      </c>
      <c r="D303" s="35">
        <v>-0.701599584</v>
      </c>
      <c r="E303" s="31">
        <v>-0.444535713</v>
      </c>
      <c r="F303" s="31">
        <v>-0.94096334100000001</v>
      </c>
      <c r="G303" s="35">
        <v>-0.67328659199999996</v>
      </c>
      <c r="H303" s="31">
        <v>-0.49165222200000003</v>
      </c>
      <c r="I303" s="31">
        <v>-0.85821898299999999</v>
      </c>
      <c r="J303" s="31">
        <v>0.44714047400000001</v>
      </c>
      <c r="K303" s="31">
        <v>-1.814824518</v>
      </c>
    </row>
    <row r="304" spans="3:11">
      <c r="C304" s="31" t="s">
        <v>186</v>
      </c>
      <c r="D304" s="35">
        <v>-0.70332516199999995</v>
      </c>
      <c r="E304" s="31">
        <v>-0.57712490800000005</v>
      </c>
      <c r="F304" s="31">
        <v>-0.81349969099999997</v>
      </c>
      <c r="G304" s="35">
        <v>-8.1237193999999999E-2</v>
      </c>
      <c r="H304" s="31">
        <v>-0.149205902</v>
      </c>
      <c r="I304" s="31">
        <v>-0.43931339000000003</v>
      </c>
      <c r="J304" s="31">
        <v>0.71617514000000004</v>
      </c>
      <c r="K304" s="31">
        <v>-0.57109322500000004</v>
      </c>
    </row>
    <row r="305" spans="3:11">
      <c r="C305" s="31" t="s">
        <v>238</v>
      </c>
      <c r="D305" s="35">
        <v>-0.70476624799999998</v>
      </c>
      <c r="E305" s="31">
        <v>-0.52104825700000001</v>
      </c>
      <c r="F305" s="31">
        <v>-0.86641683199999997</v>
      </c>
      <c r="G305" s="35">
        <v>-0.329208852</v>
      </c>
      <c r="H305" s="31">
        <v>-0.19460625100000001</v>
      </c>
      <c r="I305" s="31">
        <v>-0.50838631599999995</v>
      </c>
      <c r="J305" s="31">
        <v>-0.57324539500000005</v>
      </c>
      <c r="K305" s="31">
        <v>-0.52903840899999999</v>
      </c>
    </row>
    <row r="306" spans="3:11">
      <c r="C306" s="31" t="s">
        <v>576</v>
      </c>
      <c r="D306" s="35">
        <v>-0.70652040800000004</v>
      </c>
      <c r="E306" s="31">
        <v>-0.50153062500000001</v>
      </c>
      <c r="F306" s="31">
        <v>-0.88853294100000002</v>
      </c>
      <c r="G306" s="35">
        <v>-3.6404649999999998E-3</v>
      </c>
      <c r="H306" s="31">
        <v>3.7727800999999998E-2</v>
      </c>
      <c r="I306" s="31">
        <v>-0.18870763199999999</v>
      </c>
      <c r="J306" s="31">
        <v>0.75509346799999999</v>
      </c>
      <c r="K306" s="31" t="s">
        <v>428</v>
      </c>
    </row>
    <row r="307" spans="3:11">
      <c r="C307" s="31" t="s">
        <v>165</v>
      </c>
      <c r="D307" s="35">
        <v>-0.707305662</v>
      </c>
      <c r="E307" s="31">
        <v>-0.491697035</v>
      </c>
      <c r="F307" s="31">
        <v>-0.89942958500000003</v>
      </c>
      <c r="G307" s="35">
        <v>-0.472487561</v>
      </c>
      <c r="H307" s="31">
        <v>0.13335306599999999</v>
      </c>
      <c r="I307" s="31">
        <v>-1.0168517189999999</v>
      </c>
      <c r="J307" s="31">
        <v>-0.45146022800000002</v>
      </c>
      <c r="K307" s="31">
        <v>-0.63940910399999995</v>
      </c>
    </row>
    <row r="308" spans="3:11">
      <c r="C308" s="31" t="s">
        <v>577</v>
      </c>
      <c r="D308" s="35">
        <v>-0.70821101900000005</v>
      </c>
      <c r="E308" s="31">
        <v>-0.56395811399999995</v>
      </c>
      <c r="F308" s="31">
        <v>-0.83464899299999995</v>
      </c>
      <c r="G308" s="35">
        <v>-0.150229847</v>
      </c>
      <c r="H308" s="31">
        <v>-0.187305415</v>
      </c>
      <c r="I308" s="31">
        <v>-0.10161487700000001</v>
      </c>
      <c r="J308" s="31">
        <v>0.33158853999999999</v>
      </c>
      <c r="K308" s="31">
        <v>-0.59643113699999994</v>
      </c>
    </row>
    <row r="309" spans="3:11">
      <c r="C309" s="31" t="s">
        <v>153</v>
      </c>
      <c r="D309" s="35">
        <v>-0.71216025599999999</v>
      </c>
      <c r="E309" s="31">
        <v>-0.68933028900000004</v>
      </c>
      <c r="F309" s="31">
        <v>-0.72191885200000006</v>
      </c>
      <c r="G309" s="35">
        <v>-0.49715111200000001</v>
      </c>
      <c r="H309" s="31">
        <v>-0.14313741299999999</v>
      </c>
      <c r="I309" s="31">
        <v>-0.51414584200000002</v>
      </c>
      <c r="J309" s="31">
        <v>-1.1412323559999999</v>
      </c>
      <c r="K309" s="31">
        <v>-0.551384027</v>
      </c>
    </row>
    <row r="310" spans="3:11">
      <c r="C310" s="31" t="s">
        <v>199</v>
      </c>
      <c r="D310" s="35">
        <v>-0.71232120399999999</v>
      </c>
      <c r="E310" s="31">
        <v>-0.47268274799999999</v>
      </c>
      <c r="F310" s="31">
        <v>-0.805409237</v>
      </c>
      <c r="G310" s="35">
        <v>-0.31066176099999998</v>
      </c>
      <c r="H310" s="31">
        <v>-0.57983238299999995</v>
      </c>
      <c r="I310" s="31">
        <v>-0.65182584499999996</v>
      </c>
      <c r="J310" s="31">
        <v>0.70478350999999995</v>
      </c>
      <c r="K310" s="31">
        <v>-0.71323150999999996</v>
      </c>
    </row>
    <row r="311" spans="3:11">
      <c r="C311" s="31" t="s">
        <v>578</v>
      </c>
      <c r="D311" s="35">
        <v>-0.71433242600000002</v>
      </c>
      <c r="E311" s="31">
        <v>-0.94144514199999996</v>
      </c>
      <c r="F311" s="31">
        <v>-0.62194608299999998</v>
      </c>
      <c r="G311" s="35">
        <v>-0.40469447600000003</v>
      </c>
      <c r="H311" s="31">
        <v>-0.28640521299999999</v>
      </c>
      <c r="I311" s="31">
        <v>-0.88864950099999995</v>
      </c>
      <c r="J311" s="31">
        <v>0.26754971</v>
      </c>
      <c r="K311" s="31">
        <v>-0.87937448500000004</v>
      </c>
    </row>
    <row r="312" spans="3:11">
      <c r="C312" s="31" t="s">
        <v>579</v>
      </c>
      <c r="D312" s="35">
        <v>-0.71613481700000003</v>
      </c>
      <c r="E312" s="31">
        <v>-0.85836935700000006</v>
      </c>
      <c r="F312" s="31">
        <v>-0.59954717800000001</v>
      </c>
      <c r="G312" s="35">
        <v>-0.24666865299999999</v>
      </c>
      <c r="H312" s="31">
        <v>-0.36045633100000002</v>
      </c>
      <c r="I312" s="31">
        <v>-0.32143699199999998</v>
      </c>
      <c r="J312" s="31">
        <v>0.200776227</v>
      </c>
      <c r="K312" s="31">
        <v>-0.236523974</v>
      </c>
    </row>
    <row r="313" spans="3:11">
      <c r="C313" s="31" t="s">
        <v>580</v>
      </c>
      <c r="D313" s="35">
        <v>-0.71759977600000002</v>
      </c>
      <c r="E313" s="31">
        <v>-0.948127779</v>
      </c>
      <c r="F313" s="31">
        <v>-0.53187596599999998</v>
      </c>
      <c r="G313" s="35">
        <v>-0.45860086999999999</v>
      </c>
      <c r="H313" s="31">
        <v>-0.69356502200000003</v>
      </c>
      <c r="I313" s="31">
        <v>-0.219717407</v>
      </c>
      <c r="J313" s="31">
        <v>1.0946933089999999</v>
      </c>
      <c r="K313" s="31">
        <v>-1.530216512</v>
      </c>
    </row>
    <row r="314" spans="3:11">
      <c r="C314" s="31" t="s">
        <v>581</v>
      </c>
      <c r="D314" s="35">
        <v>-0.71762977800000005</v>
      </c>
      <c r="E314" s="31">
        <v>-0.61086885800000001</v>
      </c>
      <c r="F314" s="31">
        <v>-0.81047236499999997</v>
      </c>
      <c r="G314" s="35">
        <v>-0.62587115500000001</v>
      </c>
      <c r="H314" s="31">
        <v>0.21932553499999999</v>
      </c>
      <c r="I314" s="31" t="s">
        <v>428</v>
      </c>
      <c r="J314" s="31">
        <v>-1.0024225739999999</v>
      </c>
      <c r="K314" s="31">
        <v>-1.4022074769999999</v>
      </c>
    </row>
    <row r="315" spans="3:11">
      <c r="C315" s="31" t="s">
        <v>191</v>
      </c>
      <c r="D315" s="35">
        <v>-0.71982173199999999</v>
      </c>
      <c r="E315" s="31">
        <v>-0.88735080600000005</v>
      </c>
      <c r="F315" s="31">
        <v>-0.64921915100000005</v>
      </c>
      <c r="G315" s="35">
        <v>-0.248642471</v>
      </c>
      <c r="H315" s="31">
        <v>-0.24078777500000001</v>
      </c>
      <c r="I315" s="31">
        <v>-0.36511664599999999</v>
      </c>
      <c r="J315" s="31">
        <v>0.21772132699999999</v>
      </c>
      <c r="K315" s="31">
        <v>-6.7125120999999996E-2</v>
      </c>
    </row>
    <row r="316" spans="3:11">
      <c r="C316" s="31" t="s">
        <v>582</v>
      </c>
      <c r="D316" s="35">
        <v>-0.72231054100000003</v>
      </c>
      <c r="E316" s="31">
        <v>-0.51876556799999995</v>
      </c>
      <c r="F316" s="31">
        <v>-0.90311863400000003</v>
      </c>
      <c r="G316" s="35">
        <v>-0.65399299499999997</v>
      </c>
      <c r="H316" s="31">
        <v>0.205010427</v>
      </c>
      <c r="I316" s="31">
        <v>-0.49014790200000002</v>
      </c>
      <c r="J316" s="31">
        <v>-1.705833763</v>
      </c>
      <c r="K316" s="31">
        <v>-1.384107051</v>
      </c>
    </row>
    <row r="317" spans="3:11">
      <c r="C317" s="31" t="s">
        <v>583</v>
      </c>
      <c r="D317" s="35">
        <v>-0.724029213</v>
      </c>
      <c r="E317" s="31">
        <v>-0.63398920800000003</v>
      </c>
      <c r="F317" s="31">
        <v>-0.80205317300000001</v>
      </c>
      <c r="G317" s="35">
        <v>-3.2332129000000001E-2</v>
      </c>
      <c r="H317" s="31">
        <v>-0.13466303099999999</v>
      </c>
      <c r="I317" s="31">
        <v>-0.31893243599999999</v>
      </c>
      <c r="J317" s="31">
        <v>1.432214906</v>
      </c>
      <c r="K317" s="31">
        <v>-0.26385799599999998</v>
      </c>
    </row>
    <row r="318" spans="3:11">
      <c r="C318" s="31" t="s">
        <v>176</v>
      </c>
      <c r="D318" s="35">
        <v>-0.72907508200000004</v>
      </c>
      <c r="E318" s="31">
        <v>-0.60634420499999997</v>
      </c>
      <c r="F318" s="31">
        <v>-0.83620429500000004</v>
      </c>
      <c r="G318" s="35">
        <v>-0.54790198199999995</v>
      </c>
      <c r="H318" s="31">
        <v>-0.37544211</v>
      </c>
      <c r="I318" s="31">
        <v>-0.74445090599999997</v>
      </c>
      <c r="J318" s="31">
        <v>-0.45920592300000002</v>
      </c>
      <c r="K318" s="31">
        <v>-0.70090509599999995</v>
      </c>
    </row>
    <row r="319" spans="3:11">
      <c r="C319" s="31" t="s">
        <v>584</v>
      </c>
      <c r="D319" s="35">
        <v>-0.73083754499999998</v>
      </c>
      <c r="E319" s="31">
        <v>-0.64407866400000002</v>
      </c>
      <c r="F319" s="31">
        <v>-0.76087026000000002</v>
      </c>
      <c r="G319" s="35">
        <v>-0.118001577</v>
      </c>
      <c r="H319" s="31">
        <v>-0.12292163</v>
      </c>
      <c r="I319" s="31">
        <v>-1.2798861560000001</v>
      </c>
      <c r="J319" s="31">
        <v>-8.2693831999999995E-2</v>
      </c>
      <c r="K319" s="31">
        <v>1.187475667</v>
      </c>
    </row>
    <row r="320" spans="3:11">
      <c r="C320" s="31" t="s">
        <v>206</v>
      </c>
      <c r="D320" s="35">
        <v>-0.73136803100000003</v>
      </c>
      <c r="E320" s="31">
        <v>-0.63766599199999996</v>
      </c>
      <c r="F320" s="31">
        <v>-0.80367808100000004</v>
      </c>
      <c r="G320" s="35">
        <v>-0.33642466100000001</v>
      </c>
      <c r="H320" s="31">
        <v>-0.93642768899999995</v>
      </c>
      <c r="I320" s="31">
        <v>-9.7293672999999997E-2</v>
      </c>
      <c r="J320" s="31">
        <v>0.50213850699999996</v>
      </c>
      <c r="K320" s="31">
        <v>-0.97896264700000002</v>
      </c>
    </row>
    <row r="321" spans="3:11">
      <c r="C321" s="31" t="s">
        <v>585</v>
      </c>
      <c r="D321" s="35">
        <v>-0.73411063600000004</v>
      </c>
      <c r="E321" s="31">
        <v>-1.0079666650000001</v>
      </c>
      <c r="F321" s="31">
        <v>-0.49711100899999999</v>
      </c>
      <c r="G321" s="35">
        <v>-0.52653838900000005</v>
      </c>
      <c r="H321" s="31">
        <v>6.6011150000000003E-3</v>
      </c>
      <c r="I321" s="31">
        <v>-0.60667867499999995</v>
      </c>
      <c r="J321" s="31">
        <v>0.39274961400000002</v>
      </c>
      <c r="K321" s="31">
        <v>-2.4903161109999998</v>
      </c>
    </row>
    <row r="322" spans="3:11">
      <c r="C322" s="31" t="s">
        <v>185</v>
      </c>
      <c r="D322" s="35">
        <v>-0.73607028299999999</v>
      </c>
      <c r="E322" s="31">
        <v>-0.79567899200000003</v>
      </c>
      <c r="F322" s="31">
        <v>-0.68610691499999998</v>
      </c>
      <c r="G322" s="35">
        <v>-0.190840383</v>
      </c>
      <c r="H322" s="31">
        <v>0.538655667</v>
      </c>
      <c r="I322" s="31">
        <v>-0.419327801</v>
      </c>
      <c r="J322" s="31">
        <v>-0.17753340200000001</v>
      </c>
      <c r="K322" s="31">
        <v>-1.0909579030000001</v>
      </c>
    </row>
    <row r="323" spans="3:11">
      <c r="C323" s="31" t="s">
        <v>223</v>
      </c>
      <c r="D323" s="35">
        <v>-0.73690193299999995</v>
      </c>
      <c r="E323" s="31">
        <v>-0.90226121100000001</v>
      </c>
      <c r="F323" s="31">
        <v>-0.60894909600000002</v>
      </c>
      <c r="G323" s="35">
        <v>-0.35716203099999999</v>
      </c>
      <c r="H323" s="31">
        <v>0.156463511</v>
      </c>
      <c r="I323" s="31">
        <v>-0.82113638799999999</v>
      </c>
      <c r="J323" s="31">
        <v>-0.71235579900000001</v>
      </c>
      <c r="K323" s="31">
        <v>-0.26993382599999999</v>
      </c>
    </row>
    <row r="324" spans="3:11">
      <c r="C324" s="31" t="s">
        <v>157</v>
      </c>
      <c r="D324" s="35">
        <v>-0.73963209399999996</v>
      </c>
      <c r="E324" s="31">
        <v>-0.751045992</v>
      </c>
      <c r="F324" s="31">
        <v>-0.73052319799999998</v>
      </c>
      <c r="G324" s="35">
        <v>-0.39310852899999998</v>
      </c>
      <c r="H324" s="31">
        <v>4.4386043999999999E-2</v>
      </c>
      <c r="I324" s="31">
        <v>-0.82204398899999997</v>
      </c>
      <c r="J324" s="31">
        <v>-0.36217864599999999</v>
      </c>
      <c r="K324" s="31">
        <v>-0.50833679300000001</v>
      </c>
    </row>
    <row r="325" spans="3:11">
      <c r="C325" s="31" t="s">
        <v>586</v>
      </c>
      <c r="D325" s="35">
        <v>-0.74006570900000002</v>
      </c>
      <c r="E325" s="31">
        <v>-0.91365618900000001</v>
      </c>
      <c r="F325" s="31">
        <v>-0.66867486899999995</v>
      </c>
      <c r="G325" s="35">
        <v>-1.254753169</v>
      </c>
      <c r="H325" s="31">
        <v>-0.241471877</v>
      </c>
      <c r="I325" s="31">
        <v>-0.374027783</v>
      </c>
      <c r="J325" s="31">
        <v>-1.431767792</v>
      </c>
      <c r="K325" s="31">
        <v>-3.412608197</v>
      </c>
    </row>
    <row r="326" spans="3:11">
      <c r="C326" s="31" t="s">
        <v>587</v>
      </c>
      <c r="D326" s="35">
        <v>-0.740769118</v>
      </c>
      <c r="E326" s="31">
        <v>-0.82016474100000003</v>
      </c>
      <c r="F326" s="31">
        <v>-0.67787345499999996</v>
      </c>
      <c r="G326" s="35">
        <v>-0.20729487399999999</v>
      </c>
      <c r="H326" s="31">
        <v>0.121400761</v>
      </c>
      <c r="I326" s="31">
        <v>-0.69427308799999998</v>
      </c>
      <c r="J326" s="31">
        <v>-1.266174871</v>
      </c>
      <c r="K326" s="31">
        <v>0.96321637299999996</v>
      </c>
    </row>
    <row r="327" spans="3:11">
      <c r="C327" s="31" t="s">
        <v>588</v>
      </c>
      <c r="D327" s="35">
        <v>-0.74266458199999996</v>
      </c>
      <c r="E327" s="31">
        <v>-0.93575165599999999</v>
      </c>
      <c r="F327" s="31">
        <v>-0.58568017100000003</v>
      </c>
      <c r="G327" s="35">
        <v>-0.12491252899999999</v>
      </c>
      <c r="H327" s="31">
        <v>0.40896582500000001</v>
      </c>
      <c r="I327" s="31">
        <v>-0.38338107100000002</v>
      </c>
      <c r="J327" s="31">
        <v>0.330328658</v>
      </c>
      <c r="K327" s="31">
        <v>-1.080946419</v>
      </c>
    </row>
    <row r="328" spans="3:11">
      <c r="C328" s="31" t="s">
        <v>589</v>
      </c>
      <c r="D328" s="35">
        <v>-0.74523324400000002</v>
      </c>
      <c r="E328" s="31">
        <v>-0.46490663999999998</v>
      </c>
      <c r="F328" s="31">
        <v>-0.85429033600000004</v>
      </c>
      <c r="G328" s="35">
        <v>-2.2175892999999999E-2</v>
      </c>
      <c r="H328" s="31">
        <v>0.22799296799999999</v>
      </c>
      <c r="I328" s="31">
        <v>-0.64323154000000005</v>
      </c>
      <c r="J328" s="31">
        <v>0.50771705</v>
      </c>
      <c r="K328" s="31">
        <v>-0.156742828</v>
      </c>
    </row>
    <row r="329" spans="3:11">
      <c r="C329" s="31" t="s">
        <v>590</v>
      </c>
      <c r="D329" s="35">
        <v>-0.74991425499999997</v>
      </c>
      <c r="E329" s="31">
        <v>-0.92186415200000005</v>
      </c>
      <c r="F329" s="31">
        <v>-0.60949894800000004</v>
      </c>
      <c r="G329" s="35">
        <v>2.908767E-3</v>
      </c>
      <c r="H329" s="31">
        <v>-4.9480211000000003E-2</v>
      </c>
      <c r="I329" s="31">
        <v>-0.430378331</v>
      </c>
      <c r="J329" s="31">
        <v>0.88863228599999999</v>
      </c>
      <c r="K329" s="31">
        <v>-0.36917944499999999</v>
      </c>
    </row>
    <row r="330" spans="3:11">
      <c r="C330" s="31" t="s">
        <v>218</v>
      </c>
      <c r="D330" s="35">
        <v>-0.75023875799999995</v>
      </c>
      <c r="E330" s="31">
        <v>-0.67258125700000004</v>
      </c>
      <c r="F330" s="31">
        <v>-0.81736624400000002</v>
      </c>
      <c r="G330" s="35">
        <v>7.0493851999999996E-2</v>
      </c>
      <c r="H330" s="31">
        <v>0.21542734399999999</v>
      </c>
      <c r="I330" s="31">
        <v>-0.75194470099999999</v>
      </c>
      <c r="J330" s="31">
        <v>0.81041841699999995</v>
      </c>
      <c r="K330" s="31">
        <v>0.22639224299999999</v>
      </c>
    </row>
    <row r="331" spans="3:11">
      <c r="C331" s="31" t="s">
        <v>591</v>
      </c>
      <c r="D331" s="35">
        <v>-0.75149932900000005</v>
      </c>
      <c r="E331" s="31">
        <v>-0.84178613800000002</v>
      </c>
      <c r="F331" s="31">
        <v>-0.67638397900000002</v>
      </c>
      <c r="G331" s="35">
        <v>9.6993801000000004E-2</v>
      </c>
      <c r="H331" s="31">
        <v>0.49102508499999997</v>
      </c>
      <c r="I331" s="31">
        <v>-0.16801634600000001</v>
      </c>
      <c r="J331" s="31">
        <v>0.179261064</v>
      </c>
      <c r="K331" s="31">
        <v>-0.38635933300000003</v>
      </c>
    </row>
    <row r="332" spans="3:11">
      <c r="C332" s="31" t="s">
        <v>214</v>
      </c>
      <c r="D332" s="35">
        <v>-0.75476373699999999</v>
      </c>
      <c r="E332" s="31">
        <v>-0.59073193099999999</v>
      </c>
      <c r="F332" s="31">
        <v>-0.89872697199999996</v>
      </c>
      <c r="G332" s="35">
        <v>-5.621493E-3</v>
      </c>
      <c r="H332" s="31">
        <v>-8.0703200000000006E-3</v>
      </c>
      <c r="I332" s="31">
        <v>-0.56349600499999997</v>
      </c>
      <c r="J332" s="31">
        <v>0.502339435</v>
      </c>
      <c r="K332" s="31">
        <v>0.73648030399999997</v>
      </c>
    </row>
    <row r="333" spans="3:11">
      <c r="C333" s="31" t="s">
        <v>164</v>
      </c>
      <c r="D333" s="35">
        <v>-0.75593746399999995</v>
      </c>
      <c r="E333" s="31">
        <v>-0.47570638999999998</v>
      </c>
      <c r="F333" s="31">
        <v>-0.93090306</v>
      </c>
      <c r="G333" s="35">
        <v>-0.82664133399999995</v>
      </c>
      <c r="H333" s="31">
        <v>-0.50955569599999995</v>
      </c>
      <c r="I333" s="31">
        <v>-0.93206410399999995</v>
      </c>
      <c r="J333" s="31">
        <v>-1.424309185</v>
      </c>
      <c r="K333" s="31">
        <v>-0.92313622900000003</v>
      </c>
    </row>
    <row r="334" spans="3:11">
      <c r="C334" s="31" t="s">
        <v>592</v>
      </c>
      <c r="D334" s="35">
        <v>-0.75593931400000003</v>
      </c>
      <c r="E334" s="31">
        <v>-0.44758160899999999</v>
      </c>
      <c r="F334" s="31">
        <v>-0.894800029</v>
      </c>
      <c r="G334" s="35">
        <v>-0.90906303799999999</v>
      </c>
      <c r="H334" s="31">
        <v>-0.55900614800000004</v>
      </c>
      <c r="I334" s="31">
        <v>-0.64367838099999997</v>
      </c>
      <c r="J334" s="31">
        <v>-0.60588724500000002</v>
      </c>
      <c r="K334" s="31">
        <v>-2.0890031210000002</v>
      </c>
    </row>
    <row r="335" spans="3:11">
      <c r="C335" s="31" t="s">
        <v>213</v>
      </c>
      <c r="D335" s="35">
        <v>-0.75883415799999998</v>
      </c>
      <c r="E335" s="31">
        <v>-0.77343105899999998</v>
      </c>
      <c r="F335" s="31">
        <v>-0.74653757899999995</v>
      </c>
      <c r="G335" s="35">
        <v>-0.66206653900000001</v>
      </c>
      <c r="H335" s="31">
        <v>-0.56537034600000002</v>
      </c>
      <c r="I335" s="31">
        <v>-0.67413144899999999</v>
      </c>
      <c r="J335" s="31">
        <v>-0.66502597299999999</v>
      </c>
      <c r="K335" s="31">
        <v>-1.2653941209999999</v>
      </c>
    </row>
    <row r="336" spans="3:11">
      <c r="C336" s="31" t="s">
        <v>593</v>
      </c>
      <c r="D336" s="35">
        <v>-0.76159772599999997</v>
      </c>
      <c r="E336" s="31">
        <v>-0.94986374200000001</v>
      </c>
      <c r="F336" s="31">
        <v>-0.60854472100000001</v>
      </c>
      <c r="G336" s="35">
        <v>-0.12420028700000001</v>
      </c>
      <c r="H336" s="31">
        <v>-0.47119008000000001</v>
      </c>
      <c r="I336" s="31">
        <v>-0.96465413899999997</v>
      </c>
      <c r="J336" s="31">
        <v>2.0416982199999998</v>
      </c>
      <c r="K336" s="31">
        <v>-0.18318392</v>
      </c>
    </row>
    <row r="337" spans="3:11">
      <c r="C337" s="31" t="s">
        <v>172</v>
      </c>
      <c r="D337" s="35">
        <v>-0.76717745199999998</v>
      </c>
      <c r="E337" s="31">
        <v>-0.75516092400000001</v>
      </c>
      <c r="F337" s="31">
        <v>-0.77740925900000002</v>
      </c>
      <c r="G337" s="35">
        <v>-0.450603227</v>
      </c>
      <c r="H337" s="31">
        <v>-0.43004055299999999</v>
      </c>
      <c r="I337" s="31">
        <v>-0.655216354</v>
      </c>
      <c r="J337" s="31">
        <v>-0.18516938099999999</v>
      </c>
      <c r="K337" s="31">
        <v>-0.24515552700000001</v>
      </c>
    </row>
    <row r="338" spans="3:11">
      <c r="C338" s="31" t="s">
        <v>166</v>
      </c>
      <c r="D338" s="35">
        <v>-0.77089270099999996</v>
      </c>
      <c r="E338" s="31">
        <v>-0.78181805299999996</v>
      </c>
      <c r="F338" s="31">
        <v>-0.76163993699999999</v>
      </c>
      <c r="G338" s="35">
        <v>-0.63696567999999998</v>
      </c>
      <c r="H338" s="31">
        <v>-0.160427717</v>
      </c>
      <c r="I338" s="31">
        <v>-0.88629414699999998</v>
      </c>
      <c r="J338" s="31">
        <v>-1.168590061</v>
      </c>
      <c r="K338" s="31">
        <v>-0.615771399</v>
      </c>
    </row>
    <row r="339" spans="3:11">
      <c r="C339" s="31" t="s">
        <v>594</v>
      </c>
      <c r="D339" s="35">
        <v>-0.77120443699999996</v>
      </c>
      <c r="E339" s="31">
        <v>-0.46757095700000001</v>
      </c>
      <c r="F339" s="31">
        <v>-0.98985925100000005</v>
      </c>
      <c r="G339" s="35">
        <v>-0.31744626799999998</v>
      </c>
      <c r="H339" s="31">
        <v>-0.27846005200000001</v>
      </c>
      <c r="I339" s="31">
        <v>-0.287716262</v>
      </c>
      <c r="J339" s="31">
        <v>-0.83856333999999999</v>
      </c>
      <c r="K339" s="31" t="s">
        <v>428</v>
      </c>
    </row>
    <row r="340" spans="3:11">
      <c r="C340" s="31" t="s">
        <v>595</v>
      </c>
      <c r="D340" s="35">
        <v>-0.77138474099999998</v>
      </c>
      <c r="E340" s="31">
        <v>-0.88543459499999999</v>
      </c>
      <c r="F340" s="31">
        <v>-0.72422449600000005</v>
      </c>
      <c r="G340" s="35">
        <v>-0.62801987599999998</v>
      </c>
      <c r="H340" s="31">
        <v>-0.56609791600000003</v>
      </c>
      <c r="I340" s="31">
        <v>-0.81109198500000002</v>
      </c>
      <c r="J340" s="31">
        <v>-2.8834913E-2</v>
      </c>
      <c r="K340" s="31">
        <v>-0.571949602</v>
      </c>
    </row>
    <row r="341" spans="3:11">
      <c r="C341" s="31" t="s">
        <v>596</v>
      </c>
      <c r="D341" s="35">
        <v>-0.78091302699999998</v>
      </c>
      <c r="E341" s="31">
        <v>-1.023768112</v>
      </c>
      <c r="F341" s="31">
        <v>-0.579847534</v>
      </c>
      <c r="G341" s="35">
        <v>-0.204625266</v>
      </c>
      <c r="H341" s="31">
        <v>5.8822135999999997E-2</v>
      </c>
      <c r="I341" s="31">
        <v>-0.51375911900000004</v>
      </c>
      <c r="J341" s="31">
        <v>-0.266683055</v>
      </c>
      <c r="K341" s="31">
        <v>-0.13689901099999999</v>
      </c>
    </row>
    <row r="342" spans="3:11">
      <c r="C342" s="31" t="s">
        <v>207</v>
      </c>
      <c r="D342" s="35">
        <v>-0.78403678099999996</v>
      </c>
      <c r="E342" s="31">
        <v>-1.0560092670000001</v>
      </c>
      <c r="F342" s="31">
        <v>-0.56407377999999997</v>
      </c>
      <c r="G342" s="35">
        <v>2.6443280999999999E-2</v>
      </c>
      <c r="H342" s="31">
        <v>-5.5103322000000003E-2</v>
      </c>
      <c r="I342" s="31">
        <v>0.344746208</v>
      </c>
      <c r="J342" s="31">
        <v>-0.94411092600000002</v>
      </c>
      <c r="K342" s="31">
        <v>9.1586161999999999E-2</v>
      </c>
    </row>
    <row r="343" spans="3:11">
      <c r="C343" s="31" t="s">
        <v>234</v>
      </c>
      <c r="D343" s="35">
        <v>-0.78880295199999995</v>
      </c>
      <c r="E343" s="31">
        <v>-0.77555275700000004</v>
      </c>
      <c r="F343" s="31">
        <v>-0.800086085</v>
      </c>
      <c r="G343" s="35">
        <v>-0.16516647600000001</v>
      </c>
      <c r="H343" s="31">
        <v>-7.0557894999999995E-2</v>
      </c>
      <c r="I343" s="31">
        <v>-0.51694882900000005</v>
      </c>
      <c r="J343" s="31">
        <v>0.37779168800000001</v>
      </c>
      <c r="K343" s="31">
        <v>0.26078414500000002</v>
      </c>
    </row>
    <row r="344" spans="3:11">
      <c r="C344" s="31" t="s">
        <v>160</v>
      </c>
      <c r="D344" s="35">
        <v>-0.78915118100000003</v>
      </c>
      <c r="E344" s="31">
        <v>-0.87656303899999999</v>
      </c>
      <c r="F344" s="31">
        <v>-0.72677738599999997</v>
      </c>
      <c r="G344" s="35">
        <v>-0.62313550399999995</v>
      </c>
      <c r="H344" s="31">
        <v>0.121601425</v>
      </c>
      <c r="I344" s="31">
        <v>-1.0699421790000001</v>
      </c>
      <c r="J344" s="31">
        <v>-0.35628470000000001</v>
      </c>
      <c r="K344" s="31">
        <v>-1.349900112</v>
      </c>
    </row>
    <row r="345" spans="3:11">
      <c r="C345" s="31" t="s">
        <v>597</v>
      </c>
      <c r="D345" s="35">
        <v>-0.79840166099999998</v>
      </c>
      <c r="E345" s="31">
        <v>-0.55980200700000005</v>
      </c>
      <c r="F345" s="31">
        <v>-1.0051881659999999</v>
      </c>
      <c r="G345" s="35">
        <v>-0.39664468200000003</v>
      </c>
      <c r="H345" s="31">
        <v>-0.70830553600000001</v>
      </c>
      <c r="I345" s="31">
        <v>-0.28753476</v>
      </c>
      <c r="J345" s="31">
        <v>0.44301963</v>
      </c>
      <c r="K345" s="31">
        <v>-0.76351459700000002</v>
      </c>
    </row>
    <row r="346" spans="3:11">
      <c r="C346" s="31" t="s">
        <v>221</v>
      </c>
      <c r="D346" s="35">
        <v>-0.80169518500000003</v>
      </c>
      <c r="E346" s="31">
        <v>-0.54926899399999995</v>
      </c>
      <c r="F346" s="31">
        <v>-1.0367391640000001</v>
      </c>
      <c r="G346" s="35">
        <v>2.5771782E-2</v>
      </c>
      <c r="H346" s="31">
        <v>-5.2456764000000003E-2</v>
      </c>
      <c r="I346" s="31">
        <v>0.256319299</v>
      </c>
      <c r="J346" s="31">
        <v>0.16802573300000001</v>
      </c>
      <c r="K346" s="31">
        <v>-0.15897834499999999</v>
      </c>
    </row>
    <row r="347" spans="3:11">
      <c r="C347" s="31" t="s">
        <v>598</v>
      </c>
      <c r="D347" s="35">
        <v>-0.80475410300000005</v>
      </c>
      <c r="E347" s="31">
        <v>-0.96490272099999996</v>
      </c>
      <c r="F347" s="31">
        <v>-0.67401542999999997</v>
      </c>
      <c r="G347" s="35">
        <v>-0.617054353</v>
      </c>
      <c r="H347" s="31">
        <v>-0.48512636399999998</v>
      </c>
      <c r="I347" s="31">
        <v>-0.713988662</v>
      </c>
      <c r="J347" s="31">
        <v>-1.106267393</v>
      </c>
      <c r="K347" s="31">
        <v>-1.05020107</v>
      </c>
    </row>
    <row r="348" spans="3:11">
      <c r="C348" s="31" t="s">
        <v>215</v>
      </c>
      <c r="D348" s="35">
        <v>-0.80711694300000003</v>
      </c>
      <c r="E348" s="31">
        <v>-0.97995909699999995</v>
      </c>
      <c r="F348" s="31">
        <v>-0.66309303600000002</v>
      </c>
      <c r="G348" s="35">
        <v>-2.7437731999999999E-2</v>
      </c>
      <c r="H348" s="31">
        <v>0.31876362800000002</v>
      </c>
      <c r="I348" s="31">
        <v>-0.61671756799999999</v>
      </c>
      <c r="J348" s="31">
        <v>-3.971535E-3</v>
      </c>
      <c r="K348" s="31">
        <v>0.21434726300000001</v>
      </c>
    </row>
    <row r="349" spans="3:11">
      <c r="C349" s="31" t="s">
        <v>599</v>
      </c>
      <c r="D349" s="35">
        <v>-0.807240556</v>
      </c>
      <c r="E349" s="31">
        <v>-0.935253954</v>
      </c>
      <c r="F349" s="31">
        <v>-0.72504011099999999</v>
      </c>
      <c r="G349" s="35">
        <v>5.5566060000000004E-3</v>
      </c>
      <c r="H349" s="31">
        <v>0.37269890500000002</v>
      </c>
      <c r="I349" s="31">
        <v>-0.69640082400000003</v>
      </c>
      <c r="J349" s="31">
        <v>0.43641638300000002</v>
      </c>
      <c r="K349" s="31">
        <v>-2.5811817000000001E-2</v>
      </c>
    </row>
    <row r="350" spans="3:11">
      <c r="C350" s="31" t="s">
        <v>183</v>
      </c>
      <c r="D350" s="35">
        <v>-0.81162677299999997</v>
      </c>
      <c r="E350" s="31">
        <v>-0.81414464600000003</v>
      </c>
      <c r="F350" s="31">
        <v>-0.80949140600000002</v>
      </c>
      <c r="G350" s="35">
        <v>-0.32519819700000002</v>
      </c>
      <c r="H350" s="31">
        <v>-0.43063971699999998</v>
      </c>
      <c r="I350" s="31">
        <v>-0.105718019</v>
      </c>
      <c r="J350" s="31">
        <v>0.33593128900000002</v>
      </c>
      <c r="K350" s="31">
        <v>-0.74455449399999996</v>
      </c>
    </row>
    <row r="351" spans="3:11">
      <c r="C351" s="31" t="s">
        <v>219</v>
      </c>
      <c r="D351" s="35">
        <v>-0.815900234</v>
      </c>
      <c r="E351" s="31">
        <v>-1.0932735579999999</v>
      </c>
      <c r="F351" s="31">
        <v>-0.57666763799999998</v>
      </c>
      <c r="G351" s="35">
        <v>-1.5516670000000001E-3</v>
      </c>
      <c r="H351" s="31">
        <v>0.19294779200000001</v>
      </c>
      <c r="I351" s="31">
        <v>-0.55600189899999997</v>
      </c>
      <c r="J351" s="31">
        <v>0.13341312</v>
      </c>
      <c r="K351" s="31">
        <v>0.33869991399999999</v>
      </c>
    </row>
    <row r="352" spans="3:11">
      <c r="C352" s="31" t="s">
        <v>184</v>
      </c>
      <c r="D352" s="35">
        <v>-0.81781934300000003</v>
      </c>
      <c r="E352" s="31">
        <v>-0.89174927299999995</v>
      </c>
      <c r="F352" s="31">
        <v>-0.75621637100000005</v>
      </c>
      <c r="G352" s="35">
        <v>0.20097991600000001</v>
      </c>
      <c r="H352" s="31">
        <v>3.6416481000000001E-2</v>
      </c>
      <c r="I352" s="31">
        <v>-0.15078076400000001</v>
      </c>
      <c r="J352" s="31">
        <v>0.89257417100000003</v>
      </c>
      <c r="K352" s="31" t="s">
        <v>428</v>
      </c>
    </row>
    <row r="353" spans="3:11">
      <c r="C353" s="31" t="s">
        <v>600</v>
      </c>
      <c r="D353" s="35">
        <v>-0.82070632200000004</v>
      </c>
      <c r="E353" s="31">
        <v>-0.85317693900000002</v>
      </c>
      <c r="F353" s="31">
        <v>-0.79363896</v>
      </c>
      <c r="G353" s="35">
        <v>-0.34912278899999999</v>
      </c>
      <c r="H353" s="31">
        <v>-0.158709249</v>
      </c>
      <c r="I353" s="31">
        <v>-0.35907069800000002</v>
      </c>
      <c r="J353" s="31">
        <v>-0.66282582000000001</v>
      </c>
      <c r="K353" s="31">
        <v>-0.63514738100000001</v>
      </c>
    </row>
    <row r="354" spans="3:11">
      <c r="C354" s="31" t="s">
        <v>601</v>
      </c>
      <c r="D354" s="35">
        <v>-0.82975814599999997</v>
      </c>
      <c r="E354" s="31">
        <v>-0.80881167799999998</v>
      </c>
      <c r="F354" s="31">
        <v>-0.84762183400000002</v>
      </c>
      <c r="G354" s="35">
        <v>-0.55230651600000003</v>
      </c>
      <c r="H354" s="31">
        <v>-3.4918184999999997E-2</v>
      </c>
      <c r="I354" s="31">
        <v>-0.59358114699999998</v>
      </c>
      <c r="J354" s="31">
        <v>-0.86172221199999999</v>
      </c>
      <c r="K354" s="31">
        <v>-1.402438678</v>
      </c>
    </row>
    <row r="355" spans="3:11">
      <c r="C355" s="31" t="s">
        <v>220</v>
      </c>
      <c r="D355" s="35">
        <v>-0.829938277</v>
      </c>
      <c r="E355" s="31">
        <v>-1.0417750910000001</v>
      </c>
      <c r="F355" s="31">
        <v>-0.74378015500000005</v>
      </c>
      <c r="G355" s="35">
        <v>-1.1141532000000001E-2</v>
      </c>
      <c r="H355" s="31">
        <v>-0.173150417</v>
      </c>
      <c r="I355" s="31">
        <v>-0.18413022100000001</v>
      </c>
      <c r="J355" s="31">
        <v>0.47571038399999999</v>
      </c>
      <c r="K355" s="31">
        <v>3.7697778000000001E-2</v>
      </c>
    </row>
    <row r="356" spans="3:11">
      <c r="C356" s="31" t="s">
        <v>168</v>
      </c>
      <c r="D356" s="35">
        <v>-0.83000538999999995</v>
      </c>
      <c r="E356" s="31">
        <v>-0.58616717200000001</v>
      </c>
      <c r="F356" s="31">
        <v>-0.93814983399999996</v>
      </c>
      <c r="G356" s="35">
        <v>-0.26974867899999999</v>
      </c>
      <c r="H356" s="31">
        <v>-0.100103255</v>
      </c>
      <c r="I356" s="31">
        <v>-0.133703976</v>
      </c>
      <c r="J356" s="31">
        <v>0.13913749</v>
      </c>
      <c r="K356" s="31">
        <v>-1.2273927170000001</v>
      </c>
    </row>
    <row r="357" spans="3:11">
      <c r="C357" s="31" t="s">
        <v>175</v>
      </c>
      <c r="D357" s="35">
        <v>-0.83386171099999995</v>
      </c>
      <c r="E357" s="31">
        <v>-0.84157934599999995</v>
      </c>
      <c r="F357" s="31">
        <v>-0.82766896700000003</v>
      </c>
      <c r="G357" s="35">
        <v>-0.25974465099999999</v>
      </c>
      <c r="H357" s="31">
        <v>0.20463146099999999</v>
      </c>
      <c r="I357" s="31">
        <v>-0.93838953400000003</v>
      </c>
      <c r="J357" s="31">
        <v>8.0920862999999996E-2</v>
      </c>
      <c r="K357" s="31">
        <v>-0.353349519</v>
      </c>
    </row>
    <row r="358" spans="3:11">
      <c r="C358" s="31" t="s">
        <v>217</v>
      </c>
      <c r="D358" s="35">
        <v>-0.836113628</v>
      </c>
      <c r="E358" s="31">
        <v>-0.93730092600000003</v>
      </c>
      <c r="F358" s="31">
        <v>-0.75558750299999999</v>
      </c>
      <c r="G358" s="35">
        <v>-0.65187245000000005</v>
      </c>
      <c r="H358" s="31">
        <v>-0.26804917499999997</v>
      </c>
      <c r="I358" s="31">
        <v>-0.92443400899999995</v>
      </c>
      <c r="J358" s="31">
        <v>-1.2264857010000001</v>
      </c>
      <c r="K358" s="31">
        <v>-0.69130679900000003</v>
      </c>
    </row>
    <row r="359" spans="3:11">
      <c r="C359" s="31" t="s">
        <v>602</v>
      </c>
      <c r="D359" s="35">
        <v>-0.83641903900000003</v>
      </c>
      <c r="E359" s="31">
        <v>-1.182153322</v>
      </c>
      <c r="F359" s="31">
        <v>-0.59490374999999995</v>
      </c>
      <c r="G359" s="35">
        <v>-0.17880454800000001</v>
      </c>
      <c r="H359" s="31">
        <v>0.40873375000000001</v>
      </c>
      <c r="I359" s="31">
        <v>-0.54555333900000003</v>
      </c>
      <c r="J359" s="31">
        <v>-0.38471804500000001</v>
      </c>
      <c r="K359" s="31">
        <v>-0.41612595499999999</v>
      </c>
    </row>
    <row r="360" spans="3:11">
      <c r="C360" s="31" t="s">
        <v>603</v>
      </c>
      <c r="D360" s="35">
        <v>-0.83682062000000002</v>
      </c>
      <c r="E360" s="31">
        <v>-0.842912043</v>
      </c>
      <c r="F360" s="31">
        <v>-0.83166109300000002</v>
      </c>
      <c r="G360" s="35">
        <v>0.35340148999999998</v>
      </c>
      <c r="H360" s="31">
        <v>0.52609817800000003</v>
      </c>
      <c r="I360" s="31">
        <v>-0.139723721</v>
      </c>
      <c r="J360" s="31">
        <v>0.89631996700000005</v>
      </c>
      <c r="K360" s="31">
        <v>0.17518778400000001</v>
      </c>
    </row>
    <row r="361" spans="3:11">
      <c r="C361" s="31" t="s">
        <v>604</v>
      </c>
      <c r="D361" s="35">
        <v>-0.83696213699999999</v>
      </c>
      <c r="E361" s="31">
        <v>-1.1110206250000001</v>
      </c>
      <c r="F361" s="31">
        <v>-0.72310508299999998</v>
      </c>
      <c r="G361" s="35">
        <v>0.12507896299999999</v>
      </c>
      <c r="H361" s="31">
        <v>-0.26683682800000003</v>
      </c>
      <c r="I361" s="31">
        <v>-4.0262269000000003E-2</v>
      </c>
      <c r="J361" s="31">
        <v>0.82032784199999997</v>
      </c>
      <c r="K361" s="31">
        <v>9.1402835000000002E-2</v>
      </c>
    </row>
    <row r="362" spans="3:11">
      <c r="C362" s="31" t="s">
        <v>235</v>
      </c>
      <c r="D362" s="35">
        <v>-0.83954421300000004</v>
      </c>
      <c r="E362" s="31">
        <v>-0.55744042800000004</v>
      </c>
      <c r="F362" s="31">
        <v>-1.1070111739999999</v>
      </c>
      <c r="G362" s="35">
        <v>-0.39589648599999999</v>
      </c>
      <c r="H362" s="31">
        <v>-0.57764829200000001</v>
      </c>
      <c r="I362" s="31">
        <v>1.0541036E-2</v>
      </c>
      <c r="J362" s="31">
        <v>-0.86183569699999996</v>
      </c>
      <c r="K362" s="31">
        <v>-0.363779148</v>
      </c>
    </row>
    <row r="363" spans="3:11">
      <c r="C363" s="31" t="s">
        <v>240</v>
      </c>
      <c r="D363" s="35">
        <v>-0.84046465800000003</v>
      </c>
      <c r="E363" s="31">
        <v>-0.76192930699999994</v>
      </c>
      <c r="F363" s="31">
        <v>-0.90743016799999998</v>
      </c>
      <c r="G363" s="35">
        <v>-0.189868855</v>
      </c>
      <c r="H363" s="31">
        <v>-0.357341678</v>
      </c>
      <c r="I363" s="31">
        <v>-7.2392432000000007E-2</v>
      </c>
      <c r="J363" s="31">
        <v>-4.8158127000000002E-2</v>
      </c>
      <c r="K363" s="31">
        <v>-0.33548571100000002</v>
      </c>
    </row>
    <row r="364" spans="3:11">
      <c r="C364" s="31" t="s">
        <v>171</v>
      </c>
      <c r="D364" s="35">
        <v>-0.84487970099999998</v>
      </c>
      <c r="E364" s="31">
        <v>-0.73225754899999995</v>
      </c>
      <c r="F364" s="31">
        <v>-0.94317027600000003</v>
      </c>
      <c r="G364" s="35">
        <v>-0.63120081100000003</v>
      </c>
      <c r="H364" s="31">
        <v>0.17762503800000001</v>
      </c>
      <c r="I364" s="31">
        <v>-1.0484817850000001</v>
      </c>
      <c r="J364" s="31">
        <v>-1.767358636</v>
      </c>
      <c r="K364" s="31">
        <v>-0.224089703</v>
      </c>
    </row>
    <row r="365" spans="3:11">
      <c r="C365" s="31" t="s">
        <v>198</v>
      </c>
      <c r="D365" s="35">
        <v>-0.84707052800000004</v>
      </c>
      <c r="E365" s="31">
        <v>-0.85480937400000001</v>
      </c>
      <c r="F365" s="31">
        <v>-0.84055184500000002</v>
      </c>
      <c r="G365" s="35">
        <v>8.8380808000000005E-2</v>
      </c>
      <c r="H365" s="31">
        <v>0.24540041300000001</v>
      </c>
      <c r="I365" s="31">
        <v>2.3972265E-2</v>
      </c>
      <c r="J365" s="31">
        <v>0.46998119300000002</v>
      </c>
      <c r="K365" s="31">
        <v>-0.88479469700000002</v>
      </c>
    </row>
    <row r="366" spans="3:11">
      <c r="C366" s="31" t="s">
        <v>605</v>
      </c>
      <c r="D366" s="35">
        <v>-0.85011027400000005</v>
      </c>
      <c r="E366" s="31">
        <v>-1.112810855</v>
      </c>
      <c r="F366" s="31">
        <v>-0.62798415600000002</v>
      </c>
      <c r="G366" s="35">
        <v>-0.94197894599999998</v>
      </c>
      <c r="H366" s="31">
        <v>0.224888059</v>
      </c>
      <c r="I366" s="31">
        <v>-0.73315534100000002</v>
      </c>
      <c r="J366" s="31">
        <v>-1.9109755390000001</v>
      </c>
      <c r="K366" s="31">
        <v>-1.8017454959999999</v>
      </c>
    </row>
    <row r="367" spans="3:11">
      <c r="C367" s="31" t="s">
        <v>232</v>
      </c>
      <c r="D367" s="35">
        <v>-0.85544942800000001</v>
      </c>
      <c r="E367" s="31">
        <v>-0.63495107399999995</v>
      </c>
      <c r="F367" s="31">
        <v>-1.0384489830000001</v>
      </c>
      <c r="G367" s="35">
        <v>-5.0885318999999998E-2</v>
      </c>
      <c r="H367" s="31">
        <v>-3.2528106000000001E-2</v>
      </c>
      <c r="I367" s="31">
        <v>-0.51354358700000002</v>
      </c>
      <c r="J367" s="31">
        <v>3.2372673999999997E-2</v>
      </c>
      <c r="K367" s="31">
        <v>0.91906223300000001</v>
      </c>
    </row>
    <row r="368" spans="3:11">
      <c r="C368" s="31" t="s">
        <v>200</v>
      </c>
      <c r="D368" s="35">
        <v>-0.86291748899999998</v>
      </c>
      <c r="E368" s="31">
        <v>-0.681708113</v>
      </c>
      <c r="F368" s="31">
        <v>-1.023953189</v>
      </c>
      <c r="G368" s="35">
        <v>-0.112256841</v>
      </c>
      <c r="H368" s="31">
        <v>-0.12139478300000001</v>
      </c>
      <c r="I368" s="31">
        <v>-0.27991072900000002</v>
      </c>
      <c r="J368" s="31">
        <v>0.74689904799999995</v>
      </c>
      <c r="K368" s="31" t="s">
        <v>428</v>
      </c>
    </row>
    <row r="369" spans="3:11">
      <c r="C369" s="31" t="s">
        <v>212</v>
      </c>
      <c r="D369" s="35">
        <v>-0.86319674800000001</v>
      </c>
      <c r="E369" s="31">
        <v>-0.73799089299999998</v>
      </c>
      <c r="F369" s="31">
        <v>-0.97285894900000003</v>
      </c>
      <c r="G369" s="35">
        <v>1.5508492E-2</v>
      </c>
      <c r="H369" s="31">
        <v>8.6600953999999994E-2</v>
      </c>
      <c r="I369" s="31">
        <v>-0.33771193500000002</v>
      </c>
      <c r="J369" s="31">
        <v>0.55434422800000005</v>
      </c>
      <c r="K369" s="31" t="s">
        <v>428</v>
      </c>
    </row>
    <row r="370" spans="3:11">
      <c r="C370" s="31" t="s">
        <v>202</v>
      </c>
      <c r="D370" s="35">
        <v>-0.86657883000000002</v>
      </c>
      <c r="E370" s="31">
        <v>-0.840976952</v>
      </c>
      <c r="F370" s="31">
        <v>-0.88829752399999995</v>
      </c>
      <c r="G370" s="35">
        <v>-0.36484515299999998</v>
      </c>
      <c r="H370" s="31">
        <v>0.15051297499999999</v>
      </c>
      <c r="I370" s="31">
        <v>-0.58582035600000004</v>
      </c>
      <c r="J370" s="31">
        <v>-0.55877954399999996</v>
      </c>
      <c r="K370" s="31">
        <v>-0.70429656799999996</v>
      </c>
    </row>
    <row r="371" spans="3:11">
      <c r="C371" s="31" t="s">
        <v>203</v>
      </c>
      <c r="D371" s="35">
        <v>-0.86688574200000001</v>
      </c>
      <c r="E371" s="31">
        <v>-0.62582695499999996</v>
      </c>
      <c r="F371" s="31">
        <v>-1.0886904209999999</v>
      </c>
      <c r="G371" s="35">
        <v>-0.74889105099999997</v>
      </c>
      <c r="H371" s="31">
        <v>-0.81051432899999998</v>
      </c>
      <c r="I371" s="31">
        <v>-0.70834468100000003</v>
      </c>
      <c r="J371" s="31">
        <v>-0.61357307500000002</v>
      </c>
      <c r="K371" s="31">
        <v>-0.81545497099999997</v>
      </c>
    </row>
    <row r="372" spans="3:11">
      <c r="C372" s="31" t="s">
        <v>230</v>
      </c>
      <c r="D372" s="35">
        <v>-0.88149842700000003</v>
      </c>
      <c r="E372" s="31">
        <v>-1.065929111</v>
      </c>
      <c r="F372" s="31">
        <v>-0.72345876200000003</v>
      </c>
      <c r="G372" s="35">
        <v>-0.56709730000000003</v>
      </c>
      <c r="H372" s="31">
        <v>-4.2286092999999997E-2</v>
      </c>
      <c r="I372" s="31">
        <v>-0.60424601899999997</v>
      </c>
      <c r="J372" s="31">
        <v>-0.72585931999999997</v>
      </c>
      <c r="K372" s="31">
        <v>-1.1278382229999999</v>
      </c>
    </row>
    <row r="373" spans="3:11">
      <c r="C373" s="31" t="s">
        <v>178</v>
      </c>
      <c r="D373" s="35">
        <v>-0.88211853500000004</v>
      </c>
      <c r="E373" s="31">
        <v>-1.0686048539999999</v>
      </c>
      <c r="F373" s="31">
        <v>-0.73390833799999999</v>
      </c>
      <c r="G373" s="35">
        <v>-0.50600363900000001</v>
      </c>
      <c r="H373" s="31">
        <v>6.6697500000000003E-3</v>
      </c>
      <c r="I373" s="31">
        <v>-0.19974355099999999</v>
      </c>
      <c r="J373" s="31">
        <v>-1.132140916</v>
      </c>
      <c r="K373" s="31">
        <v>-1.3778591929999999</v>
      </c>
    </row>
    <row r="374" spans="3:11">
      <c r="C374" s="31" t="s">
        <v>189</v>
      </c>
      <c r="D374" s="35">
        <v>-0.88212736800000002</v>
      </c>
      <c r="E374" s="31">
        <v>-0.86284195799999996</v>
      </c>
      <c r="F374" s="31">
        <v>-0.89855979900000005</v>
      </c>
      <c r="G374" s="35">
        <v>-0.678061464</v>
      </c>
      <c r="H374" s="31">
        <v>9.7716430000000007E-2</v>
      </c>
      <c r="I374" s="31">
        <v>-0.59158256099999995</v>
      </c>
      <c r="J374" s="31">
        <v>-0.20058168800000001</v>
      </c>
      <c r="K374" s="31">
        <v>-2.5856174510000001</v>
      </c>
    </row>
    <row r="375" spans="3:11">
      <c r="C375" s="31" t="s">
        <v>239</v>
      </c>
      <c r="D375" s="35">
        <v>-0.89284254900000004</v>
      </c>
      <c r="E375" s="31">
        <v>-0.85801703399999996</v>
      </c>
      <c r="F375" s="31">
        <v>-0.92145586300000004</v>
      </c>
      <c r="G375" s="35">
        <v>-0.25052550899999998</v>
      </c>
      <c r="H375" s="31">
        <v>-0.17983190900000001</v>
      </c>
      <c r="I375" s="31">
        <v>-0.50570158600000004</v>
      </c>
      <c r="J375" s="31">
        <v>-9.2212289999999992E-3</v>
      </c>
      <c r="K375" s="31">
        <v>-0.60188405099999998</v>
      </c>
    </row>
    <row r="376" spans="3:11">
      <c r="C376" s="31" t="s">
        <v>233</v>
      </c>
      <c r="D376" s="35">
        <v>-0.89840471700000002</v>
      </c>
      <c r="E376" s="31">
        <v>-0.64454808799999996</v>
      </c>
      <c r="F376" s="31">
        <v>-1.020094472</v>
      </c>
      <c r="G376" s="35">
        <v>-0.61365825200000002</v>
      </c>
      <c r="H376" s="31">
        <v>-0.54867558599999999</v>
      </c>
      <c r="I376" s="31">
        <v>-0.66130477499999996</v>
      </c>
      <c r="J376" s="31">
        <v>-0.307738444</v>
      </c>
      <c r="K376" s="31">
        <v>-1.378129148</v>
      </c>
    </row>
    <row r="377" spans="3:11">
      <c r="C377" s="31" t="s">
        <v>222</v>
      </c>
      <c r="D377" s="35">
        <v>-0.90005819099999995</v>
      </c>
      <c r="E377" s="31">
        <v>-0.75238546100000003</v>
      </c>
      <c r="F377" s="31">
        <v>-1.030696764</v>
      </c>
      <c r="G377" s="35">
        <v>-0.33565839200000003</v>
      </c>
      <c r="H377" s="31">
        <v>-0.10932997699999999</v>
      </c>
      <c r="I377" s="31">
        <v>-1.0408016609999999</v>
      </c>
      <c r="J377" s="31">
        <v>0.38335206199999999</v>
      </c>
      <c r="K377" s="31">
        <v>-0.20902425499999999</v>
      </c>
    </row>
    <row r="378" spans="3:11">
      <c r="C378" s="31" t="s">
        <v>210</v>
      </c>
      <c r="D378" s="35">
        <v>-0.90700470499999997</v>
      </c>
      <c r="E378" s="31">
        <v>-0.80907388199999997</v>
      </c>
      <c r="F378" s="31">
        <v>-0.99221713600000006</v>
      </c>
      <c r="G378" s="35">
        <v>-0.57472442899999998</v>
      </c>
      <c r="H378" s="31">
        <v>-2.8895120999999999E-2</v>
      </c>
      <c r="I378" s="31">
        <v>-0.48302568899999998</v>
      </c>
      <c r="J378" s="31">
        <v>-1.207083916</v>
      </c>
      <c r="K378" s="31">
        <v>-1.0068359650000001</v>
      </c>
    </row>
    <row r="379" spans="3:11">
      <c r="C379" s="31" t="s">
        <v>225</v>
      </c>
      <c r="D379" s="35">
        <v>-0.90774120999999997</v>
      </c>
      <c r="E379" s="31">
        <v>-0.78000625400000001</v>
      </c>
      <c r="F379" s="31">
        <v>-1.0197896870000001</v>
      </c>
      <c r="G379" s="35">
        <v>-2.1910309999999999E-2</v>
      </c>
      <c r="H379" s="31">
        <v>0.37490954900000001</v>
      </c>
      <c r="I379" s="31">
        <v>-0.81282427099999999</v>
      </c>
      <c r="J379" s="31">
        <v>-0.12380364100000001</v>
      </c>
      <c r="K379" s="31">
        <v>0.64079710999999995</v>
      </c>
    </row>
    <row r="380" spans="3:11">
      <c r="C380" s="31" t="s">
        <v>606</v>
      </c>
      <c r="D380" s="35">
        <v>-0.91572544099999997</v>
      </c>
      <c r="E380" s="31">
        <v>-0.90722476200000002</v>
      </c>
      <c r="F380" s="31">
        <v>-0.92294504200000005</v>
      </c>
      <c r="G380" s="35">
        <v>-0.34379453900000001</v>
      </c>
      <c r="H380" s="31">
        <v>0.18168240699999999</v>
      </c>
      <c r="I380" s="31">
        <v>-0.46587740100000002</v>
      </c>
      <c r="J380" s="31">
        <v>8.2036690999999995E-2</v>
      </c>
      <c r="K380" s="31">
        <v>-1.5572264300000001</v>
      </c>
    </row>
    <row r="381" spans="3:11">
      <c r="C381" s="31" t="s">
        <v>209</v>
      </c>
      <c r="D381" s="35">
        <v>-0.91604428199999999</v>
      </c>
      <c r="E381" s="31">
        <v>-1.1799200679999999</v>
      </c>
      <c r="F381" s="31">
        <v>-0.69403159400000003</v>
      </c>
      <c r="G381" s="35">
        <v>-0.37273886299999998</v>
      </c>
      <c r="H381" s="31">
        <v>0.291850359</v>
      </c>
      <c r="I381" s="31">
        <v>-0.42042623200000001</v>
      </c>
      <c r="J381" s="31">
        <v>-1.150230748</v>
      </c>
      <c r="K381" s="31">
        <v>-0.85374788400000001</v>
      </c>
    </row>
    <row r="382" spans="3:11">
      <c r="C382" s="31" t="s">
        <v>236</v>
      </c>
      <c r="D382" s="35">
        <v>-0.92019834099999998</v>
      </c>
      <c r="E382" s="31">
        <v>-1.147022998</v>
      </c>
      <c r="F382" s="31">
        <v>-0.76405178399999996</v>
      </c>
      <c r="G382" s="35">
        <v>-0.16713145600000001</v>
      </c>
      <c r="H382" s="31">
        <v>3.5146028000000003E-2</v>
      </c>
      <c r="I382" s="31">
        <v>-0.71080977599999995</v>
      </c>
      <c r="J382" s="31">
        <v>-0.35160454000000002</v>
      </c>
      <c r="K382" s="31">
        <v>0.36216207900000003</v>
      </c>
    </row>
    <row r="383" spans="3:11">
      <c r="C383" s="31" t="s">
        <v>607</v>
      </c>
      <c r="D383" s="35">
        <v>-0.92870751500000004</v>
      </c>
      <c r="E383" s="31">
        <v>-0.61004214099999998</v>
      </c>
      <c r="F383" s="31">
        <v>-1.2372742409999999</v>
      </c>
      <c r="G383" s="35">
        <v>-0.244537856</v>
      </c>
      <c r="H383" s="31">
        <v>-9.6560821000000005E-2</v>
      </c>
      <c r="I383" s="31">
        <v>-0.36654006300000003</v>
      </c>
      <c r="J383" s="31">
        <v>0.49350614599999998</v>
      </c>
      <c r="K383" s="31">
        <v>-1.056409599</v>
      </c>
    </row>
    <row r="384" spans="3:11">
      <c r="C384" s="31" t="s">
        <v>228</v>
      </c>
      <c r="D384" s="35">
        <v>-0.93111406299999999</v>
      </c>
      <c r="E384" s="31">
        <v>-1.1141529429999999</v>
      </c>
      <c r="F384" s="31">
        <v>-0.78363557800000005</v>
      </c>
      <c r="G384" s="35">
        <v>-0.19824319100000001</v>
      </c>
      <c r="H384" s="31">
        <v>0.27208423599999998</v>
      </c>
      <c r="I384" s="31">
        <v>-0.63359829199999995</v>
      </c>
      <c r="J384" s="31">
        <v>-0.59031929999999999</v>
      </c>
      <c r="K384" s="31">
        <v>5.5624202999999997E-2</v>
      </c>
    </row>
    <row r="385" spans="3:11">
      <c r="C385" s="31" t="s">
        <v>243</v>
      </c>
      <c r="D385" s="35">
        <v>-0.94406679400000004</v>
      </c>
      <c r="E385" s="31">
        <v>-1.2312749869999999</v>
      </c>
      <c r="F385" s="31">
        <v>-0.69664513100000003</v>
      </c>
      <c r="G385" s="35">
        <v>-0.45962281700000002</v>
      </c>
      <c r="H385" s="31">
        <v>5.6069768999999998E-2</v>
      </c>
      <c r="I385" s="31">
        <v>-0.79888594800000001</v>
      </c>
      <c r="J385" s="31">
        <v>-0.36163773399999999</v>
      </c>
      <c r="K385" s="31">
        <v>-0.919293099</v>
      </c>
    </row>
    <row r="386" spans="3:11">
      <c r="C386" s="31" t="s">
        <v>227</v>
      </c>
      <c r="D386" s="35">
        <v>-0.95114050500000002</v>
      </c>
      <c r="E386" s="31">
        <v>-0.68691398400000003</v>
      </c>
      <c r="F386" s="31">
        <v>-1.200516763</v>
      </c>
      <c r="G386" s="35">
        <v>-0.38094042700000003</v>
      </c>
      <c r="H386" s="31">
        <v>3.7444217000000002E-2</v>
      </c>
      <c r="I386" s="31">
        <v>-0.44820671299999998</v>
      </c>
      <c r="J386" s="31" t="s">
        <v>428</v>
      </c>
      <c r="K386" s="31">
        <v>-1.231653954</v>
      </c>
    </row>
    <row r="387" spans="3:11">
      <c r="C387" s="31" t="s">
        <v>211</v>
      </c>
      <c r="D387" s="35">
        <v>-0.95473955200000005</v>
      </c>
      <c r="E387" s="31">
        <v>-1.112279472</v>
      </c>
      <c r="F387" s="31">
        <v>-0.82482469899999999</v>
      </c>
      <c r="G387" s="35">
        <v>-0.48856353000000002</v>
      </c>
      <c r="H387" s="31">
        <v>-0.32611766800000003</v>
      </c>
      <c r="I387" s="31">
        <v>-0.54716512799999995</v>
      </c>
      <c r="J387" s="31">
        <v>0.21342048499999999</v>
      </c>
      <c r="K387" s="31">
        <v>-1.935062002</v>
      </c>
    </row>
    <row r="388" spans="3:11">
      <c r="C388" s="31" t="s">
        <v>197</v>
      </c>
      <c r="D388" s="35">
        <v>-0.95482080700000005</v>
      </c>
      <c r="E388" s="31">
        <v>-0.64944109000000005</v>
      </c>
      <c r="F388" s="31">
        <v>-1.249323473</v>
      </c>
      <c r="G388" s="35">
        <v>-0.103865976</v>
      </c>
      <c r="H388" s="31">
        <v>-0.32540015</v>
      </c>
      <c r="I388" s="31">
        <v>-0.133254278</v>
      </c>
      <c r="J388" s="31">
        <v>0.79994419699999997</v>
      </c>
      <c r="K388" s="31">
        <v>-0.32695542700000002</v>
      </c>
    </row>
    <row r="389" spans="3:11">
      <c r="C389" s="31" t="s">
        <v>237</v>
      </c>
      <c r="D389" s="35">
        <v>-0.95721276899999996</v>
      </c>
      <c r="E389" s="31">
        <v>-0.77214312100000004</v>
      </c>
      <c r="F389" s="31">
        <v>-1.122388121</v>
      </c>
      <c r="G389" s="35">
        <v>-0.20670559199999999</v>
      </c>
      <c r="H389" s="31">
        <v>0.27120216600000002</v>
      </c>
      <c r="I389" s="31">
        <v>-0.583773184</v>
      </c>
      <c r="J389" s="31">
        <v>-0.24111934700000001</v>
      </c>
      <c r="K389" s="31">
        <v>-0.427091834</v>
      </c>
    </row>
    <row r="390" spans="3:11">
      <c r="C390" s="31" t="s">
        <v>246</v>
      </c>
      <c r="D390" s="35">
        <v>-0.95722716200000002</v>
      </c>
      <c r="E390" s="31">
        <v>-0.96686004000000003</v>
      </c>
      <c r="F390" s="31">
        <v>-0.94913245700000004</v>
      </c>
      <c r="G390" s="35">
        <v>-0.46578337600000003</v>
      </c>
      <c r="H390" s="31">
        <v>-0.72505007499999996</v>
      </c>
      <c r="I390" s="31">
        <v>-0.31310675900000001</v>
      </c>
      <c r="J390" s="31">
        <v>0.51029192000000001</v>
      </c>
      <c r="K390" s="31">
        <v>-1.0478247979999999</v>
      </c>
    </row>
    <row r="391" spans="3:11">
      <c r="C391" s="31" t="s">
        <v>608</v>
      </c>
      <c r="D391" s="35">
        <v>-0.95895662199999998</v>
      </c>
      <c r="E391" s="31">
        <v>-0.65342690800000003</v>
      </c>
      <c r="F391" s="31">
        <v>-1.245128644</v>
      </c>
      <c r="G391" s="35">
        <v>-0.25870756900000003</v>
      </c>
      <c r="H391" s="31">
        <v>-0.65219672200000001</v>
      </c>
      <c r="I391" s="31">
        <v>-0.35201555899999998</v>
      </c>
      <c r="J391" s="31">
        <v>0.78633740799999996</v>
      </c>
      <c r="K391" s="31">
        <v>-0.66212930800000003</v>
      </c>
    </row>
    <row r="392" spans="3:11">
      <c r="C392" s="31" t="s">
        <v>247</v>
      </c>
      <c r="D392" s="35">
        <v>-0.96126347300000003</v>
      </c>
      <c r="E392" s="31">
        <v>-0.83657495800000004</v>
      </c>
      <c r="F392" s="31">
        <v>-1.07065133</v>
      </c>
      <c r="G392" s="35">
        <v>4.3752171999999999E-2</v>
      </c>
      <c r="H392" s="31">
        <v>0.25537351800000002</v>
      </c>
      <c r="I392" s="31">
        <v>-0.26142596600000001</v>
      </c>
      <c r="J392" s="31">
        <v>0.124188706</v>
      </c>
      <c r="K392" s="31" t="s">
        <v>428</v>
      </c>
    </row>
    <row r="393" spans="3:11">
      <c r="C393" s="31" t="s">
        <v>253</v>
      </c>
      <c r="D393" s="35">
        <v>-0.96292817100000005</v>
      </c>
      <c r="E393" s="31">
        <v>-1.117947612</v>
      </c>
      <c r="F393" s="31">
        <v>-0.837275518</v>
      </c>
      <c r="G393" s="35">
        <v>-0.43067165099999999</v>
      </c>
      <c r="H393" s="31">
        <v>-1.4202737E-2</v>
      </c>
      <c r="I393" s="31">
        <v>-1.374070205</v>
      </c>
      <c r="J393" s="31">
        <v>-0.40467424000000002</v>
      </c>
      <c r="K393" s="31">
        <v>0.219080832</v>
      </c>
    </row>
    <row r="394" spans="3:11">
      <c r="C394" s="31" t="s">
        <v>245</v>
      </c>
      <c r="D394" s="35">
        <v>-0.97589427200000001</v>
      </c>
      <c r="E394" s="31">
        <v>-0.84537007900000005</v>
      </c>
      <c r="F394" s="31">
        <v>-1.090065192</v>
      </c>
      <c r="G394" s="35">
        <v>-0.49714318099999999</v>
      </c>
      <c r="H394" s="31">
        <v>-2.6386573E-2</v>
      </c>
      <c r="I394" s="31">
        <v>-0.42318260699999999</v>
      </c>
      <c r="J394" s="31">
        <v>-1.0191414539999999</v>
      </c>
      <c r="K394" s="31">
        <v>-1.0331431579999999</v>
      </c>
    </row>
    <row r="395" spans="3:11">
      <c r="C395" s="31" t="s">
        <v>241</v>
      </c>
      <c r="D395" s="35">
        <v>-0.97615686400000001</v>
      </c>
      <c r="E395" s="31">
        <v>-0.65487288700000001</v>
      </c>
      <c r="F395" s="31">
        <v>-1.2935702790000001</v>
      </c>
      <c r="G395" s="35">
        <v>-0.43131541499999998</v>
      </c>
      <c r="H395" s="31">
        <v>-0.230847997</v>
      </c>
      <c r="I395" s="31">
        <v>-0.91470257899999996</v>
      </c>
      <c r="J395" s="31">
        <v>9.0515077999999999E-2</v>
      </c>
      <c r="K395" s="31">
        <v>-0.83079180900000005</v>
      </c>
    </row>
    <row r="396" spans="3:11">
      <c r="C396" s="31" t="s">
        <v>249</v>
      </c>
      <c r="D396" s="35">
        <v>-0.97737154299999995</v>
      </c>
      <c r="E396" s="31">
        <v>-1.1760892940000001</v>
      </c>
      <c r="F396" s="31">
        <v>-0.804570322</v>
      </c>
      <c r="G396" s="35">
        <v>-5.7545600000000002E-2</v>
      </c>
      <c r="H396" s="31">
        <v>0.16265107300000001</v>
      </c>
      <c r="I396" s="31">
        <v>-0.50118636500000002</v>
      </c>
      <c r="J396" s="31">
        <v>0.89580336400000005</v>
      </c>
      <c r="K396" s="31">
        <v>-0.43697698000000001</v>
      </c>
    </row>
    <row r="397" spans="3:11">
      <c r="C397" s="31" t="s">
        <v>248</v>
      </c>
      <c r="D397" s="35">
        <v>-0.97765773499999997</v>
      </c>
      <c r="E397" s="31">
        <v>-0.75240224700000002</v>
      </c>
      <c r="F397" s="31">
        <v>-1.191266293</v>
      </c>
      <c r="G397" s="35">
        <v>-0.54406221099999996</v>
      </c>
      <c r="H397" s="31">
        <v>-0.63066269600000002</v>
      </c>
      <c r="I397" s="31">
        <v>-0.257897286</v>
      </c>
      <c r="J397" s="31">
        <v>-8.2446833999999997E-2</v>
      </c>
      <c r="K397" s="31">
        <v>-1.7735344120000001</v>
      </c>
    </row>
    <row r="398" spans="3:11">
      <c r="C398" s="31" t="s">
        <v>609</v>
      </c>
      <c r="D398" s="35">
        <v>-0.99527410299999997</v>
      </c>
      <c r="E398" s="31">
        <v>-1.008347938</v>
      </c>
      <c r="F398" s="31">
        <v>-0.98425165599999997</v>
      </c>
      <c r="G398" s="35">
        <v>-1.7211892999999999E-2</v>
      </c>
      <c r="H398" s="31">
        <v>-0.149605512</v>
      </c>
      <c r="I398" s="31">
        <v>-0.27161011699999998</v>
      </c>
      <c r="J398" s="31">
        <v>1.1602368519999999</v>
      </c>
      <c r="K398" s="31" t="s">
        <v>428</v>
      </c>
    </row>
    <row r="399" spans="3:11">
      <c r="C399" s="31" t="s">
        <v>610</v>
      </c>
      <c r="D399" s="35">
        <v>-0.99858975999999999</v>
      </c>
      <c r="E399" s="31">
        <v>-0.75826288799999997</v>
      </c>
      <c r="F399" s="31">
        <v>-1.2183347289999999</v>
      </c>
      <c r="G399" s="35">
        <v>-0.432942304</v>
      </c>
      <c r="H399" s="31">
        <v>-0.22134904599999999</v>
      </c>
      <c r="I399" s="31">
        <v>-0.68428523699999999</v>
      </c>
      <c r="J399" s="31">
        <v>-0.95398453699999997</v>
      </c>
      <c r="K399" s="31">
        <v>-0.46440203800000002</v>
      </c>
    </row>
    <row r="400" spans="3:11">
      <c r="C400" s="31" t="s">
        <v>196</v>
      </c>
      <c r="D400" s="35">
        <v>-1.006134901</v>
      </c>
      <c r="E400" s="31">
        <v>-1.11592275</v>
      </c>
      <c r="F400" s="31">
        <v>-0.91617036299999999</v>
      </c>
      <c r="G400" s="35">
        <v>-1.2318033000000001E-2</v>
      </c>
      <c r="H400" s="31">
        <v>0.208225093</v>
      </c>
      <c r="I400" s="31">
        <v>-0.33401189999999997</v>
      </c>
      <c r="J400" s="31">
        <v>0.89074340799999996</v>
      </c>
      <c r="K400" s="31">
        <v>-1.1484785150000001</v>
      </c>
    </row>
    <row r="401" spans="3:11">
      <c r="C401" s="31" t="s">
        <v>244</v>
      </c>
      <c r="D401" s="35">
        <v>-1.008144057</v>
      </c>
      <c r="E401" s="31">
        <v>-1.024344755</v>
      </c>
      <c r="F401" s="31">
        <v>-0.99450126699999997</v>
      </c>
      <c r="G401" s="35">
        <v>-0.81463324800000003</v>
      </c>
      <c r="H401" s="31">
        <v>-0.81563453699999999</v>
      </c>
      <c r="I401" s="31">
        <v>-0.84913179299999997</v>
      </c>
      <c r="J401" s="31">
        <v>-0.56097970200000002</v>
      </c>
      <c r="K401" s="31">
        <v>-1.05233249</v>
      </c>
    </row>
    <row r="402" spans="3:11">
      <c r="C402" s="31" t="s">
        <v>242</v>
      </c>
      <c r="D402" s="35">
        <v>-1.030043644</v>
      </c>
      <c r="E402" s="31">
        <v>-1.0029699949999999</v>
      </c>
      <c r="F402" s="31">
        <v>-1.0528936950000001</v>
      </c>
      <c r="G402" s="35">
        <v>-0.23112859799999999</v>
      </c>
      <c r="H402" s="31">
        <v>-4.9442133999999999E-2</v>
      </c>
      <c r="I402" s="31">
        <v>-0.44001484800000001</v>
      </c>
      <c r="J402" s="31">
        <v>-0.28395735500000002</v>
      </c>
      <c r="K402" s="31">
        <v>-0.60624439100000005</v>
      </c>
    </row>
    <row r="403" spans="3:11">
      <c r="C403" s="31" t="s">
        <v>251</v>
      </c>
      <c r="D403" s="35">
        <v>-1.046103716</v>
      </c>
      <c r="E403" s="31">
        <v>-0.88454405700000005</v>
      </c>
      <c r="F403" s="31">
        <v>-1.188210387</v>
      </c>
      <c r="G403" s="35">
        <v>-0.15873575100000001</v>
      </c>
      <c r="H403" s="31">
        <v>-0.44580951099999999</v>
      </c>
      <c r="I403" s="31">
        <v>-0.68673794200000005</v>
      </c>
      <c r="J403" s="31">
        <v>0.50306789399999996</v>
      </c>
      <c r="K403" s="31">
        <v>0.441419491</v>
      </c>
    </row>
    <row r="404" spans="3:11">
      <c r="C404" s="31" t="s">
        <v>226</v>
      </c>
      <c r="D404" s="35">
        <v>-1.047032432</v>
      </c>
      <c r="E404" s="31">
        <v>-0.693518788</v>
      </c>
      <c r="F404" s="31">
        <v>-1.324890208</v>
      </c>
      <c r="G404" s="35">
        <v>-0.66241782999999999</v>
      </c>
      <c r="H404" s="31">
        <v>-0.87952358100000005</v>
      </c>
      <c r="I404" s="31">
        <v>-1.3190400440000001</v>
      </c>
      <c r="J404" s="31">
        <v>-0.14661797900000001</v>
      </c>
      <c r="K404" s="31">
        <v>-7.7599963999999994E-2</v>
      </c>
    </row>
    <row r="405" spans="3:11">
      <c r="C405" s="31" t="s">
        <v>231</v>
      </c>
      <c r="D405" s="35">
        <v>-1.0487248929999999</v>
      </c>
      <c r="E405" s="31">
        <v>-1.06425361</v>
      </c>
      <c r="F405" s="31">
        <v>-1.035655977</v>
      </c>
      <c r="G405" s="35">
        <v>-0.87475508999999996</v>
      </c>
      <c r="H405" s="31">
        <v>-0.93117267999999997</v>
      </c>
      <c r="I405" s="31">
        <v>-7.8835137E-2</v>
      </c>
      <c r="J405" s="31">
        <v>-0.486161224</v>
      </c>
      <c r="K405" s="31">
        <v>-2.6376006639999998</v>
      </c>
    </row>
    <row r="406" spans="3:11">
      <c r="C406" s="31" t="s">
        <v>611</v>
      </c>
      <c r="D406" s="35">
        <v>-1.0535478519999999</v>
      </c>
      <c r="E406" s="31">
        <v>-1.309434073</v>
      </c>
      <c r="F406" s="31">
        <v>-0.880461249</v>
      </c>
      <c r="G406" s="35">
        <v>-0.77887830199999997</v>
      </c>
      <c r="H406" s="31">
        <v>-0.70884761600000001</v>
      </c>
      <c r="I406" s="31">
        <v>-0.66238872400000004</v>
      </c>
      <c r="J406" s="31">
        <v>-1.2994657089999999</v>
      </c>
      <c r="K406" s="31">
        <v>-1.5670965750000001</v>
      </c>
    </row>
    <row r="407" spans="3:11">
      <c r="C407" s="31" t="s">
        <v>254</v>
      </c>
      <c r="D407" s="35">
        <v>-1.0612989289999999</v>
      </c>
      <c r="E407" s="31">
        <v>-1.34314979</v>
      </c>
      <c r="F407" s="31">
        <v>-0.82238851899999998</v>
      </c>
      <c r="G407" s="35">
        <v>-0.165417062</v>
      </c>
      <c r="H407" s="31">
        <v>-0.202188231</v>
      </c>
      <c r="I407" s="31">
        <v>-0.629135412</v>
      </c>
      <c r="J407" s="31">
        <v>0.68384465699999997</v>
      </c>
      <c r="K407" s="31">
        <v>-0.484069105</v>
      </c>
    </row>
    <row r="408" spans="3:11">
      <c r="C408" s="31" t="s">
        <v>229</v>
      </c>
      <c r="D408" s="35">
        <v>-1.065314101</v>
      </c>
      <c r="E408" s="31">
        <v>-0.970227065</v>
      </c>
      <c r="F408" s="31">
        <v>-1.1344831049999999</v>
      </c>
      <c r="G408" s="35">
        <v>-1.558060542</v>
      </c>
      <c r="H408" s="31">
        <v>-1.4455648160000001</v>
      </c>
      <c r="I408" s="31">
        <v>-1.2516051989999999</v>
      </c>
      <c r="J408" s="31">
        <v>-5.8970837999999998E-2</v>
      </c>
      <c r="K408" s="31">
        <v>-4.1882564569999996</v>
      </c>
    </row>
    <row r="409" spans="3:11">
      <c r="C409" s="31" t="s">
        <v>259</v>
      </c>
      <c r="D409" s="35">
        <v>-1.0824582469999999</v>
      </c>
      <c r="E409" s="31">
        <v>-1.242628021</v>
      </c>
      <c r="F409" s="31">
        <v>-0.95727905800000002</v>
      </c>
      <c r="G409" s="35">
        <v>-0.86724669899999995</v>
      </c>
      <c r="H409" s="31">
        <v>0.45963021199999998</v>
      </c>
      <c r="I409" s="31">
        <v>-0.59400589999999998</v>
      </c>
      <c r="J409" s="31">
        <v>-2.9454248540000001</v>
      </c>
      <c r="K409" s="31">
        <v>-1.288794062</v>
      </c>
    </row>
    <row r="410" spans="3:11">
      <c r="C410" s="31" t="s">
        <v>255</v>
      </c>
      <c r="D410" s="35">
        <v>-1.0887383180000001</v>
      </c>
      <c r="E410" s="31">
        <v>-0.796335397</v>
      </c>
      <c r="F410" s="31">
        <v>-1.1441018489999999</v>
      </c>
      <c r="G410" s="35">
        <v>-0.40367093900000001</v>
      </c>
      <c r="H410" s="31">
        <v>-0.30823687399999999</v>
      </c>
      <c r="I410" s="31">
        <v>-2.9684787000000001E-2</v>
      </c>
      <c r="J410" s="31">
        <v>-1.0021452870000001</v>
      </c>
      <c r="K410" s="31">
        <v>-0.99865786999999995</v>
      </c>
    </row>
    <row r="411" spans="3:11">
      <c r="C411" s="31" t="s">
        <v>250</v>
      </c>
      <c r="D411" s="35">
        <v>-1.111273052</v>
      </c>
      <c r="E411" s="31">
        <v>-1.0839134070000001</v>
      </c>
      <c r="F411" s="31">
        <v>-1.1345860130000001</v>
      </c>
      <c r="G411" s="35">
        <v>-0.17648898399999999</v>
      </c>
      <c r="H411" s="31">
        <v>-7.9822905999999999E-2</v>
      </c>
      <c r="I411" s="31">
        <v>-0.314437568</v>
      </c>
      <c r="J411" s="31">
        <v>0.49163232099999998</v>
      </c>
      <c r="K411" s="31">
        <v>-0.63749499600000004</v>
      </c>
    </row>
    <row r="412" spans="3:11">
      <c r="C412" s="31" t="s">
        <v>224</v>
      </c>
      <c r="D412" s="35">
        <v>-1.119303454</v>
      </c>
      <c r="E412" s="31">
        <v>-0.84049811500000005</v>
      </c>
      <c r="F412" s="31">
        <v>-1.385150286</v>
      </c>
      <c r="G412" s="35">
        <v>-0.59885505400000005</v>
      </c>
      <c r="H412" s="31">
        <v>-0.41633767599999999</v>
      </c>
      <c r="I412" s="31">
        <v>-0.79734745900000004</v>
      </c>
      <c r="J412" s="31">
        <v>-0.72282324399999998</v>
      </c>
      <c r="K412" s="31">
        <v>-0.62630296600000002</v>
      </c>
    </row>
    <row r="413" spans="3:11">
      <c r="C413" s="31" t="s">
        <v>256</v>
      </c>
      <c r="D413" s="35">
        <v>-1.1249039789999999</v>
      </c>
      <c r="E413" s="31">
        <v>-0.94714032999999997</v>
      </c>
      <c r="F413" s="31">
        <v>-1.288507504</v>
      </c>
      <c r="G413" s="35">
        <v>-0.29509981699999999</v>
      </c>
      <c r="H413" s="31">
        <v>-0.19706861000000001</v>
      </c>
      <c r="I413" s="31">
        <v>-0.52631323399999996</v>
      </c>
      <c r="J413" s="31">
        <v>0.53759686399999995</v>
      </c>
      <c r="K413" s="31">
        <v>-0.51693176299999999</v>
      </c>
    </row>
    <row r="414" spans="3:11">
      <c r="C414" s="31" t="s">
        <v>257</v>
      </c>
      <c r="D414" s="35">
        <v>-1.256415531</v>
      </c>
      <c r="E414" s="31">
        <v>-0.86380232199999996</v>
      </c>
      <c r="F414" s="31">
        <v>-1.646115617</v>
      </c>
      <c r="G414" s="35">
        <v>-0.46901991599999998</v>
      </c>
      <c r="H414" s="31">
        <v>-0.14366292899999999</v>
      </c>
      <c r="I414" s="31">
        <v>-1.1597833</v>
      </c>
      <c r="J414" s="31">
        <v>0.18077209299999999</v>
      </c>
      <c r="K414" s="31">
        <v>-0.50087463200000004</v>
      </c>
    </row>
    <row r="415" spans="3:11">
      <c r="C415" s="31" t="s">
        <v>258</v>
      </c>
      <c r="D415" s="35">
        <v>-1.2963150210000001</v>
      </c>
      <c r="E415" s="31">
        <v>-0.89029650400000004</v>
      </c>
      <c r="F415" s="31">
        <v>-1.699247113</v>
      </c>
      <c r="G415" s="35">
        <v>-0.76378038800000003</v>
      </c>
      <c r="H415" s="31">
        <v>-0.77975396399999997</v>
      </c>
      <c r="I415" s="31">
        <v>-0.800114977</v>
      </c>
      <c r="J415" s="31" t="s">
        <v>428</v>
      </c>
      <c r="K415" s="31">
        <v>-0.46781489999999998</v>
      </c>
    </row>
    <row r="416" spans="3:11">
      <c r="C416" s="31" t="s">
        <v>252</v>
      </c>
      <c r="D416" s="35">
        <v>-1.3654220859999999</v>
      </c>
      <c r="E416" s="31">
        <v>-1.0199578840000001</v>
      </c>
      <c r="F416" s="31">
        <v>-1.7059077579999999</v>
      </c>
      <c r="G416" s="35">
        <v>-0.226633837</v>
      </c>
      <c r="H416" s="31">
        <v>-0.16399428799999999</v>
      </c>
      <c r="I416" s="31">
        <v>-0.31405380500000002</v>
      </c>
      <c r="J416" s="31">
        <v>0.351825691</v>
      </c>
      <c r="K416" s="31">
        <v>-0.72011128899999999</v>
      </c>
    </row>
    <row r="417" spans="3:11">
      <c r="C417" s="31" t="s">
        <v>260</v>
      </c>
      <c r="D417" s="35">
        <v>-1.463279615</v>
      </c>
      <c r="E417" s="31">
        <v>-1.285526964</v>
      </c>
      <c r="F417" s="31">
        <v>-1.6234530460000001</v>
      </c>
      <c r="G417" s="35">
        <v>-0.50081750899999999</v>
      </c>
      <c r="H417" s="31">
        <v>-0.44363629300000001</v>
      </c>
      <c r="I417" s="31">
        <v>-0.73666652099999996</v>
      </c>
      <c r="J417" s="31">
        <v>0.37570795600000001</v>
      </c>
      <c r="K417" s="31">
        <v>-1.1518141289999999</v>
      </c>
    </row>
    <row r="418" spans="3:11" ht="16" thickBot="1">
      <c r="C418" s="32" t="s">
        <v>261</v>
      </c>
      <c r="D418" s="36">
        <v>-1.5064217550000001</v>
      </c>
      <c r="E418" s="32">
        <v>-1.5539986240000001</v>
      </c>
      <c r="F418" s="32">
        <v>-1.468002297</v>
      </c>
      <c r="G418" s="36">
        <v>-0.51136585599999995</v>
      </c>
      <c r="H418" s="32">
        <v>-0.61817410699999997</v>
      </c>
      <c r="I418" s="32">
        <v>-0.33286508300000001</v>
      </c>
      <c r="J418" s="32">
        <v>-0.42713414300000002</v>
      </c>
      <c r="K418" s="32">
        <v>-0.90134430899999995</v>
      </c>
    </row>
    <row r="419" spans="3:11" ht="16" thickTop="1"/>
  </sheetData>
  <mergeCells count="1">
    <mergeCell ref="C2:K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workbookViewId="0">
      <selection activeCell="B3" sqref="B3:E3"/>
    </sheetView>
  </sheetViews>
  <sheetFormatPr baseColWidth="10" defaultRowHeight="15" x14ac:dyDescent="0"/>
  <cols>
    <col min="2" max="2" width="12.1640625" customWidth="1"/>
    <col min="3" max="3" width="20.83203125" customWidth="1"/>
    <col min="4" max="4" width="12" customWidth="1"/>
    <col min="5" max="5" width="13.83203125" customWidth="1"/>
  </cols>
  <sheetData>
    <row r="2" spans="2:5" ht="16" thickBot="1">
      <c r="B2" s="44" t="s">
        <v>329</v>
      </c>
      <c r="C2" s="44"/>
      <c r="D2" s="44"/>
      <c r="E2" s="44"/>
    </row>
    <row r="3" spans="2:5" ht="17" thickTop="1" thickBot="1">
      <c r="B3" s="22" t="s">
        <v>300</v>
      </c>
      <c r="C3" s="22" t="s">
        <v>308</v>
      </c>
      <c r="D3" s="22" t="s">
        <v>617</v>
      </c>
      <c r="E3" s="22" t="s">
        <v>302</v>
      </c>
    </row>
    <row r="4" spans="2:5" ht="16" thickTop="1">
      <c r="B4" s="19" t="s">
        <v>303</v>
      </c>
      <c r="C4" s="19">
        <v>0.28999999999999998</v>
      </c>
      <c r="D4" s="41">
        <v>4.6E-6</v>
      </c>
      <c r="E4" s="19">
        <v>1.4E-3</v>
      </c>
    </row>
    <row r="5" spans="2:5">
      <c r="B5" s="20" t="s">
        <v>304</v>
      </c>
      <c r="C5" s="20">
        <v>0.26</v>
      </c>
      <c r="D5" s="41">
        <v>4.6999999999999997E-5</v>
      </c>
      <c r="E5" s="20">
        <v>4.8999999999999998E-3</v>
      </c>
    </row>
    <row r="6" spans="2:5">
      <c r="B6" s="20" t="s">
        <v>613</v>
      </c>
      <c r="C6" s="20">
        <v>0.25</v>
      </c>
      <c r="D6" s="41">
        <v>7.2999999999999999E-5</v>
      </c>
      <c r="E6" s="20">
        <v>5.7000000000000002E-3</v>
      </c>
    </row>
    <row r="7" spans="2:5">
      <c r="B7" s="20" t="s">
        <v>305</v>
      </c>
      <c r="C7" s="20">
        <v>0.24</v>
      </c>
      <c r="D7" s="26">
        <v>1.2999999999999999E-4</v>
      </c>
      <c r="E7" s="20">
        <v>8.2000000000000007E-3</v>
      </c>
    </row>
    <row r="8" spans="2:5">
      <c r="B8" s="20" t="s">
        <v>612</v>
      </c>
      <c r="C8" s="20">
        <v>0.23</v>
      </c>
      <c r="D8" s="26">
        <v>3.1E-4</v>
      </c>
      <c r="E8" s="20">
        <v>1.4E-2</v>
      </c>
    </row>
    <row r="9" spans="2:5">
      <c r="B9" s="20" t="s">
        <v>306</v>
      </c>
      <c r="C9" s="20">
        <v>0.22</v>
      </c>
      <c r="D9" s="26">
        <v>4.8000000000000001E-4</v>
      </c>
      <c r="E9" s="20">
        <v>1.9E-2</v>
      </c>
    </row>
    <row r="10" spans="2:5">
      <c r="B10" s="20" t="s">
        <v>307</v>
      </c>
      <c r="C10" s="20">
        <v>0.2</v>
      </c>
      <c r="D10" s="20">
        <v>1.9E-3</v>
      </c>
      <c r="E10" s="20">
        <v>5.8999999999999997E-2</v>
      </c>
    </row>
    <row r="11" spans="2:5">
      <c r="B11" s="20" t="s">
        <v>425</v>
      </c>
      <c r="C11" s="20">
        <v>0.19</v>
      </c>
      <c r="D11" s="20">
        <v>2.7000000000000001E-3</v>
      </c>
      <c r="E11" s="20">
        <v>6.5600000000000006E-2</v>
      </c>
    </row>
    <row r="12" spans="2:5">
      <c r="B12" s="20" t="s">
        <v>426</v>
      </c>
      <c r="C12" s="20">
        <v>0.19</v>
      </c>
      <c r="D12" s="20">
        <v>2.8999999999999998E-3</v>
      </c>
      <c r="E12" s="20">
        <v>6.5799999999999997E-2</v>
      </c>
    </row>
    <row r="13" spans="2:5" ht="16" thickBot="1">
      <c r="B13" s="21" t="s">
        <v>427</v>
      </c>
      <c r="C13" s="21">
        <v>0.19</v>
      </c>
      <c r="D13" s="21">
        <v>3.8999999999999998E-3</v>
      </c>
      <c r="E13" s="21">
        <v>7.3099999999999998E-2</v>
      </c>
    </row>
    <row r="14" spans="2:5" ht="16" thickTop="1"/>
  </sheetData>
  <mergeCells count="1">
    <mergeCell ref="B2:E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workbookViewId="0">
      <selection activeCell="I11" sqref="I11"/>
    </sheetView>
  </sheetViews>
  <sheetFormatPr baseColWidth="10" defaultRowHeight="15" x14ac:dyDescent="0"/>
  <cols>
    <col min="3" max="3" width="21.6640625" bestFit="1" customWidth="1"/>
    <col min="4" max="4" width="13" customWidth="1"/>
  </cols>
  <sheetData>
    <row r="2" spans="2:5" ht="16" thickBot="1">
      <c r="B2" s="44" t="s">
        <v>330</v>
      </c>
      <c r="C2" s="44"/>
      <c r="D2" s="44"/>
      <c r="E2" s="44"/>
    </row>
    <row r="3" spans="2:5" ht="17" thickTop="1" thickBot="1">
      <c r="B3" s="22" t="s">
        <v>309</v>
      </c>
      <c r="C3" s="22" t="s">
        <v>301</v>
      </c>
      <c r="D3" s="22" t="s">
        <v>617</v>
      </c>
      <c r="E3" s="22" t="s">
        <v>302</v>
      </c>
    </row>
    <row r="4" spans="2:5" ht="16" thickTop="1">
      <c r="B4" s="20" t="s">
        <v>385</v>
      </c>
      <c r="C4" s="20">
        <v>0.26</v>
      </c>
      <c r="D4" s="41">
        <v>4.1E-5</v>
      </c>
      <c r="E4" s="20">
        <v>1.6E-2</v>
      </c>
    </row>
    <row r="5" spans="2:5">
      <c r="B5" s="20" t="s">
        <v>310</v>
      </c>
      <c r="C5" s="20">
        <v>0.26</v>
      </c>
      <c r="D5" s="41">
        <v>4.6E-5</v>
      </c>
      <c r="E5" s="20">
        <v>1.6E-2</v>
      </c>
    </row>
    <row r="6" spans="2:5">
      <c r="B6" s="20" t="s">
        <v>386</v>
      </c>
      <c r="C6" s="20">
        <v>0.25</v>
      </c>
      <c r="D6" s="41">
        <v>7.8999999999999996E-5</v>
      </c>
      <c r="E6" s="20">
        <v>2.4E-2</v>
      </c>
    </row>
    <row r="7" spans="2:5">
      <c r="B7" s="20" t="s">
        <v>387</v>
      </c>
      <c r="C7" s="20">
        <v>0.25</v>
      </c>
      <c r="D7" s="41">
        <v>8.8999999999999995E-5</v>
      </c>
      <c r="E7" s="20">
        <v>2.4E-2</v>
      </c>
    </row>
    <row r="8" spans="2:5">
      <c r="B8" s="20" t="s">
        <v>388</v>
      </c>
      <c r="C8" s="20">
        <v>0.25</v>
      </c>
      <c r="D8" s="26">
        <v>1.2E-4</v>
      </c>
      <c r="E8" s="20">
        <v>2.7E-2</v>
      </c>
    </row>
    <row r="9" spans="2:5">
      <c r="B9" s="20" t="s">
        <v>312</v>
      </c>
      <c r="C9" s="20">
        <v>0.25</v>
      </c>
      <c r="D9" s="26">
        <v>1.2E-4</v>
      </c>
      <c r="E9" s="20">
        <v>2.7E-2</v>
      </c>
    </row>
    <row r="10" spans="2:5">
      <c r="B10" s="20" t="s">
        <v>389</v>
      </c>
      <c r="C10" s="20">
        <v>0.24</v>
      </c>
      <c r="D10" s="26">
        <v>1.2999999999999999E-4</v>
      </c>
      <c r="E10" s="20">
        <v>2.7E-2</v>
      </c>
    </row>
    <row r="11" spans="2:5">
      <c r="B11" s="20" t="s">
        <v>390</v>
      </c>
      <c r="C11" s="20">
        <v>0.24</v>
      </c>
      <c r="D11" s="26">
        <v>1.9000000000000001E-4</v>
      </c>
      <c r="E11" s="20">
        <v>3.2000000000000001E-2</v>
      </c>
    </row>
    <row r="12" spans="2:5">
      <c r="B12" s="20" t="s">
        <v>391</v>
      </c>
      <c r="C12" s="20">
        <v>0.24</v>
      </c>
      <c r="D12" s="26">
        <v>2.1000000000000001E-4</v>
      </c>
      <c r="E12" s="20">
        <v>3.2000000000000001E-2</v>
      </c>
    </row>
    <row r="13" spans="2:5" ht="16" thickBot="1">
      <c r="B13" s="21" t="s">
        <v>311</v>
      </c>
      <c r="C13" s="21">
        <v>0.23</v>
      </c>
      <c r="D13" s="21">
        <v>3.3E-4</v>
      </c>
      <c r="E13" s="21">
        <v>4.8000000000000001E-2</v>
      </c>
    </row>
    <row r="14" spans="2:5" ht="16" thickTop="1"/>
  </sheetData>
  <mergeCells count="1">
    <mergeCell ref="B2:E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7"/>
  <sheetViews>
    <sheetView zoomScale="190" zoomScaleNormal="190" zoomScalePageLayoutView="190" workbookViewId="0">
      <selection activeCell="B2" sqref="B2:D2"/>
    </sheetView>
  </sheetViews>
  <sheetFormatPr baseColWidth="10" defaultRowHeight="15" x14ac:dyDescent="0"/>
  <cols>
    <col min="1" max="1" width="12.5" customWidth="1"/>
    <col min="2" max="2" width="54.1640625" bestFit="1" customWidth="1"/>
    <col min="3" max="3" width="9.33203125" bestFit="1" customWidth="1"/>
    <col min="4" max="4" width="15" bestFit="1" customWidth="1"/>
  </cols>
  <sheetData>
    <row r="2" spans="2:4" ht="16" thickBot="1">
      <c r="B2" s="45" t="s">
        <v>615</v>
      </c>
      <c r="C2" s="46"/>
      <c r="D2" s="47"/>
    </row>
    <row r="3" spans="2:4" ht="17" thickTop="1" thickBot="1">
      <c r="B3" s="37" t="s">
        <v>614</v>
      </c>
      <c r="C3" s="37" t="s">
        <v>327</v>
      </c>
      <c r="D3" s="37" t="s">
        <v>328</v>
      </c>
    </row>
    <row r="4" spans="2:4" ht="16" thickTop="1">
      <c r="B4" s="19" t="s">
        <v>392</v>
      </c>
      <c r="C4" s="38">
        <v>3.3038375496675401E-6</v>
      </c>
      <c r="D4" s="38">
        <v>6.1451378423816303E-4</v>
      </c>
    </row>
    <row r="5" spans="2:4">
      <c r="B5" s="20" t="s">
        <v>393</v>
      </c>
      <c r="C5" s="39">
        <v>6.19476625567501E-4</v>
      </c>
      <c r="D5" s="39">
        <v>1.8217484339611002E-2</v>
      </c>
    </row>
    <row r="6" spans="2:4">
      <c r="B6" s="20" t="s">
        <v>394</v>
      </c>
      <c r="C6" s="39">
        <v>4.8892064487018395E-4</v>
      </c>
      <c r="D6" s="39">
        <v>1.8217484339611002E-2</v>
      </c>
    </row>
    <row r="7" spans="2:4">
      <c r="B7" s="20" t="s">
        <v>395</v>
      </c>
      <c r="C7" s="39">
        <v>6.6772804738268201E-4</v>
      </c>
      <c r="D7" s="39">
        <v>1.8217484339611002E-2</v>
      </c>
    </row>
    <row r="8" spans="2:4">
      <c r="B8" s="20" t="s">
        <v>396</v>
      </c>
      <c r="C8" s="39">
        <v>6.6506068857936104E-4</v>
      </c>
      <c r="D8" s="39">
        <v>1.8217484339611002E-2</v>
      </c>
    </row>
    <row r="9" spans="2:4">
      <c r="B9" s="20" t="s">
        <v>397</v>
      </c>
      <c r="C9" s="39">
        <v>1.07560034673185E-3</v>
      </c>
      <c r="D9" s="39">
        <v>2.1768098304479701E-2</v>
      </c>
    </row>
    <row r="10" spans="2:4">
      <c r="B10" s="20" t="s">
        <v>398</v>
      </c>
      <c r="C10" s="39">
        <v>5.46311409477166E-4</v>
      </c>
      <c r="D10" s="39">
        <v>1.8217484339611002E-2</v>
      </c>
    </row>
    <row r="11" spans="2:4">
      <c r="B11" s="20" t="s">
        <v>399</v>
      </c>
      <c r="C11" s="39">
        <v>1.17032786583224E-3</v>
      </c>
      <c r="D11" s="39">
        <v>2.1768098304479701E-2</v>
      </c>
    </row>
    <row r="12" spans="2:4">
      <c r="B12" s="20" t="s">
        <v>400</v>
      </c>
      <c r="C12" s="39">
        <v>9.54279958982008E-4</v>
      </c>
      <c r="D12" s="39">
        <v>2.1768098304479701E-2</v>
      </c>
    </row>
    <row r="13" spans="2:4">
      <c r="B13" s="20" t="s">
        <v>401</v>
      </c>
      <c r="C13" s="39">
        <v>6.8560424934020097E-4</v>
      </c>
      <c r="D13" s="39">
        <v>1.8217484339611002E-2</v>
      </c>
    </row>
    <row r="14" spans="2:4">
      <c r="B14" s="20" t="s">
        <v>402</v>
      </c>
      <c r="C14" s="39">
        <v>2.0473968547321899E-3</v>
      </c>
      <c r="D14" s="39">
        <v>3.4619619543653501E-2</v>
      </c>
    </row>
    <row r="15" spans="2:4">
      <c r="B15" s="20" t="s">
        <v>403</v>
      </c>
      <c r="C15" s="39">
        <v>2.8199434757801198E-3</v>
      </c>
      <c r="D15" s="39">
        <v>4.0346883576546297E-2</v>
      </c>
    </row>
    <row r="16" spans="2:4">
      <c r="B16" s="20" t="s">
        <v>404</v>
      </c>
      <c r="C16" s="39">
        <v>2.3981300712723002E-3</v>
      </c>
      <c r="D16" s="39">
        <v>3.7171016104720601E-2</v>
      </c>
    </row>
    <row r="17" spans="2:4">
      <c r="B17" s="20" t="s">
        <v>405</v>
      </c>
      <c r="C17" s="39">
        <v>4.2006497923900597E-3</v>
      </c>
      <c r="D17" s="39">
        <v>4.6407744140908203E-2</v>
      </c>
    </row>
    <row r="18" spans="2:4">
      <c r="B18" s="20" t="s">
        <v>406</v>
      </c>
      <c r="C18" s="39">
        <v>4.46749388350737E-3</v>
      </c>
      <c r="D18" s="39">
        <v>4.6407744140908203E-2</v>
      </c>
    </row>
    <row r="19" spans="2:4">
      <c r="B19" s="20" t="s">
        <v>407</v>
      </c>
      <c r="C19" s="39">
        <v>3.46607980321864E-3</v>
      </c>
      <c r="D19" s="39">
        <v>4.6049345957047703E-2</v>
      </c>
    </row>
    <row r="20" spans="2:4">
      <c r="B20" s="20" t="s">
        <v>408</v>
      </c>
      <c r="C20" s="39">
        <v>4.4910720136362801E-3</v>
      </c>
      <c r="D20" s="39">
        <v>4.6407744140908203E-2</v>
      </c>
    </row>
    <row r="21" spans="2:4">
      <c r="B21" s="20" t="s">
        <v>409</v>
      </c>
      <c r="C21" s="39">
        <v>5.3482881865682301E-3</v>
      </c>
      <c r="D21" s="39">
        <v>4.9739080135084497E-2</v>
      </c>
    </row>
    <row r="22" spans="2:4">
      <c r="B22" s="20" t="s">
        <v>410</v>
      </c>
      <c r="C22" s="39">
        <v>6.1711532994408397E-3</v>
      </c>
      <c r="D22" s="39">
        <v>4.9905848421565001E-2</v>
      </c>
    </row>
    <row r="23" spans="2:4">
      <c r="B23" s="20" t="s">
        <v>411</v>
      </c>
      <c r="C23" s="39">
        <v>5.9538382713641E-3</v>
      </c>
      <c r="D23" s="39">
        <v>4.9905848421565001E-2</v>
      </c>
    </row>
    <row r="24" spans="2:4">
      <c r="B24" s="20" t="s">
        <v>412</v>
      </c>
      <c r="C24" s="39">
        <v>5.9538382713641E-3</v>
      </c>
      <c r="D24" s="39">
        <v>4.9905848421565001E-2</v>
      </c>
    </row>
    <row r="25" spans="2:4">
      <c r="B25" s="20" t="s">
        <v>413</v>
      </c>
      <c r="C25" s="39">
        <v>7.6284273478524397E-3</v>
      </c>
      <c r="D25" s="39">
        <v>5.6755499468022198E-2</v>
      </c>
    </row>
    <row r="26" spans="2:4">
      <c r="B26" s="20" t="s">
        <v>414</v>
      </c>
      <c r="C26" s="39">
        <v>7.4949321723068703E-3</v>
      </c>
      <c r="D26" s="39">
        <v>5.6755499468022198E-2</v>
      </c>
    </row>
    <row r="27" spans="2:4">
      <c r="B27" s="20" t="s">
        <v>415</v>
      </c>
      <c r="C27" s="39">
        <v>5.0412426338701504E-3</v>
      </c>
      <c r="D27" s="39">
        <v>4.9351112099992003E-2</v>
      </c>
    </row>
    <row r="28" spans="2:4">
      <c r="B28" s="20" t="s">
        <v>416</v>
      </c>
      <c r="C28" s="39">
        <v>4.3358651611071202E-3</v>
      </c>
      <c r="D28" s="39">
        <v>4.6407744140908203E-2</v>
      </c>
    </row>
    <row r="29" spans="2:4">
      <c r="B29" s="20" t="s">
        <v>417</v>
      </c>
      <c r="C29" s="39">
        <v>1.18794663088252E-2</v>
      </c>
      <c r="D29" s="39">
        <v>7.8913597622910794E-2</v>
      </c>
    </row>
    <row r="30" spans="2:4">
      <c r="B30" s="20" t="s">
        <v>418</v>
      </c>
      <c r="C30" s="39">
        <v>9.3822511523654704E-3</v>
      </c>
      <c r="D30" s="39">
        <v>6.7119181320768301E-2</v>
      </c>
    </row>
    <row r="31" spans="2:4">
      <c r="B31" s="20" t="s">
        <v>419</v>
      </c>
      <c r="C31" s="39">
        <v>1.12711350370997E-2</v>
      </c>
      <c r="D31" s="39">
        <v>7.7645596922242502E-2</v>
      </c>
    </row>
    <row r="32" spans="2:4">
      <c r="B32" s="20" t="s">
        <v>420</v>
      </c>
      <c r="C32" s="39">
        <v>2.5560626512202599E-2</v>
      </c>
      <c r="D32" s="39">
        <v>0.139831662684402</v>
      </c>
    </row>
    <row r="33" spans="2:4">
      <c r="B33" s="20" t="s">
        <v>421</v>
      </c>
      <c r="C33" s="39">
        <v>2.1220242164678601E-2</v>
      </c>
      <c r="D33" s="39">
        <v>0.12732145298807099</v>
      </c>
    </row>
    <row r="34" spans="2:4">
      <c r="B34" s="20" t="s">
        <v>422</v>
      </c>
      <c r="C34" s="39">
        <v>2.2980411741224602E-2</v>
      </c>
      <c r="D34" s="39">
        <v>0.13357364324586801</v>
      </c>
    </row>
    <row r="35" spans="2:4">
      <c r="B35" s="20" t="s">
        <v>423</v>
      </c>
      <c r="C35" s="39">
        <v>2.4634242927038998E-2</v>
      </c>
      <c r="D35" s="39">
        <v>0.13884755104331101</v>
      </c>
    </row>
    <row r="36" spans="2:4" ht="16" thickBot="1">
      <c r="B36" s="21" t="s">
        <v>424</v>
      </c>
      <c r="C36" s="40">
        <v>3.5687508741856E-2</v>
      </c>
      <c r="D36" s="40">
        <v>0.17020196476885199</v>
      </c>
    </row>
    <row r="37" spans="2:4" ht="16" thickTop="1"/>
  </sheetData>
  <mergeCells count="1">
    <mergeCell ref="B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workbookViewId="0">
      <selection activeCell="E20" sqref="E20"/>
    </sheetView>
  </sheetViews>
  <sheetFormatPr baseColWidth="10" defaultRowHeight="15" x14ac:dyDescent="0"/>
  <cols>
    <col min="2" max="2" width="16.83203125" bestFit="1" customWidth="1"/>
    <col min="4" max="4" width="12.6640625" bestFit="1" customWidth="1"/>
    <col min="5" max="5" width="13.1640625" bestFit="1" customWidth="1"/>
    <col min="6" max="6" width="14.33203125" bestFit="1" customWidth="1"/>
    <col min="7" max="7" width="19" bestFit="1" customWidth="1"/>
    <col min="8" max="8" width="14.5" bestFit="1" customWidth="1"/>
    <col min="9" max="9" width="12.6640625" bestFit="1" customWidth="1"/>
    <col min="10" max="10" width="10.5" bestFit="1" customWidth="1"/>
  </cols>
  <sheetData>
    <row r="2" spans="2:10" ht="16" thickBot="1">
      <c r="B2" s="49" t="s">
        <v>629</v>
      </c>
      <c r="C2" s="49"/>
      <c r="D2" s="49"/>
      <c r="E2" s="49"/>
      <c r="F2" s="49"/>
      <c r="G2" s="49"/>
      <c r="H2" s="49"/>
      <c r="I2" s="49"/>
      <c r="J2" s="49"/>
    </row>
    <row r="3" spans="2:10" ht="17" thickTop="1" thickBot="1">
      <c r="B3" s="22" t="s">
        <v>618</v>
      </c>
      <c r="C3" s="22" t="s">
        <v>619</v>
      </c>
      <c r="D3" s="22" t="s">
        <v>263</v>
      </c>
      <c r="E3" s="22" t="s">
        <v>24</v>
      </c>
      <c r="F3" s="22" t="s">
        <v>26</v>
      </c>
      <c r="G3" s="22" t="s">
        <v>27</v>
      </c>
      <c r="H3" s="22" t="s">
        <v>28</v>
      </c>
      <c r="I3" s="22" t="s">
        <v>264</v>
      </c>
      <c r="J3" s="22" t="s">
        <v>314</v>
      </c>
    </row>
    <row r="4" spans="2:10" ht="16" thickTop="1">
      <c r="B4" s="23" t="s">
        <v>620</v>
      </c>
      <c r="C4" s="19">
        <v>515</v>
      </c>
      <c r="D4" s="19">
        <v>69</v>
      </c>
      <c r="E4" s="19">
        <v>89</v>
      </c>
      <c r="F4" s="19">
        <v>102</v>
      </c>
      <c r="G4" s="19">
        <v>183</v>
      </c>
      <c r="H4" s="19">
        <v>17</v>
      </c>
      <c r="I4" s="19">
        <v>33</v>
      </c>
      <c r="J4" s="19">
        <v>22</v>
      </c>
    </row>
    <row r="5" spans="2:10">
      <c r="B5" s="24" t="s">
        <v>621</v>
      </c>
      <c r="C5" s="50">
        <v>0.169429679081465</v>
      </c>
      <c r="D5" s="50">
        <v>0.169429679081465</v>
      </c>
      <c r="E5" s="50">
        <v>0.23002240396392301</v>
      </c>
      <c r="F5" s="50">
        <v>0.59504509395239302</v>
      </c>
      <c r="G5" s="50">
        <v>0.55370973646431498</v>
      </c>
      <c r="H5" s="50">
        <v>0.48658056922526499</v>
      </c>
      <c r="I5" s="50">
        <v>0.47186832668270501</v>
      </c>
      <c r="J5" s="50">
        <v>0.47843190883154102</v>
      </c>
    </row>
    <row r="6" spans="2:10">
      <c r="B6" s="24" t="s">
        <v>622</v>
      </c>
      <c r="C6" s="50">
        <v>3.42851726603958</v>
      </c>
      <c r="D6" s="50">
        <v>2.3700079442005899</v>
      </c>
      <c r="E6" s="50">
        <v>3.42851726603958</v>
      </c>
      <c r="F6" s="50">
        <v>1.7263696012154099</v>
      </c>
      <c r="G6" s="50">
        <v>3.26496568537695</v>
      </c>
      <c r="H6" s="50">
        <v>1.5766628996869501</v>
      </c>
      <c r="I6" s="50">
        <v>2.1572782580531702</v>
      </c>
      <c r="J6" s="50">
        <v>3.0556385601375098</v>
      </c>
    </row>
    <row r="7" spans="2:10">
      <c r="B7" s="24" t="s">
        <v>623</v>
      </c>
      <c r="C7" s="50">
        <v>3.25908758695812</v>
      </c>
      <c r="D7" s="50">
        <v>2.2005782651191299</v>
      </c>
      <c r="E7" s="50">
        <v>3.1984948620756599</v>
      </c>
      <c r="F7" s="50">
        <v>1.13132450726302</v>
      </c>
      <c r="G7" s="50">
        <v>2.7112559489126302</v>
      </c>
      <c r="H7" s="50">
        <v>1.09008233046169</v>
      </c>
      <c r="I7" s="50">
        <v>1.68540993137047</v>
      </c>
      <c r="J7" s="50">
        <v>2.5772066513059602</v>
      </c>
    </row>
    <row r="8" spans="2:10">
      <c r="B8" s="24" t="s">
        <v>624</v>
      </c>
      <c r="C8" s="50">
        <v>1.25762080013222</v>
      </c>
      <c r="D8" s="50">
        <v>1.1823384752125199</v>
      </c>
      <c r="E8" s="50">
        <v>1.8050407205421899</v>
      </c>
      <c r="F8" s="50">
        <v>1.0701979546957201</v>
      </c>
      <c r="G8" s="50">
        <v>1.39384451444258</v>
      </c>
      <c r="H8" s="50">
        <v>0.92694895302019398</v>
      </c>
      <c r="I8" s="50">
        <v>0.82913040689612905</v>
      </c>
      <c r="J8" s="50">
        <v>1.4687427437942799</v>
      </c>
    </row>
    <row r="9" spans="2:10">
      <c r="B9" s="24" t="s">
        <v>625</v>
      </c>
      <c r="C9" s="50">
        <v>1.4005070129658299</v>
      </c>
      <c r="D9" s="50">
        <v>1.2475009556376</v>
      </c>
      <c r="E9" s="50">
        <v>1.8012642377271</v>
      </c>
      <c r="F9" s="50">
        <v>1.08614180609046</v>
      </c>
      <c r="G9" s="50">
        <v>1.52958710840215</v>
      </c>
      <c r="H9" s="50">
        <v>0.95817274422919496</v>
      </c>
      <c r="I9" s="50">
        <v>0.96935992824796202</v>
      </c>
      <c r="J9" s="50">
        <v>1.63146860171799</v>
      </c>
    </row>
    <row r="10" spans="2:10">
      <c r="B10" s="24" t="s">
        <v>626</v>
      </c>
      <c r="C10" s="50">
        <v>2.7524648244215501E-2</v>
      </c>
      <c r="D10" s="50">
        <v>5.0925018353045901E-2</v>
      </c>
      <c r="E10" s="50">
        <v>8.0139732804497196E-2</v>
      </c>
      <c r="F10" s="50">
        <v>2.7123139266853499E-2</v>
      </c>
      <c r="G10" s="50">
        <v>4.7499023503355497E-2</v>
      </c>
      <c r="H10" s="50">
        <v>7.0107618277513994E-2</v>
      </c>
      <c r="I10" s="50">
        <v>7.5988077789650596E-2</v>
      </c>
      <c r="J10" s="50">
        <v>0.13361741042339001</v>
      </c>
    </row>
    <row r="11" spans="2:10">
      <c r="B11" s="24" t="s">
        <v>627</v>
      </c>
      <c r="C11" s="50">
        <v>0.390167224398414</v>
      </c>
      <c r="D11" s="50">
        <v>0.17894166710380599</v>
      </c>
      <c r="E11" s="50">
        <v>0.57159153288388198</v>
      </c>
      <c r="F11" s="50">
        <v>7.5037797736291295E-2</v>
      </c>
      <c r="G11" s="50">
        <v>0.41287677378033399</v>
      </c>
      <c r="H11" s="50">
        <v>8.3556328389275306E-2</v>
      </c>
      <c r="I11" s="50">
        <v>0.19054820288347801</v>
      </c>
      <c r="J11" s="50">
        <v>0.392779472101556</v>
      </c>
    </row>
    <row r="12" spans="2:10" ht="16" thickBot="1">
      <c r="B12" s="25" t="s">
        <v>628</v>
      </c>
      <c r="C12" s="51">
        <v>0.62463367216186305</v>
      </c>
      <c r="D12" s="51">
        <v>0.42301497267095201</v>
      </c>
      <c r="E12" s="51">
        <v>0.75603672720568404</v>
      </c>
      <c r="F12" s="51">
        <v>0.27393027896946898</v>
      </c>
      <c r="G12" s="51">
        <v>0.64255487997550398</v>
      </c>
      <c r="H12" s="51">
        <v>0.28906111531867301</v>
      </c>
      <c r="I12" s="51">
        <v>0.43651827325265302</v>
      </c>
      <c r="J12" s="51">
        <v>0.62672120763666195</v>
      </c>
    </row>
    <row r="13" spans="2:10" ht="16" thickTop="1"/>
  </sheetData>
  <mergeCells count="1">
    <mergeCell ref="B2:J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9"/>
  <sheetViews>
    <sheetView topLeftCell="B1" zoomScale="160" zoomScaleNormal="160" zoomScalePageLayoutView="160" workbookViewId="0">
      <selection activeCell="B23" sqref="B23:H23"/>
    </sheetView>
  </sheetViews>
  <sheetFormatPr baseColWidth="10" defaultRowHeight="15" x14ac:dyDescent="0"/>
  <cols>
    <col min="2" max="2" width="26.33203125" bestFit="1" customWidth="1"/>
    <col min="3" max="3" width="17.5" bestFit="1" customWidth="1"/>
    <col min="4" max="4" width="13" bestFit="1" customWidth="1"/>
    <col min="5" max="5" width="17.5" bestFit="1" customWidth="1"/>
    <col min="6" max="6" width="18.6640625" bestFit="1" customWidth="1"/>
    <col min="7" max="9" width="17.5" bestFit="1" customWidth="1"/>
  </cols>
  <sheetData>
    <row r="2" spans="2:9">
      <c r="B2" s="43" t="s">
        <v>630</v>
      </c>
      <c r="C2" s="43"/>
      <c r="D2" s="43"/>
      <c r="E2" s="43"/>
      <c r="F2" s="43"/>
      <c r="G2" s="43"/>
      <c r="H2" s="43"/>
    </row>
    <row r="3" spans="2:9" ht="16" thickBot="1">
      <c r="B3" s="28"/>
      <c r="C3" s="28"/>
      <c r="D3" s="28"/>
      <c r="E3" s="28"/>
      <c r="F3" s="28"/>
      <c r="G3" s="48" t="s">
        <v>616</v>
      </c>
      <c r="H3" s="48"/>
      <c r="I3" s="48"/>
    </row>
    <row r="4" spans="2:9" ht="17" thickTop="1" thickBot="1">
      <c r="B4" s="22" t="s">
        <v>262</v>
      </c>
      <c r="C4" s="22" t="s">
        <v>263</v>
      </c>
      <c r="D4" s="22" t="s">
        <v>24</v>
      </c>
      <c r="E4" s="22" t="s">
        <v>26</v>
      </c>
      <c r="F4" s="22" t="s">
        <v>27</v>
      </c>
      <c r="G4" s="22" t="s">
        <v>28</v>
      </c>
      <c r="H4" s="22" t="s">
        <v>264</v>
      </c>
      <c r="I4" s="22" t="s">
        <v>314</v>
      </c>
    </row>
    <row r="5" spans="2:9" ht="16" thickTop="1">
      <c r="B5" s="23" t="s">
        <v>265</v>
      </c>
      <c r="C5" s="19" t="s">
        <v>348</v>
      </c>
      <c r="D5" s="19">
        <v>8.8999999999999996E-2</v>
      </c>
      <c r="E5" s="19">
        <v>-4.0000000000000001E-3</v>
      </c>
      <c r="F5" s="19">
        <v>0.14000000000000001</v>
      </c>
      <c r="G5" s="19">
        <v>0.26200000000000001</v>
      </c>
      <c r="H5" s="19" t="s">
        <v>349</v>
      </c>
      <c r="I5" s="19" t="s">
        <v>350</v>
      </c>
    </row>
    <row r="6" spans="2:9">
      <c r="B6" s="24" t="s">
        <v>267</v>
      </c>
      <c r="C6" s="20" t="s">
        <v>351</v>
      </c>
      <c r="D6" s="20">
        <v>7.8E-2</v>
      </c>
      <c r="E6" s="20">
        <v>-0.22500000000000001</v>
      </c>
      <c r="F6" s="20">
        <v>6.5000000000000002E-2</v>
      </c>
      <c r="G6" s="20" t="s">
        <v>352</v>
      </c>
      <c r="H6" s="20">
        <v>0.252</v>
      </c>
      <c r="I6" s="20">
        <v>-0.126</v>
      </c>
    </row>
    <row r="7" spans="2:9">
      <c r="B7" s="24" t="s">
        <v>268</v>
      </c>
      <c r="C7" s="20">
        <v>-0.127</v>
      </c>
      <c r="D7" s="20" t="s">
        <v>353</v>
      </c>
      <c r="E7" s="20" t="s">
        <v>354</v>
      </c>
      <c r="F7" s="20" t="s">
        <v>378</v>
      </c>
      <c r="G7" s="20">
        <v>-0.21199999999999999</v>
      </c>
      <c r="H7" s="20" t="s">
        <v>355</v>
      </c>
      <c r="I7" s="20" t="s">
        <v>356</v>
      </c>
    </row>
    <row r="8" spans="2:9">
      <c r="B8" s="24" t="s">
        <v>333</v>
      </c>
      <c r="C8" s="20" t="s">
        <v>272</v>
      </c>
      <c r="D8" s="20" t="s">
        <v>272</v>
      </c>
      <c r="E8" s="20" t="s">
        <v>272</v>
      </c>
      <c r="F8" s="20">
        <v>9.9000000000000005E-2</v>
      </c>
      <c r="G8" s="20" t="s">
        <v>272</v>
      </c>
      <c r="H8" s="20">
        <v>0.93600000000000005</v>
      </c>
      <c r="I8" s="20" t="s">
        <v>272</v>
      </c>
    </row>
    <row r="9" spans="2:9">
      <c r="B9" s="24" t="s">
        <v>334</v>
      </c>
      <c r="C9" s="20" t="s">
        <v>357</v>
      </c>
      <c r="D9" s="20" t="s">
        <v>272</v>
      </c>
      <c r="E9" s="20">
        <v>4.7E-2</v>
      </c>
      <c r="F9" s="20">
        <v>5.6000000000000001E-2</v>
      </c>
      <c r="G9" s="20" t="s">
        <v>272</v>
      </c>
      <c r="H9" s="20" t="s">
        <v>358</v>
      </c>
      <c r="I9" s="20">
        <v>0.40200000000000002</v>
      </c>
    </row>
    <row r="10" spans="2:9">
      <c r="B10" s="24" t="s">
        <v>335</v>
      </c>
      <c r="C10" s="20">
        <v>1.151</v>
      </c>
      <c r="D10" s="20" t="s">
        <v>272</v>
      </c>
      <c r="E10" s="20">
        <v>-8.8999999999999996E-2</v>
      </c>
      <c r="F10" s="20">
        <v>1.014</v>
      </c>
      <c r="G10" s="20" t="s">
        <v>272</v>
      </c>
      <c r="H10" s="20" t="s">
        <v>272</v>
      </c>
      <c r="I10" s="20" t="s">
        <v>272</v>
      </c>
    </row>
    <row r="11" spans="2:9">
      <c r="B11" s="24" t="s">
        <v>336</v>
      </c>
      <c r="C11" s="20" t="s">
        <v>359</v>
      </c>
      <c r="D11" s="20" t="s">
        <v>272</v>
      </c>
      <c r="E11" s="20" t="s">
        <v>271</v>
      </c>
      <c r="F11" s="20">
        <v>-0.68300000000000005</v>
      </c>
      <c r="G11" s="20" t="s">
        <v>272</v>
      </c>
      <c r="H11" s="20" t="s">
        <v>272</v>
      </c>
      <c r="I11" s="20" t="s">
        <v>272</v>
      </c>
    </row>
    <row r="12" spans="2:9">
      <c r="B12" s="24" t="s">
        <v>270</v>
      </c>
      <c r="C12" s="20" t="s">
        <v>360</v>
      </c>
      <c r="D12" s="20" t="s">
        <v>272</v>
      </c>
      <c r="E12" s="20">
        <v>-2.8000000000000001E-2</v>
      </c>
      <c r="F12" s="20">
        <v>1.0449999999999999</v>
      </c>
      <c r="G12" s="20">
        <v>-0.65400000000000003</v>
      </c>
      <c r="H12" s="20" t="s">
        <v>361</v>
      </c>
      <c r="I12" s="20" t="s">
        <v>271</v>
      </c>
    </row>
    <row r="13" spans="2:9">
      <c r="B13" s="24" t="s">
        <v>273</v>
      </c>
      <c r="C13" s="20" t="s">
        <v>362</v>
      </c>
      <c r="D13" s="20" t="s">
        <v>272</v>
      </c>
      <c r="E13" s="20" t="s">
        <v>272</v>
      </c>
      <c r="F13" s="20">
        <v>0.26600000000000001</v>
      </c>
      <c r="G13" s="20" t="s">
        <v>271</v>
      </c>
      <c r="H13" s="20" t="s">
        <v>271</v>
      </c>
      <c r="I13" s="20" t="s">
        <v>271</v>
      </c>
    </row>
    <row r="14" spans="2:9">
      <c r="B14" s="24" t="s">
        <v>274</v>
      </c>
      <c r="C14" s="20" t="s">
        <v>272</v>
      </c>
      <c r="D14" s="20" t="s">
        <v>363</v>
      </c>
      <c r="E14" s="20" t="s">
        <v>364</v>
      </c>
      <c r="F14" s="20" t="s">
        <v>365</v>
      </c>
      <c r="G14" s="20" t="s">
        <v>271</v>
      </c>
      <c r="H14" s="20">
        <v>0.52900000000000003</v>
      </c>
      <c r="I14" s="20">
        <v>0.66500000000000004</v>
      </c>
    </row>
    <row r="15" spans="2:9">
      <c r="B15" s="24" t="s">
        <v>275</v>
      </c>
      <c r="C15" s="20">
        <v>0.40400000000000003</v>
      </c>
      <c r="D15" s="20" t="s">
        <v>366</v>
      </c>
      <c r="E15" s="20" t="s">
        <v>272</v>
      </c>
      <c r="F15" s="20" t="s">
        <v>367</v>
      </c>
      <c r="G15" s="20" t="s">
        <v>271</v>
      </c>
      <c r="H15" s="20">
        <v>8.4000000000000005E-2</v>
      </c>
      <c r="I15" s="20">
        <v>-0.79800000000000004</v>
      </c>
    </row>
    <row r="16" spans="2:9">
      <c r="B16" s="24" t="s">
        <v>276</v>
      </c>
      <c r="C16" s="20" t="s">
        <v>272</v>
      </c>
      <c r="D16" s="20" t="s">
        <v>368</v>
      </c>
      <c r="E16" s="20" t="s">
        <v>369</v>
      </c>
      <c r="F16" s="20">
        <v>-0.10299999999999999</v>
      </c>
      <c r="G16" s="20">
        <v>-0.06</v>
      </c>
      <c r="H16" s="20">
        <v>-0.19500000000000001</v>
      </c>
      <c r="I16" s="20">
        <v>-0.25</v>
      </c>
    </row>
    <row r="17" spans="2:9">
      <c r="B17" s="24" t="s">
        <v>277</v>
      </c>
      <c r="C17" s="20" t="s">
        <v>272</v>
      </c>
      <c r="D17" s="20" t="s">
        <v>370</v>
      </c>
      <c r="E17" s="20">
        <v>-0.23599999999999999</v>
      </c>
      <c r="F17" s="20" t="s">
        <v>371</v>
      </c>
      <c r="G17" s="20">
        <v>0.13700000000000001</v>
      </c>
      <c r="H17" s="20">
        <v>-0.29699999999999999</v>
      </c>
      <c r="I17" s="20">
        <v>0.253</v>
      </c>
    </row>
    <row r="18" spans="2:9">
      <c r="B18" s="24" t="s">
        <v>269</v>
      </c>
      <c r="C18" s="20" t="s">
        <v>372</v>
      </c>
      <c r="D18" s="20" t="s">
        <v>373</v>
      </c>
      <c r="E18" s="20" t="s">
        <v>374</v>
      </c>
      <c r="F18" s="20" t="s">
        <v>379</v>
      </c>
      <c r="G18" s="20" t="s">
        <v>375</v>
      </c>
      <c r="H18" s="20" t="s">
        <v>376</v>
      </c>
      <c r="I18" s="20" t="s">
        <v>377</v>
      </c>
    </row>
    <row r="19" spans="2:9" ht="16" thickBot="1">
      <c r="B19" s="25" t="s">
        <v>278</v>
      </c>
      <c r="C19" s="21" t="s">
        <v>272</v>
      </c>
      <c r="D19" s="21" t="s">
        <v>272</v>
      </c>
      <c r="E19" s="21" t="s">
        <v>272</v>
      </c>
      <c r="F19" s="21">
        <v>0.122</v>
      </c>
      <c r="G19" s="21" t="s">
        <v>272</v>
      </c>
      <c r="H19" s="21" t="s">
        <v>272</v>
      </c>
      <c r="I19" s="21" t="s">
        <v>272</v>
      </c>
    </row>
    <row r="20" spans="2:9" ht="16" thickTop="1"/>
    <row r="23" spans="2:9" ht="16" thickBot="1">
      <c r="B23" s="43" t="s">
        <v>631</v>
      </c>
      <c r="C23" s="43"/>
      <c r="D23" s="43"/>
      <c r="E23" s="43"/>
      <c r="F23" s="43"/>
      <c r="G23" s="43"/>
      <c r="H23" s="43"/>
    </row>
    <row r="24" spans="2:9" ht="17" thickTop="1" thickBot="1">
      <c r="B24" s="22" t="s">
        <v>262</v>
      </c>
      <c r="C24" s="22" t="s">
        <v>263</v>
      </c>
      <c r="D24" s="22" t="s">
        <v>24</v>
      </c>
      <c r="E24" s="22" t="s">
        <v>26</v>
      </c>
      <c r="F24" s="22" t="s">
        <v>27</v>
      </c>
      <c r="G24" s="22" t="s">
        <v>28</v>
      </c>
      <c r="H24" s="22" t="s">
        <v>264</v>
      </c>
      <c r="I24" s="22" t="s">
        <v>314</v>
      </c>
    </row>
    <row r="25" spans="2:9" ht="16" thickTop="1">
      <c r="B25" s="23" t="s">
        <v>265</v>
      </c>
      <c r="C25" s="19" t="s">
        <v>337</v>
      </c>
      <c r="D25" s="19" t="s">
        <v>279</v>
      </c>
      <c r="E25" s="19">
        <v>-5.3999999999999999E-2</v>
      </c>
      <c r="F25" s="19">
        <v>-0.14199999999999999</v>
      </c>
      <c r="G25" s="19">
        <v>-0.17199999999999999</v>
      </c>
      <c r="H25" s="19">
        <v>-0.14799999999999999</v>
      </c>
      <c r="I25" s="19" t="s">
        <v>315</v>
      </c>
    </row>
    <row r="26" spans="2:9">
      <c r="B26" s="24" t="s">
        <v>267</v>
      </c>
      <c r="C26" s="20" t="s">
        <v>338</v>
      </c>
      <c r="D26" s="20" t="s">
        <v>280</v>
      </c>
      <c r="E26" s="20">
        <v>-3.7559999999999998</v>
      </c>
      <c r="F26" s="20">
        <v>-5.242</v>
      </c>
      <c r="G26" s="20">
        <v>-0.54500000000000004</v>
      </c>
      <c r="H26" s="20" t="s">
        <v>339</v>
      </c>
      <c r="I26" s="20">
        <v>-1.0620000000000001</v>
      </c>
    </row>
    <row r="27" spans="2:9">
      <c r="B27" s="24" t="s">
        <v>268</v>
      </c>
      <c r="C27" s="20" t="s">
        <v>340</v>
      </c>
      <c r="D27" s="20">
        <v>3.9E-2</v>
      </c>
      <c r="E27" s="20" t="s">
        <v>281</v>
      </c>
      <c r="F27" s="20">
        <v>-0.13100000000000001</v>
      </c>
      <c r="G27" s="20">
        <v>0.123</v>
      </c>
      <c r="H27" s="20" t="s">
        <v>341</v>
      </c>
      <c r="I27" s="20" t="s">
        <v>266</v>
      </c>
    </row>
    <row r="28" spans="2:9">
      <c r="B28" s="24" t="s">
        <v>333</v>
      </c>
      <c r="C28" s="20" t="s">
        <v>272</v>
      </c>
      <c r="D28" s="20" t="s">
        <v>272</v>
      </c>
      <c r="E28" s="20" t="s">
        <v>272</v>
      </c>
      <c r="F28" s="20">
        <v>2.34</v>
      </c>
      <c r="G28" s="20" t="s">
        <v>272</v>
      </c>
      <c r="H28" s="20">
        <v>8.7539999999999996</v>
      </c>
      <c r="I28" s="20" t="s">
        <v>272</v>
      </c>
    </row>
    <row r="29" spans="2:9">
      <c r="B29" s="24" t="s">
        <v>334</v>
      </c>
      <c r="C29" s="20" t="s">
        <v>342</v>
      </c>
      <c r="D29" s="20" t="s">
        <v>272</v>
      </c>
      <c r="E29" s="20">
        <v>-2.4249999999999998</v>
      </c>
      <c r="F29" s="20" t="s">
        <v>380</v>
      </c>
      <c r="G29" s="20" t="s">
        <v>272</v>
      </c>
      <c r="H29" s="20">
        <v>-9.7789999999999999</v>
      </c>
      <c r="I29" s="20">
        <v>0.16400000000000001</v>
      </c>
    </row>
    <row r="30" spans="2:9">
      <c r="B30" s="24" t="s">
        <v>335</v>
      </c>
      <c r="C30" s="20" t="s">
        <v>343</v>
      </c>
      <c r="D30" s="20" t="s">
        <v>272</v>
      </c>
      <c r="E30" s="20">
        <v>-1.581</v>
      </c>
      <c r="F30" s="20">
        <v>10.786</v>
      </c>
      <c r="G30" s="20" t="s">
        <v>272</v>
      </c>
      <c r="H30" s="20" t="s">
        <v>272</v>
      </c>
      <c r="I30" s="20" t="s">
        <v>272</v>
      </c>
    </row>
    <row r="31" spans="2:9">
      <c r="B31" s="24" t="s">
        <v>336</v>
      </c>
      <c r="C31" s="20" t="s">
        <v>344</v>
      </c>
      <c r="D31" s="20" t="s">
        <v>272</v>
      </c>
      <c r="E31" s="20" t="s">
        <v>271</v>
      </c>
      <c r="F31" s="20">
        <v>-0.97899999999999998</v>
      </c>
      <c r="G31" s="20" t="s">
        <v>272</v>
      </c>
      <c r="H31" s="20" t="s">
        <v>272</v>
      </c>
      <c r="I31" s="20" t="s">
        <v>272</v>
      </c>
    </row>
    <row r="32" spans="2:9">
      <c r="B32" s="24" t="s">
        <v>270</v>
      </c>
      <c r="C32" s="20" t="s">
        <v>345</v>
      </c>
      <c r="D32" s="20" t="s">
        <v>272</v>
      </c>
      <c r="E32" s="20">
        <v>-2.8330000000000002</v>
      </c>
      <c r="F32" s="20">
        <v>12.38</v>
      </c>
      <c r="G32" s="20" t="s">
        <v>282</v>
      </c>
      <c r="H32" s="20" t="s">
        <v>346</v>
      </c>
      <c r="I32" s="20" t="s">
        <v>271</v>
      </c>
    </row>
    <row r="33" spans="2:9">
      <c r="B33" s="24" t="s">
        <v>273</v>
      </c>
      <c r="C33" s="20">
        <v>-3.351</v>
      </c>
      <c r="D33" s="20" t="s">
        <v>272</v>
      </c>
      <c r="E33" s="20" t="s">
        <v>272</v>
      </c>
      <c r="F33" s="20">
        <v>3.903</v>
      </c>
      <c r="G33" s="20" t="s">
        <v>271</v>
      </c>
      <c r="H33" s="20" t="s">
        <v>271</v>
      </c>
      <c r="I33" s="20" t="s">
        <v>271</v>
      </c>
    </row>
    <row r="34" spans="2:9">
      <c r="B34" s="24" t="s">
        <v>274</v>
      </c>
      <c r="C34" s="20" t="s">
        <v>272</v>
      </c>
      <c r="D34" s="20">
        <v>5.82</v>
      </c>
      <c r="E34" s="20" t="s">
        <v>283</v>
      </c>
      <c r="F34" s="20" t="s">
        <v>381</v>
      </c>
      <c r="G34" s="20" t="s">
        <v>271</v>
      </c>
      <c r="H34" s="20">
        <v>5.4580000000000002</v>
      </c>
      <c r="I34" s="20">
        <v>5.35</v>
      </c>
    </row>
    <row r="35" spans="2:9">
      <c r="B35" s="24" t="s">
        <v>275</v>
      </c>
      <c r="C35" s="20">
        <v>2.8479999999999999</v>
      </c>
      <c r="D35" s="20" t="s">
        <v>284</v>
      </c>
      <c r="E35" s="20" t="s">
        <v>272</v>
      </c>
      <c r="F35" s="20" t="s">
        <v>382</v>
      </c>
      <c r="G35" s="20" t="s">
        <v>271</v>
      </c>
      <c r="H35" s="20">
        <v>5.3049999999999997</v>
      </c>
      <c r="I35" s="20">
        <v>-6.1040000000000001</v>
      </c>
    </row>
    <row r="36" spans="2:9">
      <c r="B36" s="24" t="s">
        <v>276</v>
      </c>
      <c r="C36" s="20" t="s">
        <v>272</v>
      </c>
      <c r="D36" s="20">
        <v>-0.126</v>
      </c>
      <c r="E36" s="20" t="s">
        <v>285</v>
      </c>
      <c r="F36" s="20">
        <v>-0.125</v>
      </c>
      <c r="G36" s="20" t="s">
        <v>286</v>
      </c>
      <c r="H36" s="20" t="s">
        <v>347</v>
      </c>
      <c r="I36" s="20" t="s">
        <v>316</v>
      </c>
    </row>
    <row r="37" spans="2:9">
      <c r="B37" s="24" t="s">
        <v>277</v>
      </c>
      <c r="C37" s="20" t="s">
        <v>272</v>
      </c>
      <c r="D37" s="20">
        <v>-0.13500000000000001</v>
      </c>
      <c r="E37" s="20">
        <v>-0.19700000000000001</v>
      </c>
      <c r="F37" s="20" t="s">
        <v>383</v>
      </c>
      <c r="G37" s="20">
        <v>0.16400000000000001</v>
      </c>
      <c r="H37" s="20">
        <v>-0.26</v>
      </c>
      <c r="I37" s="20">
        <v>0.26400000000000001</v>
      </c>
    </row>
    <row r="38" spans="2:9" ht="16" thickBot="1">
      <c r="B38" s="25" t="s">
        <v>278</v>
      </c>
      <c r="C38" s="21" t="s">
        <v>272</v>
      </c>
      <c r="D38" s="21" t="s">
        <v>272</v>
      </c>
      <c r="E38" s="21" t="s">
        <v>272</v>
      </c>
      <c r="F38" s="21">
        <v>9.0999999999999998E-2</v>
      </c>
      <c r="G38" s="21" t="s">
        <v>272</v>
      </c>
      <c r="H38" s="21" t="s">
        <v>272</v>
      </c>
      <c r="I38" s="21" t="s">
        <v>272</v>
      </c>
    </row>
    <row r="39" spans="2:9" ht="16" thickTop="1"/>
  </sheetData>
  <mergeCells count="3">
    <mergeCell ref="B2:H2"/>
    <mergeCell ref="B23:H23"/>
    <mergeCell ref="G3:I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1 -- Datasets</vt:lpstr>
      <vt:lpstr>Table 2 -- Signature Genes</vt:lpstr>
      <vt:lpstr>Table 3 -- LINCS Ligands</vt:lpstr>
      <vt:lpstr>Table 4 -- LINCS cDNA</vt:lpstr>
      <vt:lpstr>Table 5 -- KEGG 2016 Pathways</vt:lpstr>
      <vt:lpstr>Table 6 -- DtH Summary Stats</vt:lpstr>
      <vt:lpstr>Table 7 -- Clinical Assocations</vt:lpstr>
    </vt:vector>
  </TitlesOfParts>
  <Company>Stanford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Andres Terre</dc:creator>
  <cp:lastModifiedBy>slofgren</cp:lastModifiedBy>
  <dcterms:created xsi:type="dcterms:W3CDTF">2014-11-07T05:58:40Z</dcterms:created>
  <dcterms:modified xsi:type="dcterms:W3CDTF">2016-10-19T21:35:23Z</dcterms:modified>
</cp:coreProperties>
</file>