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a\Desktop\Profile OncoPanel paper\September 2016\for upload\"/>
    </mc:Choice>
  </mc:AlternateContent>
  <bookViews>
    <workbookView xWindow="0" yWindow="0" windowWidth="16890" windowHeight="9525"/>
  </bookViews>
  <sheets>
    <sheet name="Sample descriptions" sheetId="3" r:id="rId1"/>
    <sheet name="2x2 squares" sheetId="2" r:id="rId2"/>
  </sheets>
  <calcPr calcId="171027"/>
</workbook>
</file>

<file path=xl/calcChain.xml><?xml version="1.0" encoding="utf-8"?>
<calcChain xmlns="http://schemas.openxmlformats.org/spreadsheetml/2006/main">
  <c r="G3" i="2" l="1"/>
  <c r="G2" i="2"/>
</calcChain>
</file>

<file path=xl/sharedStrings.xml><?xml version="1.0" encoding="utf-8"?>
<sst xmlns="http://schemas.openxmlformats.org/spreadsheetml/2006/main" count="371" uniqueCount="180">
  <si>
    <t>Diagnosis</t>
  </si>
  <si>
    <t>Sample Type</t>
  </si>
  <si>
    <t>Known alterations</t>
  </si>
  <si>
    <t>FFPE</t>
  </si>
  <si>
    <t>Heme Malignancy</t>
  </si>
  <si>
    <t>Blood</t>
  </si>
  <si>
    <t>JAK2 V617 WT
BCR-ABL1 ABSENT</t>
  </si>
  <si>
    <t>AML</t>
  </si>
  <si>
    <t>IDH2_R140Q
NPM1_W288fs*12</t>
  </si>
  <si>
    <t xml:space="preserve">Adenocarcinoma </t>
  </si>
  <si>
    <t>EGFR_E746_A750del
CTNNB1_S45P
KRAS, BRAF, ERBB2, PIK3CA WT 
No ALK rearrangement detected</t>
  </si>
  <si>
    <t>ALL</t>
  </si>
  <si>
    <t>BCR-ABL1, 46, XX</t>
  </si>
  <si>
    <t>NPM1_W288fs*12
FLT3_ITD</t>
  </si>
  <si>
    <t>MALT Lymphoma</t>
  </si>
  <si>
    <t xml:space="preserve"> MET_T1010I
20q-deletion
MALT rearrangement</t>
  </si>
  <si>
    <t>Cell Line</t>
  </si>
  <si>
    <t xml:space="preserve"> IGH-BCL2</t>
  </si>
  <si>
    <t>Follicular Bcell Lymphoma</t>
  </si>
  <si>
    <t>IGH-BCL2
46, XX</t>
  </si>
  <si>
    <t>Lung Leiomyosarcoma</t>
  </si>
  <si>
    <t>JAK3_P132T</t>
  </si>
  <si>
    <t>Lung Adenocarcinoma</t>
  </si>
  <si>
    <t>STK11_P281fs*6</t>
  </si>
  <si>
    <t>EGFR_L858R
BRAF, ERBB2, PIK3CA WT
EGFR ex19 WT</t>
  </si>
  <si>
    <t>Metastatic Colonic Adenocarcinoma</t>
  </si>
  <si>
    <t>BRAF_V600E_A&gt;T
TP53_R273C
APC_T1556fs*3insA</t>
  </si>
  <si>
    <t>Bone Marrow</t>
  </si>
  <si>
    <t>NPM1_W288fs*12
NRAS_G12C
46,XX</t>
  </si>
  <si>
    <t>Synovial Sarcoma</t>
  </si>
  <si>
    <t>Oncomap WT</t>
  </si>
  <si>
    <t>NRAS_G12C
NPM1_W288fs*12</t>
  </si>
  <si>
    <t>Frozen</t>
  </si>
  <si>
    <t>EGFR_L747_P753&gt;S</t>
  </si>
  <si>
    <t>KRAS_G12C</t>
  </si>
  <si>
    <t>Melanoma</t>
  </si>
  <si>
    <t>BRAF_V600E_delinsAA</t>
  </si>
  <si>
    <t>Endometrial Adenocarcinoma</t>
  </si>
  <si>
    <t>PTEN_V317fs*3</t>
  </si>
  <si>
    <t>CML</t>
  </si>
  <si>
    <t>BCR-ABL1
JAK2_V617 WT</t>
  </si>
  <si>
    <t>BCR-ABL1</t>
  </si>
  <si>
    <t>CTNNB1_T41A_ACC&gt;GCC
PIK3CA_H1047R_CAT&gt;CGT
PTEN_P248fs*5_insA</t>
  </si>
  <si>
    <t>CTNNB1_D32G_95A&gt;G
KRAS_G12D_35G&gt;A
PTEN_R130G_c.388C&gt;G</t>
  </si>
  <si>
    <t>Metastatic Lung Adenocarcinoma</t>
  </si>
  <si>
    <t>EGFR_E746_T751&gt;A_2237_2251del</t>
  </si>
  <si>
    <t>Colon Adenocarcinoma</t>
  </si>
  <si>
    <t>KRAS_G12S
PIK3CA_E545K
APC_Q1429*</t>
  </si>
  <si>
    <t>Oncomap WT
FLT3_ITD</t>
  </si>
  <si>
    <t>OM4_WT
ALK rearrangement</t>
  </si>
  <si>
    <t>Lung Cancer</t>
  </si>
  <si>
    <t>ERBB2_Y772_A775dup
No ALK rearrangement</t>
  </si>
  <si>
    <t>Squamous cell carcinoma</t>
  </si>
  <si>
    <t>OM4_WT
EGFR_ex19 WT_L858 WT</t>
  </si>
  <si>
    <t>GIST</t>
  </si>
  <si>
    <t xml:space="preserve">PDGFRA_S566_E571&gt;R </t>
  </si>
  <si>
    <t>KRAS_G12D
PIK3CA_H1047R
PIK3R1_T576del
PTEN_R130Q
PTEN_N323fs*2_insA</t>
  </si>
  <si>
    <t>JAK2_V617F_GTC&gt;TTC
KIT_D816V_GAC&gt;GTC
BCR-ABL1 NEGATIVE</t>
  </si>
  <si>
    <t>BRAF_V600R_delinsAG</t>
  </si>
  <si>
    <t>Breast Carcinoma</t>
  </si>
  <si>
    <t>Oncomap WT
ERBB2 amplification</t>
  </si>
  <si>
    <t>IDH1_R132C</t>
  </si>
  <si>
    <t>Lymphoma</t>
  </si>
  <si>
    <t>OM4_WT
IGH-CCND1
47,XX,+3</t>
  </si>
  <si>
    <t>EGFR   c.2235_2249del_E746-A750del
EGFR_L858 Wild-Type</t>
  </si>
  <si>
    <t>ERBB2   c.2313_2324dup_Y772_A775dup</t>
  </si>
  <si>
    <t>Glioblastoma</t>
  </si>
  <si>
    <t>IDH1_R132S (OM4)
PDGFRA amplification
polysomy 7
EGFR low gains
CDK4 amplification</t>
  </si>
  <si>
    <t>NPM1 _W288fs*12
FLT3_ITD</t>
  </si>
  <si>
    <t>PTEN_V317fs*3
AKT1_E17L_GAG&gt;AAG
CTNNB1_G34E_GGA&gt;GAA</t>
  </si>
  <si>
    <t>PIK3CA_E545K
PIK3R1_461*</t>
  </si>
  <si>
    <t>BCR-ABL (B3A2)
MET_T1010I</t>
  </si>
  <si>
    <t>Leiomyosarcoma</t>
  </si>
  <si>
    <t>NPM1_W288fs*12  46,XY
FLT3_D835Y</t>
  </si>
  <si>
    <t>Atypical Carcinoid Tumor</t>
  </si>
  <si>
    <t>OM4_WT
45,X,-X</t>
  </si>
  <si>
    <t>APML/AML</t>
  </si>
  <si>
    <t>PML-RARA</t>
  </si>
  <si>
    <t>Poorly diff. lung Adenocarcinoma</t>
  </si>
  <si>
    <t>Heme malignancy</t>
  </si>
  <si>
    <t>WT for Notch delCT
JAK2_V617F
BCR-ABL WT</t>
  </si>
  <si>
    <t>KRAS_G12C
CTNNB1_S45C
GNAS_R201C</t>
  </si>
  <si>
    <t>Adenocarcinoma</t>
  </si>
  <si>
    <t>EGFR_L858R</t>
  </si>
  <si>
    <t>Breat Carcinoma</t>
  </si>
  <si>
    <t>OM WT</t>
  </si>
  <si>
    <t>CLL</t>
  </si>
  <si>
    <t>13q deletion
IGH-CCND1 not detected</t>
  </si>
  <si>
    <t>NOTCH1 c.7541_7542delCT
Trisomy 12</t>
  </si>
  <si>
    <t>KRAS_G12D</t>
  </si>
  <si>
    <t>13q deletion
IGH-CCND1 NOT detected</t>
  </si>
  <si>
    <t>NOTCH1 c.7541_7542delCT
Normal cytogenetics</t>
  </si>
  <si>
    <t>EGFR_E746_S752&gt;V
CTNNB1_D32G
JAK3_132T</t>
  </si>
  <si>
    <t>RCC</t>
  </si>
  <si>
    <t>OM4 WT
Trisomy 17</t>
  </si>
  <si>
    <t>Peritoneum Liposarcoma</t>
  </si>
  <si>
    <t xml:space="preserve">JAZF1 rearrangement </t>
  </si>
  <si>
    <t>Peritoneum, metastatic papillary serous carcinoma</t>
  </si>
  <si>
    <t>TP53_R273H
MET_T1010I</t>
  </si>
  <si>
    <t>APML/AML M3</t>
  </si>
  <si>
    <t>PML_RARA</t>
  </si>
  <si>
    <t>Pilocytic Astrocytoma</t>
  </si>
  <si>
    <t>BRAF duplication</t>
  </si>
  <si>
    <t>BRAF duplication
BRAF_V600 WT</t>
  </si>
  <si>
    <t>EGFR_ELREA746del
PTEN_V317fs*3_delTACT</t>
  </si>
  <si>
    <t>Small Cell Lung Carcinoma</t>
  </si>
  <si>
    <t>MET: 25 copy gain
EGFR: copy neutral
PDGFRA: 14.4 copy gain</t>
  </si>
  <si>
    <t>Squamous Cell Carcinoma</t>
  </si>
  <si>
    <t>FGFR1:  amplification
ERBB2:  amplification</t>
  </si>
  <si>
    <t>Lung Squamous Cell CA</t>
  </si>
  <si>
    <t>Oncomap WT
ERBB2: amplification
BCL2, CCND1, CDK4: copy neutral 
EGFR, FGFR1, FGFR2: copy neutral  
FGFR3, FGFR4, MET: copy neutral
PDGFRA, PIK3CA: copy neutral</t>
  </si>
  <si>
    <t>Lung Carcinoma</t>
  </si>
  <si>
    <t>MET amplification</t>
  </si>
  <si>
    <t>ALK IHC positive
inconclusive ALK FISH assay</t>
  </si>
  <si>
    <t>Oncomap WT
ALK Translocation</t>
  </si>
  <si>
    <t>CLL/Clonal B cell</t>
  </si>
  <si>
    <t>Methanol fixation</t>
  </si>
  <si>
    <t>Trisomy 12 (1/20)</t>
  </si>
  <si>
    <t>Hematologic Malignancy</t>
  </si>
  <si>
    <t>FGFR1 Rearrangement</t>
  </si>
  <si>
    <t>46,XX,t(8;13)(p12;q12)</t>
  </si>
  <si>
    <t>IGH rearrangement: partner unknown
TP53 deletion
13q deletion
trisomy 12
NOTCH1_delCT</t>
  </si>
  <si>
    <t>Multiple Myeloma</t>
  </si>
  <si>
    <t>IGH-FGFR3</t>
  </si>
  <si>
    <t>IGH-CCND1</t>
  </si>
  <si>
    <t>IGH-CCND1
monosomy 13</t>
  </si>
  <si>
    <t>FIP1L1-PDGFRA rearrangement</t>
  </si>
  <si>
    <t>KMT2A rearrangement</t>
  </si>
  <si>
    <t>KMT2A Rearrangement</t>
  </si>
  <si>
    <t>Non-Hodgkin Lymphoma</t>
  </si>
  <si>
    <t>BCL6 Rearrangement</t>
  </si>
  <si>
    <t>BCL6 rearrangement</t>
  </si>
  <si>
    <t>FGFR2_C382R
TP53_R306*</t>
  </si>
  <si>
    <t>Small round cell tumor</t>
  </si>
  <si>
    <t>OM4_WT
EWSR1 rearrangement</t>
  </si>
  <si>
    <t>FUS-ERG rearrangement
17p deletion</t>
  </si>
  <si>
    <t>DLBCL</t>
  </si>
  <si>
    <t>OM4_WT
IGH-BCL2 NOT detected
IGH-BCL6 NOT detected</t>
  </si>
  <si>
    <t>Basal Cell Carcinoma</t>
  </si>
  <si>
    <t>Sarcoma</t>
  </si>
  <si>
    <t>Medulloblastoma</t>
  </si>
  <si>
    <t>CDK6: 1-gain
MET: 1-gain
BRAF: 1 gain
CDKN2A: 1-gain
CDK4: 1-loss
MDM2: 1-loss
TP53: 1-loss
NF1: 1-gain
polysomy 7
idic(17p11.2)</t>
  </si>
  <si>
    <t>CDK6: 1-gain
MET: 1-gain
BRAF: 1 gain
PTEN: 1-loss
CDK4: AMP
polysomy 7
monosomy 10</t>
  </si>
  <si>
    <t>PARK2: 1-loss
MYB: 1-loss
CDK6: 1-gain
MET: 1-gain
BRAF: 1-gain
MYC: 1-loss
PTEN: 1-loss
CCND2: 1-loss
CDK4: 1-loss
MDM2: 1-loss
RB1: nullisomy
NF2: 1-loss
monosomy6
polysomy7
monosomy10
18q
19q: 1-loss
monosomy22</t>
  </si>
  <si>
    <t>Meningioma</t>
  </si>
  <si>
    <t>MYCL1: 1-loss
CDKN2C: 1-loss
PDGFRA: 1-loss
NF2: 1-loss
1p: 1-loss
4p: 1-loss
18q: 1-loss
monosomy22</t>
  </si>
  <si>
    <t>NF2: 1-loss
19q: 1-loss
monosomy22</t>
  </si>
  <si>
    <t>High-grade Glioma</t>
  </si>
  <si>
    <t>CDKN2A: 1-loss</t>
  </si>
  <si>
    <t>PIK3C2B: low gain
MDM4: low gain
AKT3: low gain
PDGFRA: AMP
EGFR: low gain
MYC: low gain
CDK4: AMP
NF1: low gain
SMARCB2: low gain
NF2: low gain
1q: low gain
polysomy8</t>
  </si>
  <si>
    <t>Lo-Grade Glioma</t>
  </si>
  <si>
    <t>SOX2: low gain</t>
  </si>
  <si>
    <t>Astocyoma</t>
  </si>
  <si>
    <t>No copy number alterations</t>
  </si>
  <si>
    <t>PARK2: 1-loss
EGFR: AMP
CDK6: low gain
MET low gain
BRAF: low gain
CDKN2A: 1-2 copy loss
PTEN: 1-loss
CCND2: low gain
CDK4: low gain
MDM2: low gain
SMARCB2: low gain
NG2: low gain
trisomy 2
polysomy 7
monosomy 10
monosomy 14</t>
  </si>
  <si>
    <t>trisomy 20</t>
  </si>
  <si>
    <t>3'BRAF low gain</t>
  </si>
  <si>
    <t>PIK3CB: low gain
MDM4: low gain
AKT3: low gain
EGFR low gain
CDK6: low gain
MET: low gain
BRAF: low gain
1q low gain
polysomy 7</t>
  </si>
  <si>
    <t>MYCL1: 1-loss
CDKN2C: 1-loss
MYCN: AMP
TP53: 1-loss
NF1: 1-loss
1p loss
monosomy 17</t>
  </si>
  <si>
    <t>SMARCB2: 1-loss
NF2: 1-loss
monosomy22</t>
  </si>
  <si>
    <t>PTEN: 1-loss
NF1: 1-loss
10q: loss
19q: loss</t>
  </si>
  <si>
    <t>NF1:1-loss</t>
  </si>
  <si>
    <t>MYCN: low gain
PDGFRA: AMP
EGFR: low gain
CDK6: AMP
MET: low gain
BRAF: low gain
MYC: AMP
PTEN: 1-loss
KRAS: AMP
TP53: 1-loss
NF-1: 1-loss
polysomy 2
polysomy 7
10q: loss
monosomy 14</t>
  </si>
  <si>
    <t>CDKN2C: low gain
MYCL1: low gain
PIK3C2B: low gain
MDM4: low gain
AKT3: low gain
MYCN: AMP
EGFR: low gain
CDK6: low gain
MET: low gain
BRAF: low gain
CDKN2A: nullisomy
CCND2: low gain
MDM2: low gain
TP53: 1-loss
trisomy 1
Trisomy 7</t>
  </si>
  <si>
    <t>AKT3: AMP
PDGFRA: AMP
CDKN2A: 2-loss</t>
  </si>
  <si>
    <t>SOX: low gain
PARK2: 1-loss
EGFR: AMP
CDK6: low gain
MET: low gain
BRAF: low gain
CDKN2A: 2-loss
PTEN: 1-loss
monosomy 6
trisomy 7
monosomy 10</t>
  </si>
  <si>
    <t>KIT_Y503_F504insAY 
46,XX</t>
  </si>
  <si>
    <t>SNV</t>
  </si>
  <si>
    <t>POS</t>
  </si>
  <si>
    <t>NEG</t>
  </si>
  <si>
    <t>OncoPanel</t>
  </si>
  <si>
    <t>sens = TP/(TP+FN)</t>
  </si>
  <si>
    <t>spec = TN/(TN+FP)</t>
  </si>
  <si>
    <t>EGFR amplification
CDKN2A deletion
EGFR_ELR746del
EGFR_T790M</t>
  </si>
  <si>
    <t>OncoMap</t>
  </si>
  <si>
    <t>Cell line</t>
  </si>
  <si>
    <t>Low-Grade Glioma</t>
  </si>
  <si>
    <t>Astrocyoma</t>
  </si>
  <si>
    <t>True (OncoMap) negatives: SNV</t>
  </si>
  <si>
    <t>OncoPanel positives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</si>
</sst>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wrapText="1"/>
    </xf>
    <xf numFmtId="0" fontId="0" fillId="0" borderId="6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0" fillId="2" borderId="9" xfId="0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0" fillId="0" borderId="5" xfId="0" applyFill="1" applyBorder="1" applyAlignment="1">
      <alignment horizontal="center" wrapText="1"/>
    </xf>
    <xf numFmtId="0" fontId="0" fillId="2" borderId="9" xfId="0" applyFill="1" applyBorder="1" applyAlignment="1">
      <alignment horizontal="center"/>
    </xf>
    <xf numFmtId="14" fontId="0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0" fillId="0" borderId="5" xfId="0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" fillId="0" borderId="0" xfId="0" applyFont="1" applyBorder="1"/>
    <xf numFmtId="0" fontId="0" fillId="0" borderId="0" xfId="0" applyFont="1" applyFill="1"/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0"/>
  <sheetViews>
    <sheetView tabSelected="1" topLeftCell="A10" workbookViewId="0">
      <selection activeCell="G2" sqref="G2:G3"/>
    </sheetView>
  </sheetViews>
  <sheetFormatPr defaultRowHeight="15" x14ac:dyDescent="0.25"/>
  <cols>
    <col min="1" max="1" width="17.7109375" bestFit="1" customWidth="1"/>
    <col min="3" max="3" width="29.85546875" customWidth="1"/>
    <col min="4" max="4" width="20.7109375" customWidth="1"/>
    <col min="5" max="5" width="13.85546875" customWidth="1"/>
  </cols>
  <sheetData>
    <row r="1" spans="1:5" ht="30.75" thickBot="1" x14ac:dyDescent="0.3">
      <c r="A1" s="1" t="s">
        <v>0</v>
      </c>
      <c r="B1" s="5" t="s">
        <v>1</v>
      </c>
      <c r="C1" s="2" t="s">
        <v>2</v>
      </c>
      <c r="D1" s="3" t="s">
        <v>178</v>
      </c>
      <c r="E1" s="4" t="s">
        <v>179</v>
      </c>
    </row>
    <row r="2" spans="1:5" ht="60" x14ac:dyDescent="0.25">
      <c r="A2" s="6" t="s">
        <v>22</v>
      </c>
      <c r="B2" s="7" t="s">
        <v>3</v>
      </c>
      <c r="C2" s="7" t="s">
        <v>173</v>
      </c>
      <c r="D2" s="8">
        <v>383</v>
      </c>
      <c r="E2" s="9">
        <v>1</v>
      </c>
    </row>
    <row r="3" spans="1:5" ht="30" x14ac:dyDescent="0.25">
      <c r="A3" s="10" t="s">
        <v>4</v>
      </c>
      <c r="B3" s="10" t="s">
        <v>5</v>
      </c>
      <c r="C3" s="10" t="s">
        <v>6</v>
      </c>
      <c r="D3" s="11">
        <v>0</v>
      </c>
      <c r="E3" s="12">
        <v>0</v>
      </c>
    </row>
    <row r="4" spans="1:5" ht="30" x14ac:dyDescent="0.25">
      <c r="A4" s="1" t="s">
        <v>7</v>
      </c>
      <c r="B4" s="1" t="s">
        <v>5</v>
      </c>
      <c r="C4" s="14" t="s">
        <v>8</v>
      </c>
      <c r="D4" s="15">
        <v>383</v>
      </c>
      <c r="E4" s="12">
        <v>1</v>
      </c>
    </row>
    <row r="5" spans="1:5" ht="75" x14ac:dyDescent="0.25">
      <c r="A5" s="6" t="s">
        <v>9</v>
      </c>
      <c r="B5" s="10" t="s">
        <v>3</v>
      </c>
      <c r="C5" s="10" t="s">
        <v>10</v>
      </c>
      <c r="D5" s="15">
        <v>383</v>
      </c>
      <c r="E5" s="12">
        <v>1</v>
      </c>
    </row>
    <row r="6" spans="1:5" x14ac:dyDescent="0.25">
      <c r="A6" s="10" t="s">
        <v>11</v>
      </c>
      <c r="B6" s="1" t="s">
        <v>5</v>
      </c>
      <c r="C6" s="10" t="s">
        <v>12</v>
      </c>
      <c r="D6" s="11">
        <v>0</v>
      </c>
      <c r="E6" s="12">
        <v>0</v>
      </c>
    </row>
    <row r="7" spans="1:5" ht="30" x14ac:dyDescent="0.25">
      <c r="A7" s="1" t="s">
        <v>7</v>
      </c>
      <c r="B7" s="1" t="s">
        <v>5</v>
      </c>
      <c r="C7" s="14" t="s">
        <v>13</v>
      </c>
      <c r="D7" s="15">
        <v>384</v>
      </c>
      <c r="E7" s="12">
        <v>0</v>
      </c>
    </row>
    <row r="8" spans="1:5" ht="45" x14ac:dyDescent="0.25">
      <c r="A8" s="10" t="s">
        <v>14</v>
      </c>
      <c r="B8" s="10" t="s">
        <v>3</v>
      </c>
      <c r="C8" s="10" t="s">
        <v>15</v>
      </c>
      <c r="D8" s="16">
        <v>383</v>
      </c>
      <c r="E8" s="12">
        <v>1</v>
      </c>
    </row>
    <row r="9" spans="1:5" x14ac:dyDescent="0.25">
      <c r="A9" s="10" t="s">
        <v>175</v>
      </c>
      <c r="B9" s="10" t="s">
        <v>16</v>
      </c>
      <c r="C9" s="10" t="s">
        <v>17</v>
      </c>
      <c r="D9" s="16">
        <v>0</v>
      </c>
      <c r="E9" s="12">
        <v>0</v>
      </c>
    </row>
    <row r="10" spans="1:5" ht="30" x14ac:dyDescent="0.25">
      <c r="A10" s="10" t="s">
        <v>18</v>
      </c>
      <c r="B10" s="7" t="s">
        <v>3</v>
      </c>
      <c r="C10" s="7" t="s">
        <v>19</v>
      </c>
      <c r="D10" s="16">
        <v>0</v>
      </c>
      <c r="E10" s="12">
        <v>0</v>
      </c>
    </row>
    <row r="11" spans="1:5" ht="30" x14ac:dyDescent="0.25">
      <c r="A11" s="10" t="s">
        <v>20</v>
      </c>
      <c r="B11" s="10" t="s">
        <v>3</v>
      </c>
      <c r="C11" s="10" t="s">
        <v>21</v>
      </c>
      <c r="D11" s="11">
        <v>384</v>
      </c>
      <c r="E11" s="38">
        <v>1</v>
      </c>
    </row>
    <row r="12" spans="1:5" ht="30" x14ac:dyDescent="0.25">
      <c r="A12" s="10" t="s">
        <v>22</v>
      </c>
      <c r="B12" s="10" t="s">
        <v>3</v>
      </c>
      <c r="C12" s="10" t="s">
        <v>23</v>
      </c>
      <c r="D12" s="11">
        <v>384</v>
      </c>
      <c r="E12" s="12">
        <v>0</v>
      </c>
    </row>
    <row r="13" spans="1:5" ht="45" x14ac:dyDescent="0.25">
      <c r="A13" s="10" t="s">
        <v>22</v>
      </c>
      <c r="B13" s="10" t="s">
        <v>3</v>
      </c>
      <c r="C13" s="10" t="s">
        <v>24</v>
      </c>
      <c r="D13" s="11">
        <v>383</v>
      </c>
      <c r="E13" s="12">
        <v>1</v>
      </c>
    </row>
    <row r="14" spans="1:5" ht="45" x14ac:dyDescent="0.25">
      <c r="A14" s="10" t="s">
        <v>25</v>
      </c>
      <c r="B14" s="10" t="s">
        <v>3</v>
      </c>
      <c r="C14" s="10" t="s">
        <v>26</v>
      </c>
      <c r="D14" s="11">
        <v>382</v>
      </c>
      <c r="E14" s="12">
        <v>2</v>
      </c>
    </row>
    <row r="15" spans="1:5" ht="45" x14ac:dyDescent="0.25">
      <c r="A15" s="10" t="s">
        <v>7</v>
      </c>
      <c r="B15" s="10" t="s">
        <v>27</v>
      </c>
      <c r="C15" s="10" t="s">
        <v>28</v>
      </c>
      <c r="D15" s="11">
        <v>383</v>
      </c>
      <c r="E15" s="12">
        <v>1</v>
      </c>
    </row>
    <row r="16" spans="1:5" x14ac:dyDescent="0.25">
      <c r="A16" s="10" t="s">
        <v>29</v>
      </c>
      <c r="B16" s="10" t="s">
        <v>3</v>
      </c>
      <c r="C16" s="10" t="s">
        <v>30</v>
      </c>
      <c r="D16" s="11">
        <v>384</v>
      </c>
      <c r="E16" s="12">
        <v>0</v>
      </c>
    </row>
    <row r="17" spans="1:5" ht="30" x14ac:dyDescent="0.25">
      <c r="A17" s="1" t="s">
        <v>7</v>
      </c>
      <c r="B17" s="10" t="s">
        <v>27</v>
      </c>
      <c r="C17" s="14" t="s">
        <v>31</v>
      </c>
      <c r="D17" s="11">
        <v>383</v>
      </c>
      <c r="E17" s="12">
        <v>1</v>
      </c>
    </row>
    <row r="18" spans="1:5" ht="30" x14ac:dyDescent="0.25">
      <c r="A18" s="10" t="s">
        <v>22</v>
      </c>
      <c r="B18" s="10" t="s">
        <v>32</v>
      </c>
      <c r="C18" s="10" t="s">
        <v>33</v>
      </c>
      <c r="D18" s="11">
        <v>384</v>
      </c>
      <c r="E18" s="12">
        <v>0</v>
      </c>
    </row>
    <row r="19" spans="1:5" ht="30" x14ac:dyDescent="0.25">
      <c r="A19" s="10" t="s">
        <v>22</v>
      </c>
      <c r="B19" s="10" t="s">
        <v>3</v>
      </c>
      <c r="C19" s="10" t="s">
        <v>34</v>
      </c>
      <c r="D19" s="11">
        <v>383</v>
      </c>
      <c r="E19" s="12">
        <v>1</v>
      </c>
    </row>
    <row r="20" spans="1:5" x14ac:dyDescent="0.25">
      <c r="A20" s="17" t="s">
        <v>35</v>
      </c>
      <c r="B20" s="10" t="s">
        <v>3</v>
      </c>
      <c r="C20" s="10" t="s">
        <v>36</v>
      </c>
      <c r="D20" s="11">
        <v>383</v>
      </c>
      <c r="E20" s="12">
        <v>1</v>
      </c>
    </row>
    <row r="21" spans="1:5" ht="30" x14ac:dyDescent="0.25">
      <c r="A21" s="10" t="s">
        <v>37</v>
      </c>
      <c r="B21" s="10" t="s">
        <v>32</v>
      </c>
      <c r="C21" s="10" t="s">
        <v>38</v>
      </c>
      <c r="D21" s="11">
        <v>384</v>
      </c>
      <c r="E21" s="12">
        <v>0</v>
      </c>
    </row>
    <row r="22" spans="1:5" ht="30" x14ac:dyDescent="0.25">
      <c r="A22" s="10" t="s">
        <v>39</v>
      </c>
      <c r="B22" s="10" t="s">
        <v>5</v>
      </c>
      <c r="C22" s="10" t="s">
        <v>40</v>
      </c>
      <c r="D22" s="11">
        <v>0</v>
      </c>
      <c r="E22" s="12">
        <v>0</v>
      </c>
    </row>
    <row r="23" spans="1:5" x14ac:dyDescent="0.25">
      <c r="A23" s="10" t="s">
        <v>39</v>
      </c>
      <c r="B23" s="7" t="s">
        <v>5</v>
      </c>
      <c r="C23" s="7" t="s">
        <v>41</v>
      </c>
      <c r="D23" s="11">
        <v>0</v>
      </c>
      <c r="E23" s="12">
        <v>0</v>
      </c>
    </row>
    <row r="24" spans="1:5" ht="45" x14ac:dyDescent="0.25">
      <c r="A24" s="10" t="s">
        <v>37</v>
      </c>
      <c r="B24" s="10" t="s">
        <v>3</v>
      </c>
      <c r="C24" s="10" t="s">
        <v>42</v>
      </c>
      <c r="D24" s="11">
        <v>382</v>
      </c>
      <c r="E24" s="12">
        <v>2</v>
      </c>
    </row>
    <row r="25" spans="1:5" ht="45" x14ac:dyDescent="0.25">
      <c r="A25" s="10" t="s">
        <v>37</v>
      </c>
      <c r="B25" s="10" t="s">
        <v>3</v>
      </c>
      <c r="C25" s="10" t="s">
        <v>43</v>
      </c>
      <c r="D25" s="11">
        <v>381</v>
      </c>
      <c r="E25" s="12">
        <v>3</v>
      </c>
    </row>
    <row r="26" spans="1:5" ht="30" x14ac:dyDescent="0.25">
      <c r="A26" s="10" t="s">
        <v>44</v>
      </c>
      <c r="B26" s="10" t="s">
        <v>3</v>
      </c>
      <c r="C26" s="10" t="s">
        <v>45</v>
      </c>
      <c r="D26" s="11">
        <v>384</v>
      </c>
      <c r="E26" s="12">
        <v>0</v>
      </c>
    </row>
    <row r="27" spans="1:5" ht="45" x14ac:dyDescent="0.25">
      <c r="A27" s="10" t="s">
        <v>46</v>
      </c>
      <c r="B27" s="10" t="s">
        <v>32</v>
      </c>
      <c r="C27" s="10" t="s">
        <v>47</v>
      </c>
      <c r="D27" s="11">
        <v>381</v>
      </c>
      <c r="E27" s="12">
        <v>3</v>
      </c>
    </row>
    <row r="28" spans="1:5" ht="30" x14ac:dyDescent="0.25">
      <c r="A28" s="1" t="s">
        <v>7</v>
      </c>
      <c r="B28" s="14" t="s">
        <v>27</v>
      </c>
      <c r="C28" s="14" t="s">
        <v>48</v>
      </c>
      <c r="D28" s="11">
        <v>384</v>
      </c>
      <c r="E28" s="12">
        <v>0</v>
      </c>
    </row>
    <row r="29" spans="1:5" ht="30" x14ac:dyDescent="0.25">
      <c r="A29" s="10" t="s">
        <v>22</v>
      </c>
      <c r="B29" s="10" t="s">
        <v>32</v>
      </c>
      <c r="C29" s="10" t="s">
        <v>49</v>
      </c>
      <c r="D29" s="11">
        <v>384</v>
      </c>
      <c r="E29" s="12">
        <v>0</v>
      </c>
    </row>
    <row r="30" spans="1:5" ht="30" x14ac:dyDescent="0.25">
      <c r="A30" s="10" t="s">
        <v>50</v>
      </c>
      <c r="B30" s="7" t="s">
        <v>3</v>
      </c>
      <c r="C30" s="7" t="s">
        <v>51</v>
      </c>
      <c r="D30" s="11">
        <v>384</v>
      </c>
      <c r="E30" s="12">
        <v>0</v>
      </c>
    </row>
    <row r="31" spans="1:5" ht="30" x14ac:dyDescent="0.25">
      <c r="A31" s="10" t="s">
        <v>52</v>
      </c>
      <c r="B31" s="10" t="s">
        <v>3</v>
      </c>
      <c r="C31" s="10" t="s">
        <v>53</v>
      </c>
      <c r="D31" s="11">
        <v>384</v>
      </c>
      <c r="E31" s="12">
        <v>0</v>
      </c>
    </row>
    <row r="32" spans="1:5" x14ac:dyDescent="0.25">
      <c r="A32" s="10" t="s">
        <v>39</v>
      </c>
      <c r="B32" s="10" t="s">
        <v>5</v>
      </c>
      <c r="C32" s="10" t="s">
        <v>41</v>
      </c>
      <c r="D32" s="11"/>
      <c r="E32" s="12">
        <v>0</v>
      </c>
    </row>
    <row r="33" spans="1:5" x14ac:dyDescent="0.25">
      <c r="A33" s="10" t="s">
        <v>54</v>
      </c>
      <c r="B33" s="10" t="s">
        <v>3</v>
      </c>
      <c r="C33" s="10" t="s">
        <v>55</v>
      </c>
      <c r="D33" s="11">
        <v>384</v>
      </c>
      <c r="E33" s="12">
        <v>0</v>
      </c>
    </row>
    <row r="34" spans="1:5" ht="75" x14ac:dyDescent="0.25">
      <c r="A34" s="10" t="s">
        <v>37</v>
      </c>
      <c r="B34" s="10" t="s">
        <v>3</v>
      </c>
      <c r="C34" s="10" t="s">
        <v>56</v>
      </c>
      <c r="D34" s="11">
        <v>381</v>
      </c>
      <c r="E34" s="12">
        <v>3</v>
      </c>
    </row>
    <row r="35" spans="1:5" ht="45" x14ac:dyDescent="0.25">
      <c r="A35" s="10" t="s">
        <v>39</v>
      </c>
      <c r="B35" s="10" t="s">
        <v>5</v>
      </c>
      <c r="C35" s="10" t="s">
        <v>57</v>
      </c>
      <c r="D35" s="11">
        <v>382</v>
      </c>
      <c r="E35" s="12">
        <v>2</v>
      </c>
    </row>
    <row r="36" spans="1:5" x14ac:dyDescent="0.25">
      <c r="A36" s="17" t="s">
        <v>35</v>
      </c>
      <c r="B36" s="10" t="s">
        <v>3</v>
      </c>
      <c r="C36" s="10" t="s">
        <v>58</v>
      </c>
      <c r="D36" s="11">
        <v>383</v>
      </c>
      <c r="E36" s="12">
        <v>1</v>
      </c>
    </row>
    <row r="37" spans="1:5" ht="30" x14ac:dyDescent="0.25">
      <c r="A37" s="6" t="s">
        <v>59</v>
      </c>
      <c r="B37" s="10" t="s">
        <v>32</v>
      </c>
      <c r="C37" s="6" t="s">
        <v>60</v>
      </c>
      <c r="D37" s="11">
        <v>384</v>
      </c>
      <c r="E37" s="12">
        <v>0</v>
      </c>
    </row>
    <row r="38" spans="1:5" ht="30" x14ac:dyDescent="0.25">
      <c r="A38" s="10" t="s">
        <v>7</v>
      </c>
      <c r="B38" s="10" t="s">
        <v>27</v>
      </c>
      <c r="C38" s="10" t="s">
        <v>61</v>
      </c>
      <c r="D38" s="11">
        <v>383</v>
      </c>
      <c r="E38" s="12">
        <v>1</v>
      </c>
    </row>
    <row r="39" spans="1:5" x14ac:dyDescent="0.25">
      <c r="A39" s="10" t="s">
        <v>39</v>
      </c>
      <c r="B39" s="10" t="s">
        <v>5</v>
      </c>
      <c r="C39" s="10" t="s">
        <v>41</v>
      </c>
      <c r="D39" s="11">
        <v>0</v>
      </c>
      <c r="E39" s="12">
        <v>0</v>
      </c>
    </row>
    <row r="40" spans="1:5" ht="45" x14ac:dyDescent="0.25">
      <c r="A40" s="10" t="s">
        <v>62</v>
      </c>
      <c r="B40" s="10" t="s">
        <v>3</v>
      </c>
      <c r="C40" s="10" t="s">
        <v>63</v>
      </c>
      <c r="D40" s="11">
        <v>384</v>
      </c>
      <c r="E40" s="12">
        <v>0</v>
      </c>
    </row>
    <row r="41" spans="1:5" ht="45" x14ac:dyDescent="0.25">
      <c r="A41" s="10" t="s">
        <v>22</v>
      </c>
      <c r="B41" s="10" t="s">
        <v>32</v>
      </c>
      <c r="C41" s="10" t="s">
        <v>64</v>
      </c>
      <c r="D41" s="11">
        <v>384</v>
      </c>
      <c r="E41" s="12">
        <v>0</v>
      </c>
    </row>
    <row r="42" spans="1:5" ht="30" x14ac:dyDescent="0.25">
      <c r="A42" s="10" t="s">
        <v>22</v>
      </c>
      <c r="B42" s="10" t="s">
        <v>32</v>
      </c>
      <c r="C42" s="10" t="s">
        <v>65</v>
      </c>
      <c r="D42" s="11">
        <v>384</v>
      </c>
      <c r="E42" s="12">
        <v>0</v>
      </c>
    </row>
    <row r="43" spans="1:5" ht="75" x14ac:dyDescent="0.25">
      <c r="A43" s="10" t="s">
        <v>66</v>
      </c>
      <c r="B43" s="10" t="s">
        <v>3</v>
      </c>
      <c r="C43" s="10" t="s">
        <v>67</v>
      </c>
      <c r="D43" s="11">
        <v>383</v>
      </c>
      <c r="E43" s="12">
        <v>1</v>
      </c>
    </row>
    <row r="44" spans="1:5" ht="30" x14ac:dyDescent="0.25">
      <c r="A44" s="1" t="s">
        <v>7</v>
      </c>
      <c r="B44" s="18" t="s">
        <v>27</v>
      </c>
      <c r="C44" s="14" t="s">
        <v>68</v>
      </c>
      <c r="D44" s="11">
        <v>384</v>
      </c>
      <c r="E44" s="12">
        <v>0</v>
      </c>
    </row>
    <row r="45" spans="1:5" ht="45" x14ac:dyDescent="0.25">
      <c r="A45" s="10" t="s">
        <v>37</v>
      </c>
      <c r="B45" s="10" t="s">
        <v>32</v>
      </c>
      <c r="C45" s="7" t="s">
        <v>69</v>
      </c>
      <c r="D45" s="11">
        <v>382</v>
      </c>
      <c r="E45" s="12">
        <v>2</v>
      </c>
    </row>
    <row r="46" spans="1:5" ht="30" x14ac:dyDescent="0.25">
      <c r="A46" s="10" t="s">
        <v>37</v>
      </c>
      <c r="B46" s="10" t="s">
        <v>3</v>
      </c>
      <c r="C46" s="10" t="s">
        <v>70</v>
      </c>
      <c r="D46" s="11">
        <v>382</v>
      </c>
      <c r="E46" s="12">
        <v>2</v>
      </c>
    </row>
    <row r="47" spans="1:5" ht="30" x14ac:dyDescent="0.25">
      <c r="A47" s="6" t="s">
        <v>39</v>
      </c>
      <c r="B47" s="10" t="s">
        <v>5</v>
      </c>
      <c r="C47" s="6" t="s">
        <v>71</v>
      </c>
      <c r="D47" s="11">
        <v>383</v>
      </c>
      <c r="E47" s="12">
        <v>1</v>
      </c>
    </row>
    <row r="48" spans="1:5" x14ac:dyDescent="0.25">
      <c r="A48" s="10" t="s">
        <v>72</v>
      </c>
      <c r="B48" s="10" t="s">
        <v>32</v>
      </c>
      <c r="C48" s="10" t="s">
        <v>38</v>
      </c>
      <c r="D48" s="11">
        <v>384</v>
      </c>
      <c r="E48" s="12">
        <v>0</v>
      </c>
    </row>
    <row r="49" spans="1:5" ht="30" x14ac:dyDescent="0.25">
      <c r="A49" s="10" t="s">
        <v>7</v>
      </c>
      <c r="B49" s="10" t="s">
        <v>27</v>
      </c>
      <c r="C49" s="10" t="s">
        <v>73</v>
      </c>
      <c r="D49" s="11">
        <v>383</v>
      </c>
      <c r="E49" s="12">
        <v>1</v>
      </c>
    </row>
    <row r="50" spans="1:5" ht="30" x14ac:dyDescent="0.25">
      <c r="A50" s="10" t="s">
        <v>74</v>
      </c>
      <c r="B50" s="10" t="s">
        <v>3</v>
      </c>
      <c r="C50" s="10" t="s">
        <v>75</v>
      </c>
      <c r="D50" s="11">
        <v>384</v>
      </c>
      <c r="E50" s="12">
        <v>0</v>
      </c>
    </row>
    <row r="51" spans="1:5" ht="30" x14ac:dyDescent="0.25">
      <c r="A51" s="10" t="s">
        <v>76</v>
      </c>
      <c r="B51" s="10" t="s">
        <v>27</v>
      </c>
      <c r="C51" s="10" t="s">
        <v>77</v>
      </c>
      <c r="D51" s="11">
        <v>0</v>
      </c>
      <c r="E51" s="12">
        <v>0</v>
      </c>
    </row>
    <row r="52" spans="1:5" ht="30" x14ac:dyDescent="0.25">
      <c r="A52" s="10" t="s">
        <v>78</v>
      </c>
      <c r="B52" s="10" t="s">
        <v>3</v>
      </c>
      <c r="C52" s="10" t="s">
        <v>49</v>
      </c>
      <c r="D52" s="11">
        <v>384</v>
      </c>
      <c r="E52" s="12">
        <v>0</v>
      </c>
    </row>
    <row r="53" spans="1:5" ht="30" x14ac:dyDescent="0.25">
      <c r="A53" s="10" t="s">
        <v>54</v>
      </c>
      <c r="B53" s="10" t="s">
        <v>32</v>
      </c>
      <c r="C53" s="10" t="s">
        <v>166</v>
      </c>
      <c r="D53" s="11">
        <v>384</v>
      </c>
      <c r="E53" s="12">
        <v>0</v>
      </c>
    </row>
    <row r="54" spans="1:5" ht="45" x14ac:dyDescent="0.25">
      <c r="A54" s="19" t="s">
        <v>79</v>
      </c>
      <c r="B54" s="13" t="s">
        <v>5</v>
      </c>
      <c r="C54" s="20" t="s">
        <v>80</v>
      </c>
      <c r="D54" s="11">
        <v>0</v>
      </c>
      <c r="E54" s="12">
        <v>1</v>
      </c>
    </row>
    <row r="55" spans="1:5" ht="45" x14ac:dyDescent="0.25">
      <c r="A55" s="20" t="s">
        <v>22</v>
      </c>
      <c r="B55" s="10" t="s">
        <v>32</v>
      </c>
      <c r="C55" s="20" t="s">
        <v>81</v>
      </c>
      <c r="D55" s="11">
        <v>381</v>
      </c>
      <c r="E55" s="12">
        <v>3</v>
      </c>
    </row>
    <row r="56" spans="1:5" x14ac:dyDescent="0.25">
      <c r="A56" s="13" t="s">
        <v>82</v>
      </c>
      <c r="B56" s="13" t="s">
        <v>3</v>
      </c>
      <c r="C56" s="13" t="s">
        <v>83</v>
      </c>
      <c r="D56" s="11">
        <v>383</v>
      </c>
      <c r="E56" s="12">
        <v>1</v>
      </c>
    </row>
    <row r="57" spans="1:5" x14ac:dyDescent="0.25">
      <c r="A57" s="1" t="s">
        <v>84</v>
      </c>
      <c r="B57" s="1" t="s">
        <v>3</v>
      </c>
      <c r="C57" s="1" t="s">
        <v>85</v>
      </c>
      <c r="D57" s="11">
        <v>384</v>
      </c>
      <c r="E57" s="12">
        <v>0</v>
      </c>
    </row>
    <row r="58" spans="1:5" ht="30" x14ac:dyDescent="0.25">
      <c r="A58" s="1" t="s">
        <v>86</v>
      </c>
      <c r="B58" s="1" t="s">
        <v>5</v>
      </c>
      <c r="C58" s="14" t="s">
        <v>87</v>
      </c>
      <c r="D58" s="11">
        <v>0</v>
      </c>
      <c r="E58" s="12">
        <v>0</v>
      </c>
    </row>
    <row r="59" spans="1:5" ht="30" x14ac:dyDescent="0.25">
      <c r="A59" s="1" t="s">
        <v>86</v>
      </c>
      <c r="B59" s="1" t="s">
        <v>5</v>
      </c>
      <c r="C59" s="14" t="s">
        <v>88</v>
      </c>
      <c r="D59" s="11">
        <v>0</v>
      </c>
      <c r="E59" s="12">
        <v>0</v>
      </c>
    </row>
    <row r="60" spans="1:5" ht="30" x14ac:dyDescent="0.25">
      <c r="A60" s="20" t="s">
        <v>22</v>
      </c>
      <c r="B60" s="13" t="s">
        <v>3</v>
      </c>
      <c r="C60" s="13" t="s">
        <v>89</v>
      </c>
      <c r="D60" s="11">
        <v>383</v>
      </c>
      <c r="E60" s="12">
        <v>1</v>
      </c>
    </row>
    <row r="61" spans="1:5" ht="30" x14ac:dyDescent="0.25">
      <c r="A61" s="1" t="s">
        <v>86</v>
      </c>
      <c r="B61" s="1" t="s">
        <v>5</v>
      </c>
      <c r="C61" s="14" t="s">
        <v>90</v>
      </c>
      <c r="D61" s="11">
        <v>0</v>
      </c>
      <c r="E61" s="12">
        <v>0</v>
      </c>
    </row>
    <row r="62" spans="1:5" ht="30" x14ac:dyDescent="0.25">
      <c r="A62" s="1" t="s">
        <v>86</v>
      </c>
      <c r="B62" s="1" t="s">
        <v>5</v>
      </c>
      <c r="C62" s="14" t="s">
        <v>91</v>
      </c>
      <c r="D62" s="11">
        <v>0</v>
      </c>
      <c r="E62" s="12">
        <v>0</v>
      </c>
    </row>
    <row r="63" spans="1:5" ht="45" x14ac:dyDescent="0.25">
      <c r="A63" s="20" t="s">
        <v>22</v>
      </c>
      <c r="B63" s="21" t="s">
        <v>3</v>
      </c>
      <c r="C63" s="20" t="s">
        <v>92</v>
      </c>
      <c r="D63" s="11">
        <v>382</v>
      </c>
      <c r="E63" s="12">
        <v>2</v>
      </c>
    </row>
    <row r="64" spans="1:5" ht="30" x14ac:dyDescent="0.25">
      <c r="A64" s="13" t="s">
        <v>93</v>
      </c>
      <c r="B64" s="14" t="s">
        <v>32</v>
      </c>
      <c r="C64" s="22" t="s">
        <v>94</v>
      </c>
      <c r="D64" s="23">
        <v>384</v>
      </c>
      <c r="E64" s="12">
        <v>0</v>
      </c>
    </row>
    <row r="65" spans="1:5" ht="30" x14ac:dyDescent="0.25">
      <c r="A65" s="20" t="s">
        <v>95</v>
      </c>
      <c r="B65" s="24" t="s">
        <v>3</v>
      </c>
      <c r="C65" s="25" t="s">
        <v>96</v>
      </c>
      <c r="D65" s="11">
        <v>384</v>
      </c>
      <c r="E65" s="12">
        <v>0</v>
      </c>
    </row>
    <row r="66" spans="1:5" ht="60" x14ac:dyDescent="0.25">
      <c r="A66" s="20" t="s">
        <v>97</v>
      </c>
      <c r="B66" s="13" t="s">
        <v>3</v>
      </c>
      <c r="C66" s="20" t="s">
        <v>98</v>
      </c>
      <c r="D66" s="11">
        <v>382</v>
      </c>
      <c r="E66" s="12">
        <v>2</v>
      </c>
    </row>
    <row r="67" spans="1:5" ht="30" x14ac:dyDescent="0.25">
      <c r="A67" s="14" t="s">
        <v>99</v>
      </c>
      <c r="B67" s="14" t="s">
        <v>27</v>
      </c>
      <c r="C67" s="14" t="s">
        <v>100</v>
      </c>
      <c r="D67" s="11">
        <v>0</v>
      </c>
      <c r="E67" s="12">
        <v>0</v>
      </c>
    </row>
    <row r="68" spans="1:5" ht="30" x14ac:dyDescent="0.25">
      <c r="A68" s="20" t="s">
        <v>101</v>
      </c>
      <c r="B68" s="13" t="s">
        <v>3</v>
      </c>
      <c r="C68" s="25" t="s">
        <v>102</v>
      </c>
      <c r="D68" s="11">
        <v>384</v>
      </c>
      <c r="E68" s="12">
        <v>0</v>
      </c>
    </row>
    <row r="69" spans="1:5" ht="30" x14ac:dyDescent="0.25">
      <c r="A69" s="20" t="s">
        <v>101</v>
      </c>
      <c r="B69" s="13" t="s">
        <v>3</v>
      </c>
      <c r="C69" s="20" t="s">
        <v>103</v>
      </c>
      <c r="D69" s="11">
        <v>0</v>
      </c>
      <c r="E69" s="12">
        <v>0</v>
      </c>
    </row>
    <row r="70" spans="1:5" ht="30" x14ac:dyDescent="0.25">
      <c r="A70" s="6" t="s">
        <v>22</v>
      </c>
      <c r="B70" s="6" t="s">
        <v>3</v>
      </c>
      <c r="C70" s="10" t="s">
        <v>104</v>
      </c>
      <c r="D70" s="11">
        <v>384</v>
      </c>
      <c r="E70" s="12">
        <v>0</v>
      </c>
    </row>
    <row r="71" spans="1:5" ht="45" x14ac:dyDescent="0.25">
      <c r="A71" s="6" t="s">
        <v>105</v>
      </c>
      <c r="B71" s="10" t="s">
        <v>3</v>
      </c>
      <c r="C71" s="10" t="s">
        <v>106</v>
      </c>
      <c r="D71" s="11">
        <v>0</v>
      </c>
      <c r="E71" s="12">
        <v>0</v>
      </c>
    </row>
    <row r="72" spans="1:5" ht="30" x14ac:dyDescent="0.25">
      <c r="A72" s="6" t="s">
        <v>107</v>
      </c>
      <c r="B72" s="10" t="s">
        <v>3</v>
      </c>
      <c r="C72" s="10" t="s">
        <v>108</v>
      </c>
      <c r="D72" s="11">
        <v>0</v>
      </c>
      <c r="E72" s="12">
        <v>0</v>
      </c>
    </row>
    <row r="73" spans="1:5" ht="135" x14ac:dyDescent="0.25">
      <c r="A73" s="14" t="s">
        <v>109</v>
      </c>
      <c r="B73" s="1" t="s">
        <v>3</v>
      </c>
      <c r="C73" s="26" t="s">
        <v>110</v>
      </c>
      <c r="D73" s="11">
        <v>384</v>
      </c>
      <c r="E73" s="12">
        <v>0</v>
      </c>
    </row>
    <row r="74" spans="1:5" x14ac:dyDescent="0.25">
      <c r="A74" s="1" t="s">
        <v>111</v>
      </c>
      <c r="B74" s="14" t="s">
        <v>3</v>
      </c>
      <c r="C74" s="14" t="s">
        <v>112</v>
      </c>
      <c r="D74" s="11">
        <v>0</v>
      </c>
      <c r="E74" s="12">
        <v>0</v>
      </c>
    </row>
    <row r="75" spans="1:5" ht="30" x14ac:dyDescent="0.25">
      <c r="A75" s="14" t="s">
        <v>22</v>
      </c>
      <c r="B75" s="1" t="s">
        <v>3</v>
      </c>
      <c r="C75" s="14" t="s">
        <v>113</v>
      </c>
      <c r="D75" s="11">
        <v>0</v>
      </c>
      <c r="E75" s="12">
        <v>0</v>
      </c>
    </row>
    <row r="76" spans="1:5" ht="30" x14ac:dyDescent="0.25">
      <c r="A76" s="14" t="s">
        <v>22</v>
      </c>
      <c r="B76" s="1" t="s">
        <v>3</v>
      </c>
      <c r="C76" s="14" t="s">
        <v>114</v>
      </c>
      <c r="D76" s="11">
        <v>384</v>
      </c>
      <c r="E76" s="12">
        <v>0</v>
      </c>
    </row>
    <row r="77" spans="1:5" ht="30" x14ac:dyDescent="0.25">
      <c r="A77" s="13" t="s">
        <v>115</v>
      </c>
      <c r="B77" s="25" t="s">
        <v>116</v>
      </c>
      <c r="C77" s="13" t="s">
        <v>117</v>
      </c>
      <c r="D77" s="11">
        <v>0</v>
      </c>
      <c r="E77" s="12">
        <v>0</v>
      </c>
    </row>
    <row r="78" spans="1:5" ht="30" x14ac:dyDescent="0.25">
      <c r="A78" s="25" t="s">
        <v>118</v>
      </c>
      <c r="B78" s="25" t="s">
        <v>116</v>
      </c>
      <c r="C78" s="13" t="s">
        <v>119</v>
      </c>
      <c r="D78" s="11">
        <v>0</v>
      </c>
      <c r="E78" s="12">
        <v>0</v>
      </c>
    </row>
    <row r="79" spans="1:5" ht="30" x14ac:dyDescent="0.25">
      <c r="A79" s="13" t="s">
        <v>11</v>
      </c>
      <c r="B79" s="25" t="s">
        <v>116</v>
      </c>
      <c r="C79" s="27" t="s">
        <v>120</v>
      </c>
      <c r="D79" s="11">
        <v>0</v>
      </c>
      <c r="E79" s="12">
        <v>0</v>
      </c>
    </row>
    <row r="80" spans="1:5" ht="90" x14ac:dyDescent="0.25">
      <c r="A80" s="1" t="s">
        <v>86</v>
      </c>
      <c r="B80" s="25" t="s">
        <v>116</v>
      </c>
      <c r="C80" s="14" t="s">
        <v>121</v>
      </c>
      <c r="D80" s="11">
        <v>0</v>
      </c>
      <c r="E80" s="12">
        <v>0</v>
      </c>
    </row>
    <row r="81" spans="1:5" ht="30" x14ac:dyDescent="0.25">
      <c r="A81" s="1" t="s">
        <v>122</v>
      </c>
      <c r="B81" s="25" t="s">
        <v>116</v>
      </c>
      <c r="C81" s="14" t="s">
        <v>123</v>
      </c>
      <c r="D81" s="11">
        <v>0</v>
      </c>
      <c r="E81" s="12">
        <v>0</v>
      </c>
    </row>
    <row r="82" spans="1:5" ht="30" x14ac:dyDescent="0.25">
      <c r="A82" s="1" t="s">
        <v>122</v>
      </c>
      <c r="B82" s="25" t="s">
        <v>116</v>
      </c>
      <c r="C82" s="1" t="s">
        <v>124</v>
      </c>
      <c r="D82" s="11">
        <v>0</v>
      </c>
      <c r="E82" s="12">
        <v>0</v>
      </c>
    </row>
    <row r="83" spans="1:5" ht="30" x14ac:dyDescent="0.25">
      <c r="A83" s="1" t="s">
        <v>122</v>
      </c>
      <c r="B83" s="25" t="s">
        <v>116</v>
      </c>
      <c r="C83" s="14" t="s">
        <v>125</v>
      </c>
      <c r="D83" s="11">
        <v>0</v>
      </c>
      <c r="E83" s="12">
        <v>0</v>
      </c>
    </row>
    <row r="84" spans="1:5" ht="30" x14ac:dyDescent="0.25">
      <c r="A84" s="19" t="s">
        <v>39</v>
      </c>
      <c r="B84" s="25" t="s">
        <v>116</v>
      </c>
      <c r="C84" s="19" t="s">
        <v>126</v>
      </c>
      <c r="D84" s="11">
        <v>0</v>
      </c>
      <c r="E84" s="12">
        <v>0</v>
      </c>
    </row>
    <row r="85" spans="1:5" ht="30" x14ac:dyDescent="0.25">
      <c r="A85" s="13" t="s">
        <v>7</v>
      </c>
      <c r="B85" s="25" t="s">
        <v>116</v>
      </c>
      <c r="C85" s="19" t="s">
        <v>127</v>
      </c>
      <c r="D85" s="11">
        <v>0</v>
      </c>
      <c r="E85" s="12">
        <v>0</v>
      </c>
    </row>
    <row r="86" spans="1:5" ht="30" x14ac:dyDescent="0.25">
      <c r="A86" s="13" t="s">
        <v>7</v>
      </c>
      <c r="B86" s="25" t="s">
        <v>116</v>
      </c>
      <c r="C86" s="19" t="s">
        <v>128</v>
      </c>
      <c r="D86" s="11">
        <v>0</v>
      </c>
      <c r="E86" s="12">
        <v>0</v>
      </c>
    </row>
    <row r="87" spans="1:5" ht="30" x14ac:dyDescent="0.25">
      <c r="A87" s="20" t="s">
        <v>129</v>
      </c>
      <c r="B87" s="25" t="s">
        <v>116</v>
      </c>
      <c r="C87" s="19" t="s">
        <v>130</v>
      </c>
      <c r="D87" s="11">
        <v>0</v>
      </c>
      <c r="E87" s="12">
        <v>0</v>
      </c>
    </row>
    <row r="88" spans="1:5" ht="30" x14ac:dyDescent="0.25">
      <c r="A88" s="13" t="s">
        <v>122</v>
      </c>
      <c r="B88" s="25" t="s">
        <v>116</v>
      </c>
      <c r="C88" s="14" t="s">
        <v>123</v>
      </c>
      <c r="D88" s="11">
        <v>0</v>
      </c>
      <c r="E88" s="12">
        <v>0</v>
      </c>
    </row>
    <row r="89" spans="1:5" ht="30" x14ac:dyDescent="0.25">
      <c r="A89" s="13" t="s">
        <v>62</v>
      </c>
      <c r="B89" s="25" t="s">
        <v>116</v>
      </c>
      <c r="C89" s="19" t="s">
        <v>131</v>
      </c>
      <c r="D89" s="11">
        <v>0</v>
      </c>
      <c r="E89" s="12">
        <v>0</v>
      </c>
    </row>
    <row r="90" spans="1:5" ht="30" x14ac:dyDescent="0.25">
      <c r="A90" s="13" t="s">
        <v>122</v>
      </c>
      <c r="B90" s="25" t="s">
        <v>116</v>
      </c>
      <c r="C90" s="19" t="s">
        <v>123</v>
      </c>
      <c r="D90" s="11">
        <v>0</v>
      </c>
      <c r="E90" s="12">
        <v>0</v>
      </c>
    </row>
    <row r="91" spans="1:5" ht="30" x14ac:dyDescent="0.25">
      <c r="A91" s="19" t="s">
        <v>66</v>
      </c>
      <c r="B91" s="21" t="s">
        <v>3</v>
      </c>
      <c r="C91" s="20" t="s">
        <v>132</v>
      </c>
      <c r="D91" s="11">
        <v>382</v>
      </c>
      <c r="E91" s="12">
        <v>2</v>
      </c>
    </row>
    <row r="92" spans="1:5" ht="30" x14ac:dyDescent="0.25">
      <c r="A92" s="20" t="s">
        <v>133</v>
      </c>
      <c r="B92" s="13" t="s">
        <v>3</v>
      </c>
      <c r="C92" s="25" t="s">
        <v>134</v>
      </c>
      <c r="D92" s="11">
        <v>384</v>
      </c>
      <c r="E92" s="12">
        <v>0</v>
      </c>
    </row>
    <row r="93" spans="1:5" ht="30" x14ac:dyDescent="0.25">
      <c r="A93" s="13" t="s">
        <v>7</v>
      </c>
      <c r="B93" s="20" t="s">
        <v>27</v>
      </c>
      <c r="C93" s="19" t="s">
        <v>128</v>
      </c>
      <c r="D93" s="11">
        <v>0</v>
      </c>
      <c r="E93" s="12">
        <v>0</v>
      </c>
    </row>
    <row r="94" spans="1:5" ht="30" x14ac:dyDescent="0.25">
      <c r="A94" s="13" t="s">
        <v>7</v>
      </c>
      <c r="B94" s="20" t="s">
        <v>27</v>
      </c>
      <c r="C94" s="25" t="s">
        <v>135</v>
      </c>
      <c r="D94" s="11">
        <v>0</v>
      </c>
      <c r="E94" s="12">
        <v>0</v>
      </c>
    </row>
    <row r="95" spans="1:5" ht="45" x14ac:dyDescent="0.25">
      <c r="A95" s="13" t="s">
        <v>136</v>
      </c>
      <c r="B95" s="13" t="s">
        <v>3</v>
      </c>
      <c r="C95" s="25" t="s">
        <v>137</v>
      </c>
      <c r="D95" s="11">
        <v>384</v>
      </c>
      <c r="E95" s="12">
        <v>0</v>
      </c>
    </row>
    <row r="96" spans="1:5" ht="30" x14ac:dyDescent="0.25">
      <c r="A96" s="14" t="s">
        <v>138</v>
      </c>
      <c r="B96" s="1" t="s">
        <v>3</v>
      </c>
      <c r="C96" s="25" t="s">
        <v>134</v>
      </c>
      <c r="D96" s="11">
        <v>0</v>
      </c>
      <c r="E96" s="12">
        <v>0</v>
      </c>
    </row>
    <row r="97" spans="1:5" ht="30" x14ac:dyDescent="0.25">
      <c r="A97" s="1" t="s">
        <v>139</v>
      </c>
      <c r="B97" s="1" t="s">
        <v>3</v>
      </c>
      <c r="C97" s="25" t="s">
        <v>134</v>
      </c>
      <c r="D97" s="11">
        <v>0</v>
      </c>
      <c r="E97" s="12">
        <v>0</v>
      </c>
    </row>
    <row r="98" spans="1:5" ht="150" x14ac:dyDescent="0.25">
      <c r="A98" s="28" t="s">
        <v>140</v>
      </c>
      <c r="B98" s="1" t="s">
        <v>3</v>
      </c>
      <c r="C98" s="29" t="s">
        <v>141</v>
      </c>
      <c r="D98" s="11">
        <v>0</v>
      </c>
      <c r="E98" s="12">
        <v>0</v>
      </c>
    </row>
    <row r="99" spans="1:5" ht="105" x14ac:dyDescent="0.25">
      <c r="A99" s="30" t="s">
        <v>66</v>
      </c>
      <c r="B99" s="1" t="s">
        <v>3</v>
      </c>
      <c r="C99" s="14" t="s">
        <v>142</v>
      </c>
      <c r="D99" s="11">
        <v>0</v>
      </c>
      <c r="E99" s="12">
        <v>0</v>
      </c>
    </row>
    <row r="100" spans="1:5" ht="270" x14ac:dyDescent="0.25">
      <c r="A100" s="30" t="s">
        <v>66</v>
      </c>
      <c r="B100" s="1" t="s">
        <v>3</v>
      </c>
      <c r="C100" s="29" t="s">
        <v>143</v>
      </c>
      <c r="D100" s="11">
        <v>0</v>
      </c>
      <c r="E100" s="12">
        <v>0</v>
      </c>
    </row>
    <row r="101" spans="1:5" ht="120" x14ac:dyDescent="0.25">
      <c r="A101" s="30" t="s">
        <v>144</v>
      </c>
      <c r="B101" s="1" t="s">
        <v>3</v>
      </c>
      <c r="C101" s="29" t="s">
        <v>145</v>
      </c>
      <c r="D101" s="11">
        <v>0</v>
      </c>
      <c r="E101" s="12">
        <v>0</v>
      </c>
    </row>
    <row r="102" spans="1:5" ht="45" x14ac:dyDescent="0.25">
      <c r="A102" s="30" t="s">
        <v>144</v>
      </c>
      <c r="B102" s="1" t="s">
        <v>3</v>
      </c>
      <c r="C102" s="29" t="s">
        <v>146</v>
      </c>
      <c r="D102" s="11">
        <v>0</v>
      </c>
      <c r="E102" s="12">
        <v>0</v>
      </c>
    </row>
    <row r="103" spans="1:5" x14ac:dyDescent="0.25">
      <c r="A103" s="30" t="s">
        <v>147</v>
      </c>
      <c r="B103" s="1" t="s">
        <v>3</v>
      </c>
      <c r="C103" s="31" t="s">
        <v>148</v>
      </c>
      <c r="D103" s="11">
        <v>0</v>
      </c>
      <c r="E103" s="12">
        <v>0</v>
      </c>
    </row>
    <row r="104" spans="1:5" ht="180" x14ac:dyDescent="0.25">
      <c r="A104" s="30" t="s">
        <v>147</v>
      </c>
      <c r="B104" s="1" t="s">
        <v>3</v>
      </c>
      <c r="C104" s="14" t="s">
        <v>149</v>
      </c>
      <c r="D104" s="11">
        <v>0</v>
      </c>
      <c r="E104" s="12">
        <v>0</v>
      </c>
    </row>
    <row r="105" spans="1:5" x14ac:dyDescent="0.25">
      <c r="A105" s="30" t="s">
        <v>150</v>
      </c>
      <c r="B105" s="1" t="s">
        <v>3</v>
      </c>
      <c r="C105" s="1" t="s">
        <v>151</v>
      </c>
      <c r="D105" s="11">
        <v>0</v>
      </c>
      <c r="E105" s="12">
        <v>0</v>
      </c>
    </row>
    <row r="106" spans="1:5" x14ac:dyDescent="0.25">
      <c r="A106" s="30" t="s">
        <v>152</v>
      </c>
      <c r="B106" s="1" t="s">
        <v>3</v>
      </c>
      <c r="C106" s="1" t="s">
        <v>153</v>
      </c>
      <c r="D106" s="11">
        <v>0</v>
      </c>
      <c r="E106" s="12">
        <v>0</v>
      </c>
    </row>
    <row r="107" spans="1:5" ht="240" x14ac:dyDescent="0.25">
      <c r="A107" s="30" t="s">
        <v>66</v>
      </c>
      <c r="B107" s="1" t="s">
        <v>3</v>
      </c>
      <c r="C107" s="14" t="s">
        <v>154</v>
      </c>
      <c r="D107" s="11">
        <v>0</v>
      </c>
      <c r="E107" s="12">
        <v>0</v>
      </c>
    </row>
    <row r="108" spans="1:5" x14ac:dyDescent="0.25">
      <c r="A108" s="30" t="s">
        <v>144</v>
      </c>
      <c r="B108" s="1" t="s">
        <v>3</v>
      </c>
      <c r="C108" s="1" t="s">
        <v>155</v>
      </c>
      <c r="D108" s="11">
        <v>0</v>
      </c>
      <c r="E108" s="12">
        <v>0</v>
      </c>
    </row>
    <row r="109" spans="1:5" x14ac:dyDescent="0.25">
      <c r="A109" s="30" t="s">
        <v>176</v>
      </c>
      <c r="B109" s="1" t="s">
        <v>3</v>
      </c>
      <c r="C109" s="1" t="s">
        <v>156</v>
      </c>
      <c r="D109" s="11">
        <v>0</v>
      </c>
      <c r="E109" s="12">
        <v>0</v>
      </c>
    </row>
    <row r="110" spans="1:5" ht="135" x14ac:dyDescent="0.25">
      <c r="A110" s="30" t="s">
        <v>177</v>
      </c>
      <c r="B110" s="1" t="s">
        <v>3</v>
      </c>
      <c r="C110" s="14" t="s">
        <v>157</v>
      </c>
      <c r="D110" s="11">
        <v>0</v>
      </c>
      <c r="E110" s="12">
        <v>0</v>
      </c>
    </row>
    <row r="111" spans="1:5" ht="105" x14ac:dyDescent="0.25">
      <c r="A111" s="30" t="s">
        <v>147</v>
      </c>
      <c r="B111" s="1" t="s">
        <v>3</v>
      </c>
      <c r="C111" s="14" t="s">
        <v>158</v>
      </c>
      <c r="D111" s="11">
        <v>0</v>
      </c>
      <c r="E111" s="12">
        <v>0</v>
      </c>
    </row>
    <row r="112" spans="1:5" ht="45" x14ac:dyDescent="0.25">
      <c r="A112" s="30" t="s">
        <v>144</v>
      </c>
      <c r="B112" s="1" t="s">
        <v>3</v>
      </c>
      <c r="C112" s="14" t="s">
        <v>159</v>
      </c>
      <c r="D112" s="11">
        <v>0</v>
      </c>
      <c r="E112" s="12">
        <v>0</v>
      </c>
    </row>
    <row r="113" spans="1:5" ht="60" x14ac:dyDescent="0.25">
      <c r="A113" s="30" t="s">
        <v>66</v>
      </c>
      <c r="B113" s="1" t="s">
        <v>3</v>
      </c>
      <c r="C113" s="14" t="s">
        <v>160</v>
      </c>
      <c r="D113" s="11">
        <v>0</v>
      </c>
      <c r="E113" s="12">
        <v>0</v>
      </c>
    </row>
    <row r="114" spans="1:5" x14ac:dyDescent="0.25">
      <c r="A114" s="28" t="s">
        <v>140</v>
      </c>
      <c r="B114" s="1" t="s">
        <v>3</v>
      </c>
      <c r="C114" s="1" t="s">
        <v>161</v>
      </c>
      <c r="D114" s="11">
        <v>0</v>
      </c>
      <c r="E114" s="12">
        <v>0</v>
      </c>
    </row>
    <row r="115" spans="1:5" ht="225" x14ac:dyDescent="0.25">
      <c r="A115" s="30" t="s">
        <v>66</v>
      </c>
      <c r="B115" s="1" t="s">
        <v>3</v>
      </c>
      <c r="C115" s="14" t="s">
        <v>162</v>
      </c>
      <c r="D115" s="11">
        <v>0</v>
      </c>
      <c r="E115" s="12">
        <v>0</v>
      </c>
    </row>
    <row r="116" spans="1:5" x14ac:dyDescent="0.25">
      <c r="A116" s="30" t="s">
        <v>144</v>
      </c>
      <c r="B116" s="1" t="s">
        <v>3</v>
      </c>
      <c r="C116" s="1" t="s">
        <v>153</v>
      </c>
      <c r="D116" s="11">
        <v>0</v>
      </c>
      <c r="E116" s="12">
        <v>0</v>
      </c>
    </row>
    <row r="117" spans="1:5" ht="240" x14ac:dyDescent="0.25">
      <c r="A117" s="30" t="s">
        <v>66</v>
      </c>
      <c r="B117" s="1" t="s">
        <v>3</v>
      </c>
      <c r="C117" s="14" t="s">
        <v>163</v>
      </c>
      <c r="D117" s="11">
        <v>0</v>
      </c>
      <c r="E117" s="12">
        <v>0</v>
      </c>
    </row>
    <row r="118" spans="1:5" x14ac:dyDescent="0.25">
      <c r="A118" s="30" t="s">
        <v>66</v>
      </c>
      <c r="B118" s="1" t="s">
        <v>3</v>
      </c>
      <c r="C118" s="1" t="s">
        <v>148</v>
      </c>
      <c r="D118" s="11">
        <v>0</v>
      </c>
      <c r="E118" s="12">
        <v>0</v>
      </c>
    </row>
    <row r="119" spans="1:5" ht="45" x14ac:dyDescent="0.25">
      <c r="A119" s="30" t="s">
        <v>66</v>
      </c>
      <c r="B119" s="1" t="s">
        <v>3</v>
      </c>
      <c r="C119" s="14" t="s">
        <v>164</v>
      </c>
      <c r="D119" s="11">
        <v>0</v>
      </c>
      <c r="E119" s="12">
        <v>0</v>
      </c>
    </row>
    <row r="120" spans="1:5" ht="165.75" thickBot="1" x14ac:dyDescent="0.3">
      <c r="A120" s="30" t="s">
        <v>66</v>
      </c>
      <c r="B120" s="1" t="s">
        <v>3</v>
      </c>
      <c r="C120" s="14" t="s">
        <v>165</v>
      </c>
      <c r="D120" s="32">
        <v>0</v>
      </c>
      <c r="E120" s="33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>
      <selection activeCell="D10" sqref="D10"/>
    </sheetView>
  </sheetViews>
  <sheetFormatPr defaultRowHeight="15" x14ac:dyDescent="0.25"/>
  <sheetData>
    <row r="1" spans="1:7" x14ac:dyDescent="0.25">
      <c r="A1" s="34" t="s">
        <v>167</v>
      </c>
    </row>
    <row r="2" spans="1:7" x14ac:dyDescent="0.25">
      <c r="A2" s="34"/>
      <c r="C2" s="39" t="s">
        <v>174</v>
      </c>
      <c r="D2" s="39"/>
      <c r="E2" s="34" t="s">
        <v>171</v>
      </c>
      <c r="F2" s="34"/>
      <c r="G2" s="34">
        <f>C4/(C4+C5)</f>
        <v>0.97826086956521741</v>
      </c>
    </row>
    <row r="3" spans="1:7" x14ac:dyDescent="0.25">
      <c r="A3" s="34"/>
      <c r="B3" s="35"/>
      <c r="C3" s="36" t="s">
        <v>168</v>
      </c>
      <c r="D3" s="36" t="s">
        <v>169</v>
      </c>
      <c r="E3" s="34" t="s">
        <v>172</v>
      </c>
      <c r="F3" s="34"/>
      <c r="G3" s="34">
        <f>D5/(D5+D4)</f>
        <v>0.99995501169695877</v>
      </c>
    </row>
    <row r="4" spans="1:7" x14ac:dyDescent="0.25">
      <c r="A4" s="39" t="s">
        <v>170</v>
      </c>
      <c r="B4" s="36" t="s">
        <v>168</v>
      </c>
      <c r="C4" s="37">
        <v>45</v>
      </c>
      <c r="D4" s="37">
        <v>1</v>
      </c>
    </row>
    <row r="5" spans="1:7" x14ac:dyDescent="0.25">
      <c r="A5" s="39"/>
      <c r="B5" s="36" t="s">
        <v>169</v>
      </c>
      <c r="C5" s="37">
        <v>1</v>
      </c>
      <c r="D5" s="37">
        <v>22227</v>
      </c>
    </row>
  </sheetData>
  <mergeCells count="2">
    <mergeCell ref="C2:D2"/>
    <mergeCell ref="A4:A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Sample descriptions</vt:lpstr>
      <vt:lpstr>2x2 squares</vt:lpstr>
    </vt:vector>
  </TitlesOfParts>
  <Company>Partners HealthCare System,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Partners Information Systems</dc:creator>
  <cp:lastModifiedBy>Laura MacConaill</cp:lastModifiedBy>
  <dcterms:created xsi:type="dcterms:W3CDTF">2016-09-02T02:13:02Z</dcterms:created>
  <dcterms:modified xsi:type="dcterms:W3CDTF">2016-10-03T18:39:45Z</dcterms:modified>
</cp:coreProperties>
</file>