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yssadubois/Desktop/Cryo-PRO/20260511 JCI resubmission/"/>
    </mc:Choice>
  </mc:AlternateContent>
  <xr:revisionPtr revIDLastSave="0" documentId="8_{20BEFAA1-68B6-CF4C-B3C9-942A48B3576D}" xr6:coauthVersionLast="47" xr6:coauthVersionMax="47" xr10:uidLastSave="{00000000-0000-0000-0000-000000000000}"/>
  <bookViews>
    <workbookView xWindow="520" yWindow="660" windowWidth="26960" windowHeight="16660" xr2:uid="{C9A3C37D-33FA-5141-8FA9-970A7671B529}"/>
  </bookViews>
  <sheets>
    <sheet name="Figure 2A-2B Data" sheetId="2" r:id="rId1"/>
    <sheet name="Figure 3B Data" sheetId="4" r:id="rId2"/>
    <sheet name="Figure 4 Data" sheetId="5" r:id="rId3"/>
    <sheet name="Figure 5 Data" sheetId="6" r:id="rId4"/>
    <sheet name="Figure 6A-6D Data" sheetId="14" r:id="rId5"/>
    <sheet name="Figure 7A-7B Data" sheetId="10" r:id="rId6"/>
    <sheet name="Figure 9A-9B Data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9" l="1"/>
  <c r="I21" i="9"/>
  <c r="I22" i="9"/>
  <c r="G5" i="9"/>
  <c r="I5" i="9" s="1"/>
  <c r="H5" i="9"/>
  <c r="G6" i="9"/>
  <c r="I6" i="9" s="1"/>
  <c r="H6" i="9"/>
  <c r="G7" i="9"/>
  <c r="H7" i="9"/>
  <c r="G8" i="9"/>
  <c r="H8" i="9"/>
  <c r="I8" i="9" s="1"/>
  <c r="G9" i="9"/>
  <c r="I9" i="9" s="1"/>
  <c r="H9" i="9"/>
  <c r="G10" i="9"/>
  <c r="I10" i="9" s="1"/>
  <c r="H10" i="9"/>
  <c r="G11" i="9"/>
  <c r="I11" i="9" s="1"/>
  <c r="H11" i="9"/>
  <c r="G12" i="9"/>
  <c r="I12" i="9" s="1"/>
  <c r="H12" i="9"/>
  <c r="G13" i="9"/>
  <c r="I13" i="9" s="1"/>
  <c r="H13" i="9"/>
  <c r="G14" i="9"/>
  <c r="I14" i="9" s="1"/>
  <c r="H14" i="9"/>
  <c r="G15" i="9"/>
  <c r="I15" i="9" s="1"/>
  <c r="H15" i="9"/>
  <c r="G16" i="9"/>
  <c r="I16" i="9" s="1"/>
  <c r="H16" i="9"/>
  <c r="G17" i="9"/>
  <c r="H17" i="9"/>
  <c r="G18" i="9"/>
  <c r="H18" i="9"/>
  <c r="I18" i="9" s="1"/>
  <c r="G19" i="9"/>
  <c r="I19" i="9" s="1"/>
  <c r="H19" i="9"/>
  <c r="G20" i="9"/>
  <c r="I20" i="9" s="1"/>
  <c r="H20" i="9"/>
  <c r="G21" i="9"/>
  <c r="H21" i="9"/>
  <c r="G22" i="9"/>
  <c r="H22" i="9"/>
  <c r="G23" i="9"/>
  <c r="I23" i="9" s="1"/>
  <c r="H23" i="9"/>
  <c r="H4" i="9"/>
  <c r="I4" i="9" s="1"/>
  <c r="E65" i="2"/>
  <c r="E64" i="2"/>
  <c r="E63" i="2"/>
  <c r="E62" i="2"/>
  <c r="E61" i="2"/>
  <c r="E60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I7" i="9" l="1"/>
  <c r="I17" i="9"/>
</calcChain>
</file>

<file path=xl/sharedStrings.xml><?xml version="1.0" encoding="utf-8"?>
<sst xmlns="http://schemas.openxmlformats.org/spreadsheetml/2006/main" count="7069" uniqueCount="1723">
  <si>
    <t>dapi_neg_pct</t>
  </si>
  <si>
    <t>sample_number</t>
  </si>
  <si>
    <t>method</t>
  </si>
  <si>
    <t>Ficoll</t>
  </si>
  <si>
    <t>processing_start_time</t>
  </si>
  <si>
    <t>processing_end_time</t>
  </si>
  <si>
    <t>total_processing_minutes</t>
  </si>
  <si>
    <t>processing_site</t>
  </si>
  <si>
    <t>origin_site</t>
  </si>
  <si>
    <t>BI</t>
  </si>
  <si>
    <t>MGH</t>
  </si>
  <si>
    <t>Broad</t>
  </si>
  <si>
    <t>RBC</t>
  </si>
  <si>
    <t>subject_number</t>
  </si>
  <si>
    <t>BIDMC</t>
  </si>
  <si>
    <t>Cryo-PRO</t>
  </si>
  <si>
    <t>not recorded</t>
  </si>
  <si>
    <t>Method</t>
  </si>
  <si>
    <t>Gene</t>
  </si>
  <si>
    <t>avg_log2FC</t>
  </si>
  <si>
    <t>p_val_adjusted</t>
  </si>
  <si>
    <t>Monocyte</t>
  </si>
  <si>
    <t>AL137060.3</t>
  </si>
  <si>
    <t>MPP7-DT</t>
  </si>
  <si>
    <t>HLX-AS1</t>
  </si>
  <si>
    <t>AL450992.1</t>
  </si>
  <si>
    <t>MYOSLID</t>
  </si>
  <si>
    <t>JARID2-AS1</t>
  </si>
  <si>
    <t>LINC02669</t>
  </si>
  <si>
    <t>AC104695.2</t>
  </si>
  <si>
    <t>SPAG5-AS1</t>
  </si>
  <si>
    <t>AC017083.1</t>
  </si>
  <si>
    <t>AC006994.2</t>
  </si>
  <si>
    <t>AC010864.1</t>
  </si>
  <si>
    <t>SIAH2-AS1</t>
  </si>
  <si>
    <t>AL359711.2</t>
  </si>
  <si>
    <t>AL158801.2</t>
  </si>
  <si>
    <t>KLF4</t>
  </si>
  <si>
    <t>LINC01220</t>
  </si>
  <si>
    <t>AL627171.1</t>
  </si>
  <si>
    <t>AL353719.1</t>
  </si>
  <si>
    <t>AC023509.3</t>
  </si>
  <si>
    <t>AC091271.1</t>
  </si>
  <si>
    <t>UBAC2-AS1</t>
  </si>
  <si>
    <t>AC079305.1</t>
  </si>
  <si>
    <t>AL356512.1</t>
  </si>
  <si>
    <t>AC022217.3</t>
  </si>
  <si>
    <t>AC023790.2</t>
  </si>
  <si>
    <t>AC091214.1</t>
  </si>
  <si>
    <t>AC025171.3</t>
  </si>
  <si>
    <t>NR4A2</t>
  </si>
  <si>
    <t>AC110741.1</t>
  </si>
  <si>
    <t>AC069431.1</t>
  </si>
  <si>
    <t>EZR-AS1</t>
  </si>
  <si>
    <t>AC008440.1</t>
  </si>
  <si>
    <t>AC020911.2</t>
  </si>
  <si>
    <t>AL512791.2</t>
  </si>
  <si>
    <t>AL139106.1</t>
  </si>
  <si>
    <t>HOOK2</t>
  </si>
  <si>
    <t>AL391832.4</t>
  </si>
  <si>
    <t>AC007365.1</t>
  </si>
  <si>
    <t>AC123777.1</t>
  </si>
  <si>
    <t>AL627422.2</t>
  </si>
  <si>
    <t>PIGA</t>
  </si>
  <si>
    <t>COQ7</t>
  </si>
  <si>
    <t>ATP2B1-AS1</t>
  </si>
  <si>
    <t>AL138895.1</t>
  </si>
  <si>
    <t>BHLHE40-AS1</t>
  </si>
  <si>
    <t>UHMK1</t>
  </si>
  <si>
    <t>EFCAB2</t>
  </si>
  <si>
    <t>AL022069.1</t>
  </si>
  <si>
    <t>AL138720.1</t>
  </si>
  <si>
    <t>AL121574.1</t>
  </si>
  <si>
    <t>TULP2</t>
  </si>
  <si>
    <t>AC012640.2</t>
  </si>
  <si>
    <t>YPEL5</t>
  </si>
  <si>
    <t>OIP5-AS1</t>
  </si>
  <si>
    <t>AL139393.3</t>
  </si>
  <si>
    <t>AL121601.1</t>
  </si>
  <si>
    <t>AC005355.1</t>
  </si>
  <si>
    <t>USP12-AS2</t>
  </si>
  <si>
    <t>AL353147.1</t>
  </si>
  <si>
    <t>AC012485.3</t>
  </si>
  <si>
    <t>ZNF487</t>
  </si>
  <si>
    <t>LINC02265</t>
  </si>
  <si>
    <t>SLC25A30-AS1</t>
  </si>
  <si>
    <t>FAM234B</t>
  </si>
  <si>
    <t>AL499604.1</t>
  </si>
  <si>
    <t>AC006511.6</t>
  </si>
  <si>
    <t>GCC2-AS1</t>
  </si>
  <si>
    <t>GNAT2</t>
  </si>
  <si>
    <t>SPART-AS1</t>
  </si>
  <si>
    <t>AC083880.1</t>
  </si>
  <si>
    <t>AC073195.1</t>
  </si>
  <si>
    <t>AC005332.1</t>
  </si>
  <si>
    <t>SCN11A</t>
  </si>
  <si>
    <t>AC007406.5</t>
  </si>
  <si>
    <t>ZNF780B</t>
  </si>
  <si>
    <t>AMZ1</t>
  </si>
  <si>
    <t>IGIP</t>
  </si>
  <si>
    <t>UBE2R2-AS1</t>
  </si>
  <si>
    <t>AC093462.1</t>
  </si>
  <si>
    <t>AC092431.1</t>
  </si>
  <si>
    <t>AC006207.1</t>
  </si>
  <si>
    <t>UBE2L5</t>
  </si>
  <si>
    <t>GSG1</t>
  </si>
  <si>
    <t>OTUD1</t>
  </si>
  <si>
    <t>EXOC5</t>
  </si>
  <si>
    <t>HIST1H2BN</t>
  </si>
  <si>
    <t>HIST1H3A</t>
  </si>
  <si>
    <t>BX323046.1</t>
  </si>
  <si>
    <t>ETFBKMT</t>
  </si>
  <si>
    <t>AL157756.1</t>
  </si>
  <si>
    <t>AC112236.2</t>
  </si>
  <si>
    <t>AC010173.1</t>
  </si>
  <si>
    <t>AL133523.1</t>
  </si>
  <si>
    <t>PPP1R15A</t>
  </si>
  <si>
    <t>AC007032.1</t>
  </si>
  <si>
    <t>AC004854.2</t>
  </si>
  <si>
    <t>HECW2</t>
  </si>
  <si>
    <t>VIM-AS1</t>
  </si>
  <si>
    <t>ZBTB37</t>
  </si>
  <si>
    <t>AL137779.2</t>
  </si>
  <si>
    <t>BX323046.2</t>
  </si>
  <si>
    <t>AP001363.2</t>
  </si>
  <si>
    <t>AC072022.2</t>
  </si>
  <si>
    <t>AL021396.1</t>
  </si>
  <si>
    <t>KLHL15</t>
  </si>
  <si>
    <t>CNGA4</t>
  </si>
  <si>
    <t>DNAJB5-DT</t>
  </si>
  <si>
    <t>AC011444.3</t>
  </si>
  <si>
    <t>CUBN</t>
  </si>
  <si>
    <t>TERC</t>
  </si>
  <si>
    <t>C17orf64</t>
  </si>
  <si>
    <t>AL035661.2</t>
  </si>
  <si>
    <t>CBX4</t>
  </si>
  <si>
    <t>AP003717.4</t>
  </si>
  <si>
    <t>AL024507.2</t>
  </si>
  <si>
    <t>AC092343.1</t>
  </si>
  <si>
    <t>C18orf65</t>
  </si>
  <si>
    <t>AL022069.3</t>
  </si>
  <si>
    <t>MIR222HG</t>
  </si>
  <si>
    <t>HIST1H2BC</t>
  </si>
  <si>
    <t>ENSA</t>
  </si>
  <si>
    <t>SPAG6</t>
  </si>
  <si>
    <t>CAMTA1-DT</t>
  </si>
  <si>
    <t>SMG7-AS1</t>
  </si>
  <si>
    <t>AC124242.1</t>
  </si>
  <si>
    <t>AL022329.1</t>
  </si>
  <si>
    <t>AC087623.2</t>
  </si>
  <si>
    <t>DRAIC</t>
  </si>
  <si>
    <t>LINC01126</t>
  </si>
  <si>
    <t>GASAL1</t>
  </si>
  <si>
    <t>C6orf52</t>
  </si>
  <si>
    <t>AL512603.2</t>
  </si>
  <si>
    <t>PXT1</t>
  </si>
  <si>
    <t>ZEB2-AS1</t>
  </si>
  <si>
    <t>AC012360.1</t>
  </si>
  <si>
    <t>HIST1H4A</t>
  </si>
  <si>
    <t>SLC19A2</t>
  </si>
  <si>
    <t>AC020765.2</t>
  </si>
  <si>
    <t>MAPK6-DT</t>
  </si>
  <si>
    <t>TRAPPC6B</t>
  </si>
  <si>
    <t>IQCJ-SCHIP1</t>
  </si>
  <si>
    <t>AC093677.2</t>
  </si>
  <si>
    <t>AC002456.1</t>
  </si>
  <si>
    <t>POPDC2</t>
  </si>
  <si>
    <t>AL451085.1</t>
  </si>
  <si>
    <t>AC138304.1</t>
  </si>
  <si>
    <t>AC105384.1</t>
  </si>
  <si>
    <t>ANKRD30BL</t>
  </si>
  <si>
    <t>AC093635.1</t>
  </si>
  <si>
    <t>TM4SF20</t>
  </si>
  <si>
    <t>AC073352.2</t>
  </si>
  <si>
    <t>JUN</t>
  </si>
  <si>
    <t>MIR17HG</t>
  </si>
  <si>
    <t>AC072061.1</t>
  </si>
  <si>
    <t>AL360227.1</t>
  </si>
  <si>
    <t>AL691403.1</t>
  </si>
  <si>
    <t>AC008115.1</t>
  </si>
  <si>
    <t>CEPT1</t>
  </si>
  <si>
    <t>CASP9</t>
  </si>
  <si>
    <t>TOB1-AS1</t>
  </si>
  <si>
    <t>HIF1A-AS1</t>
  </si>
  <si>
    <t>NANOS3</t>
  </si>
  <si>
    <t>AL353135.1</t>
  </si>
  <si>
    <t>AL096677.1</t>
  </si>
  <si>
    <t>AL355490.2</t>
  </si>
  <si>
    <t>LINC02776</t>
  </si>
  <si>
    <t>AC020916.1</t>
  </si>
  <si>
    <t>AL590096.1</t>
  </si>
  <si>
    <t>CH25H</t>
  </si>
  <si>
    <t>AL591846.2</t>
  </si>
  <si>
    <t>TEX41</t>
  </si>
  <si>
    <t>OSGIN2</t>
  </si>
  <si>
    <t>CITED2</t>
  </si>
  <si>
    <t>AC132872.2</t>
  </si>
  <si>
    <t>LINC01010</t>
  </si>
  <si>
    <t>YME1L1</t>
  </si>
  <si>
    <t>AC096577.1</t>
  </si>
  <si>
    <t>LINC02541</t>
  </si>
  <si>
    <t>TMEM52B</t>
  </si>
  <si>
    <t>Z99127.4</t>
  </si>
  <si>
    <t>ZBTB41</t>
  </si>
  <si>
    <t>ABHD18</t>
  </si>
  <si>
    <t>AC123595.1</t>
  </si>
  <si>
    <t>ZFX-AS1</t>
  </si>
  <si>
    <t>AF213884.3</t>
  </si>
  <si>
    <t>ZNF251</t>
  </si>
  <si>
    <t>AC007686.4</t>
  </si>
  <si>
    <t>ZSWIM2</t>
  </si>
  <si>
    <t>AC144652.1</t>
  </si>
  <si>
    <t>AC013400.1</t>
  </si>
  <si>
    <t>AC092164.1</t>
  </si>
  <si>
    <t>ZNF175</t>
  </si>
  <si>
    <t>AF111167.1</t>
  </si>
  <si>
    <t>AC008897.2</t>
  </si>
  <si>
    <t>LINC02539</t>
  </si>
  <si>
    <t>AC104984.2</t>
  </si>
  <si>
    <t>ITPRIP</t>
  </si>
  <si>
    <t>OSR2</t>
  </si>
  <si>
    <t>LINC01970</t>
  </si>
  <si>
    <t>SLC25A33</t>
  </si>
  <si>
    <t>AC092718.1</t>
  </si>
  <si>
    <t>AL161421.1</t>
  </si>
  <si>
    <t>AC073934.1</t>
  </si>
  <si>
    <t>CLOCK</t>
  </si>
  <si>
    <t>Z98742.4</t>
  </si>
  <si>
    <t>TMEM168</t>
  </si>
  <si>
    <t>GZF1</t>
  </si>
  <si>
    <t>AC092053.2</t>
  </si>
  <si>
    <t>AL450992.3</t>
  </si>
  <si>
    <t>THAP9</t>
  </si>
  <si>
    <t>LINC01344</t>
  </si>
  <si>
    <t>ZNF397</t>
  </si>
  <si>
    <t>IFFO2</t>
  </si>
  <si>
    <t>AC100835.1</t>
  </si>
  <si>
    <t>CT70</t>
  </si>
  <si>
    <t>AC098818.2</t>
  </si>
  <si>
    <t>LNPEP</t>
  </si>
  <si>
    <t>TRIM56</t>
  </si>
  <si>
    <t>LINC01554</t>
  </si>
  <si>
    <t>ERCC1</t>
  </si>
  <si>
    <t>AL031727.2</t>
  </si>
  <si>
    <t>DCAF10</t>
  </si>
  <si>
    <t>LINC02357</t>
  </si>
  <si>
    <t>GTF2IRD1</t>
  </si>
  <si>
    <t>PHC3</t>
  </si>
  <si>
    <t>AC022868.2</t>
  </si>
  <si>
    <t>AC084871.3</t>
  </si>
  <si>
    <t>MFSD4B</t>
  </si>
  <si>
    <t>PRRG2</t>
  </si>
  <si>
    <t>AC007216.4</t>
  </si>
  <si>
    <t>ZNF512</t>
  </si>
  <si>
    <t>AC127002.2</t>
  </si>
  <si>
    <t>AC099541.1</t>
  </si>
  <si>
    <t>AC115618.1</t>
  </si>
  <si>
    <t>AC087482.1</t>
  </si>
  <si>
    <t>ULBP1</t>
  </si>
  <si>
    <t>GPR137C</t>
  </si>
  <si>
    <t>AL136038.3</t>
  </si>
  <si>
    <t>PIP5K1A</t>
  </si>
  <si>
    <t>AL512288.1</t>
  </si>
  <si>
    <t>Z99572.1</t>
  </si>
  <si>
    <t>RC3H2</t>
  </si>
  <si>
    <t>FP236383.4</t>
  </si>
  <si>
    <t>NAPEPLD</t>
  </si>
  <si>
    <t>IFRD1</t>
  </si>
  <si>
    <t>LINC01185</t>
  </si>
  <si>
    <t>NHLRC2</t>
  </si>
  <si>
    <t>ZNF695</t>
  </si>
  <si>
    <t>ZBTB10</t>
  </si>
  <si>
    <t>CDHR2</t>
  </si>
  <si>
    <t>AP000943.2</t>
  </si>
  <si>
    <t>ZNF700</t>
  </si>
  <si>
    <t>AP003680.1</t>
  </si>
  <si>
    <t>AL645728.1</t>
  </si>
  <si>
    <t>GORAB-AS1</t>
  </si>
  <si>
    <t>TMEM161B-AS1</t>
  </si>
  <si>
    <t>MFAP3</t>
  </si>
  <si>
    <t>AC005261.1</t>
  </si>
  <si>
    <t>AC024940.1</t>
  </si>
  <si>
    <t>GLTPD2</t>
  </si>
  <si>
    <t>KLF6</t>
  </si>
  <si>
    <t>AC079807.1</t>
  </si>
  <si>
    <t>AP000845.1</t>
  </si>
  <si>
    <t>SEC22A</t>
  </si>
  <si>
    <t>AC044849.1</t>
  </si>
  <si>
    <t>FP671120.7</t>
  </si>
  <si>
    <t>AC009053.2</t>
  </si>
  <si>
    <t>AC087241.2</t>
  </si>
  <si>
    <t>SF3B2</t>
  </si>
  <si>
    <t>AC023157.3</t>
  </si>
  <si>
    <t>AP000919.3</t>
  </si>
  <si>
    <t>AC087239.1</t>
  </si>
  <si>
    <t>LINC01412</t>
  </si>
  <si>
    <t>NCBP2AS2</t>
  </si>
  <si>
    <t>LINC00677</t>
  </si>
  <si>
    <t>RNF139</t>
  </si>
  <si>
    <t>AP001437.2</t>
  </si>
  <si>
    <t>RHCE</t>
  </si>
  <si>
    <t>FOSB</t>
  </si>
  <si>
    <t>CAGE1</t>
  </si>
  <si>
    <t>AC117394.2</t>
  </si>
  <si>
    <t>ZNF234</t>
  </si>
  <si>
    <t>AC026202.3</t>
  </si>
  <si>
    <t>AL390957.1</t>
  </si>
  <si>
    <t>AC139099.2</t>
  </si>
  <si>
    <t>AL035411.3</t>
  </si>
  <si>
    <t>LINC00309</t>
  </si>
  <si>
    <t>AP001269.4</t>
  </si>
  <si>
    <t>PLK2</t>
  </si>
  <si>
    <t>LINC01355</t>
  </si>
  <si>
    <t>PTS</t>
  </si>
  <si>
    <t>AC012640.1</t>
  </si>
  <si>
    <t>ADPGK-AS1</t>
  </si>
  <si>
    <t>CEP83-DT</t>
  </si>
  <si>
    <t>AC009292.2</t>
  </si>
  <si>
    <t>AC007881.3</t>
  </si>
  <si>
    <t>RNF170</t>
  </si>
  <si>
    <t>Z93241.1</t>
  </si>
  <si>
    <t>LINC02292</t>
  </si>
  <si>
    <t>AC004917.1</t>
  </si>
  <si>
    <t>AL121761.1</t>
  </si>
  <si>
    <t>AC083843.2</t>
  </si>
  <si>
    <t>AC107398.5</t>
  </si>
  <si>
    <t>CBR4</t>
  </si>
  <si>
    <t>ZNF81</t>
  </si>
  <si>
    <t>U91328.2</t>
  </si>
  <si>
    <t>EIF2AK3-DT</t>
  </si>
  <si>
    <t>CSRNP1</t>
  </si>
  <si>
    <t>KMT2E-AS1</t>
  </si>
  <si>
    <t>AL022328.3</t>
  </si>
  <si>
    <t>PMEL</t>
  </si>
  <si>
    <t>C6orf99</t>
  </si>
  <si>
    <t>AL021155.5</t>
  </si>
  <si>
    <t>JUNB</t>
  </si>
  <si>
    <t>SLC38A2</t>
  </si>
  <si>
    <t>WDR74</t>
  </si>
  <si>
    <t>LINC00910</t>
  </si>
  <si>
    <t>AC103591.3</t>
  </si>
  <si>
    <t>HIST1H2BG</t>
  </si>
  <si>
    <t>SREBF2-AS1</t>
  </si>
  <si>
    <t>PTCH2</t>
  </si>
  <si>
    <t>AC239799.2</t>
  </si>
  <si>
    <t>AL353708.1</t>
  </si>
  <si>
    <t>ARRDC3-AS1</t>
  </si>
  <si>
    <t>AL163973.2</t>
  </si>
  <si>
    <t>AC103724.3</t>
  </si>
  <si>
    <t>AL513303.1</t>
  </si>
  <si>
    <t>AC093510.1</t>
  </si>
  <si>
    <t>AC005476.2</t>
  </si>
  <si>
    <t>LINC01465</t>
  </si>
  <si>
    <t>AL109628.2</t>
  </si>
  <si>
    <t>AC093297.2</t>
  </si>
  <si>
    <t>AC095032.1</t>
  </si>
  <si>
    <t>LINC01952</t>
  </si>
  <si>
    <t>TMEM202-AS1</t>
  </si>
  <si>
    <t>RUVBL1-AS1</t>
  </si>
  <si>
    <t>TMLHE-AS1</t>
  </si>
  <si>
    <t>IGFL2-AS1</t>
  </si>
  <si>
    <t>AC010240.3</t>
  </si>
  <si>
    <t>TRIM13</t>
  </si>
  <si>
    <t>AC027307.3</t>
  </si>
  <si>
    <t>AL391839.2</t>
  </si>
  <si>
    <t>ZNF12</t>
  </si>
  <si>
    <t>AL691403.2</t>
  </si>
  <si>
    <t>HIPK1-AS1</t>
  </si>
  <si>
    <t>LINC02828</t>
  </si>
  <si>
    <t>AC004938.2</t>
  </si>
  <si>
    <t>AC013270.1</t>
  </si>
  <si>
    <t>LINC00346</t>
  </si>
  <si>
    <t>NUP43</t>
  </si>
  <si>
    <t>AC025031.2</t>
  </si>
  <si>
    <t>ZNF33A</t>
  </si>
  <si>
    <t>NFKBIB</t>
  </si>
  <si>
    <t>SLC1A2</t>
  </si>
  <si>
    <t>PIGN</t>
  </si>
  <si>
    <t>JRK</t>
  </si>
  <si>
    <t>UQCC1</t>
  </si>
  <si>
    <t>ZBED5</t>
  </si>
  <si>
    <t>AC007785.1</t>
  </si>
  <si>
    <t>AC139019.1</t>
  </si>
  <si>
    <t>AC245033.2</t>
  </si>
  <si>
    <t>LINC02728</t>
  </si>
  <si>
    <t>CXCL8</t>
  </si>
  <si>
    <t>MIGA1</t>
  </si>
  <si>
    <t>AC092053.3</t>
  </si>
  <si>
    <t>ZAR1L</t>
  </si>
  <si>
    <t>AC091114.1</t>
  </si>
  <si>
    <t>ATF3</t>
  </si>
  <si>
    <t>AC016526.4</t>
  </si>
  <si>
    <t>CATSPERZ</t>
  </si>
  <si>
    <t>AC008115.3</t>
  </si>
  <si>
    <t>DBT</t>
  </si>
  <si>
    <t>ANKRD40CL</t>
  </si>
  <si>
    <t>AL356234.2</t>
  </si>
  <si>
    <t>KRIT1</t>
  </si>
  <si>
    <t>HCG17</t>
  </si>
  <si>
    <t>CT69</t>
  </si>
  <si>
    <t>AC024060.2</t>
  </si>
  <si>
    <t>LRIG2</t>
  </si>
  <si>
    <t>RB1-DT</t>
  </si>
  <si>
    <t>ADGRV1</t>
  </si>
  <si>
    <t>LINC02457</t>
  </si>
  <si>
    <t>AC012629.2</t>
  </si>
  <si>
    <t>NFKBIA</t>
  </si>
  <si>
    <t>C16orf71</t>
  </si>
  <si>
    <t>CFAP45</t>
  </si>
  <si>
    <t>AC009630.1</t>
  </si>
  <si>
    <t>HIST1H2AD</t>
  </si>
  <si>
    <t>AL356776.2</t>
  </si>
  <si>
    <t>AL606760.3</t>
  </si>
  <si>
    <t>TTC13</t>
  </si>
  <si>
    <t>AL162377.1</t>
  </si>
  <si>
    <t>MBNL3</t>
  </si>
  <si>
    <t>SDR42E2</t>
  </si>
  <si>
    <t>CD83</t>
  </si>
  <si>
    <t>CRLF3</t>
  </si>
  <si>
    <t>AL590133.1</t>
  </si>
  <si>
    <t>CFAP43</t>
  </si>
  <si>
    <t>MBOAT4</t>
  </si>
  <si>
    <t>SDCBP2</t>
  </si>
  <si>
    <t>AP005329.1</t>
  </si>
  <si>
    <t>AP000640.2</t>
  </si>
  <si>
    <t>AC025181.2</t>
  </si>
  <si>
    <t>CMTR2</t>
  </si>
  <si>
    <t>AC006480.2</t>
  </si>
  <si>
    <t>AC096751.2</t>
  </si>
  <si>
    <t>AC092117.1</t>
  </si>
  <si>
    <t>AP2M1</t>
  </si>
  <si>
    <t>ZNF235</t>
  </si>
  <si>
    <t>AC026461.3</t>
  </si>
  <si>
    <t>Z83847.1</t>
  </si>
  <si>
    <t>RPP38-DT</t>
  </si>
  <si>
    <t>MZF1-AS1</t>
  </si>
  <si>
    <t>LINC02579</t>
  </si>
  <si>
    <t>ZNF594</t>
  </si>
  <si>
    <t>FRMD6-AS1</t>
  </si>
  <si>
    <t>AL513320.1</t>
  </si>
  <si>
    <t>AC109454.3</t>
  </si>
  <si>
    <t>MIR378D2HG</t>
  </si>
  <si>
    <t>KIF9</t>
  </si>
  <si>
    <t>AL392046.1</t>
  </si>
  <si>
    <t>AL117344.2</t>
  </si>
  <si>
    <t>AC100812.1</t>
  </si>
  <si>
    <t>AC026333.3</t>
  </si>
  <si>
    <t>MEPCE</t>
  </si>
  <si>
    <t>SKIDA1</t>
  </si>
  <si>
    <t>AC125611.3</t>
  </si>
  <si>
    <t>LRRC69</t>
  </si>
  <si>
    <t>CYP51A1-AS1</t>
  </si>
  <si>
    <t>FBXL4</t>
  </si>
  <si>
    <t>AP001922.5</t>
  </si>
  <si>
    <t>PRMT5-AS1</t>
  </si>
  <si>
    <t>AL365356.1</t>
  </si>
  <si>
    <t>LINC00271</t>
  </si>
  <si>
    <t>AC108471.2</t>
  </si>
  <si>
    <t>YTHDF3-AS1</t>
  </si>
  <si>
    <t>AL356608.3</t>
  </si>
  <si>
    <t>PAPOLG</t>
  </si>
  <si>
    <t>SIK1B</t>
  </si>
  <si>
    <t>AL121990.1</t>
  </si>
  <si>
    <t>SOD2-OT1</t>
  </si>
  <si>
    <t>DDX59-AS1</t>
  </si>
  <si>
    <t>AC009061.2</t>
  </si>
  <si>
    <t>CCNK</t>
  </si>
  <si>
    <t>RETREG3</t>
  </si>
  <si>
    <t>SCAANT1</t>
  </si>
  <si>
    <t>LINC00167</t>
  </si>
  <si>
    <t>AC080013.5</t>
  </si>
  <si>
    <t>UMAD1</t>
  </si>
  <si>
    <t>DC</t>
  </si>
  <si>
    <t>CD4+ CTL</t>
  </si>
  <si>
    <t>CD4+ naive T</t>
  </si>
  <si>
    <t>CD8+ naive T</t>
  </si>
  <si>
    <t>MS1</t>
  </si>
  <si>
    <t>NK</t>
  </si>
  <si>
    <t>Plasma/Plasmablast</t>
  </si>
  <si>
    <t>Figure 7A</t>
  </si>
  <si>
    <t>cell_type</t>
  </si>
  <si>
    <t>B</t>
  </si>
  <si>
    <t>T</t>
  </si>
  <si>
    <t xml:space="preserve">subject </t>
  </si>
  <si>
    <t>cell_type_frequency_ficoll_MGH</t>
  </si>
  <si>
    <t>cell_type_frequency_CryoPRO_MGH</t>
  </si>
  <si>
    <t>cell_type_frequency_ficoll_BIDMC</t>
  </si>
  <si>
    <t>cell_type_frequency_CryoPRO_BIDMC</t>
  </si>
  <si>
    <t>Figure 7B</t>
  </si>
  <si>
    <t>cell_recovery_ficoll_MGH</t>
  </si>
  <si>
    <t>cell_recovery_ficoll_BIDMC</t>
  </si>
  <si>
    <t>cell_recovery_CryoPRO_MGH</t>
  </si>
  <si>
    <t>cell_recovery_CryoPRO_BIDMC</t>
  </si>
  <si>
    <t>subject</t>
  </si>
  <si>
    <t>cell_type_frequency_ficoll</t>
  </si>
  <si>
    <t>cell_recovery_ficoll</t>
  </si>
  <si>
    <t>cell_type_frequency_CryoPRO</t>
  </si>
  <si>
    <t>cell_recovery_CryoPRO</t>
  </si>
  <si>
    <t>Figure 6A</t>
  </si>
  <si>
    <t>cell_substate</t>
  </si>
  <si>
    <t>cell_substate_frequency_ficoll</t>
  </si>
  <si>
    <t>cell_substate_frequency_CryoPRO</t>
  </si>
  <si>
    <t>CD14+ Monocyte</t>
  </si>
  <si>
    <t>CD16+ Monocyte</t>
  </si>
  <si>
    <t>CD4+ Memory T</t>
  </si>
  <si>
    <t>CD4+ Naïve T</t>
  </si>
  <si>
    <t>Memory B</t>
  </si>
  <si>
    <t>Naïve B</t>
  </si>
  <si>
    <t>CD8+ Memory T</t>
  </si>
  <si>
    <t>CD8+ Naïve T</t>
  </si>
  <si>
    <t>Conventional DC</t>
  </si>
  <si>
    <t>Plasmacytoid DC</t>
  </si>
  <si>
    <t>Gamma delta T</t>
  </si>
  <si>
    <t>Gamma Delta T</t>
  </si>
  <si>
    <t>Natural killer</t>
  </si>
  <si>
    <t>Natural Killer</t>
  </si>
  <si>
    <t>Proliferating T</t>
  </si>
  <si>
    <t>Regulatory T</t>
  </si>
  <si>
    <t>Figures 6B-D</t>
  </si>
  <si>
    <t>CD14</t>
  </si>
  <si>
    <t>Low quality</t>
  </si>
  <si>
    <t>LYZ</t>
  </si>
  <si>
    <t>CLU</t>
  </si>
  <si>
    <t>RETN</t>
  </si>
  <si>
    <t>IL1R2</t>
  </si>
  <si>
    <t>MS4A7</t>
  </si>
  <si>
    <t>FCGR3A</t>
  </si>
  <si>
    <t>CD3D</t>
  </si>
  <si>
    <t>CD4</t>
  </si>
  <si>
    <t>CD8A</t>
  </si>
  <si>
    <t>LEF1</t>
  </si>
  <si>
    <t>CCR7</t>
  </si>
  <si>
    <t>TCF7</t>
  </si>
  <si>
    <t>MAL</t>
  </si>
  <si>
    <t>IL7R</t>
  </si>
  <si>
    <t>IL32</t>
  </si>
  <si>
    <t>PRF1</t>
  </si>
  <si>
    <t>CCL5</t>
  </si>
  <si>
    <t>GZMA</t>
  </si>
  <si>
    <t>GNLY</t>
  </si>
  <si>
    <t>NKG7</t>
  </si>
  <si>
    <t>KLRD1</t>
  </si>
  <si>
    <t>KLRB1</t>
  </si>
  <si>
    <t>TRDV2</t>
  </si>
  <si>
    <t>TRGV9</t>
  </si>
  <si>
    <t>FOXP3</t>
  </si>
  <si>
    <t>IL2RA</t>
  </si>
  <si>
    <t>CD79A</t>
  </si>
  <si>
    <t>MS4A1</t>
  </si>
  <si>
    <t>IGHD</t>
  </si>
  <si>
    <t>IGHM</t>
  </si>
  <si>
    <t>JCHAIN</t>
  </si>
  <si>
    <t>CLEC10A</t>
  </si>
  <si>
    <t>FCER1A</t>
  </si>
  <si>
    <t>PLD4</t>
  </si>
  <si>
    <t>LILRA4</t>
  </si>
  <si>
    <t>PPBP</t>
  </si>
  <si>
    <t>CD34</t>
  </si>
  <si>
    <t>KIT</t>
  </si>
  <si>
    <t>MKI67</t>
  </si>
  <si>
    <t>STMN1</t>
  </si>
  <si>
    <t>percent.mt</t>
  </si>
  <si>
    <t>6.80604669931392e+36</t>
  </si>
  <si>
    <t>CD141</t>
  </si>
  <si>
    <t>HSPC</t>
  </si>
  <si>
    <t>LYZ1</t>
  </si>
  <si>
    <t>CLU1</t>
  </si>
  <si>
    <t>RETN1</t>
  </si>
  <si>
    <t>IL1R21</t>
  </si>
  <si>
    <t>MS4A71</t>
  </si>
  <si>
    <t>FCGR3A1</t>
  </si>
  <si>
    <t>CD3D1</t>
  </si>
  <si>
    <t>CD41</t>
  </si>
  <si>
    <t>CD8A1</t>
  </si>
  <si>
    <t>LEF11</t>
  </si>
  <si>
    <t>CCR71</t>
  </si>
  <si>
    <t>TCF71</t>
  </si>
  <si>
    <t>MAL1</t>
  </si>
  <si>
    <t>IL7R1</t>
  </si>
  <si>
    <t>IL321</t>
  </si>
  <si>
    <t>PRF11</t>
  </si>
  <si>
    <t>CCL51</t>
  </si>
  <si>
    <t>GZMA1</t>
  </si>
  <si>
    <t>GNLY1</t>
  </si>
  <si>
    <t>NKG71</t>
  </si>
  <si>
    <t>KLRD11</t>
  </si>
  <si>
    <t>KLRB11</t>
  </si>
  <si>
    <t>TRDV21</t>
  </si>
  <si>
    <t>TRGV91</t>
  </si>
  <si>
    <t>FOXP31</t>
  </si>
  <si>
    <t>IL2RA1</t>
  </si>
  <si>
    <t>CD79A1</t>
  </si>
  <si>
    <t>MS4A11</t>
  </si>
  <si>
    <t>IGHD1</t>
  </si>
  <si>
    <t>IGHM1</t>
  </si>
  <si>
    <t>JCHAIN1</t>
  </si>
  <si>
    <t>CLEC10A1</t>
  </si>
  <si>
    <t>FCER1A1</t>
  </si>
  <si>
    <t>PLD41</t>
  </si>
  <si>
    <t>LILRA41</t>
  </si>
  <si>
    <t>PPBP1</t>
  </si>
  <si>
    <t>CD341</t>
  </si>
  <si>
    <t>KIT1</t>
  </si>
  <si>
    <t>MKI671</t>
  </si>
  <si>
    <t>STMN11</t>
  </si>
  <si>
    <t>percent.mt1</t>
  </si>
  <si>
    <t>CD142</t>
  </si>
  <si>
    <t>Platelet</t>
  </si>
  <si>
    <t>LYZ2</t>
  </si>
  <si>
    <t>CLU2</t>
  </si>
  <si>
    <t>RETN2</t>
  </si>
  <si>
    <t>IL1R22</t>
  </si>
  <si>
    <t>MS4A72</t>
  </si>
  <si>
    <t>FCGR3A2</t>
  </si>
  <si>
    <t>CD3D2</t>
  </si>
  <si>
    <t>CD42</t>
  </si>
  <si>
    <t>CD8A2</t>
  </si>
  <si>
    <t>LEF12</t>
  </si>
  <si>
    <t>CCR72</t>
  </si>
  <si>
    <t>TCF72</t>
  </si>
  <si>
    <t>MAL2</t>
  </si>
  <si>
    <t>IL7R2</t>
  </si>
  <si>
    <t>IL322</t>
  </si>
  <si>
    <t>PRF12</t>
  </si>
  <si>
    <t>CCL52</t>
  </si>
  <si>
    <t>GZMA2</t>
  </si>
  <si>
    <t>GNLY2</t>
  </si>
  <si>
    <t>NKG72</t>
  </si>
  <si>
    <t>KLRD12</t>
  </si>
  <si>
    <t>KLRB12</t>
  </si>
  <si>
    <t>TRDV22</t>
  </si>
  <si>
    <t>TRGV92</t>
  </si>
  <si>
    <t>FOXP32</t>
  </si>
  <si>
    <t>IL2RA2</t>
  </si>
  <si>
    <t>CD79A2</t>
  </si>
  <si>
    <t>MS4A12</t>
  </si>
  <si>
    <t>IGHD2</t>
  </si>
  <si>
    <t>IGHM2</t>
  </si>
  <si>
    <t>JCHAIN2</t>
  </si>
  <si>
    <t>CLEC10A2</t>
  </si>
  <si>
    <t>FCER1A2</t>
  </si>
  <si>
    <t>PLD42</t>
  </si>
  <si>
    <t>LILRA42</t>
  </si>
  <si>
    <t>PPBP2</t>
  </si>
  <si>
    <t>CD342</t>
  </si>
  <si>
    <t>KIT2</t>
  </si>
  <si>
    <t>MKI672</t>
  </si>
  <si>
    <t>STMN12</t>
  </si>
  <si>
    <t>percent.mt2</t>
  </si>
  <si>
    <t>CD143</t>
  </si>
  <si>
    <t>Plasmacytoid dendritic cell</t>
  </si>
  <si>
    <t>LYZ3</t>
  </si>
  <si>
    <t>CLU3</t>
  </si>
  <si>
    <t>RETN3</t>
  </si>
  <si>
    <t>IL1R23</t>
  </si>
  <si>
    <t>MS4A73</t>
  </si>
  <si>
    <t>FCGR3A3</t>
  </si>
  <si>
    <t>CD3D3</t>
  </si>
  <si>
    <t>CD43</t>
  </si>
  <si>
    <t>CD8A3</t>
  </si>
  <si>
    <t>LEF13</t>
  </si>
  <si>
    <t>CCR73</t>
  </si>
  <si>
    <t>TCF73</t>
  </si>
  <si>
    <t>MAL3</t>
  </si>
  <si>
    <t>IL7R3</t>
  </si>
  <si>
    <t>IL323</t>
  </si>
  <si>
    <t>PRF13</t>
  </si>
  <si>
    <t>CCL53</t>
  </si>
  <si>
    <t>GZMA3</t>
  </si>
  <si>
    <t>GNLY3</t>
  </si>
  <si>
    <t>NKG73</t>
  </si>
  <si>
    <t>KLRD13</t>
  </si>
  <si>
    <t>KLRB13</t>
  </si>
  <si>
    <t>TRDV23</t>
  </si>
  <si>
    <t>TRGV93</t>
  </si>
  <si>
    <t>FOXP33</t>
  </si>
  <si>
    <t>IL2RA3</t>
  </si>
  <si>
    <t>CD79A3</t>
  </si>
  <si>
    <t>MS4A13</t>
  </si>
  <si>
    <t>IGHD3</t>
  </si>
  <si>
    <t>IGHM3</t>
  </si>
  <si>
    <t>JCHAIN3</t>
  </si>
  <si>
    <t>CLEC10A3</t>
  </si>
  <si>
    <t>FCER1A3</t>
  </si>
  <si>
    <t>PLD43</t>
  </si>
  <si>
    <t>LILRA43</t>
  </si>
  <si>
    <t>PPBP3</t>
  </si>
  <si>
    <t>CD343</t>
  </si>
  <si>
    <t>KIT3</t>
  </si>
  <si>
    <t>MKI673</t>
  </si>
  <si>
    <t>STMN13</t>
  </si>
  <si>
    <t>percent.mt3</t>
  </si>
  <si>
    <t>CD144</t>
  </si>
  <si>
    <t>Conventional dendritic cell</t>
  </si>
  <si>
    <t>LYZ4</t>
  </si>
  <si>
    <t>CLU4</t>
  </si>
  <si>
    <t>RETN4</t>
  </si>
  <si>
    <t>IL1R24</t>
  </si>
  <si>
    <t>MS4A74</t>
  </si>
  <si>
    <t>FCGR3A4</t>
  </si>
  <si>
    <t>CD3D4</t>
  </si>
  <si>
    <t>CD44</t>
  </si>
  <si>
    <t>CD8A4</t>
  </si>
  <si>
    <t>LEF14</t>
  </si>
  <si>
    <t>CCR74</t>
  </si>
  <si>
    <t>TCF74</t>
  </si>
  <si>
    <t>MAL4</t>
  </si>
  <si>
    <t>IL7R4</t>
  </si>
  <si>
    <t>IL324</t>
  </si>
  <si>
    <t>PRF14</t>
  </si>
  <si>
    <t>CCL54</t>
  </si>
  <si>
    <t>GZMA4</t>
  </si>
  <si>
    <t>GNLY4</t>
  </si>
  <si>
    <t>NKG74</t>
  </si>
  <si>
    <t>KLRD14</t>
  </si>
  <si>
    <t>KLRB14</t>
  </si>
  <si>
    <t>TRDV24</t>
  </si>
  <si>
    <t>TRGV94</t>
  </si>
  <si>
    <t>FOXP34</t>
  </si>
  <si>
    <t>IL2RA4</t>
  </si>
  <si>
    <t>CD79A4</t>
  </si>
  <si>
    <t>MS4A14</t>
  </si>
  <si>
    <t>IGHD4</t>
  </si>
  <si>
    <t>IGHM4</t>
  </si>
  <si>
    <t>JCHAIN4</t>
  </si>
  <si>
    <t>CLEC10A4</t>
  </si>
  <si>
    <t>FCER1A4</t>
  </si>
  <si>
    <t>PLD44</t>
  </si>
  <si>
    <t>LILRA44</t>
  </si>
  <si>
    <t>PPBP4</t>
  </si>
  <si>
    <t>CD344</t>
  </si>
  <si>
    <t>KIT4</t>
  </si>
  <si>
    <t>MKI674</t>
  </si>
  <si>
    <t>STMN14</t>
  </si>
  <si>
    <t>percent.mt4</t>
  </si>
  <si>
    <t>CD145</t>
  </si>
  <si>
    <t>Plasmablast</t>
  </si>
  <si>
    <t>LYZ5</t>
  </si>
  <si>
    <t>CLU5</t>
  </si>
  <si>
    <t>RETN5</t>
  </si>
  <si>
    <t>IL1R25</t>
  </si>
  <si>
    <t>MS4A75</t>
  </si>
  <si>
    <t>FCGR3A5</t>
  </si>
  <si>
    <t>CD3D5</t>
  </si>
  <si>
    <t>CD45</t>
  </si>
  <si>
    <t>CD8A5</t>
  </si>
  <si>
    <t>LEF15</t>
  </si>
  <si>
    <t>CCR75</t>
  </si>
  <si>
    <t>TCF75</t>
  </si>
  <si>
    <t>MAL5</t>
  </si>
  <si>
    <t>IL7R5</t>
  </si>
  <si>
    <t>IL325</t>
  </si>
  <si>
    <t>PRF15</t>
  </si>
  <si>
    <t>CCL55</t>
  </si>
  <si>
    <t>GZMA5</t>
  </si>
  <si>
    <t>GNLY5</t>
  </si>
  <si>
    <t>NKG75</t>
  </si>
  <si>
    <t>KLRD15</t>
  </si>
  <si>
    <t>KLRB15</t>
  </si>
  <si>
    <t>TRDV25</t>
  </si>
  <si>
    <t>TRGV95</t>
  </si>
  <si>
    <t>FOXP35</t>
  </si>
  <si>
    <t>IL2RA5</t>
  </si>
  <si>
    <t>CD79A5</t>
  </si>
  <si>
    <t>MS4A15</t>
  </si>
  <si>
    <t>IGHD5</t>
  </si>
  <si>
    <t>IGHM5</t>
  </si>
  <si>
    <t>JCHAIN5</t>
  </si>
  <si>
    <t>CLEC10A5</t>
  </si>
  <si>
    <t>FCER1A5</t>
  </si>
  <si>
    <t>PLD45</t>
  </si>
  <si>
    <t>LILRA45</t>
  </si>
  <si>
    <t>PPBP5</t>
  </si>
  <si>
    <t>CD345</t>
  </si>
  <si>
    <t>KIT5</t>
  </si>
  <si>
    <t>MKI675</t>
  </si>
  <si>
    <t>STMN15</t>
  </si>
  <si>
    <t>percent.mt5</t>
  </si>
  <si>
    <t>7.93011383341148e+31</t>
  </si>
  <si>
    <t>CD146</t>
  </si>
  <si>
    <t>Naive B</t>
  </si>
  <si>
    <t>LYZ6</t>
  </si>
  <si>
    <t>CLU6</t>
  </si>
  <si>
    <t>RETN6</t>
  </si>
  <si>
    <t>IL1R26</t>
  </si>
  <si>
    <t>MS4A76</t>
  </si>
  <si>
    <t>FCGR3A6</t>
  </si>
  <si>
    <t>CD3D6</t>
  </si>
  <si>
    <t>CD46</t>
  </si>
  <si>
    <t>CD8A6</t>
  </si>
  <si>
    <t>LEF16</t>
  </si>
  <si>
    <t>CCR76</t>
  </si>
  <si>
    <t>TCF76</t>
  </si>
  <si>
    <t>MAL6</t>
  </si>
  <si>
    <t>IL7R6</t>
  </si>
  <si>
    <t>IL326</t>
  </si>
  <si>
    <t>PRF16</t>
  </si>
  <si>
    <t>CCL56</t>
  </si>
  <si>
    <t>GZMA6</t>
  </si>
  <si>
    <t>GNLY6</t>
  </si>
  <si>
    <t>NKG76</t>
  </si>
  <si>
    <t>KLRD16</t>
  </si>
  <si>
    <t>KLRB16</t>
  </si>
  <si>
    <t>TRDV26</t>
  </si>
  <si>
    <t>TRGV96</t>
  </si>
  <si>
    <t>FOXP36</t>
  </si>
  <si>
    <t>IL2RA6</t>
  </si>
  <si>
    <t>CD79A6</t>
  </si>
  <si>
    <t>MS4A16</t>
  </si>
  <si>
    <t>IGHD6</t>
  </si>
  <si>
    <t>IGHM6</t>
  </si>
  <si>
    <t>JCHAIN6</t>
  </si>
  <si>
    <t>CLEC10A6</t>
  </si>
  <si>
    <t>FCER1A6</t>
  </si>
  <si>
    <t>PLD46</t>
  </si>
  <si>
    <t>LILRA46</t>
  </si>
  <si>
    <t>PPBP6</t>
  </si>
  <si>
    <t>CD346</t>
  </si>
  <si>
    <t>KIT6</t>
  </si>
  <si>
    <t>MKI676</t>
  </si>
  <si>
    <t>STMN16</t>
  </si>
  <si>
    <t>percent.mt6</t>
  </si>
  <si>
    <t>1.18085776672546e+24</t>
  </si>
  <si>
    <t>CD147</t>
  </si>
  <si>
    <t>LYZ7</t>
  </si>
  <si>
    <t>CLU7</t>
  </si>
  <si>
    <t>RETN7</t>
  </si>
  <si>
    <t>IL1R27</t>
  </si>
  <si>
    <t>MS4A77</t>
  </si>
  <si>
    <t>FCGR3A7</t>
  </si>
  <si>
    <t>CD3D7</t>
  </si>
  <si>
    <t>CD47</t>
  </si>
  <si>
    <t>CD8A7</t>
  </si>
  <si>
    <t>LEF17</t>
  </si>
  <si>
    <t>CCR77</t>
  </si>
  <si>
    <t>TCF77</t>
  </si>
  <si>
    <t>MAL7</t>
  </si>
  <si>
    <t>IL7R7</t>
  </si>
  <si>
    <t>IL327</t>
  </si>
  <si>
    <t>PRF17</t>
  </si>
  <si>
    <t>CCL57</t>
  </si>
  <si>
    <t>GZMA7</t>
  </si>
  <si>
    <t>GNLY7</t>
  </si>
  <si>
    <t>NKG77</t>
  </si>
  <si>
    <t>KLRD17</t>
  </si>
  <si>
    <t>KLRB17</t>
  </si>
  <si>
    <t>TRDV27</t>
  </si>
  <si>
    <t>TRGV97</t>
  </si>
  <si>
    <t>FOXP37</t>
  </si>
  <si>
    <t>IL2RA7</t>
  </si>
  <si>
    <t>CD79A7</t>
  </si>
  <si>
    <t>MS4A17</t>
  </si>
  <si>
    <t>IGHD7</t>
  </si>
  <si>
    <t>IGHM7</t>
  </si>
  <si>
    <t>JCHAIN7</t>
  </si>
  <si>
    <t>CLEC10A7</t>
  </si>
  <si>
    <t>FCER1A7</t>
  </si>
  <si>
    <t>PLD47</t>
  </si>
  <si>
    <t>LILRA47</t>
  </si>
  <si>
    <t>PPBP7</t>
  </si>
  <si>
    <t>CD347</t>
  </si>
  <si>
    <t>KIT7</t>
  </si>
  <si>
    <t>MKI677</t>
  </si>
  <si>
    <t>STMN17</t>
  </si>
  <si>
    <t>percent.mt7</t>
  </si>
  <si>
    <t>CD148</t>
  </si>
  <si>
    <t>LYZ8</t>
  </si>
  <si>
    <t>CLU8</t>
  </si>
  <si>
    <t>RETN8</t>
  </si>
  <si>
    <t>IL1R28</t>
  </si>
  <si>
    <t>MS4A78</t>
  </si>
  <si>
    <t>FCGR3A8</t>
  </si>
  <si>
    <t>CD3D8</t>
  </si>
  <si>
    <t>CD48</t>
  </si>
  <si>
    <t>CD8A8</t>
  </si>
  <si>
    <t>LEF18</t>
  </si>
  <si>
    <t>CCR78</t>
  </si>
  <si>
    <t>TCF78</t>
  </si>
  <si>
    <t>MAL8</t>
  </si>
  <si>
    <t>IL7R8</t>
  </si>
  <si>
    <t>IL328</t>
  </si>
  <si>
    <t>PRF18</t>
  </si>
  <si>
    <t>CCL58</t>
  </si>
  <si>
    <t>GZMA8</t>
  </si>
  <si>
    <t>GNLY8</t>
  </si>
  <si>
    <t>NKG78</t>
  </si>
  <si>
    <t>KLRD18</t>
  </si>
  <si>
    <t>KLRB18</t>
  </si>
  <si>
    <t>TRDV28</t>
  </si>
  <si>
    <t>TRGV98</t>
  </si>
  <si>
    <t>FOXP38</t>
  </si>
  <si>
    <t>IL2RA8</t>
  </si>
  <si>
    <t>CD79A8</t>
  </si>
  <si>
    <t>MS4A18</t>
  </si>
  <si>
    <t>IGHD8</t>
  </si>
  <si>
    <t>IGHM8</t>
  </si>
  <si>
    <t>JCHAIN8</t>
  </si>
  <si>
    <t>CLEC10A8</t>
  </si>
  <si>
    <t>FCER1A8</t>
  </si>
  <si>
    <t>PLD48</t>
  </si>
  <si>
    <t>LILRA48</t>
  </si>
  <si>
    <t>PPBP8</t>
  </si>
  <si>
    <t>CD348</t>
  </si>
  <si>
    <t>KIT8</t>
  </si>
  <si>
    <t>MKI678</t>
  </si>
  <si>
    <t>STMN18</t>
  </si>
  <si>
    <t>percent.mt8</t>
  </si>
  <si>
    <t>CD149</t>
  </si>
  <si>
    <t>LYZ9</t>
  </si>
  <si>
    <t>CLU9</t>
  </si>
  <si>
    <t>RETN9</t>
  </si>
  <si>
    <t>IL1R29</t>
  </si>
  <si>
    <t>MS4A79</t>
  </si>
  <si>
    <t>FCGR3A9</t>
  </si>
  <si>
    <t>CD3D9</t>
  </si>
  <si>
    <t>CD49</t>
  </si>
  <si>
    <t>CD8A9</t>
  </si>
  <si>
    <t>LEF19</t>
  </si>
  <si>
    <t>CCR79</t>
  </si>
  <si>
    <t>TCF79</t>
  </si>
  <si>
    <t>MAL9</t>
  </si>
  <si>
    <t>IL7R9</t>
  </si>
  <si>
    <t>IL329</t>
  </si>
  <si>
    <t>PRF19</t>
  </si>
  <si>
    <t>CCL59</t>
  </si>
  <si>
    <t>GZMA9</t>
  </si>
  <si>
    <t>GNLY9</t>
  </si>
  <si>
    <t>NKG79</t>
  </si>
  <si>
    <t>KLRD19</t>
  </si>
  <si>
    <t>KLRB19</t>
  </si>
  <si>
    <t>TRDV29</t>
  </si>
  <si>
    <t>TRGV99</t>
  </si>
  <si>
    <t>FOXP39</t>
  </si>
  <si>
    <t>IL2RA9</t>
  </si>
  <si>
    <t>CD79A9</t>
  </si>
  <si>
    <t>MS4A19</t>
  </si>
  <si>
    <t>IGHD9</t>
  </si>
  <si>
    <t>IGHM9</t>
  </si>
  <si>
    <t>JCHAIN9</t>
  </si>
  <si>
    <t>CLEC10A9</t>
  </si>
  <si>
    <t>FCER1A9</t>
  </si>
  <si>
    <t>PLD49</t>
  </si>
  <si>
    <t>LILRA49</t>
  </si>
  <si>
    <t>PPBP9</t>
  </si>
  <si>
    <t>CD349</t>
  </si>
  <si>
    <t>KIT9</t>
  </si>
  <si>
    <t>MKI679</t>
  </si>
  <si>
    <t>STMN19</t>
  </si>
  <si>
    <t>percent.mt9</t>
  </si>
  <si>
    <t>CD1410</t>
  </si>
  <si>
    <t>LYZ10</t>
  </si>
  <si>
    <t>CLU10</t>
  </si>
  <si>
    <t>RETN10</t>
  </si>
  <si>
    <t>IL1R210</t>
  </si>
  <si>
    <t>MS4A710</t>
  </si>
  <si>
    <t>FCGR3A10</t>
  </si>
  <si>
    <t>CD3D10</t>
  </si>
  <si>
    <t>CD410</t>
  </si>
  <si>
    <t>CD8A10</t>
  </si>
  <si>
    <t>LEF110</t>
  </si>
  <si>
    <t>CCR710</t>
  </si>
  <si>
    <t>TCF710</t>
  </si>
  <si>
    <t>MAL10</t>
  </si>
  <si>
    <t>IL7R10</t>
  </si>
  <si>
    <t>IL3210</t>
  </si>
  <si>
    <t>PRF110</t>
  </si>
  <si>
    <t>CCL510</t>
  </si>
  <si>
    <t>GZMA10</t>
  </si>
  <si>
    <t>GNLY10</t>
  </si>
  <si>
    <t>NKG710</t>
  </si>
  <si>
    <t>KLRD110</t>
  </si>
  <si>
    <t>KLRB110</t>
  </si>
  <si>
    <t>TRDV210</t>
  </si>
  <si>
    <t>TRGV910</t>
  </si>
  <si>
    <t>FOXP310</t>
  </si>
  <si>
    <t>IL2RA10</t>
  </si>
  <si>
    <t>CD79A10</t>
  </si>
  <si>
    <t>MS4A110</t>
  </si>
  <si>
    <t>IGHD10</t>
  </si>
  <si>
    <t>IGHM10</t>
  </si>
  <si>
    <t>JCHAIN10</t>
  </si>
  <si>
    <t>CLEC10A10</t>
  </si>
  <si>
    <t>FCER1A10</t>
  </si>
  <si>
    <t>PLD410</t>
  </si>
  <si>
    <t>LILRA410</t>
  </si>
  <si>
    <t>PPBP10</t>
  </si>
  <si>
    <t>CD3410</t>
  </si>
  <si>
    <t>KIT10</t>
  </si>
  <si>
    <t>MKI6710</t>
  </si>
  <si>
    <t>STMN110</t>
  </si>
  <si>
    <t>percent.mt10</t>
  </si>
  <si>
    <t>CD1411</t>
  </si>
  <si>
    <t>LYZ11</t>
  </si>
  <si>
    <t>CLU11</t>
  </si>
  <si>
    <t>RETN11</t>
  </si>
  <si>
    <t>IL1R211</t>
  </si>
  <si>
    <t>MS4A711</t>
  </si>
  <si>
    <t>FCGR3A11</t>
  </si>
  <si>
    <t>CD3D11</t>
  </si>
  <si>
    <t>CD411</t>
  </si>
  <si>
    <t>CD8A11</t>
  </si>
  <si>
    <t>LEF111</t>
  </si>
  <si>
    <t>CCR711</t>
  </si>
  <si>
    <t>TCF711</t>
  </si>
  <si>
    <t>MAL11</t>
  </si>
  <si>
    <t>IL7R11</t>
  </si>
  <si>
    <t>IL3211</t>
  </si>
  <si>
    <t>PRF111</t>
  </si>
  <si>
    <t>CCL511</t>
  </si>
  <si>
    <t>GZMA11</t>
  </si>
  <si>
    <t>GNLY11</t>
  </si>
  <si>
    <t>NKG711</t>
  </si>
  <si>
    <t>KLRD111</t>
  </si>
  <si>
    <t>KLRB111</t>
  </si>
  <si>
    <t>TRDV211</t>
  </si>
  <si>
    <t>TRGV911</t>
  </si>
  <si>
    <t>FOXP311</t>
  </si>
  <si>
    <t>IL2RA11</t>
  </si>
  <si>
    <t>CD79A11</t>
  </si>
  <si>
    <t>MS4A111</t>
  </si>
  <si>
    <t>IGHD11</t>
  </si>
  <si>
    <t>IGHM11</t>
  </si>
  <si>
    <t>JCHAIN11</t>
  </si>
  <si>
    <t>CLEC10A11</t>
  </si>
  <si>
    <t>FCER1A11</t>
  </si>
  <si>
    <t>PLD411</t>
  </si>
  <si>
    <t>LILRA411</t>
  </si>
  <si>
    <t>PPBP11</t>
  </si>
  <si>
    <t>CD3411</t>
  </si>
  <si>
    <t>KIT11</t>
  </si>
  <si>
    <t>MKI6711</t>
  </si>
  <si>
    <t>STMN111</t>
  </si>
  <si>
    <t>percent.mt11</t>
  </si>
  <si>
    <t>CD1412</t>
  </si>
  <si>
    <t>CD8+ memory T</t>
  </si>
  <si>
    <t>LYZ12</t>
  </si>
  <si>
    <t>CLU12</t>
  </si>
  <si>
    <t>RETN12</t>
  </si>
  <si>
    <t>IL1R212</t>
  </si>
  <si>
    <t>MS4A712</t>
  </si>
  <si>
    <t>FCGR3A12</t>
  </si>
  <si>
    <t>CD3D12</t>
  </si>
  <si>
    <t>CD412</t>
  </si>
  <si>
    <t>CD8A12</t>
  </si>
  <si>
    <t>LEF112</t>
  </si>
  <si>
    <t>CCR712</t>
  </si>
  <si>
    <t>TCF712</t>
  </si>
  <si>
    <t>MAL12</t>
  </si>
  <si>
    <t>IL7R12</t>
  </si>
  <si>
    <t>IL3212</t>
  </si>
  <si>
    <t>PRF112</t>
  </si>
  <si>
    <t>CCL512</t>
  </si>
  <si>
    <t>GZMA12</t>
  </si>
  <si>
    <t>GNLY12</t>
  </si>
  <si>
    <t>NKG712</t>
  </si>
  <si>
    <t>KLRD112</t>
  </si>
  <si>
    <t>KLRB112</t>
  </si>
  <si>
    <t>TRDV212</t>
  </si>
  <si>
    <t>TRGV912</t>
  </si>
  <si>
    <t>FOXP312</t>
  </si>
  <si>
    <t>IL2RA12</t>
  </si>
  <si>
    <t>CD79A12</t>
  </si>
  <si>
    <t>MS4A112</t>
  </si>
  <si>
    <t>IGHD12</t>
  </si>
  <si>
    <t>IGHM12</t>
  </si>
  <si>
    <t>JCHAIN12</t>
  </si>
  <si>
    <t>CLEC10A12</t>
  </si>
  <si>
    <t>FCER1A12</t>
  </si>
  <si>
    <t>PLD412</t>
  </si>
  <si>
    <t>LILRA412</t>
  </si>
  <si>
    <t>PPBP12</t>
  </si>
  <si>
    <t>CD3412</t>
  </si>
  <si>
    <t>KIT12</t>
  </si>
  <si>
    <t>MKI6712</t>
  </si>
  <si>
    <t>STMN112</t>
  </si>
  <si>
    <t>percent.mt12</t>
  </si>
  <si>
    <t>CD1413</t>
  </si>
  <si>
    <t>CD4+ cytotoxic T</t>
  </si>
  <si>
    <t>LYZ13</t>
  </si>
  <si>
    <t>CLU13</t>
  </si>
  <si>
    <t>RETN13</t>
  </si>
  <si>
    <t>IL1R213</t>
  </si>
  <si>
    <t>MS4A713</t>
  </si>
  <si>
    <t>FCGR3A13</t>
  </si>
  <si>
    <t>CD3D13</t>
  </si>
  <si>
    <t>CD413</t>
  </si>
  <si>
    <t>CD8A13</t>
  </si>
  <si>
    <t>LEF113</t>
  </si>
  <si>
    <t>CCR713</t>
  </si>
  <si>
    <t>TCF713</t>
  </si>
  <si>
    <t>MAL13</t>
  </si>
  <si>
    <t>IL7R13</t>
  </si>
  <si>
    <t>IL3213</t>
  </si>
  <si>
    <t>PRF113</t>
  </si>
  <si>
    <t>CCL513</t>
  </si>
  <si>
    <t>GZMA13</t>
  </si>
  <si>
    <t>GNLY13</t>
  </si>
  <si>
    <t>NKG713</t>
  </si>
  <si>
    <t>KLRD113</t>
  </si>
  <si>
    <t>KLRB113</t>
  </si>
  <si>
    <t>TRDV213</t>
  </si>
  <si>
    <t>TRGV913</t>
  </si>
  <si>
    <t>FOXP313</t>
  </si>
  <si>
    <t>IL2RA13</t>
  </si>
  <si>
    <t>CD79A13</t>
  </si>
  <si>
    <t>MS4A113</t>
  </si>
  <si>
    <t>IGHD13</t>
  </si>
  <si>
    <t>IGHM13</t>
  </si>
  <si>
    <t>JCHAIN13</t>
  </si>
  <si>
    <t>CLEC10A13</t>
  </si>
  <si>
    <t>FCER1A13</t>
  </si>
  <si>
    <t>PLD413</t>
  </si>
  <si>
    <t>LILRA413</t>
  </si>
  <si>
    <t>PPBP13</t>
  </si>
  <si>
    <t>CD3413</t>
  </si>
  <si>
    <t>KIT13</t>
  </si>
  <si>
    <t>MKI6713</t>
  </si>
  <si>
    <t>STMN113</t>
  </si>
  <si>
    <t>percent.mt13</t>
  </si>
  <si>
    <t>CD1414</t>
  </si>
  <si>
    <t>CD4+ memory T</t>
  </si>
  <si>
    <t>LYZ14</t>
  </si>
  <si>
    <t>CLU14</t>
  </si>
  <si>
    <t>RETN14</t>
  </si>
  <si>
    <t>IL1R214</t>
  </si>
  <si>
    <t>MS4A714</t>
  </si>
  <si>
    <t>FCGR3A14</t>
  </si>
  <si>
    <t>CD3D14</t>
  </si>
  <si>
    <t>CD414</t>
  </si>
  <si>
    <t>CD8A14</t>
  </si>
  <si>
    <t>LEF114</t>
  </si>
  <si>
    <t>CCR714</t>
  </si>
  <si>
    <t>TCF714</t>
  </si>
  <si>
    <t>MAL14</t>
  </si>
  <si>
    <t>IL7R14</t>
  </si>
  <si>
    <t>IL3214</t>
  </si>
  <si>
    <t>PRF114</t>
  </si>
  <si>
    <t>CCL514</t>
  </si>
  <si>
    <t>GZMA14</t>
  </si>
  <si>
    <t>GNLY14</t>
  </si>
  <si>
    <t>NKG714</t>
  </si>
  <si>
    <t>KLRD114</t>
  </si>
  <si>
    <t>KLRB114</t>
  </si>
  <si>
    <t>TRDV214</t>
  </si>
  <si>
    <t>TRGV914</t>
  </si>
  <si>
    <t>FOXP314</t>
  </si>
  <si>
    <t>IL2RA14</t>
  </si>
  <si>
    <t>CD79A14</t>
  </si>
  <si>
    <t>MS4A114</t>
  </si>
  <si>
    <t>IGHD14</t>
  </si>
  <si>
    <t>IGHM14</t>
  </si>
  <si>
    <t>JCHAIN14</t>
  </si>
  <si>
    <t>CLEC10A14</t>
  </si>
  <si>
    <t>FCER1A14</t>
  </si>
  <si>
    <t>PLD414</t>
  </si>
  <si>
    <t>LILRA414</t>
  </si>
  <si>
    <t>PPBP14</t>
  </si>
  <si>
    <t>CD3414</t>
  </si>
  <si>
    <t>KIT14</t>
  </si>
  <si>
    <t>MKI6714</t>
  </si>
  <si>
    <t>STMN114</t>
  </si>
  <si>
    <t>percent.mt14</t>
  </si>
  <si>
    <t>CD1415</t>
  </si>
  <si>
    <t>LYZ15</t>
  </si>
  <si>
    <t>CLU15</t>
  </si>
  <si>
    <t>RETN15</t>
  </si>
  <si>
    <t>IL1R215</t>
  </si>
  <si>
    <t>MS4A715</t>
  </si>
  <si>
    <t>FCGR3A15</t>
  </si>
  <si>
    <t>CD3D15</t>
  </si>
  <si>
    <t>CD415</t>
  </si>
  <si>
    <t>CD8A15</t>
  </si>
  <si>
    <t>LEF115</t>
  </si>
  <si>
    <t>CCR715</t>
  </si>
  <si>
    <t>TCF715</t>
  </si>
  <si>
    <t>MAL15</t>
  </si>
  <si>
    <t>IL7R15</t>
  </si>
  <si>
    <t>IL3215</t>
  </si>
  <si>
    <t>PRF115</t>
  </si>
  <si>
    <t>CCL515</t>
  </si>
  <si>
    <t>GZMA15</t>
  </si>
  <si>
    <t>GNLY15</t>
  </si>
  <si>
    <t>NKG715</t>
  </si>
  <si>
    <t>KLRD115</t>
  </si>
  <si>
    <t>KLRB115</t>
  </si>
  <si>
    <t>TRDV215</t>
  </si>
  <si>
    <t>TRGV915</t>
  </si>
  <si>
    <t>FOXP315</t>
  </si>
  <si>
    <t>IL2RA15</t>
  </si>
  <si>
    <t>CD79A15</t>
  </si>
  <si>
    <t>MS4A115</t>
  </si>
  <si>
    <t>IGHD15</t>
  </si>
  <si>
    <t>IGHM15</t>
  </si>
  <si>
    <t>JCHAIN15</t>
  </si>
  <si>
    <t>CLEC10A15</t>
  </si>
  <si>
    <t>FCER1A15</t>
  </si>
  <si>
    <t>PLD415</t>
  </si>
  <si>
    <t>LILRA415</t>
  </si>
  <si>
    <t>PPBP15</t>
  </si>
  <si>
    <t>CD3415</t>
  </si>
  <si>
    <t>KIT15</t>
  </si>
  <si>
    <t>MKI6715</t>
  </si>
  <si>
    <t>STMN115</t>
  </si>
  <si>
    <t>percent.mt15</t>
  </si>
  <si>
    <t>CD1416</t>
  </si>
  <si>
    <t>LYZ16</t>
  </si>
  <si>
    <t>CLU16</t>
  </si>
  <si>
    <t>RETN16</t>
  </si>
  <si>
    <t>IL1R216</t>
  </si>
  <si>
    <t>MS4A716</t>
  </si>
  <si>
    <t>FCGR3A16</t>
  </si>
  <si>
    <t>CD3D16</t>
  </si>
  <si>
    <t>CD416</t>
  </si>
  <si>
    <t>CD8A16</t>
  </si>
  <si>
    <t>LEF116</t>
  </si>
  <si>
    <t>CCR716</t>
  </si>
  <si>
    <t>TCF716</t>
  </si>
  <si>
    <t>MAL16</t>
  </si>
  <si>
    <t>IL7R16</t>
  </si>
  <si>
    <t>IL3216</t>
  </si>
  <si>
    <t>PRF116</t>
  </si>
  <si>
    <t>CCL516</t>
  </si>
  <si>
    <t>GZMA16</t>
  </si>
  <si>
    <t>GNLY16</t>
  </si>
  <si>
    <t>NKG716</t>
  </si>
  <si>
    <t>KLRD116</t>
  </si>
  <si>
    <t>KLRB116</t>
  </si>
  <si>
    <t>TRDV216</t>
  </si>
  <si>
    <t>TRGV916</t>
  </si>
  <si>
    <t>FOXP316</t>
  </si>
  <si>
    <t>IL2RA16</t>
  </si>
  <si>
    <t>CD79A16</t>
  </si>
  <si>
    <t>MS4A116</t>
  </si>
  <si>
    <t>IGHD16</t>
  </si>
  <si>
    <t>IGHM16</t>
  </si>
  <si>
    <t>JCHAIN16</t>
  </si>
  <si>
    <t>CLEC10A16</t>
  </si>
  <si>
    <t>FCER1A16</t>
  </si>
  <si>
    <t>PLD416</t>
  </si>
  <si>
    <t>LILRA416</t>
  </si>
  <si>
    <t>PPBP16</t>
  </si>
  <si>
    <t>CD3416</t>
  </si>
  <si>
    <t>KIT16</t>
  </si>
  <si>
    <t>MKI6716</t>
  </si>
  <si>
    <t>STMN116</t>
  </si>
  <si>
    <t>percent.mt16</t>
  </si>
  <si>
    <t>CD1417</t>
  </si>
  <si>
    <t>CD16+ monocyte</t>
  </si>
  <si>
    <t>LYZ17</t>
  </si>
  <si>
    <t>CLU17</t>
  </si>
  <si>
    <t>RETN17</t>
  </si>
  <si>
    <t>IL1R217</t>
  </si>
  <si>
    <t>MS4A717</t>
  </si>
  <si>
    <t>FCGR3A17</t>
  </si>
  <si>
    <t>CD3D17</t>
  </si>
  <si>
    <t>CD417</t>
  </si>
  <si>
    <t>CD8A17</t>
  </si>
  <si>
    <t>LEF117</t>
  </si>
  <si>
    <t>CCR717</t>
  </si>
  <si>
    <t>TCF717</t>
  </si>
  <si>
    <t>MAL17</t>
  </si>
  <si>
    <t>IL7R17</t>
  </si>
  <si>
    <t>IL3217</t>
  </si>
  <si>
    <t>PRF117</t>
  </si>
  <si>
    <t>CCL517</t>
  </si>
  <si>
    <t>GZMA17</t>
  </si>
  <si>
    <t>GNLY17</t>
  </si>
  <si>
    <t>NKG717</t>
  </si>
  <si>
    <t>KLRD117</t>
  </si>
  <si>
    <t>KLRB117</t>
  </si>
  <si>
    <t>TRDV217</t>
  </si>
  <si>
    <t>TRGV917</t>
  </si>
  <si>
    <t>FOXP317</t>
  </si>
  <si>
    <t>IL2RA17</t>
  </si>
  <si>
    <t>CD79A17</t>
  </si>
  <si>
    <t>MS4A117</t>
  </si>
  <si>
    <t>IGHD17</t>
  </si>
  <si>
    <t>IGHM17</t>
  </si>
  <si>
    <t>JCHAIN17</t>
  </si>
  <si>
    <t>CLEC10A17</t>
  </si>
  <si>
    <t>FCER1A17</t>
  </si>
  <si>
    <t>PLD417</t>
  </si>
  <si>
    <t>LILRA417</t>
  </si>
  <si>
    <t>PPBP17</t>
  </si>
  <si>
    <t>CD3417</t>
  </si>
  <si>
    <t>KIT17</t>
  </si>
  <si>
    <t>MKI6717</t>
  </si>
  <si>
    <t>STMN117</t>
  </si>
  <si>
    <t>percent.mt17</t>
  </si>
  <si>
    <t>CD1418</t>
  </si>
  <si>
    <t>LYZ18</t>
  </si>
  <si>
    <t>CLU18</t>
  </si>
  <si>
    <t>RETN18</t>
  </si>
  <si>
    <t>IL1R218</t>
  </si>
  <si>
    <t>MS4A718</t>
  </si>
  <si>
    <t>FCGR3A18</t>
  </si>
  <si>
    <t>CD3D18</t>
  </si>
  <si>
    <t>CD418</t>
  </si>
  <si>
    <t>CD8A18</t>
  </si>
  <si>
    <t>LEF118</t>
  </si>
  <si>
    <t>CCR718</t>
  </si>
  <si>
    <t>TCF718</t>
  </si>
  <si>
    <t>MAL18</t>
  </si>
  <si>
    <t>IL7R18</t>
  </si>
  <si>
    <t>IL3218</t>
  </si>
  <si>
    <t>PRF118</t>
  </si>
  <si>
    <t>CCL518</t>
  </si>
  <si>
    <t>GZMA18</t>
  </si>
  <si>
    <t>GNLY18</t>
  </si>
  <si>
    <t>NKG718</t>
  </si>
  <si>
    <t>KLRD118</t>
  </si>
  <si>
    <t>KLRB118</t>
  </si>
  <si>
    <t>TRDV218</t>
  </si>
  <si>
    <t>8.87705140002729e-05</t>
  </si>
  <si>
    <t>TRGV918</t>
  </si>
  <si>
    <t>FOXP318</t>
  </si>
  <si>
    <t>IL2RA18</t>
  </si>
  <si>
    <t>CD79A18</t>
  </si>
  <si>
    <t>MS4A118</t>
  </si>
  <si>
    <t>IGHD18</t>
  </si>
  <si>
    <t>IGHM18</t>
  </si>
  <si>
    <t>JCHAIN18</t>
  </si>
  <si>
    <t>CLEC10A18</t>
  </si>
  <si>
    <t>FCER1A18</t>
  </si>
  <si>
    <t>PLD418</t>
  </si>
  <si>
    <t>LILRA418</t>
  </si>
  <si>
    <t>PPBP18</t>
  </si>
  <si>
    <t>CD3418</t>
  </si>
  <si>
    <t>KIT18</t>
  </si>
  <si>
    <t>MKI6718</t>
  </si>
  <si>
    <t>STMN118</t>
  </si>
  <si>
    <t>percent.mt18</t>
  </si>
  <si>
    <t>CD1419</t>
  </si>
  <si>
    <t>CD14+ monocyte</t>
  </si>
  <si>
    <t>LYZ19</t>
  </si>
  <si>
    <t>CLU19</t>
  </si>
  <si>
    <t>RETN19</t>
  </si>
  <si>
    <t>IL1R219</t>
  </si>
  <si>
    <t>MS4A719</t>
  </si>
  <si>
    <t>FCGR3A19</t>
  </si>
  <si>
    <t>CD3D19</t>
  </si>
  <si>
    <t>CD419</t>
  </si>
  <si>
    <t>CD8A19</t>
  </si>
  <si>
    <t>LEF119</t>
  </si>
  <si>
    <t>CCR719</t>
  </si>
  <si>
    <t>TCF719</t>
  </si>
  <si>
    <t>MAL19</t>
  </si>
  <si>
    <t>IL7R19</t>
  </si>
  <si>
    <t>IL3219</t>
  </si>
  <si>
    <t>PRF119</t>
  </si>
  <si>
    <t>CCL519</t>
  </si>
  <si>
    <t>GZMA19</t>
  </si>
  <si>
    <t>GNLY19</t>
  </si>
  <si>
    <t>NKG719</t>
  </si>
  <si>
    <t>KLRD119</t>
  </si>
  <si>
    <t>KLRB119</t>
  </si>
  <si>
    <t>TRDV219</t>
  </si>
  <si>
    <t>TRGV919</t>
  </si>
  <si>
    <t>FOXP319</t>
  </si>
  <si>
    <t>IL2RA19</t>
  </si>
  <si>
    <t>CD79A19</t>
  </si>
  <si>
    <t>MS4A119</t>
  </si>
  <si>
    <t>IGHD19</t>
  </si>
  <si>
    <t>IGHM19</t>
  </si>
  <si>
    <t>JCHAIN19</t>
  </si>
  <si>
    <t>CLEC10A19</t>
  </si>
  <si>
    <t>FCER1A19</t>
  </si>
  <si>
    <t>PLD419</t>
  </si>
  <si>
    <t>LILRA419</t>
  </si>
  <si>
    <t>PPBP19</t>
  </si>
  <si>
    <t>CD3419</t>
  </si>
  <si>
    <t>KIT19</t>
  </si>
  <si>
    <t>MKI6719</t>
  </si>
  <si>
    <t>STMN119</t>
  </si>
  <si>
    <t>percent.mt19</t>
  </si>
  <si>
    <t>1.72896019427478e+37</t>
  </si>
  <si>
    <t>8.08780425652838e+26</t>
  </si>
  <si>
    <t>2067262610179343104</t>
  </si>
  <si>
    <t>5529725357172050</t>
  </si>
  <si>
    <t>adt-CD14</t>
  </si>
  <si>
    <t>adt-ITGAX</t>
  </si>
  <si>
    <t>adt-FCGR3A</t>
  </si>
  <si>
    <t>adt-CD3D</t>
  </si>
  <si>
    <t>adt-CD4</t>
  </si>
  <si>
    <t>adt-CD8A</t>
  </si>
  <si>
    <t>adt-IL7R</t>
  </si>
  <si>
    <t>adt-IL2RA</t>
  </si>
  <si>
    <t>adt-KLRD1</t>
  </si>
  <si>
    <t>adt-CD19</t>
  </si>
  <si>
    <t>adt-IGHD</t>
  </si>
  <si>
    <t>adt-CR2</t>
  </si>
  <si>
    <t>adt-CD38</t>
  </si>
  <si>
    <t>adt-FCER1A</t>
  </si>
  <si>
    <t>adt-IL3RA</t>
  </si>
  <si>
    <t>adt-GP1BB</t>
  </si>
  <si>
    <t>adt-CD141</t>
  </si>
  <si>
    <t>adt-ITGAX1</t>
  </si>
  <si>
    <t>adt-FCGR3A1</t>
  </si>
  <si>
    <t>adt-CD3D1</t>
  </si>
  <si>
    <t>adt-CD41</t>
  </si>
  <si>
    <t>adt-CD8A1</t>
  </si>
  <si>
    <t>adt-IL7R1</t>
  </si>
  <si>
    <t>adt-IL2RA1</t>
  </si>
  <si>
    <t>adt-KLRD11</t>
  </si>
  <si>
    <t>adt-CD191</t>
  </si>
  <si>
    <t>adt-IGHD1</t>
  </si>
  <si>
    <t>adt-CR21</t>
  </si>
  <si>
    <t>adt-CD381</t>
  </si>
  <si>
    <t>adt-FCER1A1</t>
  </si>
  <si>
    <t>adt-IL3RA1</t>
  </si>
  <si>
    <t>adt-GP1BB1</t>
  </si>
  <si>
    <t>adt-CD142</t>
  </si>
  <si>
    <t>adt-ITGAX2</t>
  </si>
  <si>
    <t>adt-FCGR3A2</t>
  </si>
  <si>
    <t>adt-CD3D2</t>
  </si>
  <si>
    <t>adt-CD42</t>
  </si>
  <si>
    <t>adt-CD8A2</t>
  </si>
  <si>
    <t>adt-IL7R2</t>
  </si>
  <si>
    <t>adt-IL2RA2</t>
  </si>
  <si>
    <t>adt-KLRD12</t>
  </si>
  <si>
    <t>adt-CD192</t>
  </si>
  <si>
    <t>adt-IGHD2</t>
  </si>
  <si>
    <t>adt-CR22</t>
  </si>
  <si>
    <t>adt-CD382</t>
  </si>
  <si>
    <t>adt-FCER1A2</t>
  </si>
  <si>
    <t>adt-IL3RA2</t>
  </si>
  <si>
    <t>adt-GP1BB2</t>
  </si>
  <si>
    <t>adt-CD143</t>
  </si>
  <si>
    <t>adt-ITGAX3</t>
  </si>
  <si>
    <t>adt-FCGR3A3</t>
  </si>
  <si>
    <t>adt-CD3D3</t>
  </si>
  <si>
    <t>adt-CD43</t>
  </si>
  <si>
    <t>adt-CD8A3</t>
  </si>
  <si>
    <t>adt-IL7R3</t>
  </si>
  <si>
    <t>adt-IL2RA3</t>
  </si>
  <si>
    <t>adt-KLRD13</t>
  </si>
  <si>
    <t>adt-CD193</t>
  </si>
  <si>
    <t>adt-IGHD3</t>
  </si>
  <si>
    <t>adt-CR23</t>
  </si>
  <si>
    <t>adt-CD383</t>
  </si>
  <si>
    <t>adt-FCER1A3</t>
  </si>
  <si>
    <t>adt-IL3RA3</t>
  </si>
  <si>
    <t>adt-GP1BB3</t>
  </si>
  <si>
    <t>adt-CD144</t>
  </si>
  <si>
    <t>adt-ITGAX4</t>
  </si>
  <si>
    <t>adt-FCGR3A4</t>
  </si>
  <si>
    <t>adt-CD3D4</t>
  </si>
  <si>
    <t>adt-CD44</t>
  </si>
  <si>
    <t>adt-CD8A4</t>
  </si>
  <si>
    <t>adt-IL7R4</t>
  </si>
  <si>
    <t>adt-IL2RA4</t>
  </si>
  <si>
    <t>adt-KLRD14</t>
  </si>
  <si>
    <t>adt-CD194</t>
  </si>
  <si>
    <t>adt-IGHD4</t>
  </si>
  <si>
    <t>adt-CR24</t>
  </si>
  <si>
    <t>adt-CD384</t>
  </si>
  <si>
    <t>adt-FCER1A4</t>
  </si>
  <si>
    <t>adt-IL3RA4</t>
  </si>
  <si>
    <t>adt-GP1BB4</t>
  </si>
  <si>
    <t>adt-CD145</t>
  </si>
  <si>
    <t>adt-ITGAX5</t>
  </si>
  <si>
    <t>adt-FCGR3A5</t>
  </si>
  <si>
    <t>adt-CD3D5</t>
  </si>
  <si>
    <t>adt-CD45</t>
  </si>
  <si>
    <t>adt-CD8A5</t>
  </si>
  <si>
    <t>adt-IL7R5</t>
  </si>
  <si>
    <t>adt-IL2RA5</t>
  </si>
  <si>
    <t>adt-KLRD15</t>
  </si>
  <si>
    <t>adt-CD195</t>
  </si>
  <si>
    <t>adt-IGHD5</t>
  </si>
  <si>
    <t>adt-CR25</t>
  </si>
  <si>
    <t>adt-CD385</t>
  </si>
  <si>
    <t>adt-FCER1A5</t>
  </si>
  <si>
    <t>adt-IL3RA5</t>
  </si>
  <si>
    <t>adt-GP1BB5</t>
  </si>
  <si>
    <t>adt-CD146</t>
  </si>
  <si>
    <t>adt-ITGAX6</t>
  </si>
  <si>
    <t>adt-FCGR3A6</t>
  </si>
  <si>
    <t>adt-CD3D6</t>
  </si>
  <si>
    <t>adt-CD46</t>
  </si>
  <si>
    <t>adt-CD8A6</t>
  </si>
  <si>
    <t>adt-IL7R6</t>
  </si>
  <si>
    <t>adt-IL2RA6</t>
  </si>
  <si>
    <t>adt-KLRD16</t>
  </si>
  <si>
    <t>adt-CD196</t>
  </si>
  <si>
    <t>adt-IGHD6</t>
  </si>
  <si>
    <t>adt-CR26</t>
  </si>
  <si>
    <t>adt-CD386</t>
  </si>
  <si>
    <t>adt-FCER1A6</t>
  </si>
  <si>
    <t>adt-IL3RA6</t>
  </si>
  <si>
    <t>adt-GP1BB6</t>
  </si>
  <si>
    <t>adt-CD147</t>
  </si>
  <si>
    <t>adt-ITGAX7</t>
  </si>
  <si>
    <t>adt-FCGR3A7</t>
  </si>
  <si>
    <t>adt-CD3D7</t>
  </si>
  <si>
    <t>adt-CD47</t>
  </si>
  <si>
    <t>adt-CD8A7</t>
  </si>
  <si>
    <t>adt-IL7R7</t>
  </si>
  <si>
    <t>adt-IL2RA7</t>
  </si>
  <si>
    <t>adt-KLRD17</t>
  </si>
  <si>
    <t>adt-CD197</t>
  </si>
  <si>
    <t>adt-IGHD7</t>
  </si>
  <si>
    <t>adt-CR27</t>
  </si>
  <si>
    <t>adt-CD387</t>
  </si>
  <si>
    <t>adt-FCER1A7</t>
  </si>
  <si>
    <t>adt-IL3RA7</t>
  </si>
  <si>
    <t>adt-GP1BB7</t>
  </si>
  <si>
    <t>adt-CD148</t>
  </si>
  <si>
    <t>adt-ITGAX8</t>
  </si>
  <si>
    <t>adt-FCGR3A8</t>
  </si>
  <si>
    <t>adt-CD3D8</t>
  </si>
  <si>
    <t>adt-CD48</t>
  </si>
  <si>
    <t>adt-CD8A8</t>
  </si>
  <si>
    <t>adt-IL7R8</t>
  </si>
  <si>
    <t>adt-IL2RA8</t>
  </si>
  <si>
    <t>adt-KLRD18</t>
  </si>
  <si>
    <t>adt-CD198</t>
  </si>
  <si>
    <t>adt-IGHD8</t>
  </si>
  <si>
    <t>adt-CR28</t>
  </si>
  <si>
    <t>adt-CD388</t>
  </si>
  <si>
    <t>adt-FCER1A8</t>
  </si>
  <si>
    <t>adt-IL3RA8</t>
  </si>
  <si>
    <t>adt-GP1BB8</t>
  </si>
  <si>
    <t>adt-CD149</t>
  </si>
  <si>
    <t>adt-ITGAX9</t>
  </si>
  <si>
    <t>adt-FCGR3A9</t>
  </si>
  <si>
    <t>adt-CD3D9</t>
  </si>
  <si>
    <t>adt-CD49</t>
  </si>
  <si>
    <t>adt-CD8A9</t>
  </si>
  <si>
    <t>adt-IL7R9</t>
  </si>
  <si>
    <t>adt-IL2RA9</t>
  </si>
  <si>
    <t>adt-KLRD19</t>
  </si>
  <si>
    <t>adt-CD199</t>
  </si>
  <si>
    <t>adt-IGHD9</t>
  </si>
  <si>
    <t>adt-CR29</t>
  </si>
  <si>
    <t>adt-CD389</t>
  </si>
  <si>
    <t>adt-FCER1A9</t>
  </si>
  <si>
    <t>adt-IL3RA9</t>
  </si>
  <si>
    <t>adt-GP1BB9</t>
  </si>
  <si>
    <t>adt-CD1410</t>
  </si>
  <si>
    <t>adt-ITGAX10</t>
  </si>
  <si>
    <t>adt-FCGR3A10</t>
  </si>
  <si>
    <t>adt-CD3D10</t>
  </si>
  <si>
    <t>adt-CD410</t>
  </si>
  <si>
    <t>adt-CD8A10</t>
  </si>
  <si>
    <t>adt-IL7R10</t>
  </si>
  <si>
    <t>adt-IL2RA10</t>
  </si>
  <si>
    <t>adt-KLRD110</t>
  </si>
  <si>
    <t>adt-CD1910</t>
  </si>
  <si>
    <t>adt-IGHD10</t>
  </si>
  <si>
    <t>adt-CR210</t>
  </si>
  <si>
    <t>adt-CD3810</t>
  </si>
  <si>
    <t>adt-FCER1A10</t>
  </si>
  <si>
    <t>adt-IL3RA10</t>
  </si>
  <si>
    <t>adt-GP1BB10</t>
  </si>
  <si>
    <t>adt-CD1411</t>
  </si>
  <si>
    <t>adt-ITGAX11</t>
  </si>
  <si>
    <t>adt-FCGR3A11</t>
  </si>
  <si>
    <t>adt-CD3D11</t>
  </si>
  <si>
    <t>adt-CD411</t>
  </si>
  <si>
    <t>adt-CD8A11</t>
  </si>
  <si>
    <t>adt-IL7R11</t>
  </si>
  <si>
    <t>adt-IL2RA11</t>
  </si>
  <si>
    <t>adt-KLRD111</t>
  </si>
  <si>
    <t>adt-CD1911</t>
  </si>
  <si>
    <t>adt-IGHD11</t>
  </si>
  <si>
    <t>adt-CR211</t>
  </si>
  <si>
    <t>adt-CD3811</t>
  </si>
  <si>
    <t>adt-FCER1A11</t>
  </si>
  <si>
    <t>adt-IL3RA11</t>
  </si>
  <si>
    <t>adt-GP1BB11</t>
  </si>
  <si>
    <t>adt-CD1412</t>
  </si>
  <si>
    <t>adt-ITGAX12</t>
  </si>
  <si>
    <t>adt-FCGR3A12</t>
  </si>
  <si>
    <t>adt-CD3D12</t>
  </si>
  <si>
    <t>adt-CD412</t>
  </si>
  <si>
    <t>adt-CD8A12</t>
  </si>
  <si>
    <t>adt-IL7R12</t>
  </si>
  <si>
    <t>adt-IL2RA12</t>
  </si>
  <si>
    <t>adt-KLRD112</t>
  </si>
  <si>
    <t>adt-CD1912</t>
  </si>
  <si>
    <t>adt-IGHD12</t>
  </si>
  <si>
    <t>adt-CR212</t>
  </si>
  <si>
    <t>adt-CD3812</t>
  </si>
  <si>
    <t>adt-FCER1A12</t>
  </si>
  <si>
    <t>adt-IL3RA12</t>
  </si>
  <si>
    <t>adt-GP1BB12</t>
  </si>
  <si>
    <t>adt-CD1413</t>
  </si>
  <si>
    <t>adt-ITGAX13</t>
  </si>
  <si>
    <t>adt-FCGR3A13</t>
  </si>
  <si>
    <t>adt-CD3D13</t>
  </si>
  <si>
    <t>adt-CD413</t>
  </si>
  <si>
    <t>adt-CD8A13</t>
  </si>
  <si>
    <t>adt-IL7R13</t>
  </si>
  <si>
    <t>adt-IL2RA13</t>
  </si>
  <si>
    <t>adt-KLRD113</t>
  </si>
  <si>
    <t>adt-CD1913</t>
  </si>
  <si>
    <t>adt-IGHD13</t>
  </si>
  <si>
    <t>adt-CR213</t>
  </si>
  <si>
    <t>adt-CD3813</t>
  </si>
  <si>
    <t>adt-FCER1A13</t>
  </si>
  <si>
    <t>adt-IL3RA13</t>
  </si>
  <si>
    <t>adt-GP1BB13</t>
  </si>
  <si>
    <t>adt-CD1414</t>
  </si>
  <si>
    <t>adt-ITGAX14</t>
  </si>
  <si>
    <t>adt-FCGR3A14</t>
  </si>
  <si>
    <t>adt-CD3D14</t>
  </si>
  <si>
    <t>adt-CD414</t>
  </si>
  <si>
    <t>adt-CD8A14</t>
  </si>
  <si>
    <t>adt-IL7R14</t>
  </si>
  <si>
    <t>adt-IL2RA14</t>
  </si>
  <si>
    <t>adt-KLRD114</t>
  </si>
  <si>
    <t>adt-CD1914</t>
  </si>
  <si>
    <t>adt-IGHD14</t>
  </si>
  <si>
    <t>adt-CR214</t>
  </si>
  <si>
    <t>adt-CD3814</t>
  </si>
  <si>
    <t>adt-FCER1A14</t>
  </si>
  <si>
    <t>adt-IL3RA14</t>
  </si>
  <si>
    <t>adt-GP1BB14</t>
  </si>
  <si>
    <t>adt-CD1415</t>
  </si>
  <si>
    <t>adt-ITGAX15</t>
  </si>
  <si>
    <t>adt-FCGR3A15</t>
  </si>
  <si>
    <t>adt-CD3D15</t>
  </si>
  <si>
    <t>adt-CD415</t>
  </si>
  <si>
    <t>adt-CD8A15</t>
  </si>
  <si>
    <t>adt-IL7R15</t>
  </si>
  <si>
    <t>adt-IL2RA15</t>
  </si>
  <si>
    <t>adt-KLRD115</t>
  </si>
  <si>
    <t>adt-CD1915</t>
  </si>
  <si>
    <t>adt-IGHD15</t>
  </si>
  <si>
    <t>adt-CR215</t>
  </si>
  <si>
    <t>adt-CD3815</t>
  </si>
  <si>
    <t>adt-FCER1A15</t>
  </si>
  <si>
    <t>adt-IL3RA15</t>
  </si>
  <si>
    <t>adt-GP1BB15</t>
  </si>
  <si>
    <t>adt-CD1416</t>
  </si>
  <si>
    <t>adt-ITGAX16</t>
  </si>
  <si>
    <t>adt-FCGR3A16</t>
  </si>
  <si>
    <t>adt-CD3D16</t>
  </si>
  <si>
    <t>adt-CD416</t>
  </si>
  <si>
    <t>adt-CD8A16</t>
  </si>
  <si>
    <t>adt-IL7R16</t>
  </si>
  <si>
    <t>adt-IL2RA16</t>
  </si>
  <si>
    <t>adt-KLRD116</t>
  </si>
  <si>
    <t>adt-CD1916</t>
  </si>
  <si>
    <t>adt-IGHD16</t>
  </si>
  <si>
    <t>adt-CR216</t>
  </si>
  <si>
    <t>adt-CD3816</t>
  </si>
  <si>
    <t>adt-FCER1A16</t>
  </si>
  <si>
    <t>adt-IL3RA16</t>
  </si>
  <si>
    <t>adt-GP1BB16</t>
  </si>
  <si>
    <t>adt-CD1417</t>
  </si>
  <si>
    <t>adt-ITGAX17</t>
  </si>
  <si>
    <t>adt-FCGR3A17</t>
  </si>
  <si>
    <t>adt-CD3D17</t>
  </si>
  <si>
    <t>adt-CD417</t>
  </si>
  <si>
    <t>adt-CD8A17</t>
  </si>
  <si>
    <t>adt-IL7R17</t>
  </si>
  <si>
    <t>adt-IL2RA17</t>
  </si>
  <si>
    <t>adt-KLRD117</t>
  </si>
  <si>
    <t>adt-CD1917</t>
  </si>
  <si>
    <t>adt-IGHD17</t>
  </si>
  <si>
    <t>adt-CR217</t>
  </si>
  <si>
    <t>adt-CD3817</t>
  </si>
  <si>
    <t>adt-FCER1A17</t>
  </si>
  <si>
    <t>adt-IL3RA17</t>
  </si>
  <si>
    <t>adt-GP1BB17</t>
  </si>
  <si>
    <t>adt-CD1418</t>
  </si>
  <si>
    <t>adt-ITGAX18</t>
  </si>
  <si>
    <t>adt-FCGR3A18</t>
  </si>
  <si>
    <t>adt-CD3D18</t>
  </si>
  <si>
    <t>adt-CD418</t>
  </si>
  <si>
    <t>adt-CD8A18</t>
  </si>
  <si>
    <t>adt-IL7R18</t>
  </si>
  <si>
    <t>adt-IL2RA18</t>
  </si>
  <si>
    <t>adt-KLRD118</t>
  </si>
  <si>
    <t>adt-CD1918</t>
  </si>
  <si>
    <t>adt-IGHD18</t>
  </si>
  <si>
    <t>adt-CR218</t>
  </si>
  <si>
    <t>adt-CD3818</t>
  </si>
  <si>
    <t>adt-FCER1A18</t>
  </si>
  <si>
    <t>adt-IL3RA18</t>
  </si>
  <si>
    <t>adt-GP1BB18</t>
  </si>
  <si>
    <t>adt-CD1419</t>
  </si>
  <si>
    <t>adt-ITGAX19</t>
  </si>
  <si>
    <t>adt-FCGR3A19</t>
  </si>
  <si>
    <t>adt-CD3D19</t>
  </si>
  <si>
    <t>adt-CD419</t>
  </si>
  <si>
    <t>adt-CD8A19</t>
  </si>
  <si>
    <t>adt-IL7R19</t>
  </si>
  <si>
    <t>adt-IL2RA19</t>
  </si>
  <si>
    <t>adt-KLRD119</t>
  </si>
  <si>
    <t>adt-CD1919</t>
  </si>
  <si>
    <t>adt-IGHD19</t>
  </si>
  <si>
    <t>adt-CR219</t>
  </si>
  <si>
    <t>adt-CD3819</t>
  </si>
  <si>
    <t>adt-FCER1A19</t>
  </si>
  <si>
    <t>adt-IL3RA19</t>
  </si>
  <si>
    <t>adt-GP1BB19</t>
  </si>
  <si>
    <t>avg_exp_scaled</t>
  </si>
  <si>
    <t>pct_expressed</t>
  </si>
  <si>
    <t>avg_exp</t>
  </si>
  <si>
    <t>Gene expression; Ficoll</t>
  </si>
  <si>
    <t>Gene expression; Cryo-PRO</t>
  </si>
  <si>
    <t>Protein</t>
  </si>
  <si>
    <t>Surface protein expression; Ficoll</t>
  </si>
  <si>
    <t>Surface protein expression; Cryo-PRO</t>
  </si>
  <si>
    <t>Subject</t>
  </si>
  <si>
    <t>healthy control</t>
  </si>
  <si>
    <t>Bioparticles Added</t>
  </si>
  <si>
    <t>No Bioparticles Added</t>
  </si>
  <si>
    <t>Adjusted (Bioparticles - No Bioparticles)</t>
  </si>
  <si>
    <t>Adjusted pHrodo MFI fold-change (CD14+ vs CD14-)</t>
  </si>
  <si>
    <t>Figure 9B</t>
  </si>
  <si>
    <t>Figure 9A</t>
  </si>
  <si>
    <t>pHodo MFI: CD14+ (Raw)</t>
  </si>
  <si>
    <t>pHrodo MFI: CD14- (Raw)</t>
  </si>
  <si>
    <t>pHodo MFI: CD14+ (Adjusted)</t>
  </si>
  <si>
    <t>pHrodo MFI: CD14- (Adjusted)</t>
  </si>
  <si>
    <t>NA</t>
  </si>
  <si>
    <t>cell_substate_frequency_type_ficoll</t>
  </si>
  <si>
    <t>cell_substate_frequency_type_CryoPRO</t>
  </si>
  <si>
    <t>red = samples not reaching threshold of 1,000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</si>
</sst>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0" tint="-0.499984740745262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theme="1"/>
      <name val="Aptos Narrow"/>
      <scheme val="minor"/>
    </font>
    <font>
      <sz val="12"/>
      <color rgb="FFFF0000"/>
      <name val="Aptos Narrow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20" fontId="18" fillId="0" borderId="0" xfId="0" applyNumberFormat="1" applyFont="1"/>
    <xf numFmtId="0" fontId="19" fillId="0" borderId="0" xfId="0" applyFont="1"/>
    <xf numFmtId="2" fontId="1" fillId="0" borderId="0" xfId="0" applyNumberFormat="1" applyFont="1"/>
    <xf numFmtId="0" fontId="20" fillId="0" borderId="0" xfId="0" applyFont="1" applyAlignment="1">
      <alignment wrapText="1"/>
    </xf>
    <xf numFmtId="2" fontId="20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8" fillId="0" borderId="0" xfId="0" applyFont="1" applyAlignment="1">
      <alignment wrapText="1"/>
    </xf>
    <xf numFmtId="2" fontId="18" fillId="0" borderId="0" xfId="0" applyNumberFormat="1" applyFont="1" applyAlignment="1">
      <alignment wrapText="1"/>
    </xf>
    <xf numFmtId="0" fontId="21" fillId="0" borderId="0" xfId="0" applyFont="1" applyAlignment="1">
      <alignment wrapText="1"/>
    </xf>
    <xf numFmtId="2" fontId="18" fillId="0" borderId="0" xfId="0" applyNumberFormat="1" applyFont="1" applyAlignment="1">
      <alignment horizontal="right"/>
    </xf>
    <xf numFmtId="11" fontId="18" fillId="0" borderId="0" xfId="0" applyNumberFormat="1" applyFont="1"/>
    <xf numFmtId="0" fontId="18" fillId="0" borderId="0" xfId="0" applyFont="1" applyAlignment="1">
      <alignment horizontal="right"/>
    </xf>
    <xf numFmtId="0" fontId="14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0" fillId="0" borderId="0" xfId="0" quotePrefix="1"/>
    <xf numFmtId="0" fontId="22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CBB3-BD1B-4243-902B-837576E66613}">
  <dimension ref="A1:I65"/>
  <sheetViews>
    <sheetView tabSelected="1" workbookViewId="0">
      <pane ySplit="1" topLeftCell="A2" activePane="bottomLeft" state="frozen"/>
      <selection pane="bottomLeft" activeCell="B22" sqref="B22"/>
    </sheetView>
  </sheetViews>
  <sheetFormatPr baseColWidth="10" defaultRowHeight="16" x14ac:dyDescent="0.2"/>
  <cols>
    <col min="1" max="1" width="14.1640625" bestFit="1" customWidth="1"/>
    <col min="2" max="2" width="14.1640625" customWidth="1"/>
    <col min="5" max="5" width="13.6640625" bestFit="1" customWidth="1"/>
    <col min="6" max="6" width="11.83203125" bestFit="1" customWidth="1"/>
    <col min="7" max="7" width="19.1640625" bestFit="1" customWidth="1"/>
    <col min="8" max="8" width="18.5" bestFit="1" customWidth="1"/>
    <col min="9" max="9" width="22.1640625" bestFit="1" customWidth="1"/>
  </cols>
  <sheetData>
    <row r="1" spans="1:9" x14ac:dyDescent="0.2">
      <c r="A1" s="15" t="s">
        <v>1</v>
      </c>
      <c r="B1" s="15" t="s">
        <v>13</v>
      </c>
      <c r="C1" s="15" t="s">
        <v>2</v>
      </c>
      <c r="D1" s="15" t="s">
        <v>8</v>
      </c>
      <c r="E1" s="15" t="s">
        <v>7</v>
      </c>
      <c r="F1" s="15" t="s">
        <v>0</v>
      </c>
      <c r="G1" s="17" t="s">
        <v>4</v>
      </c>
      <c r="H1" s="17" t="s">
        <v>5</v>
      </c>
      <c r="I1" s="17" t="s">
        <v>6</v>
      </c>
    </row>
    <row r="2" spans="1:9" x14ac:dyDescent="0.2">
      <c r="A2">
        <v>1</v>
      </c>
      <c r="B2">
        <v>17</v>
      </c>
      <c r="C2" t="s">
        <v>3</v>
      </c>
      <c r="D2" t="s">
        <v>14</v>
      </c>
      <c r="E2" t="s">
        <v>10</v>
      </c>
      <c r="F2">
        <v>97.7</v>
      </c>
      <c r="G2" s="2">
        <v>0.64236111111111116</v>
      </c>
      <c r="H2" s="2">
        <v>0.76944444444444449</v>
      </c>
      <c r="I2" s="1">
        <v>183</v>
      </c>
    </row>
    <row r="3" spans="1:9" x14ac:dyDescent="0.2">
      <c r="A3">
        <v>2</v>
      </c>
      <c r="B3">
        <v>17</v>
      </c>
      <c r="C3" t="s">
        <v>15</v>
      </c>
      <c r="D3" t="s">
        <v>14</v>
      </c>
      <c r="E3" t="s">
        <v>10</v>
      </c>
      <c r="F3">
        <v>99</v>
      </c>
      <c r="G3" s="2">
        <v>0.64236111111111116</v>
      </c>
      <c r="H3" s="2">
        <v>0.65</v>
      </c>
      <c r="I3" s="1">
        <v>11</v>
      </c>
    </row>
    <row r="4" spans="1:9" x14ac:dyDescent="0.2">
      <c r="A4">
        <v>3</v>
      </c>
      <c r="B4">
        <v>17</v>
      </c>
      <c r="C4" t="s">
        <v>3</v>
      </c>
      <c r="D4" t="s">
        <v>14</v>
      </c>
      <c r="E4" t="s">
        <v>14</v>
      </c>
      <c r="F4">
        <v>97.6</v>
      </c>
      <c r="G4" s="2">
        <v>0.65972222222222221</v>
      </c>
      <c r="H4" s="2">
        <v>0.83333333333333337</v>
      </c>
      <c r="I4" s="1">
        <v>250</v>
      </c>
    </row>
    <row r="5" spans="1:9" x14ac:dyDescent="0.2">
      <c r="A5">
        <v>4</v>
      </c>
      <c r="B5">
        <v>17</v>
      </c>
      <c r="C5" t="s">
        <v>15</v>
      </c>
      <c r="D5" t="s">
        <v>14</v>
      </c>
      <c r="E5" t="s">
        <v>14</v>
      </c>
      <c r="F5">
        <v>96.6</v>
      </c>
      <c r="G5" s="2">
        <v>0.64236111111111116</v>
      </c>
      <c r="H5" s="2">
        <v>0.64583333333333337</v>
      </c>
      <c r="I5" s="1">
        <v>5</v>
      </c>
    </row>
    <row r="6" spans="1:9" x14ac:dyDescent="0.2">
      <c r="A6">
        <v>5</v>
      </c>
      <c r="B6">
        <v>18</v>
      </c>
      <c r="C6" t="s">
        <v>3</v>
      </c>
      <c r="D6" t="s">
        <v>10</v>
      </c>
      <c r="E6" t="s">
        <v>10</v>
      </c>
      <c r="F6">
        <v>99</v>
      </c>
      <c r="G6" s="2">
        <v>0.66041666666666665</v>
      </c>
      <c r="H6" s="2">
        <v>0.74236111111111114</v>
      </c>
      <c r="I6" s="1">
        <v>118</v>
      </c>
    </row>
    <row r="7" spans="1:9" x14ac:dyDescent="0.2">
      <c r="A7">
        <v>6</v>
      </c>
      <c r="B7">
        <v>18</v>
      </c>
      <c r="C7" t="s">
        <v>15</v>
      </c>
      <c r="D7" t="s">
        <v>10</v>
      </c>
      <c r="E7" t="s">
        <v>10</v>
      </c>
      <c r="F7">
        <v>95.5</v>
      </c>
      <c r="G7" s="2">
        <v>0.66041666666666665</v>
      </c>
      <c r="H7" s="2">
        <v>0.6875</v>
      </c>
      <c r="I7" s="1">
        <v>39</v>
      </c>
    </row>
    <row r="8" spans="1:9" x14ac:dyDescent="0.2">
      <c r="A8">
        <v>7</v>
      </c>
      <c r="B8">
        <v>18</v>
      </c>
      <c r="C8" t="s">
        <v>3</v>
      </c>
      <c r="D8" t="s">
        <v>10</v>
      </c>
      <c r="E8" t="s">
        <v>14</v>
      </c>
      <c r="F8">
        <v>98.7</v>
      </c>
      <c r="G8" s="1" t="s">
        <v>16</v>
      </c>
      <c r="H8" s="1" t="s">
        <v>16</v>
      </c>
      <c r="I8" s="1" t="s">
        <v>16</v>
      </c>
    </row>
    <row r="9" spans="1:9" x14ac:dyDescent="0.2">
      <c r="A9">
        <v>8</v>
      </c>
      <c r="B9">
        <v>18</v>
      </c>
      <c r="C9" t="s">
        <v>15</v>
      </c>
      <c r="D9" t="s">
        <v>10</v>
      </c>
      <c r="E9" t="s">
        <v>14</v>
      </c>
      <c r="F9">
        <v>96.3</v>
      </c>
      <c r="G9" s="1" t="s">
        <v>16</v>
      </c>
      <c r="H9" s="1" t="s">
        <v>16</v>
      </c>
      <c r="I9" s="1" t="s">
        <v>16</v>
      </c>
    </row>
    <row r="10" spans="1:9" x14ac:dyDescent="0.2">
      <c r="A10">
        <v>9</v>
      </c>
      <c r="B10">
        <v>19</v>
      </c>
      <c r="C10" t="s">
        <v>3</v>
      </c>
      <c r="D10" t="s">
        <v>14</v>
      </c>
      <c r="E10" t="s">
        <v>10</v>
      </c>
      <c r="F10">
        <v>96.1</v>
      </c>
      <c r="G10" s="2">
        <v>0.56944444444444442</v>
      </c>
      <c r="H10" s="2">
        <v>0.62986111111111109</v>
      </c>
      <c r="I10" s="1">
        <v>87</v>
      </c>
    </row>
    <row r="11" spans="1:9" x14ac:dyDescent="0.2">
      <c r="A11">
        <v>10</v>
      </c>
      <c r="B11">
        <v>19</v>
      </c>
      <c r="C11" t="s">
        <v>15</v>
      </c>
      <c r="D11" t="s">
        <v>14</v>
      </c>
      <c r="E11" t="s">
        <v>10</v>
      </c>
      <c r="F11">
        <v>81.900000000000006</v>
      </c>
      <c r="G11" s="2">
        <v>0.56944444444444442</v>
      </c>
      <c r="H11" s="2">
        <v>0.57777777777777772</v>
      </c>
      <c r="I11" s="1">
        <v>12</v>
      </c>
    </row>
    <row r="12" spans="1:9" x14ac:dyDescent="0.2">
      <c r="A12">
        <v>11</v>
      </c>
      <c r="B12">
        <v>19</v>
      </c>
      <c r="C12" t="s">
        <v>3</v>
      </c>
      <c r="D12" t="s">
        <v>14</v>
      </c>
      <c r="E12" t="s">
        <v>14</v>
      </c>
      <c r="F12">
        <v>93</v>
      </c>
      <c r="G12" s="2">
        <v>0.58333333333333337</v>
      </c>
      <c r="H12" s="2">
        <v>0.65763888888888888</v>
      </c>
      <c r="I12" s="1">
        <v>107</v>
      </c>
    </row>
    <row r="13" spans="1:9" x14ac:dyDescent="0.2">
      <c r="A13">
        <v>12</v>
      </c>
      <c r="B13">
        <v>19</v>
      </c>
      <c r="C13" t="s">
        <v>15</v>
      </c>
      <c r="D13" t="s">
        <v>14</v>
      </c>
      <c r="E13" t="s">
        <v>14</v>
      </c>
      <c r="F13">
        <v>92.7</v>
      </c>
      <c r="G13" s="2">
        <v>0.56944444444444442</v>
      </c>
      <c r="H13" s="2">
        <v>0.57361111111111107</v>
      </c>
      <c r="I13" s="1">
        <v>6</v>
      </c>
    </row>
    <row r="14" spans="1:9" x14ac:dyDescent="0.2">
      <c r="A14">
        <v>13</v>
      </c>
      <c r="B14">
        <v>20</v>
      </c>
      <c r="C14" t="s">
        <v>3</v>
      </c>
      <c r="D14" t="s">
        <v>10</v>
      </c>
      <c r="E14" t="s">
        <v>10</v>
      </c>
      <c r="F14">
        <v>97.4</v>
      </c>
      <c r="G14" s="2">
        <v>0.55625000000000002</v>
      </c>
      <c r="H14" s="2">
        <v>0.67847222222222225</v>
      </c>
      <c r="I14" s="1">
        <v>176</v>
      </c>
    </row>
    <row r="15" spans="1:9" x14ac:dyDescent="0.2">
      <c r="A15">
        <v>14</v>
      </c>
      <c r="B15">
        <v>20</v>
      </c>
      <c r="C15" t="s">
        <v>15</v>
      </c>
      <c r="D15" t="s">
        <v>10</v>
      </c>
      <c r="E15" t="s">
        <v>10</v>
      </c>
      <c r="F15">
        <v>97</v>
      </c>
      <c r="G15" s="2">
        <v>0.55625000000000002</v>
      </c>
      <c r="H15" s="2">
        <v>0.56319444444444444</v>
      </c>
      <c r="I15" s="1">
        <v>10</v>
      </c>
    </row>
    <row r="16" spans="1:9" x14ac:dyDescent="0.2">
      <c r="A16">
        <v>15</v>
      </c>
      <c r="B16">
        <v>20</v>
      </c>
      <c r="C16" t="s">
        <v>3</v>
      </c>
      <c r="D16" t="s">
        <v>10</v>
      </c>
      <c r="E16" t="s">
        <v>14</v>
      </c>
      <c r="F16">
        <v>95.1</v>
      </c>
      <c r="G16" s="1" t="s">
        <v>16</v>
      </c>
      <c r="H16" s="1" t="s">
        <v>16</v>
      </c>
      <c r="I16" s="1" t="s">
        <v>16</v>
      </c>
    </row>
    <row r="17" spans="1:9" x14ac:dyDescent="0.2">
      <c r="A17">
        <v>16</v>
      </c>
      <c r="B17">
        <v>20</v>
      </c>
      <c r="C17" t="s">
        <v>15</v>
      </c>
      <c r="D17" t="s">
        <v>10</v>
      </c>
      <c r="E17" t="s">
        <v>14</v>
      </c>
      <c r="F17">
        <v>97.5</v>
      </c>
      <c r="G17" s="1" t="s">
        <v>16</v>
      </c>
      <c r="H17" s="1" t="s">
        <v>16</v>
      </c>
      <c r="I17" s="1" t="s">
        <v>16</v>
      </c>
    </row>
    <row r="18" spans="1:9" x14ac:dyDescent="0.2">
      <c r="A18">
        <v>17</v>
      </c>
      <c r="B18">
        <v>21</v>
      </c>
      <c r="C18" t="s">
        <v>3</v>
      </c>
      <c r="D18" t="s">
        <v>14</v>
      </c>
      <c r="E18" t="s">
        <v>10</v>
      </c>
      <c r="F18">
        <v>98.5</v>
      </c>
      <c r="G18" s="2">
        <v>0.625</v>
      </c>
      <c r="H18" s="2">
        <v>0.72569444444444442</v>
      </c>
      <c r="I18" s="1">
        <v>145</v>
      </c>
    </row>
    <row r="19" spans="1:9" x14ac:dyDescent="0.2">
      <c r="A19">
        <v>18</v>
      </c>
      <c r="B19">
        <v>21</v>
      </c>
      <c r="C19" t="s">
        <v>15</v>
      </c>
      <c r="D19" t="s">
        <v>14</v>
      </c>
      <c r="E19" t="s">
        <v>10</v>
      </c>
      <c r="F19">
        <v>97.3</v>
      </c>
      <c r="G19" s="2">
        <v>0.625</v>
      </c>
      <c r="H19" s="2">
        <v>0.63541666666666663</v>
      </c>
      <c r="I19" s="1">
        <v>15</v>
      </c>
    </row>
    <row r="20" spans="1:9" x14ac:dyDescent="0.2">
      <c r="A20">
        <v>19</v>
      </c>
      <c r="B20">
        <v>21</v>
      </c>
      <c r="C20" t="s">
        <v>3</v>
      </c>
      <c r="D20" t="s">
        <v>14</v>
      </c>
      <c r="E20" t="s">
        <v>14</v>
      </c>
      <c r="F20">
        <v>98.3</v>
      </c>
      <c r="G20" s="1" t="s">
        <v>16</v>
      </c>
      <c r="H20" s="1" t="s">
        <v>16</v>
      </c>
      <c r="I20" s="1" t="s">
        <v>16</v>
      </c>
    </row>
    <row r="21" spans="1:9" x14ac:dyDescent="0.2">
      <c r="A21">
        <v>20</v>
      </c>
      <c r="B21">
        <v>21</v>
      </c>
      <c r="C21" t="s">
        <v>15</v>
      </c>
      <c r="D21" t="s">
        <v>14</v>
      </c>
      <c r="E21" t="s">
        <v>14</v>
      </c>
      <c r="F21">
        <v>95.4</v>
      </c>
      <c r="G21" s="1" t="s">
        <v>16</v>
      </c>
      <c r="H21" s="1" t="s">
        <v>16</v>
      </c>
      <c r="I21" s="1" t="s">
        <v>16</v>
      </c>
    </row>
    <row r="22" spans="1:9" x14ac:dyDescent="0.2">
      <c r="A22">
        <v>21</v>
      </c>
      <c r="B22">
        <v>22</v>
      </c>
      <c r="C22" t="s">
        <v>3</v>
      </c>
      <c r="D22" t="s">
        <v>10</v>
      </c>
      <c r="E22" t="s">
        <v>10</v>
      </c>
      <c r="F22">
        <v>95.7</v>
      </c>
      <c r="G22" s="2">
        <v>0.5625</v>
      </c>
      <c r="H22" s="2">
        <v>0.6694444444444444</v>
      </c>
      <c r="I22" s="1">
        <v>154</v>
      </c>
    </row>
    <row r="23" spans="1:9" x14ac:dyDescent="0.2">
      <c r="A23">
        <v>22</v>
      </c>
      <c r="B23">
        <v>22</v>
      </c>
      <c r="C23" t="s">
        <v>15</v>
      </c>
      <c r="D23" t="s">
        <v>10</v>
      </c>
      <c r="E23" t="s">
        <v>10</v>
      </c>
      <c r="F23">
        <v>71.400000000000006</v>
      </c>
      <c r="G23" s="2">
        <v>0.5625</v>
      </c>
      <c r="H23" s="2">
        <v>0.56944444444444442</v>
      </c>
      <c r="I23" s="1">
        <v>10</v>
      </c>
    </row>
    <row r="24" spans="1:9" x14ac:dyDescent="0.2">
      <c r="A24">
        <v>23</v>
      </c>
      <c r="B24">
        <v>22</v>
      </c>
      <c r="C24" t="s">
        <v>3</v>
      </c>
      <c r="D24" t="s">
        <v>10</v>
      </c>
      <c r="E24" t="s">
        <v>14</v>
      </c>
      <c r="F24">
        <v>95.8</v>
      </c>
      <c r="G24" s="1" t="s">
        <v>16</v>
      </c>
      <c r="H24" s="1" t="s">
        <v>16</v>
      </c>
      <c r="I24" s="1" t="s">
        <v>16</v>
      </c>
    </row>
    <row r="25" spans="1:9" x14ac:dyDescent="0.2">
      <c r="A25">
        <v>24</v>
      </c>
      <c r="B25">
        <v>22</v>
      </c>
      <c r="C25" t="s">
        <v>15</v>
      </c>
      <c r="D25" t="s">
        <v>10</v>
      </c>
      <c r="E25" t="s">
        <v>14</v>
      </c>
      <c r="F25">
        <v>71.7</v>
      </c>
      <c r="G25" s="1" t="s">
        <v>16</v>
      </c>
      <c r="H25" s="1" t="s">
        <v>16</v>
      </c>
      <c r="I25" s="1" t="s">
        <v>16</v>
      </c>
    </row>
    <row r="26" spans="1:9" x14ac:dyDescent="0.2">
      <c r="A26">
        <v>25</v>
      </c>
      <c r="B26">
        <v>23</v>
      </c>
      <c r="C26" t="s">
        <v>3</v>
      </c>
      <c r="D26" t="s">
        <v>10</v>
      </c>
      <c r="E26" t="s">
        <v>10</v>
      </c>
      <c r="F26">
        <v>98.8</v>
      </c>
      <c r="G26" s="2">
        <v>0.56944444444444442</v>
      </c>
      <c r="H26" s="2">
        <v>0.63402777777777775</v>
      </c>
      <c r="I26" s="1">
        <v>93</v>
      </c>
    </row>
    <row r="27" spans="1:9" x14ac:dyDescent="0.2">
      <c r="A27">
        <v>26</v>
      </c>
      <c r="B27">
        <v>23</v>
      </c>
      <c r="C27" t="s">
        <v>15</v>
      </c>
      <c r="D27" t="s">
        <v>10</v>
      </c>
      <c r="E27" t="s">
        <v>10</v>
      </c>
      <c r="F27">
        <v>98.6</v>
      </c>
      <c r="G27" s="2">
        <v>0.56944444444444442</v>
      </c>
      <c r="H27" s="2">
        <v>0.57708333333333328</v>
      </c>
      <c r="I27" s="1">
        <v>11</v>
      </c>
    </row>
    <row r="28" spans="1:9" x14ac:dyDescent="0.2">
      <c r="A28">
        <v>27</v>
      </c>
      <c r="B28">
        <v>23</v>
      </c>
      <c r="C28" t="s">
        <v>3</v>
      </c>
      <c r="D28" t="s">
        <v>10</v>
      </c>
      <c r="E28" t="s">
        <v>14</v>
      </c>
      <c r="F28">
        <v>96.3</v>
      </c>
      <c r="G28" s="1" t="s">
        <v>16</v>
      </c>
      <c r="H28" s="1" t="s">
        <v>16</v>
      </c>
      <c r="I28" s="1" t="s">
        <v>16</v>
      </c>
    </row>
    <row r="29" spans="1:9" x14ac:dyDescent="0.2">
      <c r="A29">
        <v>28</v>
      </c>
      <c r="B29">
        <v>23</v>
      </c>
      <c r="C29" t="s">
        <v>15</v>
      </c>
      <c r="D29" t="s">
        <v>10</v>
      </c>
      <c r="E29" t="s">
        <v>14</v>
      </c>
      <c r="F29">
        <v>98.6</v>
      </c>
      <c r="G29" s="1" t="s">
        <v>16</v>
      </c>
      <c r="H29" s="1" t="s">
        <v>16</v>
      </c>
      <c r="I29" s="1" t="s">
        <v>16</v>
      </c>
    </row>
    <row r="30" spans="1:9" x14ac:dyDescent="0.2">
      <c r="A30">
        <v>29</v>
      </c>
      <c r="B30">
        <v>24</v>
      </c>
      <c r="C30" t="s">
        <v>3</v>
      </c>
      <c r="D30" t="s">
        <v>14</v>
      </c>
      <c r="E30" t="s">
        <v>10</v>
      </c>
      <c r="F30">
        <v>96.6</v>
      </c>
      <c r="G30" s="2">
        <v>0.6875</v>
      </c>
      <c r="H30" s="2">
        <v>0.78680555555555554</v>
      </c>
      <c r="I30" s="1">
        <v>143</v>
      </c>
    </row>
    <row r="31" spans="1:9" x14ac:dyDescent="0.2">
      <c r="A31">
        <v>30</v>
      </c>
      <c r="B31">
        <v>24</v>
      </c>
      <c r="C31" t="s">
        <v>15</v>
      </c>
      <c r="D31" t="s">
        <v>14</v>
      </c>
      <c r="E31" t="s">
        <v>10</v>
      </c>
      <c r="F31">
        <v>98.7</v>
      </c>
      <c r="G31" s="2">
        <v>0.6875</v>
      </c>
      <c r="H31" s="2">
        <v>0.69652777777777775</v>
      </c>
      <c r="I31" s="1">
        <v>13</v>
      </c>
    </row>
    <row r="32" spans="1:9" x14ac:dyDescent="0.2">
      <c r="A32">
        <v>31</v>
      </c>
      <c r="B32">
        <v>24</v>
      </c>
      <c r="C32" t="s">
        <v>3</v>
      </c>
      <c r="D32" t="s">
        <v>14</v>
      </c>
      <c r="E32" t="s">
        <v>14</v>
      </c>
      <c r="F32">
        <v>99.6</v>
      </c>
      <c r="G32" s="2">
        <v>0.69861111111111107</v>
      </c>
      <c r="H32" s="2">
        <v>0.76666666666666672</v>
      </c>
      <c r="I32" s="1">
        <v>98</v>
      </c>
    </row>
    <row r="33" spans="1:9" x14ac:dyDescent="0.2">
      <c r="A33">
        <v>32</v>
      </c>
      <c r="B33">
        <v>24</v>
      </c>
      <c r="C33" t="s">
        <v>15</v>
      </c>
      <c r="D33" t="s">
        <v>14</v>
      </c>
      <c r="E33" t="s">
        <v>14</v>
      </c>
      <c r="F33">
        <v>98.5</v>
      </c>
      <c r="G33" s="2">
        <v>0.69861111111111107</v>
      </c>
      <c r="H33" s="2">
        <v>0.68958333333333333</v>
      </c>
      <c r="I33" s="1">
        <v>3</v>
      </c>
    </row>
    <row r="34" spans="1:9" x14ac:dyDescent="0.2">
      <c r="A34">
        <v>33</v>
      </c>
      <c r="B34">
        <v>1</v>
      </c>
      <c r="C34" t="s">
        <v>3</v>
      </c>
      <c r="D34" t="s">
        <v>10</v>
      </c>
      <c r="E34" t="str">
        <f>D34</f>
        <v>MGH</v>
      </c>
      <c r="F34">
        <v>96</v>
      </c>
      <c r="G34" s="2">
        <v>0.45902777777777776</v>
      </c>
      <c r="H34" s="2">
        <v>0.56041666666666667</v>
      </c>
      <c r="I34" s="1">
        <v>146</v>
      </c>
    </row>
    <row r="35" spans="1:9" x14ac:dyDescent="0.2">
      <c r="A35">
        <v>34</v>
      </c>
      <c r="B35">
        <v>1</v>
      </c>
      <c r="C35" t="s">
        <v>15</v>
      </c>
      <c r="D35" t="s">
        <v>10</v>
      </c>
      <c r="E35" t="str">
        <f t="shared" ref="E35:E65" si="0">D35</f>
        <v>MGH</v>
      </c>
      <c r="F35">
        <v>95.3</v>
      </c>
      <c r="G35" s="2">
        <v>0.45902777777777776</v>
      </c>
      <c r="H35" s="2">
        <v>0.46736111111111112</v>
      </c>
      <c r="I35" s="1">
        <v>12</v>
      </c>
    </row>
    <row r="36" spans="1:9" x14ac:dyDescent="0.2">
      <c r="A36">
        <v>35</v>
      </c>
      <c r="B36">
        <v>2</v>
      </c>
      <c r="C36" t="s">
        <v>3</v>
      </c>
      <c r="D36" t="s">
        <v>10</v>
      </c>
      <c r="E36" t="str">
        <f t="shared" si="0"/>
        <v>MGH</v>
      </c>
      <c r="F36">
        <v>96.7</v>
      </c>
      <c r="G36" s="2">
        <v>0.60902777777777772</v>
      </c>
      <c r="H36" s="2">
        <v>0.70972222222222225</v>
      </c>
      <c r="I36" s="1">
        <v>145</v>
      </c>
    </row>
    <row r="37" spans="1:9" x14ac:dyDescent="0.2">
      <c r="A37">
        <v>36</v>
      </c>
      <c r="B37">
        <v>2</v>
      </c>
      <c r="C37" t="s">
        <v>15</v>
      </c>
      <c r="D37" t="s">
        <v>10</v>
      </c>
      <c r="E37" t="str">
        <f t="shared" si="0"/>
        <v>MGH</v>
      </c>
      <c r="F37">
        <v>98.2</v>
      </c>
      <c r="G37" s="2">
        <v>0.60902777777777772</v>
      </c>
      <c r="H37" s="2">
        <v>0.61597222222222225</v>
      </c>
      <c r="I37" s="1">
        <v>10</v>
      </c>
    </row>
    <row r="38" spans="1:9" x14ac:dyDescent="0.2">
      <c r="A38">
        <v>37</v>
      </c>
      <c r="B38">
        <v>3</v>
      </c>
      <c r="C38" t="s">
        <v>3</v>
      </c>
      <c r="D38" t="s">
        <v>10</v>
      </c>
      <c r="E38" t="str">
        <f t="shared" si="0"/>
        <v>MGH</v>
      </c>
      <c r="F38">
        <v>96.3</v>
      </c>
      <c r="G38" s="2">
        <v>0.71666666666666667</v>
      </c>
      <c r="H38" s="2">
        <v>0.8041666666666667</v>
      </c>
      <c r="I38" s="1">
        <v>126</v>
      </c>
    </row>
    <row r="39" spans="1:9" x14ac:dyDescent="0.2">
      <c r="A39">
        <v>38</v>
      </c>
      <c r="B39">
        <v>3</v>
      </c>
      <c r="C39" t="s">
        <v>15</v>
      </c>
      <c r="D39" t="s">
        <v>10</v>
      </c>
      <c r="E39" t="str">
        <f t="shared" si="0"/>
        <v>MGH</v>
      </c>
      <c r="F39">
        <v>97</v>
      </c>
      <c r="G39" s="2">
        <v>0.71666666666666667</v>
      </c>
      <c r="H39" s="2">
        <v>0.72499999999999998</v>
      </c>
      <c r="I39" s="1">
        <v>12</v>
      </c>
    </row>
    <row r="40" spans="1:9" x14ac:dyDescent="0.2">
      <c r="A40">
        <v>39</v>
      </c>
      <c r="B40">
        <v>4</v>
      </c>
      <c r="C40" t="s">
        <v>3</v>
      </c>
      <c r="D40" t="s">
        <v>10</v>
      </c>
      <c r="E40" t="str">
        <f t="shared" si="0"/>
        <v>MGH</v>
      </c>
      <c r="F40">
        <v>97.5</v>
      </c>
      <c r="G40" s="2">
        <v>0.59027777777777779</v>
      </c>
      <c r="H40" s="2">
        <v>0.73611111111111116</v>
      </c>
      <c r="I40" s="1">
        <v>210</v>
      </c>
    </row>
    <row r="41" spans="1:9" x14ac:dyDescent="0.2">
      <c r="A41">
        <v>40</v>
      </c>
      <c r="B41">
        <v>4</v>
      </c>
      <c r="C41" t="s">
        <v>15</v>
      </c>
      <c r="D41" t="s">
        <v>10</v>
      </c>
      <c r="E41" t="str">
        <f t="shared" si="0"/>
        <v>MGH</v>
      </c>
      <c r="F41">
        <v>68.8</v>
      </c>
      <c r="G41" s="2">
        <v>0.59027777777777779</v>
      </c>
      <c r="H41" s="2">
        <v>0.60069444444444442</v>
      </c>
      <c r="I41" s="1">
        <v>15</v>
      </c>
    </row>
    <row r="42" spans="1:9" x14ac:dyDescent="0.2">
      <c r="A42">
        <v>41</v>
      </c>
      <c r="B42">
        <v>5</v>
      </c>
      <c r="C42" t="s">
        <v>3</v>
      </c>
      <c r="D42" t="s">
        <v>10</v>
      </c>
      <c r="E42" t="str">
        <f t="shared" si="0"/>
        <v>MGH</v>
      </c>
      <c r="F42">
        <v>99.1</v>
      </c>
      <c r="G42" s="2">
        <v>0.6694444444444444</v>
      </c>
      <c r="H42" s="2">
        <v>0.73750000000000004</v>
      </c>
      <c r="I42" s="1">
        <v>98</v>
      </c>
    </row>
    <row r="43" spans="1:9" x14ac:dyDescent="0.2">
      <c r="A43">
        <v>42</v>
      </c>
      <c r="B43">
        <v>5</v>
      </c>
      <c r="C43" t="s">
        <v>15</v>
      </c>
      <c r="D43" t="s">
        <v>10</v>
      </c>
      <c r="E43" t="str">
        <f t="shared" si="0"/>
        <v>MGH</v>
      </c>
      <c r="F43">
        <v>99.2</v>
      </c>
      <c r="G43" s="2">
        <v>0.6694444444444444</v>
      </c>
      <c r="H43" s="2">
        <v>0.67986111111111114</v>
      </c>
      <c r="I43" s="1">
        <v>15</v>
      </c>
    </row>
    <row r="44" spans="1:9" x14ac:dyDescent="0.2">
      <c r="A44">
        <v>43</v>
      </c>
      <c r="B44">
        <v>6</v>
      </c>
      <c r="C44" t="s">
        <v>3</v>
      </c>
      <c r="D44" t="s">
        <v>10</v>
      </c>
      <c r="E44" t="str">
        <f t="shared" si="0"/>
        <v>MGH</v>
      </c>
      <c r="F44">
        <v>98.7</v>
      </c>
      <c r="G44" s="2">
        <v>0.52152777777777781</v>
      </c>
      <c r="H44" s="2">
        <v>0.60069444444444442</v>
      </c>
      <c r="I44" s="1">
        <v>114</v>
      </c>
    </row>
    <row r="45" spans="1:9" x14ac:dyDescent="0.2">
      <c r="A45">
        <v>44</v>
      </c>
      <c r="B45">
        <v>6</v>
      </c>
      <c r="C45" t="s">
        <v>15</v>
      </c>
      <c r="D45" t="s">
        <v>10</v>
      </c>
      <c r="E45" t="str">
        <f t="shared" si="0"/>
        <v>MGH</v>
      </c>
      <c r="F45">
        <v>99.6</v>
      </c>
      <c r="G45" s="2">
        <v>0.52152777777777781</v>
      </c>
      <c r="H45" s="2">
        <v>0.52986111111111112</v>
      </c>
      <c r="I45" s="1">
        <v>12</v>
      </c>
    </row>
    <row r="46" spans="1:9" x14ac:dyDescent="0.2">
      <c r="A46">
        <v>45</v>
      </c>
      <c r="B46">
        <v>7</v>
      </c>
      <c r="C46" t="s">
        <v>3</v>
      </c>
      <c r="D46" t="s">
        <v>10</v>
      </c>
      <c r="E46" t="str">
        <f t="shared" si="0"/>
        <v>MGH</v>
      </c>
      <c r="F46">
        <v>98.2</v>
      </c>
      <c r="G46" s="2">
        <v>0.67361111111111116</v>
      </c>
      <c r="H46" s="2">
        <v>0.82152777777777775</v>
      </c>
      <c r="I46" s="1">
        <v>213</v>
      </c>
    </row>
    <row r="47" spans="1:9" x14ac:dyDescent="0.2">
      <c r="A47">
        <v>46</v>
      </c>
      <c r="B47">
        <v>7</v>
      </c>
      <c r="C47" t="s">
        <v>15</v>
      </c>
      <c r="D47" t="s">
        <v>10</v>
      </c>
      <c r="E47" t="str">
        <f t="shared" si="0"/>
        <v>MGH</v>
      </c>
      <c r="F47">
        <v>98.2</v>
      </c>
      <c r="G47" s="2">
        <v>0.67361111111111116</v>
      </c>
      <c r="H47" s="2">
        <v>0.68194444444444446</v>
      </c>
      <c r="I47" s="1">
        <v>12</v>
      </c>
    </row>
    <row r="48" spans="1:9" x14ac:dyDescent="0.2">
      <c r="A48">
        <v>47</v>
      </c>
      <c r="B48">
        <v>8</v>
      </c>
      <c r="C48" t="s">
        <v>3</v>
      </c>
      <c r="D48" t="s">
        <v>10</v>
      </c>
      <c r="E48" t="str">
        <f t="shared" si="0"/>
        <v>MGH</v>
      </c>
      <c r="F48">
        <v>99</v>
      </c>
      <c r="G48" s="2">
        <v>0.6958333333333333</v>
      </c>
      <c r="H48" s="2">
        <v>0.8125</v>
      </c>
      <c r="I48" s="1">
        <v>168</v>
      </c>
    </row>
    <row r="49" spans="1:9" x14ac:dyDescent="0.2">
      <c r="A49">
        <v>48</v>
      </c>
      <c r="B49">
        <v>8</v>
      </c>
      <c r="C49" t="s">
        <v>15</v>
      </c>
      <c r="D49" t="s">
        <v>10</v>
      </c>
      <c r="E49" t="str">
        <f t="shared" si="0"/>
        <v>MGH</v>
      </c>
      <c r="F49">
        <v>98.8</v>
      </c>
      <c r="G49" s="2">
        <v>0.6958333333333333</v>
      </c>
      <c r="H49" s="2">
        <v>0.70277777777777772</v>
      </c>
      <c r="I49" s="1">
        <v>10</v>
      </c>
    </row>
    <row r="50" spans="1:9" x14ac:dyDescent="0.2">
      <c r="A50">
        <v>49</v>
      </c>
      <c r="B50">
        <v>9</v>
      </c>
      <c r="C50" t="s">
        <v>3</v>
      </c>
      <c r="D50" t="s">
        <v>14</v>
      </c>
      <c r="E50" t="str">
        <f t="shared" si="0"/>
        <v>BIDMC</v>
      </c>
      <c r="F50">
        <v>96.7</v>
      </c>
      <c r="G50" s="2">
        <v>0.5756944444444444</v>
      </c>
      <c r="H50" s="2">
        <v>0.67013888888888884</v>
      </c>
      <c r="I50" s="1">
        <v>136</v>
      </c>
    </row>
    <row r="51" spans="1:9" x14ac:dyDescent="0.2">
      <c r="A51">
        <v>50</v>
      </c>
      <c r="B51">
        <v>9</v>
      </c>
      <c r="C51" t="s">
        <v>15</v>
      </c>
      <c r="D51" t="s">
        <v>14</v>
      </c>
      <c r="E51" t="str">
        <f t="shared" si="0"/>
        <v>BIDMC</v>
      </c>
      <c r="F51">
        <v>97.9</v>
      </c>
      <c r="G51" s="2">
        <v>0.54166666666666663</v>
      </c>
      <c r="H51" s="2">
        <v>0.5625</v>
      </c>
      <c r="I51" s="1">
        <v>30</v>
      </c>
    </row>
    <row r="52" spans="1:9" x14ac:dyDescent="0.2">
      <c r="A52">
        <v>51</v>
      </c>
      <c r="B52">
        <v>10</v>
      </c>
      <c r="C52" t="s">
        <v>3</v>
      </c>
      <c r="D52" t="s">
        <v>14</v>
      </c>
      <c r="E52" t="str">
        <f t="shared" si="0"/>
        <v>BIDMC</v>
      </c>
      <c r="F52">
        <v>86.3</v>
      </c>
      <c r="G52" s="2">
        <v>0.48055555555555557</v>
      </c>
      <c r="H52" s="2">
        <v>0.56805555555555554</v>
      </c>
      <c r="I52" s="1">
        <v>126</v>
      </c>
    </row>
    <row r="53" spans="1:9" x14ac:dyDescent="0.2">
      <c r="A53">
        <v>52</v>
      </c>
      <c r="B53">
        <v>10</v>
      </c>
      <c r="C53" t="s">
        <v>15</v>
      </c>
      <c r="D53" t="s">
        <v>14</v>
      </c>
      <c r="E53" t="str">
        <f t="shared" si="0"/>
        <v>BIDMC</v>
      </c>
      <c r="F53">
        <v>94.5</v>
      </c>
      <c r="G53" s="2">
        <v>0.46805555555555556</v>
      </c>
      <c r="H53" s="2">
        <v>0.47083333333333333</v>
      </c>
      <c r="I53" s="1">
        <v>4</v>
      </c>
    </row>
    <row r="54" spans="1:9" x14ac:dyDescent="0.2">
      <c r="A54">
        <v>53</v>
      </c>
      <c r="B54">
        <v>11</v>
      </c>
      <c r="C54" t="s">
        <v>3</v>
      </c>
      <c r="D54" t="s">
        <v>10</v>
      </c>
      <c r="E54" t="str">
        <f t="shared" si="0"/>
        <v>MGH</v>
      </c>
      <c r="F54">
        <v>97.5</v>
      </c>
      <c r="G54" s="2">
        <v>0.65694444444444444</v>
      </c>
      <c r="H54" s="2">
        <v>0.73263888888888884</v>
      </c>
      <c r="I54" s="1">
        <v>109</v>
      </c>
    </row>
    <row r="55" spans="1:9" x14ac:dyDescent="0.2">
      <c r="A55">
        <v>54</v>
      </c>
      <c r="B55">
        <v>11</v>
      </c>
      <c r="C55" t="s">
        <v>15</v>
      </c>
      <c r="D55" t="s">
        <v>10</v>
      </c>
      <c r="E55" t="str">
        <f t="shared" si="0"/>
        <v>MGH</v>
      </c>
      <c r="F55">
        <v>98.9</v>
      </c>
      <c r="G55" s="2">
        <v>0.65694444444444444</v>
      </c>
      <c r="H55" s="2">
        <v>0.66527777777777775</v>
      </c>
      <c r="I55" s="1">
        <v>12</v>
      </c>
    </row>
    <row r="56" spans="1:9" x14ac:dyDescent="0.2">
      <c r="A56">
        <v>55</v>
      </c>
      <c r="B56">
        <v>12</v>
      </c>
      <c r="C56" t="s">
        <v>3</v>
      </c>
      <c r="D56" t="s">
        <v>10</v>
      </c>
      <c r="E56" t="str">
        <f t="shared" si="0"/>
        <v>MGH</v>
      </c>
      <c r="F56">
        <v>87.5</v>
      </c>
      <c r="G56" s="2">
        <v>0.53472222222222221</v>
      </c>
      <c r="H56" s="2">
        <v>0.61111111111111116</v>
      </c>
      <c r="I56" s="1">
        <v>110</v>
      </c>
    </row>
    <row r="57" spans="1:9" x14ac:dyDescent="0.2">
      <c r="A57">
        <v>56</v>
      </c>
      <c r="B57">
        <v>12</v>
      </c>
      <c r="C57" t="s">
        <v>15</v>
      </c>
      <c r="D57" t="s">
        <v>10</v>
      </c>
      <c r="E57" t="str">
        <f t="shared" si="0"/>
        <v>MGH</v>
      </c>
      <c r="F57">
        <v>95.5</v>
      </c>
      <c r="G57" s="2">
        <v>0.53472222222222221</v>
      </c>
      <c r="H57" s="2">
        <v>0.5395833333333333</v>
      </c>
      <c r="I57" s="1">
        <v>7</v>
      </c>
    </row>
    <row r="58" spans="1:9" x14ac:dyDescent="0.2">
      <c r="A58">
        <v>57</v>
      </c>
      <c r="B58">
        <v>13</v>
      </c>
      <c r="C58" t="s">
        <v>3</v>
      </c>
      <c r="D58" t="s">
        <v>12</v>
      </c>
      <c r="E58" t="s">
        <v>11</v>
      </c>
      <c r="F58">
        <v>99.4</v>
      </c>
      <c r="G58" s="1" t="s">
        <v>16</v>
      </c>
      <c r="H58" s="1" t="s">
        <v>16</v>
      </c>
      <c r="I58" s="1" t="s">
        <v>16</v>
      </c>
    </row>
    <row r="59" spans="1:9" x14ac:dyDescent="0.2">
      <c r="A59">
        <v>58</v>
      </c>
      <c r="B59">
        <v>13</v>
      </c>
      <c r="C59" t="s">
        <v>15</v>
      </c>
      <c r="D59" t="s">
        <v>12</v>
      </c>
      <c r="E59" t="s">
        <v>11</v>
      </c>
      <c r="F59">
        <v>96.9</v>
      </c>
      <c r="G59" s="1" t="s">
        <v>16</v>
      </c>
      <c r="H59" s="1" t="s">
        <v>16</v>
      </c>
      <c r="I59" s="1" t="s">
        <v>16</v>
      </c>
    </row>
    <row r="60" spans="1:9" x14ac:dyDescent="0.2">
      <c r="A60">
        <v>59</v>
      </c>
      <c r="B60">
        <v>14</v>
      </c>
      <c r="C60" t="s">
        <v>3</v>
      </c>
      <c r="D60" t="s">
        <v>10</v>
      </c>
      <c r="E60" t="str">
        <f t="shared" si="0"/>
        <v>MGH</v>
      </c>
      <c r="F60">
        <v>97.7</v>
      </c>
      <c r="G60" s="2">
        <v>0.61944444444444446</v>
      </c>
      <c r="H60" s="2">
        <v>0.71736111111111112</v>
      </c>
      <c r="I60" s="1">
        <v>141</v>
      </c>
    </row>
    <row r="61" spans="1:9" x14ac:dyDescent="0.2">
      <c r="A61">
        <v>60</v>
      </c>
      <c r="B61">
        <v>14</v>
      </c>
      <c r="C61" t="s">
        <v>15</v>
      </c>
      <c r="D61" t="s">
        <v>10</v>
      </c>
      <c r="E61" t="str">
        <f t="shared" si="0"/>
        <v>MGH</v>
      </c>
      <c r="F61">
        <v>97.2</v>
      </c>
      <c r="G61" s="2">
        <v>0.61944444444444446</v>
      </c>
      <c r="H61" s="2">
        <v>0.62986111111111109</v>
      </c>
      <c r="I61" s="1">
        <v>15</v>
      </c>
    </row>
    <row r="62" spans="1:9" x14ac:dyDescent="0.2">
      <c r="A62">
        <v>61</v>
      </c>
      <c r="B62">
        <v>15</v>
      </c>
      <c r="C62" t="s">
        <v>3</v>
      </c>
      <c r="D62" t="s">
        <v>10</v>
      </c>
      <c r="E62" t="str">
        <f t="shared" si="0"/>
        <v>MGH</v>
      </c>
      <c r="F62">
        <v>97.5</v>
      </c>
      <c r="G62" s="2">
        <v>0.58750000000000002</v>
      </c>
      <c r="H62" s="2">
        <v>0.70486111111111116</v>
      </c>
      <c r="I62" s="1">
        <v>169</v>
      </c>
    </row>
    <row r="63" spans="1:9" x14ac:dyDescent="0.2">
      <c r="A63">
        <v>62</v>
      </c>
      <c r="B63">
        <v>15</v>
      </c>
      <c r="C63" t="s">
        <v>15</v>
      </c>
      <c r="D63" t="s">
        <v>10</v>
      </c>
      <c r="E63" t="str">
        <f t="shared" si="0"/>
        <v>MGH</v>
      </c>
      <c r="F63">
        <v>97.9</v>
      </c>
      <c r="G63" s="2">
        <v>0.58750000000000002</v>
      </c>
      <c r="H63" s="2">
        <v>0.59444444444444444</v>
      </c>
      <c r="I63" s="1">
        <v>10</v>
      </c>
    </row>
    <row r="64" spans="1:9" x14ac:dyDescent="0.2">
      <c r="A64">
        <v>63</v>
      </c>
      <c r="B64">
        <v>16</v>
      </c>
      <c r="C64" t="s">
        <v>3</v>
      </c>
      <c r="D64" t="s">
        <v>10</v>
      </c>
      <c r="E64" t="str">
        <f t="shared" si="0"/>
        <v>MGH</v>
      </c>
      <c r="F64">
        <v>94.7</v>
      </c>
      <c r="G64" s="2">
        <v>0.69861111111111107</v>
      </c>
      <c r="H64" s="2">
        <v>0.79791666666666672</v>
      </c>
      <c r="I64" s="1">
        <v>143</v>
      </c>
    </row>
    <row r="65" spans="1:9" x14ac:dyDescent="0.2">
      <c r="A65">
        <v>64</v>
      </c>
      <c r="B65">
        <v>16</v>
      </c>
      <c r="C65" t="s">
        <v>15</v>
      </c>
      <c r="D65" t="s">
        <v>10</v>
      </c>
      <c r="E65" t="str">
        <f t="shared" si="0"/>
        <v>MGH</v>
      </c>
      <c r="F65">
        <v>89.8</v>
      </c>
      <c r="G65" s="2">
        <v>0.69861111111111107</v>
      </c>
      <c r="H65" s="2">
        <v>0.7104166666666667</v>
      </c>
      <c r="I65" s="1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49360-2130-3944-A6EF-05390C2B9A13}">
  <dimension ref="A1:R527"/>
  <sheetViews>
    <sheetView workbookViewId="0">
      <selection activeCell="I30" sqref="I30"/>
    </sheetView>
  </sheetViews>
  <sheetFormatPr baseColWidth="10" defaultColWidth="12.6640625" defaultRowHeight="16" x14ac:dyDescent="0.2"/>
  <cols>
    <col min="1" max="2" width="12.6640625" style="1"/>
    <col min="3" max="3" width="15.6640625" style="1" customWidth="1"/>
    <col min="4" max="8" width="12.6640625" style="1"/>
    <col min="9" max="9" width="14.83203125" style="1" customWidth="1"/>
    <col min="10" max="17" width="12.6640625" style="1"/>
  </cols>
  <sheetData>
    <row r="1" spans="1:18" ht="17" x14ac:dyDescent="0.2">
      <c r="A1" s="5" t="s">
        <v>18</v>
      </c>
      <c r="B1" s="6" t="s">
        <v>19</v>
      </c>
      <c r="C1" s="5" t="s">
        <v>20</v>
      </c>
      <c r="D1" s="7"/>
      <c r="E1" s="8"/>
      <c r="F1" s="8"/>
      <c r="G1" s="8"/>
      <c r="H1" s="9"/>
      <c r="I1" s="8"/>
      <c r="J1" s="8"/>
      <c r="K1" s="8"/>
      <c r="L1" s="7"/>
      <c r="M1" s="7"/>
      <c r="O1" s="7"/>
      <c r="P1" s="7"/>
      <c r="Q1" s="7"/>
      <c r="R1" s="10"/>
    </row>
    <row r="2" spans="1:18" x14ac:dyDescent="0.2">
      <c r="A2" s="1" t="s">
        <v>23</v>
      </c>
      <c r="B2" s="11">
        <v>0.51155437000000004</v>
      </c>
      <c r="C2" s="12">
        <v>6.6239674387713996E-28</v>
      </c>
      <c r="H2" s="4"/>
    </row>
    <row r="3" spans="1:18" x14ac:dyDescent="0.2">
      <c r="A3" s="1" t="s">
        <v>22</v>
      </c>
      <c r="B3" s="11">
        <v>0.48362122000000002</v>
      </c>
      <c r="C3" s="12">
        <v>1.35029194882862E-25</v>
      </c>
      <c r="H3" s="4"/>
    </row>
    <row r="4" spans="1:18" x14ac:dyDescent="0.2">
      <c r="A4" s="1" t="s">
        <v>29</v>
      </c>
      <c r="B4" s="11">
        <v>0.95601064999999996</v>
      </c>
      <c r="C4" s="12">
        <v>3.7653321530917397E-20</v>
      </c>
      <c r="H4" s="4"/>
    </row>
    <row r="5" spans="1:18" x14ac:dyDescent="0.2">
      <c r="A5" s="1" t="s">
        <v>26</v>
      </c>
      <c r="B5" s="11">
        <v>1.07321771</v>
      </c>
      <c r="C5" s="12">
        <v>2.3700231517392502E-19</v>
      </c>
      <c r="H5" s="4"/>
    </row>
    <row r="6" spans="1:18" x14ac:dyDescent="0.2">
      <c r="A6" s="1" t="s">
        <v>27</v>
      </c>
      <c r="B6" s="11">
        <v>0.55089867000000003</v>
      </c>
      <c r="C6" s="12">
        <v>7.1968761628846803E-19</v>
      </c>
      <c r="H6" s="4"/>
    </row>
    <row r="7" spans="1:18" x14ac:dyDescent="0.2">
      <c r="A7" s="1" t="s">
        <v>24</v>
      </c>
      <c r="B7" s="11">
        <v>1.13457984</v>
      </c>
      <c r="C7" s="12">
        <v>1.15573928258588E-18</v>
      </c>
      <c r="H7" s="4"/>
    </row>
    <row r="8" spans="1:18" x14ac:dyDescent="0.2">
      <c r="A8" s="1" t="s">
        <v>41</v>
      </c>
      <c r="B8" s="11">
        <v>0.62103103000000004</v>
      </c>
      <c r="C8" s="12">
        <v>3.37319841539876E-18</v>
      </c>
      <c r="H8" s="4"/>
    </row>
    <row r="9" spans="1:18" x14ac:dyDescent="0.2">
      <c r="A9" s="1" t="s">
        <v>53</v>
      </c>
      <c r="B9" s="11">
        <v>0.41024461000000001</v>
      </c>
      <c r="C9" s="12">
        <v>3.43857507805454E-18</v>
      </c>
      <c r="H9" s="4"/>
    </row>
    <row r="10" spans="1:18" x14ac:dyDescent="0.2">
      <c r="A10" s="1" t="s">
        <v>39</v>
      </c>
      <c r="B10" s="11">
        <v>0.51876635999999998</v>
      </c>
      <c r="C10" s="12">
        <v>7.3444027936304905E-18</v>
      </c>
      <c r="H10" s="4"/>
    </row>
    <row r="11" spans="1:18" x14ac:dyDescent="0.2">
      <c r="A11" s="1" t="s">
        <v>45</v>
      </c>
      <c r="B11" s="11">
        <v>0.64539977000000004</v>
      </c>
      <c r="C11" s="12">
        <v>1.2965920479569101E-16</v>
      </c>
      <c r="H11" s="4"/>
    </row>
    <row r="12" spans="1:18" x14ac:dyDescent="0.2">
      <c r="A12" s="1" t="s">
        <v>31</v>
      </c>
      <c r="B12" s="11">
        <v>0.53631746999999996</v>
      </c>
      <c r="C12" s="12">
        <v>5.0382841713365303E-16</v>
      </c>
      <c r="H12" s="4"/>
    </row>
    <row r="13" spans="1:18" x14ac:dyDescent="0.2">
      <c r="A13" s="1" t="s">
        <v>132</v>
      </c>
      <c r="B13" s="11">
        <v>0.34558409000000001</v>
      </c>
      <c r="C13" s="12">
        <v>5.0823334796853296E-16</v>
      </c>
      <c r="H13" s="4"/>
    </row>
    <row r="14" spans="1:18" x14ac:dyDescent="0.2">
      <c r="A14" s="1" t="s">
        <v>34</v>
      </c>
      <c r="B14" s="11">
        <v>1.0502505900000001</v>
      </c>
      <c r="C14" s="12">
        <v>1.36423990419325E-15</v>
      </c>
      <c r="H14" s="4"/>
    </row>
    <row r="15" spans="1:18" x14ac:dyDescent="0.2">
      <c r="A15" s="1" t="s">
        <v>52</v>
      </c>
      <c r="B15" s="11">
        <v>0.45296922000000001</v>
      </c>
      <c r="C15" s="12">
        <v>1.8952501889505599E-15</v>
      </c>
      <c r="H15" s="4"/>
    </row>
    <row r="16" spans="1:18" x14ac:dyDescent="0.2">
      <c r="A16" s="1" t="s">
        <v>56</v>
      </c>
      <c r="B16" s="11">
        <v>0.29792932</v>
      </c>
      <c r="C16" s="12">
        <v>2.7760160962664401E-15</v>
      </c>
      <c r="H16" s="4"/>
    </row>
    <row r="17" spans="1:8" x14ac:dyDescent="0.2">
      <c r="A17" s="1" t="s">
        <v>65</v>
      </c>
      <c r="B17" s="11">
        <v>1.2297196100000001</v>
      </c>
      <c r="C17" s="12">
        <v>3.0085508185873901E-15</v>
      </c>
      <c r="H17" s="4"/>
    </row>
    <row r="18" spans="1:8" x14ac:dyDescent="0.2">
      <c r="A18" s="1" t="s">
        <v>136</v>
      </c>
      <c r="B18" s="11">
        <v>0.58151732</v>
      </c>
      <c r="C18" s="12">
        <v>7.2755405909687194E-15</v>
      </c>
      <c r="H18" s="4"/>
    </row>
    <row r="19" spans="1:8" x14ac:dyDescent="0.2">
      <c r="A19" s="1" t="s">
        <v>58</v>
      </c>
      <c r="B19" s="11">
        <v>0.53519565000000002</v>
      </c>
      <c r="C19" s="12">
        <v>1.4377083519352199E-14</v>
      </c>
      <c r="H19" s="4"/>
    </row>
    <row r="20" spans="1:8" x14ac:dyDescent="0.2">
      <c r="A20" s="1" t="s">
        <v>42</v>
      </c>
      <c r="B20" s="11">
        <v>0.93527888000000003</v>
      </c>
      <c r="C20" s="12">
        <v>2.05116328214878E-14</v>
      </c>
      <c r="H20" s="4"/>
    </row>
    <row r="21" spans="1:8" x14ac:dyDescent="0.2">
      <c r="A21" s="1" t="s">
        <v>44</v>
      </c>
      <c r="B21" s="11">
        <v>0.61631628000000005</v>
      </c>
      <c r="C21" s="12">
        <v>2.70295678484466E-14</v>
      </c>
      <c r="H21" s="4"/>
    </row>
    <row r="22" spans="1:8" x14ac:dyDescent="0.2">
      <c r="A22" s="1" t="s">
        <v>59</v>
      </c>
      <c r="B22" s="11">
        <v>0.22407932</v>
      </c>
      <c r="C22" s="12">
        <v>3.30889911432789E-14</v>
      </c>
      <c r="H22" s="4"/>
    </row>
    <row r="23" spans="1:8" x14ac:dyDescent="0.2">
      <c r="A23" s="1" t="s">
        <v>28</v>
      </c>
      <c r="B23" s="11">
        <v>0.39705323999999997</v>
      </c>
      <c r="C23" s="12">
        <v>4.5133944807022E-14</v>
      </c>
      <c r="H23" s="4"/>
    </row>
    <row r="24" spans="1:8" x14ac:dyDescent="0.2">
      <c r="A24" s="1" t="s">
        <v>54</v>
      </c>
      <c r="B24" s="11">
        <v>0.93254707999999997</v>
      </c>
      <c r="C24" s="12">
        <v>6.8749758832347705E-14</v>
      </c>
      <c r="H24" s="4"/>
    </row>
    <row r="25" spans="1:8" x14ac:dyDescent="0.2">
      <c r="A25" s="1" t="s">
        <v>25</v>
      </c>
      <c r="B25" s="11">
        <v>0.49929670999999998</v>
      </c>
      <c r="C25" s="12">
        <v>3.0840125470472902E-13</v>
      </c>
      <c r="H25" s="4"/>
    </row>
    <row r="26" spans="1:8" x14ac:dyDescent="0.2">
      <c r="A26" s="1" t="s">
        <v>35</v>
      </c>
      <c r="B26" s="11">
        <v>0.46617266000000002</v>
      </c>
      <c r="C26" s="12">
        <v>3.8975444939661201E-13</v>
      </c>
      <c r="H26" s="4"/>
    </row>
    <row r="27" spans="1:8" x14ac:dyDescent="0.2">
      <c r="A27" s="1" t="s">
        <v>40</v>
      </c>
      <c r="B27" s="11">
        <v>0.44229343999999998</v>
      </c>
      <c r="C27" s="12">
        <v>4.0212449166495801E-13</v>
      </c>
      <c r="H27" s="4"/>
    </row>
    <row r="28" spans="1:8" x14ac:dyDescent="0.2">
      <c r="A28" s="1" t="s">
        <v>46</v>
      </c>
      <c r="B28" s="11">
        <v>1.07602704</v>
      </c>
      <c r="C28" s="12">
        <v>4.3156111488155498E-13</v>
      </c>
      <c r="H28" s="4"/>
    </row>
    <row r="29" spans="1:8" x14ac:dyDescent="0.2">
      <c r="A29" s="1" t="s">
        <v>92</v>
      </c>
      <c r="B29" s="11">
        <v>0.445822</v>
      </c>
      <c r="C29" s="12">
        <v>6.5101486254005702E-13</v>
      </c>
      <c r="H29" s="4"/>
    </row>
    <row r="30" spans="1:8" x14ac:dyDescent="0.2">
      <c r="A30" s="1" t="s">
        <v>43</v>
      </c>
      <c r="B30" s="11">
        <v>0.46908469000000003</v>
      </c>
      <c r="C30" s="12">
        <v>7.6428497998644001E-13</v>
      </c>
      <c r="H30" s="4"/>
    </row>
    <row r="31" spans="1:8" x14ac:dyDescent="0.2">
      <c r="A31" s="1" t="s">
        <v>60</v>
      </c>
      <c r="B31" s="11">
        <v>0.2474219</v>
      </c>
      <c r="C31" s="12">
        <v>9.56620960588409E-13</v>
      </c>
      <c r="H31" s="4"/>
    </row>
    <row r="32" spans="1:8" x14ac:dyDescent="0.2">
      <c r="A32" s="1" t="s">
        <v>36</v>
      </c>
      <c r="B32" s="11">
        <v>0.83653469000000003</v>
      </c>
      <c r="C32" s="12">
        <v>1.4065114405564601E-12</v>
      </c>
      <c r="H32" s="4"/>
    </row>
    <row r="33" spans="1:8" x14ac:dyDescent="0.2">
      <c r="A33" s="1" t="s">
        <v>72</v>
      </c>
      <c r="B33" s="11">
        <v>0.30750153000000002</v>
      </c>
      <c r="C33" s="12">
        <v>1.74125282430042E-12</v>
      </c>
      <c r="H33" s="4"/>
    </row>
    <row r="34" spans="1:8" x14ac:dyDescent="0.2">
      <c r="A34" s="1" t="s">
        <v>32</v>
      </c>
      <c r="B34" s="11">
        <v>0.31915934000000001</v>
      </c>
      <c r="C34" s="12">
        <v>5.4204124318445598E-12</v>
      </c>
      <c r="H34" s="4"/>
    </row>
    <row r="35" spans="1:8" x14ac:dyDescent="0.2">
      <c r="A35" s="1" t="s">
        <v>30</v>
      </c>
      <c r="B35" s="11">
        <v>0.71898013000000005</v>
      </c>
      <c r="C35" s="12">
        <v>5.9357003498686298E-12</v>
      </c>
      <c r="H35" s="4"/>
    </row>
    <row r="36" spans="1:8" x14ac:dyDescent="0.2">
      <c r="A36" s="1" t="s">
        <v>110</v>
      </c>
      <c r="B36" s="11">
        <v>0.25572419000000002</v>
      </c>
      <c r="C36" s="12">
        <v>7.0759569083194E-12</v>
      </c>
      <c r="H36" s="4"/>
    </row>
    <row r="37" spans="1:8" x14ac:dyDescent="0.2">
      <c r="A37" s="1" t="s">
        <v>90</v>
      </c>
      <c r="B37" s="11">
        <v>0.39891467000000003</v>
      </c>
      <c r="C37" s="12">
        <v>7.7291005349300906E-12</v>
      </c>
      <c r="H37" s="4"/>
    </row>
    <row r="38" spans="1:8" x14ac:dyDescent="0.2">
      <c r="A38" s="1" t="s">
        <v>51</v>
      </c>
      <c r="B38" s="11">
        <v>0.51763376000000005</v>
      </c>
      <c r="C38" s="12">
        <v>8.7523169997727502E-12</v>
      </c>
      <c r="H38" s="4"/>
    </row>
    <row r="39" spans="1:8" x14ac:dyDescent="0.2">
      <c r="A39" s="1" t="s">
        <v>57</v>
      </c>
      <c r="B39" s="11">
        <v>0.46644226</v>
      </c>
      <c r="C39" s="12">
        <v>1.09725550350192E-11</v>
      </c>
      <c r="H39" s="4"/>
    </row>
    <row r="40" spans="1:8" x14ac:dyDescent="0.2">
      <c r="A40" s="1" t="s">
        <v>50</v>
      </c>
      <c r="B40" s="11">
        <v>0.98053011000000001</v>
      </c>
      <c r="C40" s="12">
        <v>1.1053073923602699E-11</v>
      </c>
      <c r="H40" s="4"/>
    </row>
    <row r="41" spans="1:8" x14ac:dyDescent="0.2">
      <c r="A41" s="1" t="s">
        <v>123</v>
      </c>
      <c r="B41" s="11">
        <v>0.16562009999999999</v>
      </c>
      <c r="C41" s="12">
        <v>1.7963002078437001E-11</v>
      </c>
      <c r="H41" s="4"/>
    </row>
    <row r="42" spans="1:8" x14ac:dyDescent="0.2">
      <c r="A42" s="1" t="s">
        <v>55</v>
      </c>
      <c r="B42" s="11">
        <v>1.0649506399999999</v>
      </c>
      <c r="C42" s="12">
        <v>3.8777159950858198E-11</v>
      </c>
      <c r="H42" s="4"/>
    </row>
    <row r="43" spans="1:8" x14ac:dyDescent="0.2">
      <c r="A43" s="1" t="s">
        <v>38</v>
      </c>
      <c r="B43" s="11">
        <v>0.79250383000000002</v>
      </c>
      <c r="C43" s="12">
        <v>5.1950744017647202E-11</v>
      </c>
      <c r="H43" s="4"/>
    </row>
    <row r="44" spans="1:8" x14ac:dyDescent="0.2">
      <c r="A44" s="1" t="s">
        <v>151</v>
      </c>
      <c r="B44" s="11">
        <v>0.17599181</v>
      </c>
      <c r="C44" s="12">
        <v>5.3389041865677603E-11</v>
      </c>
      <c r="H44" s="4"/>
    </row>
    <row r="45" spans="1:8" x14ac:dyDescent="0.2">
      <c r="A45" s="1" t="s">
        <v>137</v>
      </c>
      <c r="B45" s="11">
        <v>0.23990078000000001</v>
      </c>
      <c r="C45" s="12">
        <v>7.7508354884431003E-11</v>
      </c>
      <c r="H45" s="4"/>
    </row>
    <row r="46" spans="1:8" x14ac:dyDescent="0.2">
      <c r="A46" s="1" t="s">
        <v>61</v>
      </c>
      <c r="B46" s="11">
        <v>0.17471501</v>
      </c>
      <c r="C46" s="12">
        <v>9.7288540332493601E-11</v>
      </c>
      <c r="H46" s="4"/>
    </row>
    <row r="47" spans="1:8" x14ac:dyDescent="0.2">
      <c r="A47" s="1" t="s">
        <v>88</v>
      </c>
      <c r="B47" s="11">
        <v>0.37095990000000001</v>
      </c>
      <c r="C47" s="12">
        <v>1.5759553213623901E-10</v>
      </c>
      <c r="H47" s="4"/>
    </row>
    <row r="48" spans="1:8" x14ac:dyDescent="0.2">
      <c r="A48" s="1" t="s">
        <v>108</v>
      </c>
      <c r="B48" s="11">
        <v>0.56487883999999999</v>
      </c>
      <c r="C48" s="12">
        <v>1.9331293403232899E-10</v>
      </c>
      <c r="H48" s="4"/>
    </row>
    <row r="49" spans="1:8" x14ac:dyDescent="0.2">
      <c r="A49" s="1" t="s">
        <v>67</v>
      </c>
      <c r="B49" s="11">
        <v>0.58245117000000002</v>
      </c>
      <c r="C49" s="12">
        <v>2.2957505747837799E-10</v>
      </c>
      <c r="H49" s="4"/>
    </row>
    <row r="50" spans="1:8" x14ac:dyDescent="0.2">
      <c r="A50" s="1" t="s">
        <v>113</v>
      </c>
      <c r="B50" s="11">
        <v>0.20360576</v>
      </c>
      <c r="C50" s="12">
        <v>2.2989237013693099E-10</v>
      </c>
      <c r="H50" s="4"/>
    </row>
    <row r="51" spans="1:8" x14ac:dyDescent="0.2">
      <c r="A51" s="1" t="s">
        <v>64</v>
      </c>
      <c r="B51" s="11">
        <v>0.65581034000000005</v>
      </c>
      <c r="C51" s="12">
        <v>2.4338560421676702E-10</v>
      </c>
      <c r="H51" s="4"/>
    </row>
    <row r="52" spans="1:8" x14ac:dyDescent="0.2">
      <c r="A52" s="1" t="s">
        <v>117</v>
      </c>
      <c r="B52" s="11">
        <v>0.76806129000000001</v>
      </c>
      <c r="C52" s="12">
        <v>2.9103574448670701E-10</v>
      </c>
      <c r="H52" s="4"/>
    </row>
    <row r="53" spans="1:8" x14ac:dyDescent="0.2">
      <c r="A53" s="1" t="s">
        <v>48</v>
      </c>
      <c r="B53" s="11">
        <v>0.25357275000000001</v>
      </c>
      <c r="C53" s="12">
        <v>3.1341425023176899E-10</v>
      </c>
      <c r="H53" s="4"/>
    </row>
    <row r="54" spans="1:8" x14ac:dyDescent="0.2">
      <c r="A54" s="1" t="s">
        <v>33</v>
      </c>
      <c r="B54" s="11">
        <v>0.44408247000000001</v>
      </c>
      <c r="C54" s="12">
        <v>3.4969940224822801E-10</v>
      </c>
      <c r="H54" s="4"/>
    </row>
    <row r="55" spans="1:8" x14ac:dyDescent="0.2">
      <c r="A55" s="1" t="s">
        <v>69</v>
      </c>
      <c r="B55" s="11">
        <v>0.80017678999999997</v>
      </c>
      <c r="C55" s="12">
        <v>3.8909657014551999E-10</v>
      </c>
      <c r="H55" s="4"/>
    </row>
    <row r="56" spans="1:8" x14ac:dyDescent="0.2">
      <c r="A56" s="1" t="s">
        <v>152</v>
      </c>
      <c r="B56" s="11">
        <v>0.26199429000000002</v>
      </c>
      <c r="C56" s="12">
        <v>5.5704617633245601E-10</v>
      </c>
      <c r="H56" s="4"/>
    </row>
    <row r="57" spans="1:8" x14ac:dyDescent="0.2">
      <c r="A57" s="1" t="s">
        <v>202</v>
      </c>
      <c r="B57" s="11">
        <v>0.55701407000000003</v>
      </c>
      <c r="C57" s="12">
        <v>5.7456478767156399E-10</v>
      </c>
      <c r="H57" s="4"/>
    </row>
    <row r="58" spans="1:8" x14ac:dyDescent="0.2">
      <c r="A58" s="1" t="s">
        <v>129</v>
      </c>
      <c r="B58" s="11">
        <v>0.42579230000000001</v>
      </c>
      <c r="C58" s="12">
        <v>6.0461966991701704E-10</v>
      </c>
      <c r="H58" s="4"/>
    </row>
    <row r="59" spans="1:8" x14ac:dyDescent="0.2">
      <c r="A59" s="1" t="s">
        <v>179</v>
      </c>
      <c r="B59" s="11">
        <v>0.23122939000000001</v>
      </c>
      <c r="C59" s="12">
        <v>7.3981141311589396E-10</v>
      </c>
      <c r="H59" s="4"/>
    </row>
    <row r="60" spans="1:8" x14ac:dyDescent="0.2">
      <c r="A60" s="1" t="s">
        <v>87</v>
      </c>
      <c r="B60" s="11">
        <v>0.83827114999999996</v>
      </c>
      <c r="C60" s="12">
        <v>1.54598351799778E-9</v>
      </c>
      <c r="H60" s="4"/>
    </row>
    <row r="61" spans="1:8" x14ac:dyDescent="0.2">
      <c r="A61" s="1" t="s">
        <v>100</v>
      </c>
      <c r="B61" s="11">
        <v>0.29129145000000001</v>
      </c>
      <c r="C61" s="12">
        <v>1.5558172433040901E-9</v>
      </c>
      <c r="H61" s="4"/>
    </row>
    <row r="62" spans="1:8" x14ac:dyDescent="0.2">
      <c r="A62" s="1" t="s">
        <v>66</v>
      </c>
      <c r="B62" s="11">
        <v>0.2404076</v>
      </c>
      <c r="C62" s="12">
        <v>1.8990553183752598E-9</v>
      </c>
      <c r="H62" s="4"/>
    </row>
    <row r="63" spans="1:8" x14ac:dyDescent="0.2">
      <c r="A63" s="1" t="s">
        <v>341</v>
      </c>
      <c r="B63" s="11">
        <v>0.38639875000000001</v>
      </c>
      <c r="C63" s="12">
        <v>2.4847042273105301E-9</v>
      </c>
      <c r="H63" s="4"/>
    </row>
    <row r="64" spans="1:8" x14ac:dyDescent="0.2">
      <c r="A64" s="1" t="s">
        <v>126</v>
      </c>
      <c r="B64" s="11">
        <v>0.42371186999999999</v>
      </c>
      <c r="C64" s="12">
        <v>4.5403167992605002E-9</v>
      </c>
      <c r="H64" s="4"/>
    </row>
    <row r="65" spans="1:8" x14ac:dyDescent="0.2">
      <c r="A65" s="1" t="s">
        <v>290</v>
      </c>
      <c r="B65" s="11">
        <v>9.8786830000000006E-2</v>
      </c>
      <c r="C65" s="12">
        <v>5.3346098360770002E-9</v>
      </c>
      <c r="H65" s="4"/>
    </row>
    <row r="66" spans="1:8" x14ac:dyDescent="0.2">
      <c r="A66" s="1" t="s">
        <v>112</v>
      </c>
      <c r="B66" s="11">
        <v>0.16792631999999999</v>
      </c>
      <c r="C66" s="12">
        <v>7.4288831694224397E-9</v>
      </c>
      <c r="H66" s="4"/>
    </row>
    <row r="67" spans="1:8" x14ac:dyDescent="0.2">
      <c r="A67" s="1" t="s">
        <v>176</v>
      </c>
      <c r="B67" s="11">
        <v>0.3850362</v>
      </c>
      <c r="C67" s="12">
        <v>7.5555577092317108E-9</v>
      </c>
      <c r="H67" s="4"/>
    </row>
    <row r="68" spans="1:8" x14ac:dyDescent="0.2">
      <c r="A68" s="1" t="s">
        <v>73</v>
      </c>
      <c r="B68" s="11">
        <v>0.29909543999999999</v>
      </c>
      <c r="C68" s="12">
        <v>8.2004526192957407E-9</v>
      </c>
      <c r="H68" s="4"/>
    </row>
    <row r="69" spans="1:8" x14ac:dyDescent="0.2">
      <c r="A69" s="1" t="s">
        <v>68</v>
      </c>
      <c r="B69" s="11">
        <v>-0.28701510000000002</v>
      </c>
      <c r="C69" s="12">
        <v>9.5714196052375107E-9</v>
      </c>
      <c r="H69" s="4"/>
    </row>
    <row r="70" spans="1:8" x14ac:dyDescent="0.2">
      <c r="A70" s="1" t="s">
        <v>116</v>
      </c>
      <c r="B70" s="11">
        <v>0.85055802999999996</v>
      </c>
      <c r="C70" s="12">
        <v>1.32935273665106E-8</v>
      </c>
      <c r="H70" s="4"/>
    </row>
    <row r="71" spans="1:8" x14ac:dyDescent="0.2">
      <c r="A71" s="1" t="s">
        <v>115</v>
      </c>
      <c r="B71" s="11">
        <v>0.20942868000000001</v>
      </c>
      <c r="C71" s="12">
        <v>1.4588492539439299E-8</v>
      </c>
      <c r="H71" s="4"/>
    </row>
    <row r="72" spans="1:8" x14ac:dyDescent="0.2">
      <c r="A72" s="1" t="s">
        <v>91</v>
      </c>
      <c r="B72" s="11">
        <v>0.32985938999999997</v>
      </c>
      <c r="C72" s="12">
        <v>1.5754952758765201E-8</v>
      </c>
      <c r="H72" s="4"/>
    </row>
    <row r="73" spans="1:8" x14ac:dyDescent="0.2">
      <c r="A73" s="1" t="s">
        <v>185</v>
      </c>
      <c r="B73" s="11">
        <v>0.16538252000000001</v>
      </c>
      <c r="C73" s="12">
        <v>1.5770459504975499E-8</v>
      </c>
      <c r="H73" s="4"/>
    </row>
    <row r="74" spans="1:8" x14ac:dyDescent="0.2">
      <c r="A74" s="1" t="s">
        <v>63</v>
      </c>
      <c r="B74" s="11">
        <v>0.45430140000000002</v>
      </c>
      <c r="C74" s="12">
        <v>1.8886453945993802E-8</v>
      </c>
      <c r="H74" s="4"/>
    </row>
    <row r="75" spans="1:8" x14ac:dyDescent="0.2">
      <c r="A75" s="1" t="s">
        <v>75</v>
      </c>
      <c r="B75" s="11">
        <v>0.33277827999999998</v>
      </c>
      <c r="C75" s="12">
        <v>2.6345427820348699E-8</v>
      </c>
      <c r="H75" s="4"/>
    </row>
    <row r="76" spans="1:8" x14ac:dyDescent="0.2">
      <c r="A76" s="1" t="s">
        <v>121</v>
      </c>
      <c r="B76" s="11">
        <v>-0.3288529</v>
      </c>
      <c r="C76" s="12">
        <v>2.79186882712392E-8</v>
      </c>
      <c r="H76" s="4"/>
    </row>
    <row r="77" spans="1:8" x14ac:dyDescent="0.2">
      <c r="A77" s="1" t="s">
        <v>82</v>
      </c>
      <c r="B77" s="11">
        <v>0.11251651999999999</v>
      </c>
      <c r="C77" s="12">
        <v>3.16959202546862E-8</v>
      </c>
      <c r="H77" s="4"/>
    </row>
    <row r="78" spans="1:8" x14ac:dyDescent="0.2">
      <c r="A78" s="1" t="s">
        <v>99</v>
      </c>
      <c r="B78" s="11">
        <v>-0.22950429999999999</v>
      </c>
      <c r="C78" s="12">
        <v>3.2090402305767003E-8</v>
      </c>
      <c r="H78" s="4"/>
    </row>
    <row r="79" spans="1:8" x14ac:dyDescent="0.2">
      <c r="A79" s="1" t="s">
        <v>77</v>
      </c>
      <c r="B79" s="11">
        <v>0.20066491</v>
      </c>
      <c r="C79" s="12">
        <v>3.5390770428482702E-8</v>
      </c>
      <c r="H79" s="4"/>
    </row>
    <row r="80" spans="1:8" x14ac:dyDescent="0.2">
      <c r="A80" s="1" t="s">
        <v>97</v>
      </c>
      <c r="B80" s="11">
        <v>-0.46721249999999998</v>
      </c>
      <c r="C80" s="12">
        <v>3.8276892180371899E-8</v>
      </c>
      <c r="H80" s="4"/>
    </row>
    <row r="81" spans="1:8" x14ac:dyDescent="0.2">
      <c r="A81" s="1" t="s">
        <v>102</v>
      </c>
      <c r="B81" s="11">
        <v>0.31843596000000002</v>
      </c>
      <c r="C81" s="12">
        <v>4.07133768981964E-8</v>
      </c>
      <c r="H81" s="4"/>
    </row>
    <row r="82" spans="1:8" x14ac:dyDescent="0.2">
      <c r="A82" s="1" t="s">
        <v>320</v>
      </c>
      <c r="B82" s="11">
        <v>1.2634477799999999</v>
      </c>
      <c r="C82" s="12">
        <v>4.1153044300694002E-8</v>
      </c>
      <c r="H82" s="4"/>
    </row>
    <row r="83" spans="1:8" x14ac:dyDescent="0.2">
      <c r="A83" s="1" t="s">
        <v>192</v>
      </c>
      <c r="B83" s="11">
        <v>0.11226123</v>
      </c>
      <c r="C83" s="12">
        <v>4.6438741336901303E-8</v>
      </c>
      <c r="H83" s="4"/>
    </row>
    <row r="84" spans="1:8" x14ac:dyDescent="0.2">
      <c r="A84" s="1" t="s">
        <v>228</v>
      </c>
      <c r="B84" s="11">
        <v>-0.33121970000000001</v>
      </c>
      <c r="C84" s="12">
        <v>4.8970716408039102E-8</v>
      </c>
      <c r="H84" s="4"/>
    </row>
    <row r="85" spans="1:8" x14ac:dyDescent="0.2">
      <c r="A85" s="1" t="s">
        <v>216</v>
      </c>
      <c r="B85" s="11">
        <v>0.19765021999999999</v>
      </c>
      <c r="C85" s="12">
        <v>5.2326447197130701E-8</v>
      </c>
      <c r="H85" s="4"/>
    </row>
    <row r="86" spans="1:8" x14ac:dyDescent="0.2">
      <c r="A86" s="1" t="s">
        <v>351</v>
      </c>
      <c r="B86" s="11">
        <v>0.22461795000000001</v>
      </c>
      <c r="C86" s="12">
        <v>6.1189164762612805E-8</v>
      </c>
      <c r="H86" s="4"/>
    </row>
    <row r="87" spans="1:8" x14ac:dyDescent="0.2">
      <c r="A87" s="1" t="s">
        <v>94</v>
      </c>
      <c r="B87" s="11">
        <v>0.29004426</v>
      </c>
      <c r="C87" s="12">
        <v>6.1400233284838696E-8</v>
      </c>
      <c r="H87" s="4"/>
    </row>
    <row r="88" spans="1:8" x14ac:dyDescent="0.2">
      <c r="A88" s="1" t="s">
        <v>207</v>
      </c>
      <c r="B88" s="11">
        <v>0.54708908999999994</v>
      </c>
      <c r="C88" s="12">
        <v>8.40793978530926E-8</v>
      </c>
      <c r="H88" s="4"/>
    </row>
    <row r="89" spans="1:8" x14ac:dyDescent="0.2">
      <c r="A89" s="1" t="s">
        <v>85</v>
      </c>
      <c r="B89" s="11">
        <v>0.13939768999999999</v>
      </c>
      <c r="C89" s="12">
        <v>8.9584343043318804E-8</v>
      </c>
      <c r="H89" s="4"/>
    </row>
    <row r="90" spans="1:8" x14ac:dyDescent="0.2">
      <c r="A90" s="1" t="s">
        <v>81</v>
      </c>
      <c r="B90" s="11">
        <v>0.20075583999999999</v>
      </c>
      <c r="C90" s="12">
        <v>9.2859154433537801E-8</v>
      </c>
      <c r="H90" s="4"/>
    </row>
    <row r="91" spans="1:8" x14ac:dyDescent="0.2">
      <c r="A91" s="1" t="s">
        <v>70</v>
      </c>
      <c r="B91" s="11">
        <v>0.16557889000000001</v>
      </c>
      <c r="C91" s="12">
        <v>9.3077912966360295E-8</v>
      </c>
      <c r="H91" s="4"/>
    </row>
    <row r="92" spans="1:8" x14ac:dyDescent="0.2">
      <c r="A92" s="1" t="s">
        <v>145</v>
      </c>
      <c r="B92" s="11">
        <v>0.31730766999999999</v>
      </c>
      <c r="C92" s="12">
        <v>9.97640367268644E-8</v>
      </c>
      <c r="H92" s="4"/>
    </row>
    <row r="93" spans="1:8" x14ac:dyDescent="0.2">
      <c r="A93" s="1" t="s">
        <v>155</v>
      </c>
      <c r="B93" s="11">
        <v>0.17412256000000001</v>
      </c>
      <c r="C93" s="12">
        <v>1.02021920189448E-7</v>
      </c>
      <c r="H93" s="4"/>
    </row>
    <row r="94" spans="1:8" x14ac:dyDescent="0.2">
      <c r="A94" s="1" t="s">
        <v>105</v>
      </c>
      <c r="B94" s="11">
        <v>0.56160909999999997</v>
      </c>
      <c r="C94" s="12">
        <v>1.0254711680408201E-7</v>
      </c>
      <c r="H94" s="4"/>
    </row>
    <row r="95" spans="1:8" x14ac:dyDescent="0.2">
      <c r="A95" s="1" t="s">
        <v>238</v>
      </c>
      <c r="B95" s="11">
        <v>0.25804722000000002</v>
      </c>
      <c r="C95" s="12">
        <v>1.08195999293969E-7</v>
      </c>
      <c r="H95" s="4"/>
    </row>
    <row r="96" spans="1:8" x14ac:dyDescent="0.2">
      <c r="A96" s="1" t="s">
        <v>133</v>
      </c>
      <c r="B96" s="11">
        <v>0.21174794999999999</v>
      </c>
      <c r="C96" s="12">
        <v>1.1157788981947401E-7</v>
      </c>
      <c r="H96" s="4"/>
    </row>
    <row r="97" spans="1:8" x14ac:dyDescent="0.2">
      <c r="A97" s="1" t="s">
        <v>130</v>
      </c>
      <c r="B97" s="11">
        <v>0.82074749999999996</v>
      </c>
      <c r="C97" s="12">
        <v>1.2537085116918899E-7</v>
      </c>
      <c r="H97" s="4"/>
    </row>
    <row r="98" spans="1:8" x14ac:dyDescent="0.2">
      <c r="A98" s="1" t="s">
        <v>49</v>
      </c>
      <c r="B98" s="11">
        <v>0.57277613999999999</v>
      </c>
      <c r="C98" s="12">
        <v>1.2606778509411799E-7</v>
      </c>
      <c r="H98" s="4"/>
    </row>
    <row r="99" spans="1:8" x14ac:dyDescent="0.2">
      <c r="A99" s="1" t="s">
        <v>127</v>
      </c>
      <c r="B99" s="11">
        <v>0.58812991000000003</v>
      </c>
      <c r="C99" s="12">
        <v>1.40005122968134E-7</v>
      </c>
      <c r="H99" s="4"/>
    </row>
    <row r="100" spans="1:8" x14ac:dyDescent="0.2">
      <c r="A100" s="1" t="s">
        <v>211</v>
      </c>
      <c r="B100" s="11">
        <v>0.34965196999999998</v>
      </c>
      <c r="C100" s="12">
        <v>1.41772246889689E-7</v>
      </c>
      <c r="H100" s="4"/>
    </row>
    <row r="101" spans="1:8" x14ac:dyDescent="0.2">
      <c r="A101" s="1" t="s">
        <v>78</v>
      </c>
      <c r="B101" s="11">
        <v>0.38820919999999998</v>
      </c>
      <c r="C101" s="12">
        <v>1.47449332209659E-7</v>
      </c>
      <c r="H101" s="4"/>
    </row>
    <row r="102" spans="1:8" x14ac:dyDescent="0.2">
      <c r="A102" s="1" t="s">
        <v>125</v>
      </c>
      <c r="B102" s="11">
        <v>0.57769020999999998</v>
      </c>
      <c r="C102" s="12">
        <v>1.53386968389824E-7</v>
      </c>
      <c r="H102" s="4"/>
    </row>
    <row r="103" spans="1:8" x14ac:dyDescent="0.2">
      <c r="A103" s="1" t="s">
        <v>106</v>
      </c>
      <c r="B103" s="11">
        <v>0.82375794000000002</v>
      </c>
      <c r="C103" s="12">
        <v>1.6346881613097799E-7</v>
      </c>
      <c r="H103" s="4"/>
    </row>
    <row r="104" spans="1:8" x14ac:dyDescent="0.2">
      <c r="A104" s="1" t="s">
        <v>76</v>
      </c>
      <c r="B104" s="11">
        <v>-0.3338525</v>
      </c>
      <c r="C104" s="12">
        <v>1.73169983584132E-7</v>
      </c>
      <c r="H104" s="4"/>
    </row>
    <row r="105" spans="1:8" x14ac:dyDescent="0.2">
      <c r="A105" s="1" t="s">
        <v>118</v>
      </c>
      <c r="B105" s="11">
        <v>0.41977915999999998</v>
      </c>
      <c r="C105" s="12">
        <v>2.1251390406241999E-7</v>
      </c>
      <c r="H105" s="4"/>
    </row>
    <row r="106" spans="1:8" x14ac:dyDescent="0.2">
      <c r="A106" s="1" t="s">
        <v>119</v>
      </c>
      <c r="B106" s="11">
        <v>0.75860282000000001</v>
      </c>
      <c r="C106" s="12">
        <v>2.1857403618639699E-7</v>
      </c>
      <c r="H106" s="4"/>
    </row>
    <row r="107" spans="1:8" x14ac:dyDescent="0.2">
      <c r="A107" s="1" t="s">
        <v>276</v>
      </c>
      <c r="B107" s="11">
        <v>0.51376155000000001</v>
      </c>
      <c r="C107" s="12">
        <v>2.53854894907896E-7</v>
      </c>
      <c r="H107" s="4"/>
    </row>
    <row r="108" spans="1:8" x14ac:dyDescent="0.2">
      <c r="A108" s="1" t="s">
        <v>148</v>
      </c>
      <c r="B108" s="11">
        <v>0.118923</v>
      </c>
      <c r="C108" s="12">
        <v>2.6303388694749202E-7</v>
      </c>
      <c r="H108" s="4"/>
    </row>
    <row r="109" spans="1:8" x14ac:dyDescent="0.2">
      <c r="A109" s="1" t="s">
        <v>86</v>
      </c>
      <c r="B109" s="11">
        <v>0.51599006000000003</v>
      </c>
      <c r="C109" s="12">
        <v>2.8658811741584699E-7</v>
      </c>
      <c r="H109" s="4"/>
    </row>
    <row r="110" spans="1:8" x14ac:dyDescent="0.2">
      <c r="A110" s="1" t="s">
        <v>174</v>
      </c>
      <c r="B110" s="11">
        <v>1.48391066</v>
      </c>
      <c r="C110" s="12">
        <v>2.9478009485102498E-7</v>
      </c>
      <c r="H110" s="4"/>
    </row>
    <row r="111" spans="1:8" x14ac:dyDescent="0.2">
      <c r="A111" s="1" t="s">
        <v>305</v>
      </c>
      <c r="B111" s="11">
        <v>9.0590050000000005E-2</v>
      </c>
      <c r="C111" s="12">
        <v>3.1309933044935E-7</v>
      </c>
      <c r="H111" s="4"/>
    </row>
    <row r="112" spans="1:8" x14ac:dyDescent="0.2">
      <c r="A112" s="1" t="s">
        <v>160</v>
      </c>
      <c r="B112" s="11">
        <v>0.50488602000000005</v>
      </c>
      <c r="C112" s="12">
        <v>3.4363145014184301E-7</v>
      </c>
      <c r="H112" s="4"/>
    </row>
    <row r="113" spans="1:8" x14ac:dyDescent="0.2">
      <c r="A113" s="1" t="s">
        <v>134</v>
      </c>
      <c r="B113" s="11">
        <v>0.17509105</v>
      </c>
      <c r="C113" s="12">
        <v>3.45718925063461E-7</v>
      </c>
      <c r="H113" s="4"/>
    </row>
    <row r="114" spans="1:8" x14ac:dyDescent="0.2">
      <c r="A114" s="1" t="s">
        <v>139</v>
      </c>
      <c r="B114" s="11">
        <v>0.19894131000000001</v>
      </c>
      <c r="C114" s="12">
        <v>3.62767424719356E-7</v>
      </c>
      <c r="H114" s="4"/>
    </row>
    <row r="115" spans="1:8" x14ac:dyDescent="0.2">
      <c r="A115" s="1" t="s">
        <v>161</v>
      </c>
      <c r="B115" s="11">
        <v>9.5205059999999994E-2</v>
      </c>
      <c r="C115" s="12">
        <v>3.7140283295021401E-7</v>
      </c>
      <c r="H115" s="4"/>
    </row>
    <row r="116" spans="1:8" x14ac:dyDescent="0.2">
      <c r="A116" s="1" t="s">
        <v>289</v>
      </c>
      <c r="B116" s="11">
        <v>0.24525150000000001</v>
      </c>
      <c r="C116" s="12">
        <v>4.16747580083951E-7</v>
      </c>
      <c r="H116" s="4"/>
    </row>
    <row r="117" spans="1:8" x14ac:dyDescent="0.2">
      <c r="A117" s="1" t="s">
        <v>153</v>
      </c>
      <c r="B117" s="11">
        <v>0.24700042</v>
      </c>
      <c r="C117" s="12">
        <v>4.2168578223642999E-7</v>
      </c>
      <c r="H117" s="4"/>
    </row>
    <row r="118" spans="1:8" x14ac:dyDescent="0.2">
      <c r="A118" s="1" t="s">
        <v>288</v>
      </c>
      <c r="B118" s="11">
        <v>-0.1842471</v>
      </c>
      <c r="C118" s="12">
        <v>4.48963150621064E-7</v>
      </c>
      <c r="H118" s="4"/>
    </row>
    <row r="119" spans="1:8" x14ac:dyDescent="0.2">
      <c r="A119" s="1" t="s">
        <v>167</v>
      </c>
      <c r="B119" s="11">
        <v>0.45817335999999997</v>
      </c>
      <c r="C119" s="12">
        <v>5.1164748178068398E-7</v>
      </c>
      <c r="H119" s="4"/>
    </row>
    <row r="120" spans="1:8" x14ac:dyDescent="0.2">
      <c r="A120" s="1" t="s">
        <v>186</v>
      </c>
      <c r="B120" s="11">
        <v>0.22589849000000001</v>
      </c>
      <c r="C120" s="12">
        <v>5.2676961578052104E-7</v>
      </c>
      <c r="H120" s="4"/>
    </row>
    <row r="121" spans="1:8" x14ac:dyDescent="0.2">
      <c r="A121" s="1" t="s">
        <v>212</v>
      </c>
      <c r="B121" s="11">
        <v>0.22591021999999999</v>
      </c>
      <c r="C121" s="12">
        <v>5.5912512954732904E-7</v>
      </c>
      <c r="H121" s="4"/>
    </row>
    <row r="122" spans="1:8" x14ac:dyDescent="0.2">
      <c r="A122" s="1" t="s">
        <v>95</v>
      </c>
      <c r="B122" s="11">
        <v>0.31437313</v>
      </c>
      <c r="C122" s="12">
        <v>5.9543787027131005E-7</v>
      </c>
      <c r="H122" s="4"/>
    </row>
    <row r="123" spans="1:8" x14ac:dyDescent="0.2">
      <c r="A123" s="1" t="s">
        <v>260</v>
      </c>
      <c r="B123" s="11">
        <v>0.22164945999999999</v>
      </c>
      <c r="C123" s="12">
        <v>6.2470240486004101E-7</v>
      </c>
      <c r="H123" s="4"/>
    </row>
    <row r="124" spans="1:8" x14ac:dyDescent="0.2">
      <c r="A124" s="1" t="s">
        <v>146</v>
      </c>
      <c r="B124" s="11">
        <v>0.34212461</v>
      </c>
      <c r="C124" s="12">
        <v>7.0194052820627302E-7</v>
      </c>
      <c r="H124" s="4"/>
    </row>
    <row r="125" spans="1:8" x14ac:dyDescent="0.2">
      <c r="A125" s="1" t="s">
        <v>184</v>
      </c>
      <c r="B125" s="11">
        <v>0.29984554000000002</v>
      </c>
      <c r="C125" s="12">
        <v>8.0960197242159498E-7</v>
      </c>
      <c r="H125" s="4"/>
    </row>
    <row r="126" spans="1:8" x14ac:dyDescent="0.2">
      <c r="A126" s="1" t="s">
        <v>283</v>
      </c>
      <c r="B126" s="11">
        <v>0.56122943000000003</v>
      </c>
      <c r="C126" s="12">
        <v>8.2158771457791301E-7</v>
      </c>
      <c r="H126" s="4"/>
    </row>
    <row r="127" spans="1:8" x14ac:dyDescent="0.2">
      <c r="A127" s="1" t="s">
        <v>79</v>
      </c>
      <c r="B127" s="11">
        <v>0.28664297999999999</v>
      </c>
      <c r="C127" s="12">
        <v>8.5493172034181203E-7</v>
      </c>
      <c r="H127" s="4"/>
    </row>
    <row r="128" spans="1:8" x14ac:dyDescent="0.2">
      <c r="A128" s="1" t="s">
        <v>302</v>
      </c>
      <c r="B128" s="11">
        <v>0.20553985</v>
      </c>
      <c r="C128" s="12">
        <v>1.00683155446886E-6</v>
      </c>
      <c r="H128" s="4"/>
    </row>
    <row r="129" spans="1:8" x14ac:dyDescent="0.2">
      <c r="A129" s="1" t="s">
        <v>175</v>
      </c>
      <c r="B129" s="11">
        <v>0.1969127</v>
      </c>
      <c r="C129" s="12">
        <v>1.01269960053845E-6</v>
      </c>
      <c r="H129" s="4"/>
    </row>
    <row r="130" spans="1:8" x14ac:dyDescent="0.2">
      <c r="A130" s="1" t="s">
        <v>352</v>
      </c>
      <c r="B130" s="11">
        <v>0.31786959999999997</v>
      </c>
      <c r="C130" s="12">
        <v>1.0183596796595901E-6</v>
      </c>
      <c r="H130" s="4"/>
    </row>
    <row r="131" spans="1:8" x14ac:dyDescent="0.2">
      <c r="A131" s="1" t="s">
        <v>183</v>
      </c>
      <c r="B131" s="11">
        <v>0.13364829</v>
      </c>
      <c r="C131" s="12">
        <v>1.31463359112328E-6</v>
      </c>
      <c r="H131" s="4"/>
    </row>
    <row r="132" spans="1:8" x14ac:dyDescent="0.2">
      <c r="A132" s="1" t="s">
        <v>251</v>
      </c>
      <c r="B132" s="11">
        <v>0.30041127000000001</v>
      </c>
      <c r="C132" s="12">
        <v>1.3902540457605201E-6</v>
      </c>
      <c r="H132" s="4"/>
    </row>
    <row r="133" spans="1:8" x14ac:dyDescent="0.2">
      <c r="A133" s="1" t="s">
        <v>172</v>
      </c>
      <c r="B133" s="11">
        <v>0.35384807000000001</v>
      </c>
      <c r="C133" s="12">
        <v>1.5269006486845701E-6</v>
      </c>
      <c r="H133" s="4"/>
    </row>
    <row r="134" spans="1:8" x14ac:dyDescent="0.2">
      <c r="A134" s="1" t="s">
        <v>84</v>
      </c>
      <c r="B134" s="11">
        <v>0.46093768000000002</v>
      </c>
      <c r="C134" s="12">
        <v>1.53525047053349E-6</v>
      </c>
      <c r="H134" s="4"/>
    </row>
    <row r="135" spans="1:8" x14ac:dyDescent="0.2">
      <c r="A135" s="1" t="s">
        <v>173</v>
      </c>
      <c r="B135" s="11">
        <v>0.13168462</v>
      </c>
      <c r="C135" s="12">
        <v>1.71092958039062E-6</v>
      </c>
      <c r="H135" s="4"/>
    </row>
    <row r="136" spans="1:8" x14ac:dyDescent="0.2">
      <c r="A136" s="1" t="s">
        <v>312</v>
      </c>
      <c r="B136" s="11">
        <v>-0.3044712</v>
      </c>
      <c r="C136" s="12">
        <v>1.74007373316565E-6</v>
      </c>
      <c r="H136" s="4"/>
    </row>
    <row r="137" spans="1:8" x14ac:dyDescent="0.2">
      <c r="A137" s="1" t="s">
        <v>203</v>
      </c>
      <c r="B137" s="11">
        <v>-0.31108029999999998</v>
      </c>
      <c r="C137" s="12">
        <v>1.8932653340059599E-6</v>
      </c>
      <c r="H137" s="4"/>
    </row>
    <row r="138" spans="1:8" x14ac:dyDescent="0.2">
      <c r="A138" s="1" t="s">
        <v>205</v>
      </c>
      <c r="B138" s="11">
        <v>0.24934913</v>
      </c>
      <c r="C138" s="12">
        <v>1.9383125414244001E-6</v>
      </c>
      <c r="H138" s="4"/>
    </row>
    <row r="139" spans="1:8" x14ac:dyDescent="0.2">
      <c r="A139" s="1" t="s">
        <v>225</v>
      </c>
      <c r="B139" s="11">
        <v>0.25336259</v>
      </c>
      <c r="C139" s="12">
        <v>2.0443370572023199E-6</v>
      </c>
      <c r="H139" s="4"/>
    </row>
    <row r="140" spans="1:8" x14ac:dyDescent="0.2">
      <c r="A140" s="1" t="s">
        <v>226</v>
      </c>
      <c r="B140" s="11">
        <v>-0.33049790000000001</v>
      </c>
      <c r="C140" s="12">
        <v>2.0731571384374799E-6</v>
      </c>
      <c r="H140" s="4"/>
    </row>
    <row r="141" spans="1:8" x14ac:dyDescent="0.2">
      <c r="A141" s="1" t="s">
        <v>164</v>
      </c>
      <c r="B141" s="11">
        <v>0.14277034999999999</v>
      </c>
      <c r="C141" s="12">
        <v>2.1017456935842598E-6</v>
      </c>
      <c r="H141" s="4"/>
    </row>
    <row r="142" spans="1:8" x14ac:dyDescent="0.2">
      <c r="A142" s="1" t="s">
        <v>210</v>
      </c>
      <c r="B142" s="11">
        <v>0.1109039</v>
      </c>
      <c r="C142" s="12">
        <v>2.2941887842897399E-6</v>
      </c>
      <c r="H142" s="4"/>
    </row>
    <row r="143" spans="1:8" x14ac:dyDescent="0.2">
      <c r="A143" s="1" t="s">
        <v>178</v>
      </c>
      <c r="B143" s="11">
        <v>1.1716371299999999</v>
      </c>
      <c r="C143" s="12">
        <v>2.5647972386502002E-6</v>
      </c>
      <c r="H143" s="4"/>
    </row>
    <row r="144" spans="1:8" x14ac:dyDescent="0.2">
      <c r="A144" s="1" t="s">
        <v>111</v>
      </c>
      <c r="B144" s="11">
        <v>0.24597746000000001</v>
      </c>
      <c r="C144" s="12">
        <v>2.5964985717678799E-6</v>
      </c>
      <c r="H144" s="4"/>
    </row>
    <row r="145" spans="1:8" x14ac:dyDescent="0.2">
      <c r="A145" s="1" t="s">
        <v>74</v>
      </c>
      <c r="B145" s="11">
        <v>0.41178429</v>
      </c>
      <c r="C145" s="12">
        <v>2.7043042549707498E-6</v>
      </c>
      <c r="H145" s="4"/>
    </row>
    <row r="146" spans="1:8" x14ac:dyDescent="0.2">
      <c r="A146" s="1" t="s">
        <v>128</v>
      </c>
      <c r="B146" s="11">
        <v>0.28292773999999998</v>
      </c>
      <c r="C146" s="12">
        <v>2.9482617102618501E-6</v>
      </c>
      <c r="H146" s="4"/>
    </row>
    <row r="147" spans="1:8" x14ac:dyDescent="0.2">
      <c r="A147" s="1" t="s">
        <v>109</v>
      </c>
      <c r="B147" s="11">
        <v>0.57503378000000005</v>
      </c>
      <c r="C147" s="12">
        <v>3.0114984942859E-6</v>
      </c>
      <c r="H147" s="4"/>
    </row>
    <row r="148" spans="1:8" x14ac:dyDescent="0.2">
      <c r="A148" s="1" t="s">
        <v>353</v>
      </c>
      <c r="B148" s="11">
        <v>-0.29539369999999998</v>
      </c>
      <c r="C148" s="12">
        <v>3.0717470377381799E-6</v>
      </c>
      <c r="H148" s="4"/>
    </row>
    <row r="149" spans="1:8" x14ac:dyDescent="0.2">
      <c r="A149" s="1" t="s">
        <v>218</v>
      </c>
      <c r="B149" s="11">
        <v>0.49543403000000003</v>
      </c>
      <c r="C149" s="12">
        <v>3.35023265261368E-6</v>
      </c>
      <c r="H149" s="4"/>
    </row>
    <row r="150" spans="1:8" x14ac:dyDescent="0.2">
      <c r="A150" s="1" t="s">
        <v>342</v>
      </c>
      <c r="B150" s="11">
        <v>0.47584396000000001</v>
      </c>
      <c r="C150" s="12">
        <v>3.5771638856014899E-6</v>
      </c>
      <c r="H150" s="4"/>
    </row>
    <row r="151" spans="1:8" x14ac:dyDescent="0.2">
      <c r="A151" s="1" t="s">
        <v>214</v>
      </c>
      <c r="B151" s="11">
        <v>-0.31829370000000001</v>
      </c>
      <c r="C151" s="12">
        <v>3.8665318394460096E-6</v>
      </c>
      <c r="H151" s="4"/>
    </row>
    <row r="152" spans="1:8" x14ac:dyDescent="0.2">
      <c r="A152" s="1" t="s">
        <v>188</v>
      </c>
      <c r="B152" s="11">
        <v>0.30132451999999998</v>
      </c>
      <c r="C152" s="12">
        <v>3.9020933180152398E-6</v>
      </c>
      <c r="H152" s="4"/>
    </row>
    <row r="153" spans="1:8" x14ac:dyDescent="0.2">
      <c r="A153" s="1" t="s">
        <v>149</v>
      </c>
      <c r="B153" s="11">
        <v>0.36934317</v>
      </c>
      <c r="C153" s="12">
        <v>4.0760010424517504E-6</v>
      </c>
      <c r="H153" s="4"/>
    </row>
    <row r="154" spans="1:8" x14ac:dyDescent="0.2">
      <c r="A154" s="1" t="s">
        <v>234</v>
      </c>
      <c r="B154" s="11">
        <v>-0.43159700000000001</v>
      </c>
      <c r="C154" s="12">
        <v>4.1117679685512296E-6</v>
      </c>
      <c r="H154" s="4"/>
    </row>
    <row r="155" spans="1:8" x14ac:dyDescent="0.2">
      <c r="A155" s="1" t="s">
        <v>332</v>
      </c>
      <c r="B155" s="11">
        <v>0.1136725</v>
      </c>
      <c r="C155" s="12">
        <v>4.1413738684710997E-6</v>
      </c>
      <c r="H155" s="4"/>
    </row>
    <row r="156" spans="1:8" x14ac:dyDescent="0.2">
      <c r="A156" s="1" t="s">
        <v>47</v>
      </c>
      <c r="B156" s="11">
        <v>0.47819401</v>
      </c>
      <c r="C156" s="12">
        <v>4.3663961074388196E-6</v>
      </c>
      <c r="H156" s="4"/>
    </row>
    <row r="157" spans="1:8" x14ac:dyDescent="0.2">
      <c r="A157" s="1" t="s">
        <v>147</v>
      </c>
      <c r="B157" s="11">
        <v>0.20430770000000001</v>
      </c>
      <c r="C157" s="12">
        <v>4.6832201858195503E-6</v>
      </c>
      <c r="H157" s="4"/>
    </row>
    <row r="158" spans="1:8" x14ac:dyDescent="0.2">
      <c r="A158" s="1" t="s">
        <v>254</v>
      </c>
      <c r="B158" s="11">
        <v>0.1505041</v>
      </c>
      <c r="C158" s="12">
        <v>4.7391371008723402E-6</v>
      </c>
      <c r="H158" s="4"/>
    </row>
    <row r="159" spans="1:8" x14ac:dyDescent="0.2">
      <c r="A159" s="1" t="s">
        <v>217</v>
      </c>
      <c r="B159" s="11">
        <v>0.25081613000000003</v>
      </c>
      <c r="C159" s="12">
        <v>4.9514222944920003E-6</v>
      </c>
      <c r="H159" s="4"/>
    </row>
    <row r="160" spans="1:8" x14ac:dyDescent="0.2">
      <c r="A160" s="1" t="s">
        <v>307</v>
      </c>
      <c r="B160" s="11">
        <v>0.33149424999999999</v>
      </c>
      <c r="C160" s="12">
        <v>5.5980732295020297E-6</v>
      </c>
      <c r="H160" s="4"/>
    </row>
    <row r="161" spans="1:8" x14ac:dyDescent="0.2">
      <c r="A161" s="1" t="s">
        <v>171</v>
      </c>
      <c r="B161" s="11">
        <v>0.33745695999999997</v>
      </c>
      <c r="C161" s="12">
        <v>5.97268798156543E-6</v>
      </c>
      <c r="H161" s="4"/>
    </row>
    <row r="162" spans="1:8" x14ac:dyDescent="0.2">
      <c r="A162" s="1" t="s">
        <v>220</v>
      </c>
      <c r="B162" s="11">
        <v>9.5714499999999994E-2</v>
      </c>
      <c r="C162" s="12">
        <v>6.4158788691233002E-6</v>
      </c>
      <c r="H162" s="4"/>
    </row>
    <row r="163" spans="1:8" x14ac:dyDescent="0.2">
      <c r="A163" s="1" t="s">
        <v>71</v>
      </c>
      <c r="B163" s="11">
        <v>0.55709898000000002</v>
      </c>
      <c r="C163" s="12">
        <v>6.5521271134617997E-6</v>
      </c>
      <c r="H163" s="4"/>
    </row>
    <row r="164" spans="1:8" x14ac:dyDescent="0.2">
      <c r="A164" s="1" t="s">
        <v>181</v>
      </c>
      <c r="B164" s="11">
        <v>0.33321405999999998</v>
      </c>
      <c r="C164" s="12">
        <v>6.7175108175439699E-6</v>
      </c>
      <c r="H164" s="4"/>
    </row>
    <row r="165" spans="1:8" x14ac:dyDescent="0.2">
      <c r="A165" s="1" t="s">
        <v>256</v>
      </c>
      <c r="B165" s="11">
        <v>0.33216580000000001</v>
      </c>
      <c r="C165" s="12">
        <v>6.7610644457371999E-6</v>
      </c>
      <c r="H165" s="4"/>
    </row>
    <row r="166" spans="1:8" x14ac:dyDescent="0.2">
      <c r="A166" s="1" t="s">
        <v>227</v>
      </c>
      <c r="B166" s="11">
        <v>0.16631757</v>
      </c>
      <c r="C166" s="12">
        <v>6.9213489667265002E-6</v>
      </c>
      <c r="H166" s="4"/>
    </row>
    <row r="167" spans="1:8" x14ac:dyDescent="0.2">
      <c r="A167" s="1" t="s">
        <v>168</v>
      </c>
      <c r="B167" s="11">
        <v>0.20706024000000001</v>
      </c>
      <c r="C167" s="12">
        <v>7.3474750182889299E-6</v>
      </c>
      <c r="H167" s="4"/>
    </row>
    <row r="168" spans="1:8" x14ac:dyDescent="0.2">
      <c r="A168" s="1" t="s">
        <v>143</v>
      </c>
      <c r="B168" s="11">
        <v>0.18000493000000001</v>
      </c>
      <c r="C168" s="12">
        <v>7.3835482122612297E-6</v>
      </c>
      <c r="H168" s="4"/>
    </row>
    <row r="169" spans="1:8" x14ac:dyDescent="0.2">
      <c r="A169" s="1" t="s">
        <v>222</v>
      </c>
      <c r="B169" s="11">
        <v>0.34999693999999998</v>
      </c>
      <c r="C169" s="12">
        <v>7.60510367849281E-6</v>
      </c>
      <c r="H169" s="4"/>
    </row>
    <row r="170" spans="1:8" x14ac:dyDescent="0.2">
      <c r="A170" s="1" t="s">
        <v>248</v>
      </c>
      <c r="B170" s="11">
        <v>0.18735419</v>
      </c>
      <c r="C170" s="12">
        <v>8.0686279456055101E-6</v>
      </c>
      <c r="H170" s="4"/>
    </row>
    <row r="171" spans="1:8" x14ac:dyDescent="0.2">
      <c r="A171" s="1" t="s">
        <v>157</v>
      </c>
      <c r="B171" s="11">
        <v>0.19312255</v>
      </c>
      <c r="C171" s="12">
        <v>8.6352880573740094E-6</v>
      </c>
      <c r="H171" s="4"/>
    </row>
    <row r="172" spans="1:8" x14ac:dyDescent="0.2">
      <c r="A172" s="1" t="s">
        <v>243</v>
      </c>
      <c r="B172" s="11">
        <v>0.26182374000000003</v>
      </c>
      <c r="C172" s="12">
        <v>9.2458792847682992E-6</v>
      </c>
      <c r="H172" s="4"/>
    </row>
    <row r="173" spans="1:8" x14ac:dyDescent="0.2">
      <c r="A173" s="1" t="s">
        <v>114</v>
      </c>
      <c r="B173" s="11">
        <v>0.36286710999999999</v>
      </c>
      <c r="C173" s="12">
        <v>9.9368483109491008E-6</v>
      </c>
      <c r="H173" s="4"/>
    </row>
    <row r="174" spans="1:8" x14ac:dyDescent="0.2">
      <c r="A174" s="1" t="s">
        <v>206</v>
      </c>
      <c r="B174" s="11">
        <v>0.49735104000000002</v>
      </c>
      <c r="C174" s="12">
        <v>1.0830670485314401E-5</v>
      </c>
      <c r="H174" s="4"/>
    </row>
    <row r="175" spans="1:8" x14ac:dyDescent="0.2">
      <c r="A175" s="1" t="s">
        <v>187</v>
      </c>
      <c r="B175" s="11">
        <v>0.27041475999999998</v>
      </c>
      <c r="C175" s="12">
        <v>1.2687769002353301E-5</v>
      </c>
      <c r="H175" s="4"/>
    </row>
    <row r="176" spans="1:8" x14ac:dyDescent="0.2">
      <c r="A176" s="1" t="s">
        <v>177</v>
      </c>
      <c r="B176" s="11">
        <v>0.12270395000000001</v>
      </c>
      <c r="C176" s="12">
        <v>1.3298178413943699E-5</v>
      </c>
      <c r="H176" s="4"/>
    </row>
    <row r="177" spans="1:8" x14ac:dyDescent="0.2">
      <c r="A177" s="1" t="s">
        <v>141</v>
      </c>
      <c r="B177" s="11">
        <v>0.89820635999999998</v>
      </c>
      <c r="C177" s="12">
        <v>1.5573545537258801E-5</v>
      </c>
      <c r="H177" s="4"/>
    </row>
    <row r="178" spans="1:8" x14ac:dyDescent="0.2">
      <c r="A178" s="1" t="s">
        <v>142</v>
      </c>
      <c r="B178" s="11">
        <v>0.49253356999999998</v>
      </c>
      <c r="C178" s="12">
        <v>1.61809493688747E-5</v>
      </c>
      <c r="H178" s="4"/>
    </row>
    <row r="179" spans="1:8" x14ac:dyDescent="0.2">
      <c r="A179" s="1" t="s">
        <v>104</v>
      </c>
      <c r="B179" s="11">
        <v>0.12038958</v>
      </c>
      <c r="C179" s="12">
        <v>1.6299218689518301E-5</v>
      </c>
      <c r="H179" s="4"/>
    </row>
    <row r="180" spans="1:8" x14ac:dyDescent="0.2">
      <c r="A180" s="1" t="s">
        <v>197</v>
      </c>
      <c r="B180" s="11">
        <v>0.24046355</v>
      </c>
      <c r="C180" s="12">
        <v>1.6555389967387998E-5</v>
      </c>
      <c r="H180" s="4"/>
    </row>
    <row r="181" spans="1:8" x14ac:dyDescent="0.2">
      <c r="A181" s="1" t="s">
        <v>282</v>
      </c>
      <c r="B181" s="11">
        <v>0.12242522</v>
      </c>
      <c r="C181" s="12">
        <v>1.68704241022326E-5</v>
      </c>
      <c r="H181" s="4"/>
    </row>
    <row r="182" spans="1:8" x14ac:dyDescent="0.2">
      <c r="A182" s="1" t="s">
        <v>170</v>
      </c>
      <c r="B182" s="11">
        <v>-0.29802479999999998</v>
      </c>
      <c r="C182" s="12">
        <v>1.7575806605795801E-5</v>
      </c>
      <c r="H182" s="4"/>
    </row>
    <row r="183" spans="1:8" x14ac:dyDescent="0.2">
      <c r="A183" s="1" t="s">
        <v>267</v>
      </c>
      <c r="B183" s="11">
        <v>0.36368250000000002</v>
      </c>
      <c r="C183" s="12">
        <v>1.9268292842567699E-5</v>
      </c>
      <c r="H183" s="4"/>
    </row>
    <row r="184" spans="1:8" x14ac:dyDescent="0.2">
      <c r="A184" s="1" t="s">
        <v>294</v>
      </c>
      <c r="B184" s="11">
        <v>0.68530661999999998</v>
      </c>
      <c r="C184" s="12">
        <v>2.3081869927619501E-5</v>
      </c>
      <c r="H184" s="4"/>
    </row>
    <row r="185" spans="1:8" x14ac:dyDescent="0.2">
      <c r="A185" s="1" t="s">
        <v>237</v>
      </c>
      <c r="B185" s="11">
        <v>9.6488580000000004E-2</v>
      </c>
      <c r="C185" s="12">
        <v>2.6152215638258199E-5</v>
      </c>
      <c r="H185" s="4"/>
    </row>
    <row r="186" spans="1:8" x14ac:dyDescent="0.2">
      <c r="A186" s="1" t="s">
        <v>354</v>
      </c>
      <c r="B186" s="11">
        <v>-0.16877909999999999</v>
      </c>
      <c r="C186" s="12">
        <v>2.647639532432E-5</v>
      </c>
      <c r="H186" s="4"/>
    </row>
    <row r="187" spans="1:8" x14ac:dyDescent="0.2">
      <c r="A187" s="1" t="s">
        <v>124</v>
      </c>
      <c r="B187" s="11">
        <v>0.29124786000000003</v>
      </c>
      <c r="C187" s="12">
        <v>2.7381783706916299E-5</v>
      </c>
      <c r="H187" s="4"/>
    </row>
    <row r="188" spans="1:8" x14ac:dyDescent="0.2">
      <c r="A188" s="1" t="s">
        <v>287</v>
      </c>
      <c r="B188" s="11">
        <v>0.87938000999999999</v>
      </c>
      <c r="C188" s="12">
        <v>2.7826715355530099E-5</v>
      </c>
      <c r="H188" s="4"/>
    </row>
    <row r="189" spans="1:8" x14ac:dyDescent="0.2">
      <c r="A189" s="1" t="s">
        <v>122</v>
      </c>
      <c r="B189" s="11">
        <v>0.35731396999999998</v>
      </c>
      <c r="C189" s="12">
        <v>2.80012546220231E-5</v>
      </c>
      <c r="H189" s="4"/>
    </row>
    <row r="190" spans="1:8" x14ac:dyDescent="0.2">
      <c r="A190" s="1" t="s">
        <v>162</v>
      </c>
      <c r="B190" s="11">
        <v>-0.28322580000000003</v>
      </c>
      <c r="C190" s="12">
        <v>2.8430708615955099E-5</v>
      </c>
      <c r="H190" s="4"/>
    </row>
    <row r="191" spans="1:8" x14ac:dyDescent="0.2">
      <c r="A191" s="1" t="s">
        <v>190</v>
      </c>
      <c r="B191" s="11">
        <v>0.12309762</v>
      </c>
      <c r="C191" s="12">
        <v>2.9943288636681899E-5</v>
      </c>
      <c r="H191" s="4"/>
    </row>
    <row r="192" spans="1:8" x14ac:dyDescent="0.2">
      <c r="A192" s="1" t="s">
        <v>253</v>
      </c>
      <c r="B192" s="11">
        <v>-0.3195595</v>
      </c>
      <c r="C192" s="12">
        <v>3.0257267625470899E-5</v>
      </c>
      <c r="H192" s="4"/>
    </row>
    <row r="193" spans="1:8" x14ac:dyDescent="0.2">
      <c r="A193" s="1" t="s">
        <v>266</v>
      </c>
      <c r="B193" s="11">
        <v>-0.33172620000000003</v>
      </c>
      <c r="C193" s="12">
        <v>3.0944685516677E-5</v>
      </c>
      <c r="H193" s="4"/>
    </row>
    <row r="194" spans="1:8" x14ac:dyDescent="0.2">
      <c r="A194" s="1" t="s">
        <v>196</v>
      </c>
      <c r="B194" s="11">
        <v>9.9754720000000005E-2</v>
      </c>
      <c r="C194" s="12">
        <v>3.7972655275587597E-5</v>
      </c>
      <c r="H194" s="4"/>
    </row>
    <row r="195" spans="1:8" x14ac:dyDescent="0.2">
      <c r="A195" s="1" t="s">
        <v>215</v>
      </c>
      <c r="B195" s="11">
        <v>0.73454839000000005</v>
      </c>
      <c r="C195" s="12">
        <v>4.8735236518922801E-5</v>
      </c>
      <c r="H195" s="4"/>
    </row>
    <row r="196" spans="1:8" x14ac:dyDescent="0.2">
      <c r="A196" s="1" t="s">
        <v>269</v>
      </c>
      <c r="B196" s="11">
        <v>-0.35994619999999999</v>
      </c>
      <c r="C196" s="12">
        <v>4.9144658085054402E-5</v>
      </c>
      <c r="H196" s="4"/>
    </row>
    <row r="197" spans="1:8" x14ac:dyDescent="0.2">
      <c r="A197" s="1" t="s">
        <v>300</v>
      </c>
      <c r="B197" s="11">
        <v>0.16430734</v>
      </c>
      <c r="C197" s="12">
        <v>4.95071599776301E-5</v>
      </c>
      <c r="H197" s="4"/>
    </row>
    <row r="198" spans="1:8" x14ac:dyDescent="0.2">
      <c r="A198" s="1" t="s">
        <v>321</v>
      </c>
      <c r="B198" s="11">
        <v>8.9425279999999996E-2</v>
      </c>
      <c r="C198" s="12">
        <v>5.2132364220555301E-5</v>
      </c>
      <c r="H198" s="4"/>
    </row>
    <row r="199" spans="1:8" x14ac:dyDescent="0.2">
      <c r="A199" s="1" t="s">
        <v>96</v>
      </c>
      <c r="B199" s="11">
        <v>-0.3693591</v>
      </c>
      <c r="C199" s="12">
        <v>5.3672226083846499E-5</v>
      </c>
      <c r="H199" s="4"/>
    </row>
    <row r="200" spans="1:8" x14ac:dyDescent="0.2">
      <c r="A200" s="1" t="s">
        <v>232</v>
      </c>
      <c r="B200" s="11">
        <v>0.43327725</v>
      </c>
      <c r="C200" s="12">
        <v>5.3693516089598299E-5</v>
      </c>
      <c r="H200" s="4"/>
    </row>
    <row r="201" spans="1:8" x14ac:dyDescent="0.2">
      <c r="A201" s="1" t="s">
        <v>198</v>
      </c>
      <c r="B201" s="11">
        <v>0.24071875000000001</v>
      </c>
      <c r="C201" s="12">
        <v>5.4765247513195298E-5</v>
      </c>
      <c r="H201" s="4"/>
    </row>
    <row r="202" spans="1:8" x14ac:dyDescent="0.2">
      <c r="A202" s="1" t="s">
        <v>275</v>
      </c>
      <c r="B202" s="11">
        <v>0.11393242000000001</v>
      </c>
      <c r="C202" s="12">
        <v>5.9122600459685501E-5</v>
      </c>
      <c r="H202" s="4"/>
    </row>
    <row r="203" spans="1:8" x14ac:dyDescent="0.2">
      <c r="A203" s="1" t="s">
        <v>355</v>
      </c>
      <c r="B203" s="11">
        <v>-0.12312720000000001</v>
      </c>
      <c r="C203" s="12">
        <v>5.9321653704722498E-5</v>
      </c>
      <c r="H203" s="4"/>
    </row>
    <row r="204" spans="1:8" x14ac:dyDescent="0.2">
      <c r="A204" s="1" t="s">
        <v>318</v>
      </c>
      <c r="B204" s="11">
        <v>8.4949040000000003E-2</v>
      </c>
      <c r="C204" s="12">
        <v>5.9372200147469297E-5</v>
      </c>
      <c r="H204" s="4"/>
    </row>
    <row r="205" spans="1:8" x14ac:dyDescent="0.2">
      <c r="A205" s="1" t="s">
        <v>209</v>
      </c>
      <c r="B205" s="11">
        <v>0.11634857999999999</v>
      </c>
      <c r="C205" s="12">
        <v>6.20445678338014E-5</v>
      </c>
      <c r="H205" s="4"/>
    </row>
    <row r="206" spans="1:8" x14ac:dyDescent="0.2">
      <c r="A206" s="1" t="s">
        <v>356</v>
      </c>
      <c r="B206" s="11">
        <v>0.1222816</v>
      </c>
      <c r="C206" s="12">
        <v>6.9203956794792397E-5</v>
      </c>
      <c r="H206" s="4"/>
    </row>
    <row r="207" spans="1:8" x14ac:dyDescent="0.2">
      <c r="A207" s="1" t="s">
        <v>274</v>
      </c>
      <c r="B207" s="11">
        <v>-0.26324799999999998</v>
      </c>
      <c r="C207" s="12">
        <v>7.0176942893681197E-5</v>
      </c>
      <c r="H207" s="4"/>
    </row>
    <row r="208" spans="1:8" x14ac:dyDescent="0.2">
      <c r="A208" s="1" t="s">
        <v>103</v>
      </c>
      <c r="B208" s="11">
        <v>0.15424561000000001</v>
      </c>
      <c r="C208" s="12">
        <v>7.37113234777135E-5</v>
      </c>
      <c r="H208" s="4"/>
    </row>
    <row r="209" spans="1:8" x14ac:dyDescent="0.2">
      <c r="A209" s="1" t="s">
        <v>357</v>
      </c>
      <c r="B209" s="11">
        <v>0.21896098999999999</v>
      </c>
      <c r="C209" s="12">
        <v>7.4212941488635602E-5</v>
      </c>
      <c r="H209" s="4"/>
    </row>
    <row r="210" spans="1:8" x14ac:dyDescent="0.2">
      <c r="A210" s="1" t="s">
        <v>358</v>
      </c>
      <c r="B210" s="11">
        <v>0.10762312</v>
      </c>
      <c r="C210" s="12">
        <v>7.4707131567230202E-5</v>
      </c>
      <c r="H210" s="4"/>
    </row>
    <row r="211" spans="1:8" x14ac:dyDescent="0.2">
      <c r="A211" s="1" t="s">
        <v>233</v>
      </c>
      <c r="B211" s="11">
        <v>0.30023709999999998</v>
      </c>
      <c r="C211" s="12">
        <v>7.4724111424184195E-5</v>
      </c>
      <c r="H211" s="4"/>
    </row>
    <row r="212" spans="1:8" x14ac:dyDescent="0.2">
      <c r="A212" s="1" t="s">
        <v>158</v>
      </c>
      <c r="B212" s="11">
        <v>0.31735359000000002</v>
      </c>
      <c r="C212" s="12">
        <v>7.5644532870011797E-5</v>
      </c>
      <c r="H212" s="4"/>
    </row>
    <row r="213" spans="1:8" x14ac:dyDescent="0.2">
      <c r="A213" s="1" t="s">
        <v>169</v>
      </c>
      <c r="B213" s="11">
        <v>0.32193002999999998</v>
      </c>
      <c r="C213" s="12">
        <v>7.9643997008166899E-5</v>
      </c>
      <c r="H213" s="4"/>
    </row>
    <row r="214" spans="1:8" x14ac:dyDescent="0.2">
      <c r="A214" s="1" t="s">
        <v>200</v>
      </c>
      <c r="B214" s="11">
        <v>0.33430683999999999</v>
      </c>
      <c r="C214" s="12">
        <v>8.3140785119600701E-5</v>
      </c>
      <c r="H214" s="4"/>
    </row>
    <row r="215" spans="1:8" x14ac:dyDescent="0.2">
      <c r="A215" s="1" t="s">
        <v>359</v>
      </c>
      <c r="B215" s="11">
        <v>-0.28903719999999999</v>
      </c>
      <c r="C215" s="12">
        <v>8.8258648803147703E-5</v>
      </c>
      <c r="H215" s="4"/>
    </row>
    <row r="216" spans="1:8" x14ac:dyDescent="0.2">
      <c r="A216" s="1" t="s">
        <v>150</v>
      </c>
      <c r="B216" s="11">
        <v>0.67467577999999995</v>
      </c>
      <c r="C216" s="12">
        <v>9.3441798647656894E-5</v>
      </c>
      <c r="H216" s="4"/>
    </row>
    <row r="217" spans="1:8" x14ac:dyDescent="0.2">
      <c r="A217" s="1" t="s">
        <v>231</v>
      </c>
      <c r="B217" s="11">
        <v>1.1338954800000001</v>
      </c>
      <c r="C217" s="12">
        <v>9.3799185122251093E-5</v>
      </c>
      <c r="H217" s="4"/>
    </row>
    <row r="218" spans="1:8" x14ac:dyDescent="0.2">
      <c r="A218" s="1" t="s">
        <v>163</v>
      </c>
      <c r="B218" s="11">
        <v>9.90365E-2</v>
      </c>
      <c r="C218" s="12">
        <v>9.6007861910818695E-5</v>
      </c>
      <c r="H218" s="4"/>
    </row>
    <row r="219" spans="1:8" x14ac:dyDescent="0.2">
      <c r="A219" s="1" t="s">
        <v>309</v>
      </c>
      <c r="B219" s="11">
        <v>0.31122346000000001</v>
      </c>
      <c r="C219" s="12">
        <v>9.8587387654829904E-5</v>
      </c>
      <c r="H219" s="4"/>
    </row>
    <row r="220" spans="1:8" x14ac:dyDescent="0.2">
      <c r="A220" s="1" t="s">
        <v>201</v>
      </c>
      <c r="B220" s="11">
        <v>0.11266516</v>
      </c>
      <c r="C220" s="13">
        <v>1.0055E-4</v>
      </c>
      <c r="H220" s="4"/>
    </row>
    <row r="221" spans="1:8" x14ac:dyDescent="0.2">
      <c r="A221" s="1" t="s">
        <v>360</v>
      </c>
      <c r="B221" s="11">
        <v>4.7071920000000003E-2</v>
      </c>
      <c r="C221" s="13">
        <v>1.0861000000000001E-4</v>
      </c>
      <c r="H221" s="4"/>
    </row>
    <row r="222" spans="1:8" x14ac:dyDescent="0.2">
      <c r="A222" s="1" t="s">
        <v>165</v>
      </c>
      <c r="B222" s="11">
        <v>0.18208087000000001</v>
      </c>
      <c r="C222" s="13">
        <v>1.1013E-4</v>
      </c>
      <c r="H222" s="4"/>
    </row>
    <row r="223" spans="1:8" x14ac:dyDescent="0.2">
      <c r="A223" s="1" t="s">
        <v>333</v>
      </c>
      <c r="B223" s="11">
        <v>0.17481471000000001</v>
      </c>
      <c r="C223" s="13">
        <v>1.1242E-4</v>
      </c>
      <c r="H223" s="4"/>
    </row>
    <row r="224" spans="1:8" x14ac:dyDescent="0.2">
      <c r="A224" s="1" t="s">
        <v>315</v>
      </c>
      <c r="B224" s="11">
        <v>0.31545822000000001</v>
      </c>
      <c r="C224" s="13">
        <v>1.1516E-4</v>
      </c>
      <c r="H224" s="4"/>
    </row>
    <row r="225" spans="1:8" x14ac:dyDescent="0.2">
      <c r="A225" s="1" t="s">
        <v>361</v>
      </c>
      <c r="B225" s="11">
        <v>0.10434554</v>
      </c>
      <c r="C225" s="13">
        <v>1.1823E-4</v>
      </c>
      <c r="H225" s="4"/>
    </row>
    <row r="226" spans="1:8" x14ac:dyDescent="0.2">
      <c r="A226" s="1" t="s">
        <v>304</v>
      </c>
      <c r="B226" s="11">
        <v>-0.37452079999999999</v>
      </c>
      <c r="C226" s="13">
        <v>1.3019E-4</v>
      </c>
      <c r="H226" s="4"/>
    </row>
    <row r="227" spans="1:8" x14ac:dyDescent="0.2">
      <c r="A227" s="1" t="s">
        <v>195</v>
      </c>
      <c r="B227" s="11">
        <v>0.59453730000000005</v>
      </c>
      <c r="C227" s="13">
        <v>1.3104999999999999E-4</v>
      </c>
      <c r="H227" s="4"/>
    </row>
    <row r="228" spans="1:8" x14ac:dyDescent="0.2">
      <c r="A228" s="1" t="s">
        <v>362</v>
      </c>
      <c r="B228" s="11">
        <v>-0.36592259999999999</v>
      </c>
      <c r="C228" s="13">
        <v>1.4352000000000001E-4</v>
      </c>
      <c r="H228" s="4"/>
    </row>
    <row r="229" spans="1:8" x14ac:dyDescent="0.2">
      <c r="A229" s="1" t="s">
        <v>189</v>
      </c>
      <c r="B229" s="11">
        <v>1.02067285</v>
      </c>
      <c r="C229" s="13">
        <v>1.5058000000000001E-4</v>
      </c>
      <c r="H229" s="4"/>
    </row>
    <row r="230" spans="1:8" x14ac:dyDescent="0.2">
      <c r="A230" s="1" t="s">
        <v>284</v>
      </c>
      <c r="B230" s="11">
        <v>0.24687851999999999</v>
      </c>
      <c r="C230" s="13">
        <v>1.6553E-4</v>
      </c>
      <c r="H230" s="4"/>
    </row>
    <row r="231" spans="1:8" x14ac:dyDescent="0.2">
      <c r="A231" s="1" t="s">
        <v>265</v>
      </c>
      <c r="B231" s="11">
        <v>-0.15436230000000001</v>
      </c>
      <c r="C231" s="13">
        <v>1.6815999999999999E-4</v>
      </c>
      <c r="H231" s="4"/>
    </row>
    <row r="232" spans="1:8" x14ac:dyDescent="0.2">
      <c r="A232" s="1" t="s">
        <v>258</v>
      </c>
      <c r="B232" s="11">
        <v>9.0586109999999997E-2</v>
      </c>
      <c r="C232" s="13">
        <v>1.7382000000000001E-4</v>
      </c>
      <c r="H232" s="4"/>
    </row>
    <row r="233" spans="1:8" x14ac:dyDescent="0.2">
      <c r="A233" s="1" t="s">
        <v>277</v>
      </c>
      <c r="B233" s="11">
        <v>0.11348609</v>
      </c>
      <c r="C233" s="13">
        <v>1.7442E-4</v>
      </c>
      <c r="H233" s="4"/>
    </row>
    <row r="234" spans="1:8" x14ac:dyDescent="0.2">
      <c r="A234" s="1" t="s">
        <v>140</v>
      </c>
      <c r="B234" s="11">
        <v>0.29476941000000001</v>
      </c>
      <c r="C234" s="13">
        <v>1.7652999999999999E-4</v>
      </c>
      <c r="H234" s="4"/>
    </row>
    <row r="235" spans="1:8" x14ac:dyDescent="0.2">
      <c r="A235" s="1" t="s">
        <v>230</v>
      </c>
      <c r="B235" s="11">
        <v>0.14009336999999999</v>
      </c>
      <c r="C235" s="13">
        <v>1.8103999999999999E-4</v>
      </c>
      <c r="H235" s="4"/>
    </row>
    <row r="236" spans="1:8" x14ac:dyDescent="0.2">
      <c r="A236" s="1" t="s">
        <v>363</v>
      </c>
      <c r="B236" s="11">
        <v>0.12787424</v>
      </c>
      <c r="C236" s="13">
        <v>2.0205000000000001E-4</v>
      </c>
      <c r="H236" s="4"/>
    </row>
    <row r="237" spans="1:8" x14ac:dyDescent="0.2">
      <c r="A237" s="1" t="s">
        <v>204</v>
      </c>
      <c r="B237" s="11">
        <v>-0.34026679999999998</v>
      </c>
      <c r="C237" s="13">
        <v>2.0469999999999999E-4</v>
      </c>
      <c r="H237" s="4"/>
    </row>
    <row r="238" spans="1:8" x14ac:dyDescent="0.2">
      <c r="A238" s="1" t="s">
        <v>221</v>
      </c>
      <c r="B238" s="11">
        <v>0.32400274000000001</v>
      </c>
      <c r="C238" s="13">
        <v>2.1798E-4</v>
      </c>
      <c r="H238" s="4"/>
    </row>
    <row r="239" spans="1:8" x14ac:dyDescent="0.2">
      <c r="A239" s="1" t="s">
        <v>329</v>
      </c>
      <c r="B239" s="11">
        <v>0.28510183</v>
      </c>
      <c r="C239" s="13">
        <v>2.2812E-4</v>
      </c>
      <c r="H239" s="4"/>
    </row>
    <row r="240" spans="1:8" x14ac:dyDescent="0.2">
      <c r="A240" s="1" t="s">
        <v>101</v>
      </c>
      <c r="B240" s="11">
        <v>0.21422326999999999</v>
      </c>
      <c r="C240" s="13">
        <v>2.4525000000000003E-4</v>
      </c>
      <c r="H240" s="4"/>
    </row>
    <row r="241" spans="1:8" x14ac:dyDescent="0.2">
      <c r="A241" s="1" t="s">
        <v>364</v>
      </c>
      <c r="B241" s="11">
        <v>9.2964279999999996E-2</v>
      </c>
      <c r="C241" s="13">
        <v>2.5852999999999998E-4</v>
      </c>
      <c r="H241" s="4"/>
    </row>
    <row r="242" spans="1:8" x14ac:dyDescent="0.2">
      <c r="A242" s="1" t="s">
        <v>159</v>
      </c>
      <c r="B242" s="11">
        <v>0.27455014999999999</v>
      </c>
      <c r="C242" s="13">
        <v>2.6101999999999999E-4</v>
      </c>
      <c r="H242" s="4"/>
    </row>
    <row r="243" spans="1:8" x14ac:dyDescent="0.2">
      <c r="A243" s="1" t="s">
        <v>83</v>
      </c>
      <c r="B243" s="11">
        <v>0.52620228000000002</v>
      </c>
      <c r="C243" s="13">
        <v>2.7229000000000001E-4</v>
      </c>
      <c r="H243" s="4"/>
    </row>
    <row r="244" spans="1:8" x14ac:dyDescent="0.2">
      <c r="A244" s="1" t="s">
        <v>286</v>
      </c>
      <c r="B244" s="11">
        <v>-0.38299260000000002</v>
      </c>
      <c r="C244" s="13">
        <v>2.9901E-4</v>
      </c>
      <c r="H244" s="4"/>
    </row>
    <row r="245" spans="1:8" x14ac:dyDescent="0.2">
      <c r="A245" s="1" t="s">
        <v>365</v>
      </c>
      <c r="B245" s="11">
        <v>-0.33555449999999998</v>
      </c>
      <c r="C245" s="13">
        <v>3.0394999999999999E-4</v>
      </c>
      <c r="H245" s="4"/>
    </row>
    <row r="246" spans="1:8" x14ac:dyDescent="0.2">
      <c r="A246" s="1" t="s">
        <v>296</v>
      </c>
      <c r="B246" s="11">
        <v>0.25498521000000002</v>
      </c>
      <c r="C246" s="13">
        <v>3.0679999999999998E-4</v>
      </c>
      <c r="H246" s="4"/>
    </row>
    <row r="247" spans="1:8" x14ac:dyDescent="0.2">
      <c r="A247" s="1" t="s">
        <v>366</v>
      </c>
      <c r="B247" s="11">
        <v>0.12233932</v>
      </c>
      <c r="C247" s="13">
        <v>3.4544000000000003E-4</v>
      </c>
      <c r="H247" s="4"/>
    </row>
    <row r="248" spans="1:8" x14ac:dyDescent="0.2">
      <c r="A248" s="1" t="s">
        <v>314</v>
      </c>
      <c r="B248" s="11">
        <v>5.573881E-2</v>
      </c>
      <c r="C248" s="13">
        <v>3.6045000000000001E-4</v>
      </c>
      <c r="H248" s="4"/>
    </row>
    <row r="249" spans="1:8" x14ac:dyDescent="0.2">
      <c r="A249" s="1" t="s">
        <v>268</v>
      </c>
      <c r="B249" s="11">
        <v>0.16103057000000001</v>
      </c>
      <c r="C249" s="13">
        <v>3.8830000000000001E-4</v>
      </c>
      <c r="H249" s="4"/>
    </row>
    <row r="250" spans="1:8" x14ac:dyDescent="0.2">
      <c r="A250" s="1" t="s">
        <v>322</v>
      </c>
      <c r="B250" s="11">
        <v>0.31766456999999998</v>
      </c>
      <c r="C250" s="13">
        <v>3.9394000000000001E-4</v>
      </c>
      <c r="H250" s="4"/>
    </row>
    <row r="251" spans="1:8" x14ac:dyDescent="0.2">
      <c r="A251" s="1" t="s">
        <v>281</v>
      </c>
      <c r="B251" s="11">
        <v>0.13185831000000001</v>
      </c>
      <c r="C251" s="13">
        <v>4.0208000000000003E-4</v>
      </c>
      <c r="H251" s="4"/>
    </row>
    <row r="252" spans="1:8" x14ac:dyDescent="0.2">
      <c r="A252" s="1" t="s">
        <v>308</v>
      </c>
      <c r="B252" s="11">
        <v>0.13115030999999999</v>
      </c>
      <c r="C252" s="13">
        <v>4.2757E-4</v>
      </c>
      <c r="H252" s="4"/>
    </row>
    <row r="253" spans="1:8" x14ac:dyDescent="0.2">
      <c r="A253" s="1" t="s">
        <v>367</v>
      </c>
      <c r="B253" s="11">
        <v>0.21660293999999999</v>
      </c>
      <c r="C253" s="13">
        <v>4.7212000000000003E-4</v>
      </c>
      <c r="H253" s="4"/>
    </row>
    <row r="254" spans="1:8" x14ac:dyDescent="0.2">
      <c r="A254" s="1" t="s">
        <v>224</v>
      </c>
      <c r="B254" s="11">
        <v>0.25057063000000002</v>
      </c>
      <c r="C254" s="13">
        <v>4.7877999999999999E-4</v>
      </c>
      <c r="H254" s="4"/>
    </row>
    <row r="255" spans="1:8" x14ac:dyDescent="0.2">
      <c r="A255" s="1" t="s">
        <v>368</v>
      </c>
      <c r="B255" s="11">
        <v>0.14682514999999999</v>
      </c>
      <c r="C255" s="13">
        <v>5.0756E-4</v>
      </c>
      <c r="H255" s="4"/>
    </row>
    <row r="256" spans="1:8" x14ac:dyDescent="0.2">
      <c r="A256" s="1" t="s">
        <v>285</v>
      </c>
      <c r="B256" s="11">
        <v>0.10189558</v>
      </c>
      <c r="C256" s="13">
        <v>5.4712000000000001E-4</v>
      </c>
      <c r="H256" s="4"/>
    </row>
    <row r="257" spans="1:8" x14ac:dyDescent="0.2">
      <c r="A257" s="1" t="s">
        <v>154</v>
      </c>
      <c r="B257" s="11">
        <v>0.76272457000000005</v>
      </c>
      <c r="C257" s="13">
        <v>5.7523000000000003E-4</v>
      </c>
      <c r="H257" s="4"/>
    </row>
    <row r="258" spans="1:8" x14ac:dyDescent="0.2">
      <c r="A258" s="1" t="s">
        <v>166</v>
      </c>
      <c r="B258" s="11">
        <v>0.18237286999999999</v>
      </c>
      <c r="C258" s="13">
        <v>6.2082999999999995E-4</v>
      </c>
      <c r="H258" s="4"/>
    </row>
    <row r="259" spans="1:8" x14ac:dyDescent="0.2">
      <c r="A259" s="1" t="s">
        <v>255</v>
      </c>
      <c r="B259" s="11">
        <v>0.11202623</v>
      </c>
      <c r="C259" s="13">
        <v>6.4048000000000002E-4</v>
      </c>
      <c r="H259" s="4"/>
    </row>
    <row r="260" spans="1:8" x14ac:dyDescent="0.2">
      <c r="A260" s="1" t="s">
        <v>350</v>
      </c>
      <c r="B260" s="11">
        <v>0.24066512000000001</v>
      </c>
      <c r="C260" s="13">
        <v>6.7455E-4</v>
      </c>
      <c r="H260" s="4"/>
    </row>
    <row r="261" spans="1:8" x14ac:dyDescent="0.2">
      <c r="A261" s="1" t="s">
        <v>257</v>
      </c>
      <c r="B261" s="11">
        <v>7.4327500000000005E-2</v>
      </c>
      <c r="C261" s="13">
        <v>6.9598000000000001E-4</v>
      </c>
      <c r="H261" s="4"/>
    </row>
    <row r="262" spans="1:8" x14ac:dyDescent="0.2">
      <c r="A262" s="1" t="s">
        <v>369</v>
      </c>
      <c r="B262" s="11">
        <v>0.13959616999999999</v>
      </c>
      <c r="C262" s="13">
        <v>7.4184000000000001E-4</v>
      </c>
      <c r="H262" s="4"/>
    </row>
    <row r="263" spans="1:8" x14ac:dyDescent="0.2">
      <c r="A263" s="1" t="s">
        <v>219</v>
      </c>
      <c r="B263" s="11">
        <v>0.47519325000000001</v>
      </c>
      <c r="C263" s="13">
        <v>7.5370000000000005E-4</v>
      </c>
      <c r="H263" s="4"/>
    </row>
    <row r="264" spans="1:8" x14ac:dyDescent="0.2">
      <c r="A264" s="1" t="s">
        <v>343</v>
      </c>
      <c r="B264" s="11">
        <v>0.62673190999999995</v>
      </c>
      <c r="C264" s="13">
        <v>7.7559000000000005E-4</v>
      </c>
      <c r="H264" s="4"/>
    </row>
    <row r="265" spans="1:8" x14ac:dyDescent="0.2">
      <c r="A265" s="1" t="s">
        <v>370</v>
      </c>
      <c r="B265" s="11">
        <v>8.6412840000000005E-2</v>
      </c>
      <c r="C265" s="13">
        <v>8.0309000000000001E-4</v>
      </c>
      <c r="H265" s="4"/>
    </row>
    <row r="266" spans="1:8" x14ac:dyDescent="0.2">
      <c r="A266" s="1" t="s">
        <v>335</v>
      </c>
      <c r="B266" s="11">
        <v>0.93798376000000006</v>
      </c>
      <c r="C266" s="13">
        <v>8.0431000000000003E-4</v>
      </c>
      <c r="H266" s="4"/>
    </row>
    <row r="267" spans="1:8" x14ac:dyDescent="0.2">
      <c r="A267" s="1" t="s">
        <v>264</v>
      </c>
      <c r="B267" s="11">
        <v>-0.23686399999999999</v>
      </c>
      <c r="C267" s="13">
        <v>8.1777E-4</v>
      </c>
      <c r="H267" s="4"/>
    </row>
    <row r="268" spans="1:8" x14ac:dyDescent="0.2">
      <c r="A268" s="1" t="s">
        <v>249</v>
      </c>
      <c r="B268" s="11">
        <v>0.17855682</v>
      </c>
      <c r="C268" s="13">
        <v>8.2043000000000003E-4</v>
      </c>
      <c r="H268" s="4"/>
    </row>
    <row r="269" spans="1:8" x14ac:dyDescent="0.2">
      <c r="A269" s="1" t="s">
        <v>244</v>
      </c>
      <c r="B269" s="11">
        <v>-0.28524949999999999</v>
      </c>
      <c r="C269" s="13">
        <v>8.4334999999999998E-4</v>
      </c>
      <c r="H269" s="4"/>
    </row>
    <row r="270" spans="1:8" x14ac:dyDescent="0.2">
      <c r="A270" s="1" t="s">
        <v>371</v>
      </c>
      <c r="B270" s="11">
        <v>9.3620490000000001E-2</v>
      </c>
      <c r="C270" s="13">
        <v>9.4970000000000005E-4</v>
      </c>
      <c r="H270" s="4"/>
    </row>
    <row r="271" spans="1:8" x14ac:dyDescent="0.2">
      <c r="A271" s="1" t="s">
        <v>278</v>
      </c>
      <c r="B271" s="11">
        <v>-0.38003710000000002</v>
      </c>
      <c r="C271" s="13">
        <v>9.6794999999999997E-4</v>
      </c>
      <c r="H271" s="4"/>
    </row>
    <row r="272" spans="1:8" x14ac:dyDescent="0.2">
      <c r="A272" s="1" t="s">
        <v>98</v>
      </c>
      <c r="B272" s="11">
        <v>0.30992550000000002</v>
      </c>
      <c r="C272" s="13">
        <v>9.7408E-4</v>
      </c>
      <c r="H272" s="4"/>
    </row>
    <row r="273" spans="1:8" x14ac:dyDescent="0.2">
      <c r="A273" s="1" t="s">
        <v>280</v>
      </c>
      <c r="B273" s="11">
        <v>-0.32740429999999998</v>
      </c>
      <c r="C273" s="13">
        <v>1.0506999999999999E-3</v>
      </c>
      <c r="H273" s="4"/>
    </row>
    <row r="274" spans="1:8" x14ac:dyDescent="0.2">
      <c r="A274" s="1" t="s">
        <v>301</v>
      </c>
      <c r="B274" s="11">
        <v>1.2910024899999999</v>
      </c>
      <c r="C274" s="13">
        <v>1.0864E-3</v>
      </c>
      <c r="H274" s="4"/>
    </row>
    <row r="275" spans="1:8" x14ac:dyDescent="0.2">
      <c r="A275" s="1" t="s">
        <v>372</v>
      </c>
      <c r="B275" s="11">
        <v>-0.32178899999999999</v>
      </c>
      <c r="C275" s="13">
        <v>1.0877599999999999E-3</v>
      </c>
      <c r="H275" s="4"/>
    </row>
    <row r="276" spans="1:8" x14ac:dyDescent="0.2">
      <c r="A276" s="1" t="s">
        <v>373</v>
      </c>
      <c r="B276" s="11">
        <v>0.11458720999999999</v>
      </c>
      <c r="C276" s="13">
        <v>1.1672200000000001E-3</v>
      </c>
      <c r="H276" s="4"/>
    </row>
    <row r="277" spans="1:8" x14ac:dyDescent="0.2">
      <c r="A277" s="1" t="s">
        <v>374</v>
      </c>
      <c r="B277" s="11">
        <v>-0.29843449999999999</v>
      </c>
      <c r="C277" s="13">
        <v>1.1849E-3</v>
      </c>
      <c r="H277" s="4"/>
    </row>
    <row r="278" spans="1:8" x14ac:dyDescent="0.2">
      <c r="A278" s="1" t="s">
        <v>37</v>
      </c>
      <c r="B278" s="11">
        <v>0.89819033999999998</v>
      </c>
      <c r="C278" s="13">
        <v>1.1879099999999999E-3</v>
      </c>
      <c r="H278" s="4"/>
    </row>
    <row r="279" spans="1:8" x14ac:dyDescent="0.2">
      <c r="A279" s="1" t="s">
        <v>223</v>
      </c>
      <c r="B279" s="11">
        <v>0.14746442000000001</v>
      </c>
      <c r="C279" s="13">
        <v>1.3292899999999999E-3</v>
      </c>
      <c r="H279" s="4"/>
    </row>
    <row r="280" spans="1:8" x14ac:dyDescent="0.2">
      <c r="A280" s="1" t="s">
        <v>375</v>
      </c>
      <c r="B280" s="11">
        <v>0.29689130000000002</v>
      </c>
      <c r="C280" s="13">
        <v>1.3440500000000001E-3</v>
      </c>
      <c r="H280" s="4"/>
    </row>
    <row r="281" spans="1:8" x14ac:dyDescent="0.2">
      <c r="A281" s="1" t="s">
        <v>299</v>
      </c>
      <c r="B281" s="11">
        <v>0.26457712999999999</v>
      </c>
      <c r="C281" s="13">
        <v>1.3704699999999999E-3</v>
      </c>
      <c r="H281" s="4"/>
    </row>
    <row r="282" spans="1:8" x14ac:dyDescent="0.2">
      <c r="A282" s="1" t="s">
        <v>376</v>
      </c>
      <c r="B282" s="11">
        <v>0.22972186</v>
      </c>
      <c r="C282" s="13">
        <v>1.4754900000000001E-3</v>
      </c>
      <c r="H282" s="4"/>
    </row>
    <row r="283" spans="1:8" x14ac:dyDescent="0.2">
      <c r="A283" s="1" t="s">
        <v>377</v>
      </c>
      <c r="B283" s="11">
        <v>-0.25394489999999997</v>
      </c>
      <c r="C283" s="13">
        <v>1.49698E-3</v>
      </c>
      <c r="H283" s="4"/>
    </row>
    <row r="284" spans="1:8" x14ac:dyDescent="0.2">
      <c r="A284" s="1" t="s">
        <v>311</v>
      </c>
      <c r="B284" s="11">
        <v>0.32202661999999999</v>
      </c>
      <c r="C284" s="13">
        <v>1.53207E-3</v>
      </c>
      <c r="H284" s="4"/>
    </row>
    <row r="285" spans="1:8" x14ac:dyDescent="0.2">
      <c r="A285" s="1" t="s">
        <v>328</v>
      </c>
      <c r="B285" s="11">
        <v>0.14189694999999999</v>
      </c>
      <c r="C285" s="13">
        <v>1.5587999999999999E-3</v>
      </c>
      <c r="H285" s="4"/>
    </row>
    <row r="286" spans="1:8" x14ac:dyDescent="0.2">
      <c r="A286" s="1" t="s">
        <v>138</v>
      </c>
      <c r="B286" s="11">
        <v>0.22787233000000001</v>
      </c>
      <c r="C286" s="13">
        <v>1.59241E-3</v>
      </c>
      <c r="H286" s="4"/>
    </row>
    <row r="287" spans="1:8" x14ac:dyDescent="0.2">
      <c r="A287" s="1" t="s">
        <v>378</v>
      </c>
      <c r="B287" s="11">
        <v>-0.26702569999999998</v>
      </c>
      <c r="C287" s="13">
        <v>1.73215E-3</v>
      </c>
      <c r="H287" s="4"/>
    </row>
    <row r="288" spans="1:8" x14ac:dyDescent="0.2">
      <c r="A288" s="1" t="s">
        <v>194</v>
      </c>
      <c r="B288" s="11">
        <v>0.23650198</v>
      </c>
      <c r="C288" s="13">
        <v>1.73343E-3</v>
      </c>
      <c r="H288" s="4"/>
    </row>
    <row r="289" spans="1:8" x14ac:dyDescent="0.2">
      <c r="A289" s="1" t="s">
        <v>317</v>
      </c>
      <c r="B289" s="11">
        <v>9.0190629999999994E-2</v>
      </c>
      <c r="C289" s="13">
        <v>1.7342200000000001E-3</v>
      </c>
      <c r="H289" s="4"/>
    </row>
    <row r="290" spans="1:8" x14ac:dyDescent="0.2">
      <c r="A290" s="1" t="s">
        <v>259</v>
      </c>
      <c r="B290" s="11">
        <v>0.23864937999999999</v>
      </c>
      <c r="C290" s="13">
        <v>1.77663E-3</v>
      </c>
      <c r="H290" s="4"/>
    </row>
    <row r="291" spans="1:8" x14ac:dyDescent="0.2">
      <c r="A291" s="1" t="s">
        <v>379</v>
      </c>
      <c r="B291" s="11">
        <v>-0.30666969999999999</v>
      </c>
      <c r="C291" s="13">
        <v>1.8234499999999999E-3</v>
      </c>
      <c r="H291" s="4"/>
    </row>
    <row r="292" spans="1:8" x14ac:dyDescent="0.2">
      <c r="A292" s="1" t="s">
        <v>246</v>
      </c>
      <c r="B292" s="11">
        <v>0.11204132</v>
      </c>
      <c r="C292" s="13">
        <v>1.91858E-3</v>
      </c>
      <c r="H292" s="4"/>
    </row>
    <row r="293" spans="1:8" x14ac:dyDescent="0.2">
      <c r="A293" s="1" t="s">
        <v>380</v>
      </c>
      <c r="B293" s="11">
        <v>-0.27877740000000001</v>
      </c>
      <c r="C293" s="13">
        <v>2.0129700000000002E-3</v>
      </c>
      <c r="H293" s="4"/>
    </row>
    <row r="294" spans="1:8" x14ac:dyDescent="0.2">
      <c r="A294" s="1" t="s">
        <v>381</v>
      </c>
      <c r="B294" s="11">
        <v>5.441812E-2</v>
      </c>
      <c r="C294" s="13">
        <v>2.1690899999999998E-3</v>
      </c>
      <c r="H294" s="4"/>
    </row>
    <row r="295" spans="1:8" x14ac:dyDescent="0.2">
      <c r="A295" s="1" t="s">
        <v>319</v>
      </c>
      <c r="B295" s="11">
        <v>-0.24058599999999999</v>
      </c>
      <c r="C295" s="13">
        <v>2.3857000000000001E-3</v>
      </c>
      <c r="H295" s="4"/>
    </row>
    <row r="296" spans="1:8" x14ac:dyDescent="0.2">
      <c r="A296" s="1" t="s">
        <v>245</v>
      </c>
      <c r="B296" s="11">
        <v>0.16099121</v>
      </c>
      <c r="C296" s="13">
        <v>2.38646E-3</v>
      </c>
      <c r="H296" s="4"/>
    </row>
    <row r="297" spans="1:8" x14ac:dyDescent="0.2">
      <c r="A297" s="1" t="s">
        <v>334</v>
      </c>
      <c r="B297" s="11">
        <v>0.43026681</v>
      </c>
      <c r="C297" s="13">
        <v>2.3869500000000001E-3</v>
      </c>
      <c r="H297" s="4"/>
    </row>
    <row r="298" spans="1:8" x14ac:dyDescent="0.2">
      <c r="A298" s="1" t="s">
        <v>263</v>
      </c>
      <c r="B298" s="11">
        <v>9.9563910000000005E-2</v>
      </c>
      <c r="C298" s="13">
        <v>2.4103100000000001E-3</v>
      </c>
      <c r="H298" s="4"/>
    </row>
    <row r="299" spans="1:8" x14ac:dyDescent="0.2">
      <c r="A299" s="1" t="s">
        <v>382</v>
      </c>
      <c r="B299" s="11">
        <v>0.18152222000000001</v>
      </c>
      <c r="C299" s="13">
        <v>2.49118E-3</v>
      </c>
      <c r="H299" s="4"/>
    </row>
    <row r="300" spans="1:8" x14ac:dyDescent="0.2">
      <c r="A300" s="1" t="s">
        <v>279</v>
      </c>
      <c r="B300" s="11">
        <v>-0.30286489999999999</v>
      </c>
      <c r="C300" s="13">
        <v>2.8535800000000001E-3</v>
      </c>
      <c r="H300" s="4"/>
    </row>
    <row r="301" spans="1:8" x14ac:dyDescent="0.2">
      <c r="A301" s="1" t="s">
        <v>383</v>
      </c>
      <c r="B301" s="11">
        <v>0.11544677</v>
      </c>
      <c r="C301" s="13">
        <v>3.0543300000000001E-3</v>
      </c>
      <c r="H301" s="4"/>
    </row>
    <row r="302" spans="1:8" x14ac:dyDescent="0.2">
      <c r="A302" s="1" t="s">
        <v>316</v>
      </c>
      <c r="B302" s="11">
        <v>7.4778800000000006E-2</v>
      </c>
      <c r="C302" s="13">
        <v>3.1477499999999999E-3</v>
      </c>
      <c r="H302" s="4"/>
    </row>
    <row r="303" spans="1:8" x14ac:dyDescent="0.2">
      <c r="A303" s="1" t="s">
        <v>384</v>
      </c>
      <c r="B303" s="11">
        <v>0.38180482999999998</v>
      </c>
      <c r="C303" s="13">
        <v>3.19959E-3</v>
      </c>
      <c r="H303" s="4"/>
    </row>
    <row r="304" spans="1:8" x14ac:dyDescent="0.2">
      <c r="A304" s="1" t="s">
        <v>385</v>
      </c>
      <c r="B304" s="11">
        <v>1.6637745100000001</v>
      </c>
      <c r="C304" s="13">
        <v>3.26414E-3</v>
      </c>
      <c r="H304" s="4"/>
    </row>
    <row r="305" spans="1:8" x14ac:dyDescent="0.2">
      <c r="A305" s="1" t="s">
        <v>386</v>
      </c>
      <c r="B305" s="11">
        <v>-0.25092490000000001</v>
      </c>
      <c r="C305" s="13">
        <v>3.3622700000000001E-3</v>
      </c>
      <c r="H305" s="4"/>
    </row>
    <row r="306" spans="1:8" x14ac:dyDescent="0.2">
      <c r="A306" s="1" t="s">
        <v>387</v>
      </c>
      <c r="B306" s="11">
        <v>0.16272925999999999</v>
      </c>
      <c r="C306" s="13">
        <v>3.3865499999999999E-3</v>
      </c>
      <c r="H306" s="4"/>
    </row>
    <row r="307" spans="1:8" x14ac:dyDescent="0.2">
      <c r="A307" s="1" t="s">
        <v>297</v>
      </c>
      <c r="B307" s="11">
        <v>8.548066E-2</v>
      </c>
      <c r="C307" s="13">
        <v>3.4725300000000001E-3</v>
      </c>
      <c r="H307" s="4"/>
    </row>
    <row r="308" spans="1:8" x14ac:dyDescent="0.2">
      <c r="A308" s="1" t="s">
        <v>388</v>
      </c>
      <c r="B308" s="11">
        <v>9.5308809999999994E-2</v>
      </c>
      <c r="C308" s="13">
        <v>3.4936899999999998E-3</v>
      </c>
      <c r="H308" s="4"/>
    </row>
    <row r="309" spans="1:8" x14ac:dyDescent="0.2">
      <c r="A309" s="1" t="s">
        <v>389</v>
      </c>
      <c r="B309" s="11">
        <v>0.11630088</v>
      </c>
      <c r="C309" s="13">
        <v>3.5117299999999998E-3</v>
      </c>
      <c r="H309" s="4"/>
    </row>
    <row r="310" spans="1:8" x14ac:dyDescent="0.2">
      <c r="A310" s="1" t="s">
        <v>313</v>
      </c>
      <c r="B310" s="11">
        <v>0.25107272000000003</v>
      </c>
      <c r="C310" s="13">
        <v>3.5974599999999998E-3</v>
      </c>
      <c r="H310" s="4"/>
    </row>
    <row r="311" spans="1:8" x14ac:dyDescent="0.2">
      <c r="A311" s="1" t="s">
        <v>390</v>
      </c>
      <c r="B311" s="11">
        <v>0.81258047</v>
      </c>
      <c r="C311" s="13">
        <v>3.6816100000000001E-3</v>
      </c>
      <c r="H311" s="4"/>
    </row>
    <row r="312" spans="1:8" x14ac:dyDescent="0.2">
      <c r="A312" s="1" t="s">
        <v>345</v>
      </c>
      <c r="B312" s="11">
        <v>0.10282280000000001</v>
      </c>
      <c r="C312" s="13">
        <v>3.7135599999999999E-3</v>
      </c>
      <c r="H312" s="4"/>
    </row>
    <row r="313" spans="1:8" x14ac:dyDescent="0.2">
      <c r="A313" s="1" t="s">
        <v>391</v>
      </c>
      <c r="B313" s="11">
        <v>7.2471160000000007E-2</v>
      </c>
      <c r="C313" s="13">
        <v>3.7312500000000002E-3</v>
      </c>
      <c r="H313" s="4"/>
    </row>
    <row r="314" spans="1:8" x14ac:dyDescent="0.2">
      <c r="A314" s="1" t="s">
        <v>392</v>
      </c>
      <c r="B314" s="11">
        <v>7.4805280000000002E-2</v>
      </c>
      <c r="C314" s="13">
        <v>3.74778E-3</v>
      </c>
      <c r="H314" s="4"/>
    </row>
    <row r="315" spans="1:8" x14ac:dyDescent="0.2">
      <c r="A315" s="1" t="s">
        <v>393</v>
      </c>
      <c r="B315" s="11">
        <v>0.13623051999999999</v>
      </c>
      <c r="C315" s="13">
        <v>3.8171199999999998E-3</v>
      </c>
      <c r="H315" s="4"/>
    </row>
    <row r="316" spans="1:8" x14ac:dyDescent="0.2">
      <c r="A316" s="1" t="s">
        <v>394</v>
      </c>
      <c r="B316" s="11">
        <v>-0.27752529999999997</v>
      </c>
      <c r="C316" s="13">
        <v>3.9005699999999999E-3</v>
      </c>
      <c r="H316" s="4"/>
    </row>
    <row r="317" spans="1:8" x14ac:dyDescent="0.2">
      <c r="A317" s="1" t="s">
        <v>395</v>
      </c>
      <c r="B317" s="11">
        <v>6.025929E-2</v>
      </c>
      <c r="C317" s="13">
        <v>3.9426299999999999E-3</v>
      </c>
      <c r="H317" s="4"/>
    </row>
    <row r="318" spans="1:8" x14ac:dyDescent="0.2">
      <c r="A318" s="1" t="s">
        <v>250</v>
      </c>
      <c r="B318" s="11">
        <v>-0.32741609999999999</v>
      </c>
      <c r="C318" s="13">
        <v>3.9746299999999998E-3</v>
      </c>
      <c r="H318" s="4"/>
    </row>
    <row r="319" spans="1:8" x14ac:dyDescent="0.2">
      <c r="A319" s="1" t="s">
        <v>273</v>
      </c>
      <c r="B319" s="11">
        <v>0.38132199</v>
      </c>
      <c r="C319" s="13">
        <v>4.04106E-3</v>
      </c>
      <c r="H319" s="4"/>
    </row>
    <row r="320" spans="1:8" x14ac:dyDescent="0.2">
      <c r="A320" s="1" t="s">
        <v>347</v>
      </c>
      <c r="B320" s="11">
        <v>0.25446753</v>
      </c>
      <c r="C320" s="13">
        <v>4.0931700000000001E-3</v>
      </c>
      <c r="H320" s="4"/>
    </row>
    <row r="321" spans="1:8" x14ac:dyDescent="0.2">
      <c r="A321" s="1" t="s">
        <v>396</v>
      </c>
      <c r="B321" s="11">
        <v>0.16632147</v>
      </c>
      <c r="C321" s="13">
        <v>4.1324899999999999E-3</v>
      </c>
      <c r="H321" s="4"/>
    </row>
    <row r="322" spans="1:8" x14ac:dyDescent="0.2">
      <c r="A322" s="1" t="s">
        <v>270</v>
      </c>
      <c r="B322" s="11">
        <v>0.12742964000000001</v>
      </c>
      <c r="C322" s="13">
        <v>4.1904500000000001E-3</v>
      </c>
      <c r="H322" s="4"/>
    </row>
    <row r="323" spans="1:8" x14ac:dyDescent="0.2">
      <c r="A323" s="1" t="s">
        <v>397</v>
      </c>
      <c r="B323" s="11">
        <v>-0.26745550000000001</v>
      </c>
      <c r="C323" s="13">
        <v>4.2973500000000001E-3</v>
      </c>
      <c r="H323" s="4"/>
    </row>
    <row r="324" spans="1:8" x14ac:dyDescent="0.2">
      <c r="A324" s="1" t="s">
        <v>191</v>
      </c>
      <c r="B324" s="11">
        <v>0.33675865999999999</v>
      </c>
      <c r="C324" s="13">
        <v>4.3394899999999997E-3</v>
      </c>
      <c r="H324" s="4"/>
    </row>
    <row r="325" spans="1:8" x14ac:dyDescent="0.2">
      <c r="A325" s="1" t="s">
        <v>398</v>
      </c>
      <c r="B325" s="11">
        <v>-0.40901999999999999</v>
      </c>
      <c r="C325" s="13">
        <v>4.4461600000000002E-3</v>
      </c>
      <c r="H325" s="4"/>
    </row>
    <row r="326" spans="1:8" x14ac:dyDescent="0.2">
      <c r="A326" s="1" t="s">
        <v>399</v>
      </c>
      <c r="B326" s="11">
        <v>8.5547150000000002E-2</v>
      </c>
      <c r="C326" s="13">
        <v>4.6172000000000001E-3</v>
      </c>
      <c r="H326" s="4"/>
    </row>
    <row r="327" spans="1:8" x14ac:dyDescent="0.2">
      <c r="A327" s="1" t="s">
        <v>193</v>
      </c>
      <c r="B327" s="11">
        <v>0.37772065999999999</v>
      </c>
      <c r="C327" s="13">
        <v>4.6439699999999999E-3</v>
      </c>
      <c r="H327" s="4"/>
    </row>
    <row r="328" spans="1:8" x14ac:dyDescent="0.2">
      <c r="A328" s="1" t="s">
        <v>400</v>
      </c>
      <c r="B328" s="11">
        <v>-0.19641059999999999</v>
      </c>
      <c r="C328" s="13">
        <v>4.7394000000000004E-3</v>
      </c>
      <c r="H328" s="4"/>
    </row>
    <row r="329" spans="1:8" x14ac:dyDescent="0.2">
      <c r="A329" s="1" t="s">
        <v>401</v>
      </c>
      <c r="B329" s="11">
        <v>-0.2399771</v>
      </c>
      <c r="C329" s="13">
        <v>4.9554300000000003E-3</v>
      </c>
      <c r="H329" s="4"/>
    </row>
    <row r="330" spans="1:8" x14ac:dyDescent="0.2">
      <c r="A330" s="1" t="s">
        <v>402</v>
      </c>
      <c r="B330" s="11">
        <v>0.16663616000000001</v>
      </c>
      <c r="C330" s="13">
        <v>5.07231E-3</v>
      </c>
      <c r="H330" s="4"/>
    </row>
    <row r="331" spans="1:8" x14ac:dyDescent="0.2">
      <c r="A331" s="1" t="s">
        <v>403</v>
      </c>
      <c r="B331" s="11">
        <v>0.12402214</v>
      </c>
      <c r="C331" s="13">
        <v>5.1197300000000003E-3</v>
      </c>
      <c r="H331" s="4"/>
    </row>
    <row r="332" spans="1:8" x14ac:dyDescent="0.2">
      <c r="A332" s="1" t="s">
        <v>131</v>
      </c>
      <c r="B332" s="11">
        <v>0.36274931999999999</v>
      </c>
      <c r="C332" s="13">
        <v>5.3181299999999999E-3</v>
      </c>
      <c r="H332" s="4"/>
    </row>
    <row r="333" spans="1:8" x14ac:dyDescent="0.2">
      <c r="A333" s="1" t="s">
        <v>404</v>
      </c>
      <c r="B333" s="11">
        <v>7.2602600000000003E-2</v>
      </c>
      <c r="C333" s="13">
        <v>5.4321400000000002E-3</v>
      </c>
      <c r="H333" s="4"/>
    </row>
    <row r="334" spans="1:8" x14ac:dyDescent="0.2">
      <c r="A334" s="1" t="s">
        <v>310</v>
      </c>
      <c r="B334" s="11">
        <v>0.28124324000000001</v>
      </c>
      <c r="C334" s="13">
        <v>5.47819E-3</v>
      </c>
      <c r="H334" s="4"/>
    </row>
    <row r="335" spans="1:8" x14ac:dyDescent="0.2">
      <c r="A335" s="1" t="s">
        <v>405</v>
      </c>
      <c r="B335" s="11">
        <v>0.18996721999999999</v>
      </c>
      <c r="C335" s="13">
        <v>5.5295600000000002E-3</v>
      </c>
      <c r="H335" s="4"/>
    </row>
    <row r="336" spans="1:8" x14ac:dyDescent="0.2">
      <c r="A336" s="1" t="s">
        <v>406</v>
      </c>
      <c r="B336" s="11">
        <v>0.71918247000000002</v>
      </c>
      <c r="C336" s="13">
        <v>5.8049800000000004E-3</v>
      </c>
      <c r="H336" s="4"/>
    </row>
    <row r="337" spans="1:8" x14ac:dyDescent="0.2">
      <c r="A337" s="1" t="s">
        <v>407</v>
      </c>
      <c r="B337" s="11">
        <v>6.4667370000000002E-2</v>
      </c>
      <c r="C337" s="13">
        <v>5.8686700000000003E-3</v>
      </c>
      <c r="H337" s="4"/>
    </row>
    <row r="338" spans="1:8" x14ac:dyDescent="0.2">
      <c r="A338" s="1" t="s">
        <v>408</v>
      </c>
      <c r="B338" s="11">
        <v>0.14954395000000001</v>
      </c>
      <c r="C338" s="13">
        <v>5.8974500000000003E-3</v>
      </c>
      <c r="H338" s="4"/>
    </row>
    <row r="339" spans="1:8" x14ac:dyDescent="0.2">
      <c r="A339" s="1" t="s">
        <v>135</v>
      </c>
      <c r="B339" s="11">
        <v>0.38696528000000002</v>
      </c>
      <c r="C339" s="13">
        <v>6.1017299999999997E-3</v>
      </c>
      <c r="H339" s="4"/>
    </row>
    <row r="340" spans="1:8" x14ac:dyDescent="0.2">
      <c r="A340" s="1" t="s">
        <v>247</v>
      </c>
      <c r="B340" s="11">
        <v>-0.28562169999999998</v>
      </c>
      <c r="C340" s="13">
        <v>6.1619099999999996E-3</v>
      </c>
      <c r="H340" s="4"/>
    </row>
    <row r="341" spans="1:8" x14ac:dyDescent="0.2">
      <c r="A341" s="1" t="s">
        <v>409</v>
      </c>
      <c r="B341" s="11">
        <v>0.18743619</v>
      </c>
      <c r="C341" s="13">
        <v>6.5007199999999998E-3</v>
      </c>
      <c r="H341" s="4"/>
    </row>
    <row r="342" spans="1:8" x14ac:dyDescent="0.2">
      <c r="A342" s="1" t="s">
        <v>336</v>
      </c>
      <c r="B342" s="11">
        <v>0.64984686999999997</v>
      </c>
      <c r="C342" s="13">
        <v>6.5700899999999998E-3</v>
      </c>
      <c r="H342" s="4"/>
    </row>
    <row r="343" spans="1:8" x14ac:dyDescent="0.2">
      <c r="A343" s="1" t="s">
        <v>410</v>
      </c>
      <c r="B343" s="11">
        <v>0.22799842000000001</v>
      </c>
      <c r="C343" s="13">
        <v>6.8002100000000001E-3</v>
      </c>
      <c r="H343" s="4"/>
    </row>
    <row r="344" spans="1:8" x14ac:dyDescent="0.2">
      <c r="A344" s="1" t="s">
        <v>325</v>
      </c>
      <c r="B344" s="11">
        <v>6.6903859999999996E-2</v>
      </c>
      <c r="C344" s="13">
        <v>6.8243000000000002E-3</v>
      </c>
      <c r="H344" s="4"/>
    </row>
    <row r="345" spans="1:8" x14ac:dyDescent="0.2">
      <c r="A345" s="1" t="s">
        <v>293</v>
      </c>
      <c r="B345" s="11">
        <v>0.20392468</v>
      </c>
      <c r="C345" s="13">
        <v>6.8275799999999998E-3</v>
      </c>
      <c r="H345" s="4"/>
    </row>
    <row r="346" spans="1:8" x14ac:dyDescent="0.2">
      <c r="A346" s="1" t="s">
        <v>411</v>
      </c>
      <c r="B346" s="11">
        <v>0.11236776</v>
      </c>
      <c r="C346" s="13">
        <v>7.2844900000000002E-3</v>
      </c>
      <c r="H346" s="4"/>
    </row>
    <row r="347" spans="1:8" x14ac:dyDescent="0.2">
      <c r="A347" s="1" t="s">
        <v>252</v>
      </c>
      <c r="B347" s="11">
        <v>-0.43286150000000001</v>
      </c>
      <c r="C347" s="13">
        <v>7.32966E-3</v>
      </c>
      <c r="H347" s="4"/>
    </row>
    <row r="348" spans="1:8" x14ac:dyDescent="0.2">
      <c r="A348" s="1" t="s">
        <v>348</v>
      </c>
      <c r="B348" s="11">
        <v>0.15089853</v>
      </c>
      <c r="C348" s="13">
        <v>7.5084000000000001E-3</v>
      </c>
      <c r="H348" s="4"/>
    </row>
    <row r="349" spans="1:8" x14ac:dyDescent="0.2">
      <c r="A349" s="1" t="s">
        <v>412</v>
      </c>
      <c r="B349" s="11">
        <v>8.2157770000000005E-2</v>
      </c>
      <c r="C349" s="13">
        <v>7.5090799999999996E-3</v>
      </c>
      <c r="H349" s="4"/>
    </row>
    <row r="350" spans="1:8" x14ac:dyDescent="0.2">
      <c r="A350" s="1" t="s">
        <v>413</v>
      </c>
      <c r="B350" s="11">
        <v>-0.31027199999999999</v>
      </c>
      <c r="C350" s="13">
        <v>7.7572400000000003E-3</v>
      </c>
      <c r="H350" s="4"/>
    </row>
    <row r="351" spans="1:8" x14ac:dyDescent="0.2">
      <c r="A351" s="1" t="s">
        <v>414</v>
      </c>
      <c r="B351" s="11">
        <v>0.20166291</v>
      </c>
      <c r="C351" s="13">
        <v>7.8789900000000006E-3</v>
      </c>
      <c r="H351" s="4"/>
    </row>
    <row r="352" spans="1:8" x14ac:dyDescent="0.2">
      <c r="A352" s="1" t="s">
        <v>292</v>
      </c>
      <c r="B352" s="11">
        <v>0.28500912</v>
      </c>
      <c r="C352" s="13">
        <v>7.9373499999999993E-3</v>
      </c>
      <c r="H352" s="4"/>
    </row>
    <row r="353" spans="1:8" x14ac:dyDescent="0.2">
      <c r="A353" s="1" t="s">
        <v>229</v>
      </c>
      <c r="B353" s="11">
        <v>0.43634915000000002</v>
      </c>
      <c r="C353" s="13">
        <v>8.0401699999999993E-3</v>
      </c>
      <c r="H353" s="4"/>
    </row>
    <row r="354" spans="1:8" x14ac:dyDescent="0.2">
      <c r="A354" s="1" t="s">
        <v>415</v>
      </c>
      <c r="B354" s="11">
        <v>-0.3330167</v>
      </c>
      <c r="C354" s="13">
        <v>8.2702899999999996E-3</v>
      </c>
      <c r="H354" s="4"/>
    </row>
    <row r="355" spans="1:8" x14ac:dyDescent="0.2">
      <c r="A355" s="1" t="s">
        <v>416</v>
      </c>
      <c r="B355" s="11">
        <v>0.21470302999999999</v>
      </c>
      <c r="C355" s="13">
        <v>8.5275999999999998E-3</v>
      </c>
      <c r="H355" s="4"/>
    </row>
    <row r="356" spans="1:8" x14ac:dyDescent="0.2">
      <c r="A356" s="1" t="s">
        <v>241</v>
      </c>
      <c r="B356" s="11">
        <v>0.13262679999999999</v>
      </c>
      <c r="C356" s="13">
        <v>8.7794599999999993E-3</v>
      </c>
      <c r="H356" s="4"/>
    </row>
    <row r="357" spans="1:8" x14ac:dyDescent="0.2">
      <c r="A357" s="1" t="s">
        <v>337</v>
      </c>
      <c r="B357" s="11">
        <v>0.35017504999999999</v>
      </c>
      <c r="C357" s="13">
        <v>8.7828799999999999E-3</v>
      </c>
      <c r="H357" s="4"/>
    </row>
    <row r="358" spans="1:8" x14ac:dyDescent="0.2">
      <c r="A358" s="1" t="s">
        <v>417</v>
      </c>
      <c r="B358" s="11">
        <v>0.93726503999999999</v>
      </c>
      <c r="C358" s="13">
        <v>9.3456000000000008E-3</v>
      </c>
      <c r="H358" s="4"/>
    </row>
    <row r="359" spans="1:8" x14ac:dyDescent="0.2">
      <c r="A359" s="1" t="s">
        <v>418</v>
      </c>
      <c r="B359" s="11">
        <v>-0.24704989999999999</v>
      </c>
      <c r="C359" s="13">
        <v>9.9262499999999993E-3</v>
      </c>
      <c r="H359" s="4"/>
    </row>
    <row r="360" spans="1:8" x14ac:dyDescent="0.2">
      <c r="A360" s="1" t="s">
        <v>419</v>
      </c>
      <c r="B360" s="11">
        <v>7.4002819999999997E-2</v>
      </c>
      <c r="C360" s="13">
        <v>1.0052E-2</v>
      </c>
      <c r="H360" s="4"/>
    </row>
    <row r="361" spans="1:8" x14ac:dyDescent="0.2">
      <c r="A361" s="1" t="s">
        <v>340</v>
      </c>
      <c r="B361" s="11">
        <v>0.71847223999999998</v>
      </c>
      <c r="C361" s="13">
        <v>1.018663E-2</v>
      </c>
      <c r="H361" s="4"/>
    </row>
    <row r="362" spans="1:8" x14ac:dyDescent="0.2">
      <c r="A362" s="1" t="s">
        <v>420</v>
      </c>
      <c r="B362" s="11">
        <v>0.13026345</v>
      </c>
      <c r="C362" s="13">
        <v>1.111184E-2</v>
      </c>
      <c r="H362" s="4"/>
    </row>
    <row r="363" spans="1:8" x14ac:dyDescent="0.2">
      <c r="A363" s="1" t="s">
        <v>421</v>
      </c>
      <c r="B363" s="11">
        <v>8.8656380000000007E-2</v>
      </c>
      <c r="C363" s="13">
        <v>1.1164139999999999E-2</v>
      </c>
      <c r="H363" s="4"/>
    </row>
    <row r="364" spans="1:8" x14ac:dyDescent="0.2">
      <c r="A364" s="1" t="s">
        <v>306</v>
      </c>
      <c r="B364" s="11">
        <v>0.31937601999999998</v>
      </c>
      <c r="C364" s="13">
        <v>1.1183530000000001E-2</v>
      </c>
      <c r="H364" s="4"/>
    </row>
    <row r="365" spans="1:8" x14ac:dyDescent="0.2">
      <c r="A365" s="1" t="s">
        <v>236</v>
      </c>
      <c r="B365" s="11">
        <v>6.9539249999999997E-2</v>
      </c>
      <c r="C365" s="13">
        <v>1.1223840000000001E-2</v>
      </c>
      <c r="H365" s="4"/>
    </row>
    <row r="366" spans="1:8" x14ac:dyDescent="0.2">
      <c r="A366" s="1" t="s">
        <v>272</v>
      </c>
      <c r="B366" s="11">
        <v>0.44088107999999998</v>
      </c>
      <c r="C366" s="13">
        <v>1.153704E-2</v>
      </c>
      <c r="H366" s="4"/>
    </row>
    <row r="367" spans="1:8" x14ac:dyDescent="0.2">
      <c r="A367" s="1" t="s">
        <v>344</v>
      </c>
      <c r="B367" s="11">
        <v>0.80023204000000003</v>
      </c>
      <c r="C367" s="13">
        <v>1.1970140000000001E-2</v>
      </c>
      <c r="H367" s="4"/>
    </row>
    <row r="368" spans="1:8" x14ac:dyDescent="0.2">
      <c r="A368" s="1" t="s">
        <v>422</v>
      </c>
      <c r="B368" s="11">
        <v>0.14979302</v>
      </c>
      <c r="C368" s="13">
        <v>1.2015049999999999E-2</v>
      </c>
      <c r="H368" s="4"/>
    </row>
    <row r="369" spans="1:8" x14ac:dyDescent="0.2">
      <c r="A369" s="1" t="s">
        <v>240</v>
      </c>
      <c r="B369" s="11">
        <v>-0.34791460000000002</v>
      </c>
      <c r="C369" s="13">
        <v>1.277621E-2</v>
      </c>
      <c r="H369" s="4"/>
    </row>
    <row r="370" spans="1:8" x14ac:dyDescent="0.2">
      <c r="A370" s="1" t="s">
        <v>262</v>
      </c>
      <c r="B370" s="11">
        <v>9.8729919999999999E-2</v>
      </c>
      <c r="C370" s="13">
        <v>1.279222E-2</v>
      </c>
      <c r="H370" s="4"/>
    </row>
    <row r="371" spans="1:8" x14ac:dyDescent="0.2">
      <c r="A371" s="1" t="s">
        <v>346</v>
      </c>
      <c r="B371" s="11">
        <v>0.17997935000000001</v>
      </c>
      <c r="C371" s="13">
        <v>1.3024249999999999E-2</v>
      </c>
      <c r="H371" s="4"/>
    </row>
    <row r="372" spans="1:8" x14ac:dyDescent="0.2">
      <c r="A372" s="1" t="s">
        <v>324</v>
      </c>
      <c r="B372" s="11">
        <v>0.11203948</v>
      </c>
      <c r="C372" s="13">
        <v>1.3326090000000001E-2</v>
      </c>
      <c r="H372" s="4"/>
    </row>
    <row r="373" spans="1:8" x14ac:dyDescent="0.2">
      <c r="A373" s="1" t="s">
        <v>107</v>
      </c>
      <c r="B373" s="11">
        <v>-0.19798979999999999</v>
      </c>
      <c r="C373" s="13">
        <v>1.3524899999999999E-2</v>
      </c>
      <c r="H373" s="4"/>
    </row>
    <row r="374" spans="1:8" x14ac:dyDescent="0.2">
      <c r="A374" s="1" t="s">
        <v>423</v>
      </c>
      <c r="B374" s="11">
        <v>0.14739132999999999</v>
      </c>
      <c r="C374" s="13">
        <v>1.361538E-2</v>
      </c>
      <c r="H374" s="4"/>
    </row>
    <row r="375" spans="1:8" x14ac:dyDescent="0.2">
      <c r="A375" s="1" t="s">
        <v>62</v>
      </c>
      <c r="B375" s="11">
        <v>0.20753526</v>
      </c>
      <c r="C375" s="13">
        <v>1.385403E-2</v>
      </c>
      <c r="H375" s="4"/>
    </row>
    <row r="376" spans="1:8" x14ac:dyDescent="0.2">
      <c r="A376" s="1" t="s">
        <v>424</v>
      </c>
      <c r="B376" s="11">
        <v>8.5216330000000007E-2</v>
      </c>
      <c r="C376" s="13">
        <v>1.3923430000000001E-2</v>
      </c>
      <c r="H376" s="4"/>
    </row>
    <row r="377" spans="1:8" x14ac:dyDescent="0.2">
      <c r="A377" s="1" t="s">
        <v>425</v>
      </c>
      <c r="B377" s="11">
        <v>0.17855161999999999</v>
      </c>
      <c r="C377" s="13">
        <v>1.4185039999999999E-2</v>
      </c>
      <c r="H377" s="4"/>
    </row>
    <row r="378" spans="1:8" x14ac:dyDescent="0.2">
      <c r="A378" s="1" t="s">
        <v>330</v>
      </c>
      <c r="B378" s="11">
        <v>0.54424030000000001</v>
      </c>
      <c r="C378" s="13">
        <v>1.541448E-2</v>
      </c>
      <c r="H378" s="4"/>
    </row>
    <row r="379" spans="1:8" x14ac:dyDescent="0.2">
      <c r="A379" s="1" t="s">
        <v>156</v>
      </c>
      <c r="B379" s="11">
        <v>0.49317713000000002</v>
      </c>
      <c r="C379" s="13">
        <v>1.568978E-2</v>
      </c>
      <c r="H379" s="4"/>
    </row>
    <row r="380" spans="1:8" x14ac:dyDescent="0.2">
      <c r="A380" s="1" t="s">
        <v>242</v>
      </c>
      <c r="B380" s="11">
        <v>0.27956685999999997</v>
      </c>
      <c r="C380" s="13">
        <v>1.60859E-2</v>
      </c>
      <c r="H380" s="4"/>
    </row>
    <row r="381" spans="1:8" x14ac:dyDescent="0.2">
      <c r="A381" s="1" t="s">
        <v>426</v>
      </c>
      <c r="B381" s="11">
        <v>-0.28229549999999998</v>
      </c>
      <c r="C381" s="13">
        <v>1.6188540000000001E-2</v>
      </c>
      <c r="H381" s="4"/>
    </row>
    <row r="382" spans="1:8" x14ac:dyDescent="0.2">
      <c r="A382" s="1" t="s">
        <v>427</v>
      </c>
      <c r="B382" s="11">
        <v>-0.1094633</v>
      </c>
      <c r="C382" s="13">
        <v>1.6303350000000001E-2</v>
      </c>
      <c r="H382" s="4"/>
    </row>
    <row r="383" spans="1:8" x14ac:dyDescent="0.2">
      <c r="A383" s="1" t="s">
        <v>428</v>
      </c>
      <c r="B383" s="11">
        <v>0.15524498</v>
      </c>
      <c r="C383" s="13">
        <v>1.6607920000000002E-2</v>
      </c>
      <c r="H383" s="4"/>
    </row>
    <row r="384" spans="1:8" x14ac:dyDescent="0.2">
      <c r="A384" s="1" t="s">
        <v>429</v>
      </c>
      <c r="B384" s="11">
        <v>0.11159558</v>
      </c>
      <c r="C384" s="13">
        <v>1.6655059999999999E-2</v>
      </c>
      <c r="H384" s="4"/>
    </row>
    <row r="385" spans="1:8" x14ac:dyDescent="0.2">
      <c r="A385" s="1" t="s">
        <v>430</v>
      </c>
      <c r="B385" s="11">
        <v>0.11965354</v>
      </c>
      <c r="C385" s="13">
        <v>1.6847730000000002E-2</v>
      </c>
      <c r="H385" s="4"/>
    </row>
    <row r="386" spans="1:8" x14ac:dyDescent="0.2">
      <c r="A386" s="1" t="s">
        <v>326</v>
      </c>
      <c r="B386" s="11">
        <v>-0.34168609999999999</v>
      </c>
      <c r="C386" s="13">
        <v>1.6850779999999999E-2</v>
      </c>
      <c r="H386" s="4"/>
    </row>
    <row r="387" spans="1:8" x14ac:dyDescent="0.2">
      <c r="A387" s="1" t="s">
        <v>208</v>
      </c>
      <c r="B387" s="11">
        <v>-0.28843950000000002</v>
      </c>
      <c r="C387" s="13">
        <v>1.69056E-2</v>
      </c>
      <c r="H387" s="4"/>
    </row>
    <row r="388" spans="1:8" x14ac:dyDescent="0.2">
      <c r="A388" s="1" t="s">
        <v>182</v>
      </c>
      <c r="B388" s="11">
        <v>0.25923868</v>
      </c>
      <c r="C388" s="13">
        <v>1.7153829999999998E-2</v>
      </c>
      <c r="H388" s="4"/>
    </row>
    <row r="389" spans="1:8" x14ac:dyDescent="0.2">
      <c r="A389" s="1" t="s">
        <v>431</v>
      </c>
      <c r="B389" s="11">
        <v>-0.36522529999999997</v>
      </c>
      <c r="C389" s="13">
        <v>1.7270270000000001E-2</v>
      </c>
      <c r="H389" s="4"/>
    </row>
    <row r="390" spans="1:8" x14ac:dyDescent="0.2">
      <c r="A390" s="1" t="s">
        <v>432</v>
      </c>
      <c r="B390" s="11">
        <v>7.2733939999999997E-2</v>
      </c>
      <c r="C390" s="13">
        <v>1.772168E-2</v>
      </c>
      <c r="H390" s="4"/>
    </row>
    <row r="391" spans="1:8" x14ac:dyDescent="0.2">
      <c r="A391" s="1" t="s">
        <v>433</v>
      </c>
      <c r="B391" s="11">
        <v>8.7084999999999996E-2</v>
      </c>
      <c r="C391" s="13">
        <v>1.801966E-2</v>
      </c>
      <c r="H391" s="4"/>
    </row>
    <row r="392" spans="1:8" x14ac:dyDescent="0.2">
      <c r="A392" s="1" t="s">
        <v>180</v>
      </c>
      <c r="B392" s="11">
        <v>-0.3902622</v>
      </c>
      <c r="C392" s="13">
        <v>1.8454129999999999E-2</v>
      </c>
      <c r="H392" s="4"/>
    </row>
    <row r="393" spans="1:8" x14ac:dyDescent="0.2">
      <c r="A393" s="1" t="s">
        <v>291</v>
      </c>
      <c r="B393" s="11">
        <v>0.10980537999999999</v>
      </c>
      <c r="C393" s="13">
        <v>1.8488439999999998E-2</v>
      </c>
      <c r="H393" s="4"/>
    </row>
    <row r="394" spans="1:8" x14ac:dyDescent="0.2">
      <c r="A394" s="1" t="s">
        <v>434</v>
      </c>
      <c r="B394" s="11">
        <v>0.1391608</v>
      </c>
      <c r="C394" s="13">
        <v>1.880913E-2</v>
      </c>
      <c r="H394" s="4"/>
    </row>
    <row r="395" spans="1:8" x14ac:dyDescent="0.2">
      <c r="A395" s="1" t="s">
        <v>435</v>
      </c>
      <c r="B395" s="11">
        <v>0.35396865</v>
      </c>
      <c r="C395" s="13">
        <v>2.0035029999999999E-2</v>
      </c>
      <c r="H395" s="4"/>
    </row>
    <row r="396" spans="1:8" x14ac:dyDescent="0.2">
      <c r="A396" s="1" t="s">
        <v>436</v>
      </c>
      <c r="B396" s="11">
        <v>6.3626139999999998E-2</v>
      </c>
      <c r="C396" s="13">
        <v>2.0404640000000002E-2</v>
      </c>
      <c r="H396" s="4"/>
    </row>
    <row r="397" spans="1:8" x14ac:dyDescent="0.2">
      <c r="A397" s="1" t="s">
        <v>437</v>
      </c>
      <c r="B397" s="11">
        <v>-0.29486040000000002</v>
      </c>
      <c r="C397" s="13">
        <v>2.0868680000000001E-2</v>
      </c>
      <c r="H397" s="4"/>
    </row>
    <row r="398" spans="1:8" x14ac:dyDescent="0.2">
      <c r="A398" s="1" t="s">
        <v>199</v>
      </c>
      <c r="B398" s="11">
        <v>0.24115018999999999</v>
      </c>
      <c r="C398" s="13">
        <v>2.2227159999999999E-2</v>
      </c>
      <c r="H398" s="4"/>
    </row>
    <row r="399" spans="1:8" x14ac:dyDescent="0.2">
      <c r="A399" s="1" t="s">
        <v>438</v>
      </c>
      <c r="B399" s="11">
        <v>0.14061488999999999</v>
      </c>
      <c r="C399" s="13">
        <v>2.3322409999999998E-2</v>
      </c>
      <c r="H399" s="4"/>
    </row>
    <row r="400" spans="1:8" x14ac:dyDescent="0.2">
      <c r="A400" s="1" t="s">
        <v>298</v>
      </c>
      <c r="B400" s="11">
        <v>0.24960027000000001</v>
      </c>
      <c r="C400" s="13">
        <v>2.398055E-2</v>
      </c>
      <c r="H400" s="4"/>
    </row>
    <row r="401" spans="1:8" x14ac:dyDescent="0.2">
      <c r="A401" s="1" t="s">
        <v>439</v>
      </c>
      <c r="B401" s="11">
        <v>-0.2310507</v>
      </c>
      <c r="C401" s="13">
        <v>2.4295359999999998E-2</v>
      </c>
      <c r="H401" s="4"/>
    </row>
    <row r="402" spans="1:8" x14ac:dyDescent="0.2">
      <c r="A402" s="1" t="s">
        <v>440</v>
      </c>
      <c r="B402" s="11">
        <v>6.6285239999999995E-2</v>
      </c>
      <c r="C402" s="13">
        <v>2.532972E-2</v>
      </c>
      <c r="H402" s="4"/>
    </row>
    <row r="403" spans="1:8" x14ac:dyDescent="0.2">
      <c r="A403" s="1" t="s">
        <v>441</v>
      </c>
      <c r="B403" s="11">
        <v>7.5003700000000006E-2</v>
      </c>
      <c r="C403" s="13">
        <v>2.5836680000000001E-2</v>
      </c>
      <c r="H403" s="4"/>
    </row>
    <row r="404" spans="1:8" x14ac:dyDescent="0.2">
      <c r="A404" s="1" t="s">
        <v>442</v>
      </c>
      <c r="B404" s="11">
        <v>0.37465685999999998</v>
      </c>
      <c r="C404" s="13">
        <v>2.6042349999999999E-2</v>
      </c>
      <c r="H404" s="4"/>
    </row>
    <row r="405" spans="1:8" x14ac:dyDescent="0.2">
      <c r="A405" s="1" t="s">
        <v>443</v>
      </c>
      <c r="B405" s="11">
        <v>0.27613397000000001</v>
      </c>
      <c r="C405" s="13">
        <v>2.6243280000000001E-2</v>
      </c>
      <c r="H405" s="4"/>
    </row>
    <row r="406" spans="1:8" x14ac:dyDescent="0.2">
      <c r="A406" s="1" t="s">
        <v>327</v>
      </c>
      <c r="B406" s="11">
        <v>-0.28435709999999997</v>
      </c>
      <c r="C406" s="13">
        <v>2.6611260000000001E-2</v>
      </c>
      <c r="H406" s="4"/>
    </row>
    <row r="407" spans="1:8" x14ac:dyDescent="0.2">
      <c r="A407" s="1" t="s">
        <v>444</v>
      </c>
      <c r="B407" s="11">
        <v>9.0647259999999993E-2</v>
      </c>
      <c r="C407" s="13">
        <v>2.6852850000000001E-2</v>
      </c>
      <c r="H407" s="4"/>
    </row>
    <row r="408" spans="1:8" x14ac:dyDescent="0.2">
      <c r="A408" s="1" t="s">
        <v>445</v>
      </c>
      <c r="B408" s="11">
        <v>7.7242720000000001E-2</v>
      </c>
      <c r="C408" s="13">
        <v>2.6991439999999998E-2</v>
      </c>
      <c r="H408" s="4"/>
    </row>
    <row r="409" spans="1:8" x14ac:dyDescent="0.2">
      <c r="A409" s="1" t="s">
        <v>446</v>
      </c>
      <c r="B409" s="11">
        <v>7.5397339999999993E-2</v>
      </c>
      <c r="C409" s="13">
        <v>2.856059E-2</v>
      </c>
      <c r="H409" s="4"/>
    </row>
    <row r="410" spans="1:8" x14ac:dyDescent="0.2">
      <c r="A410" s="1" t="s">
        <v>213</v>
      </c>
      <c r="B410" s="11">
        <v>0.32476518999999998</v>
      </c>
      <c r="C410" s="13">
        <v>2.8818719999999999E-2</v>
      </c>
      <c r="H410" s="4"/>
    </row>
    <row r="411" spans="1:8" x14ac:dyDescent="0.2">
      <c r="A411" s="1" t="s">
        <v>120</v>
      </c>
      <c r="B411" s="11">
        <v>0.40129904</v>
      </c>
      <c r="C411" s="13">
        <v>2.8950099999999999E-2</v>
      </c>
      <c r="H411" s="4"/>
    </row>
    <row r="412" spans="1:8" x14ac:dyDescent="0.2">
      <c r="A412" s="1" t="s">
        <v>323</v>
      </c>
      <c r="B412" s="11">
        <v>9.5257579999999994E-2</v>
      </c>
      <c r="C412" s="13">
        <v>3.0083729999999999E-2</v>
      </c>
      <c r="H412" s="4"/>
    </row>
    <row r="413" spans="1:8" x14ac:dyDescent="0.2">
      <c r="A413" s="1" t="s">
        <v>235</v>
      </c>
      <c r="B413" s="11">
        <v>0.37833768000000001</v>
      </c>
      <c r="C413" s="13">
        <v>3.0312470000000001E-2</v>
      </c>
      <c r="H413" s="4"/>
    </row>
    <row r="414" spans="1:8" x14ac:dyDescent="0.2">
      <c r="A414" s="1" t="s">
        <v>349</v>
      </c>
      <c r="B414" s="11">
        <v>0.22655412999999999</v>
      </c>
      <c r="C414" s="13">
        <v>3.2313370000000001E-2</v>
      </c>
      <c r="H414" s="4"/>
    </row>
    <row r="415" spans="1:8" x14ac:dyDescent="0.2">
      <c r="A415" s="1" t="s">
        <v>447</v>
      </c>
      <c r="B415" s="11">
        <v>0.29900234999999997</v>
      </c>
      <c r="C415" s="13">
        <v>3.3102880000000001E-2</v>
      </c>
      <c r="H415" s="4"/>
    </row>
    <row r="416" spans="1:8" x14ac:dyDescent="0.2">
      <c r="A416" s="1" t="s">
        <v>80</v>
      </c>
      <c r="B416" s="11">
        <v>0.15842875000000001</v>
      </c>
      <c r="C416" s="13">
        <v>3.4064949999999997E-2</v>
      </c>
      <c r="H416" s="4"/>
    </row>
    <row r="417" spans="1:8" x14ac:dyDescent="0.2">
      <c r="A417" s="1" t="s">
        <v>261</v>
      </c>
      <c r="B417" s="11">
        <v>-0.27713110000000002</v>
      </c>
      <c r="C417" s="13">
        <v>3.4343690000000003E-2</v>
      </c>
      <c r="H417" s="4"/>
    </row>
    <row r="418" spans="1:8" x14ac:dyDescent="0.2">
      <c r="A418" s="1" t="s">
        <v>448</v>
      </c>
      <c r="B418" s="11">
        <v>8.8502239999999996E-2</v>
      </c>
      <c r="C418" s="13">
        <v>3.4343749999999999E-2</v>
      </c>
      <c r="H418" s="4"/>
    </row>
    <row r="419" spans="1:8" x14ac:dyDescent="0.2">
      <c r="A419" s="1" t="s">
        <v>449</v>
      </c>
      <c r="B419" s="11">
        <v>8.3064360000000004E-2</v>
      </c>
      <c r="C419" s="13">
        <v>3.4604429999999999E-2</v>
      </c>
      <c r="H419" s="4"/>
    </row>
    <row r="420" spans="1:8" x14ac:dyDescent="0.2">
      <c r="A420" s="1" t="s">
        <v>339</v>
      </c>
      <c r="B420" s="11">
        <v>0.95597867000000003</v>
      </c>
      <c r="C420" s="13">
        <v>3.4654589999999999E-2</v>
      </c>
      <c r="H420" s="4"/>
    </row>
    <row r="421" spans="1:8" x14ac:dyDescent="0.2">
      <c r="A421" s="1" t="s">
        <v>450</v>
      </c>
      <c r="B421" s="11">
        <v>-0.3047147</v>
      </c>
      <c r="C421" s="13">
        <v>3.5816399999999998E-2</v>
      </c>
      <c r="H421" s="4"/>
    </row>
    <row r="422" spans="1:8" x14ac:dyDescent="0.2">
      <c r="A422" s="1" t="s">
        <v>451</v>
      </c>
      <c r="B422" s="11">
        <v>8.2848649999999996E-2</v>
      </c>
      <c r="C422" s="13">
        <v>3.5912720000000002E-2</v>
      </c>
      <c r="H422" s="4"/>
    </row>
    <row r="423" spans="1:8" x14ac:dyDescent="0.2">
      <c r="A423" s="1" t="s">
        <v>452</v>
      </c>
      <c r="B423" s="11">
        <v>-0.25894430000000002</v>
      </c>
      <c r="C423" s="13">
        <v>3.7981870000000001E-2</v>
      </c>
      <c r="H423" s="4"/>
    </row>
    <row r="424" spans="1:8" x14ac:dyDescent="0.2">
      <c r="A424" s="1" t="s">
        <v>453</v>
      </c>
      <c r="B424" s="11">
        <v>4.8873109999999997E-2</v>
      </c>
      <c r="C424" s="13">
        <v>3.9189479999999999E-2</v>
      </c>
      <c r="H424" s="4"/>
    </row>
    <row r="425" spans="1:8" x14ac:dyDescent="0.2">
      <c r="A425" s="1" t="s">
        <v>93</v>
      </c>
      <c r="B425" s="11">
        <v>0.16951247999999999</v>
      </c>
      <c r="C425" s="13">
        <v>3.9307090000000003E-2</v>
      </c>
      <c r="H425" s="4"/>
    </row>
    <row r="426" spans="1:8" x14ac:dyDescent="0.2">
      <c r="A426" s="1" t="s">
        <v>454</v>
      </c>
      <c r="B426" s="11">
        <v>0.12305143</v>
      </c>
      <c r="C426" s="13">
        <v>3.9651579999999999E-2</v>
      </c>
      <c r="H426" s="4"/>
    </row>
    <row r="427" spans="1:8" x14ac:dyDescent="0.2">
      <c r="A427" s="1" t="s">
        <v>271</v>
      </c>
      <c r="B427" s="11">
        <v>0.45792381999999998</v>
      </c>
      <c r="C427" s="13">
        <v>3.9725900000000001E-2</v>
      </c>
      <c r="H427" s="4"/>
    </row>
    <row r="428" spans="1:8" x14ac:dyDescent="0.2">
      <c r="A428" s="1" t="s">
        <v>89</v>
      </c>
      <c r="B428" s="11">
        <v>0.21753742000000001</v>
      </c>
      <c r="C428" s="13">
        <v>4.0487219999999997E-2</v>
      </c>
      <c r="H428" s="4"/>
    </row>
    <row r="429" spans="1:8" x14ac:dyDescent="0.2">
      <c r="A429" s="1" t="s">
        <v>331</v>
      </c>
      <c r="B429" s="11">
        <v>0.38704160999999998</v>
      </c>
      <c r="C429" s="13">
        <v>4.0873670000000001E-2</v>
      </c>
      <c r="H429" s="4"/>
    </row>
    <row r="430" spans="1:8" x14ac:dyDescent="0.2">
      <c r="A430" s="1" t="s">
        <v>455</v>
      </c>
      <c r="B430" s="11">
        <v>-0.24749289999999999</v>
      </c>
      <c r="C430" s="13">
        <v>4.0938759999999998E-2</v>
      </c>
      <c r="H430" s="4"/>
    </row>
    <row r="431" spans="1:8" x14ac:dyDescent="0.2">
      <c r="A431" s="1" t="s">
        <v>456</v>
      </c>
      <c r="B431" s="11">
        <v>0.14743408</v>
      </c>
      <c r="C431" s="13">
        <v>4.1125710000000003E-2</v>
      </c>
      <c r="H431" s="4"/>
    </row>
    <row r="432" spans="1:8" x14ac:dyDescent="0.2">
      <c r="A432" s="1" t="s">
        <v>457</v>
      </c>
      <c r="B432" s="11">
        <v>0.10133186</v>
      </c>
      <c r="C432" s="13">
        <v>4.1658649999999998E-2</v>
      </c>
      <c r="H432" s="4"/>
    </row>
    <row r="433" spans="1:8" x14ac:dyDescent="0.2">
      <c r="A433" s="1" t="s">
        <v>458</v>
      </c>
      <c r="B433" s="11">
        <v>0.19523497000000001</v>
      </c>
      <c r="C433" s="13">
        <v>4.1850859999999997E-2</v>
      </c>
      <c r="H433" s="4"/>
    </row>
    <row r="434" spans="1:8" x14ac:dyDescent="0.2">
      <c r="A434" s="1" t="s">
        <v>338</v>
      </c>
      <c r="B434" s="11">
        <v>0.44007681999999998</v>
      </c>
      <c r="C434" s="13">
        <v>4.2222559999999999E-2</v>
      </c>
      <c r="H434" s="4"/>
    </row>
    <row r="435" spans="1:8" x14ac:dyDescent="0.2">
      <c r="A435" s="1" t="s">
        <v>303</v>
      </c>
      <c r="B435" s="11">
        <v>8.1295119999999998E-2</v>
      </c>
      <c r="C435" s="13">
        <v>4.3219279999999999E-2</v>
      </c>
      <c r="H435" s="4"/>
    </row>
    <row r="436" spans="1:8" x14ac:dyDescent="0.2">
      <c r="A436" s="1" t="s">
        <v>459</v>
      </c>
      <c r="B436" s="11">
        <v>3.8673680000000002E-2</v>
      </c>
      <c r="C436" s="13">
        <v>4.350337E-2</v>
      </c>
      <c r="H436" s="4"/>
    </row>
    <row r="437" spans="1:8" x14ac:dyDescent="0.2">
      <c r="A437" s="1" t="s">
        <v>460</v>
      </c>
      <c r="B437" s="11">
        <v>-0.26407259999999999</v>
      </c>
      <c r="C437" s="13">
        <v>4.359764E-2</v>
      </c>
      <c r="H437" s="4"/>
    </row>
    <row r="438" spans="1:8" x14ac:dyDescent="0.2">
      <c r="A438" s="1" t="s">
        <v>144</v>
      </c>
      <c r="B438" s="11">
        <v>0.24448755999999999</v>
      </c>
      <c r="C438" s="13">
        <v>4.3674329999999997E-2</v>
      </c>
      <c r="H438" s="4"/>
    </row>
    <row r="439" spans="1:8" x14ac:dyDescent="0.2">
      <c r="A439" s="1" t="s">
        <v>461</v>
      </c>
      <c r="B439" s="11">
        <v>0.31109604000000002</v>
      </c>
      <c r="C439" s="13">
        <v>4.4153730000000002E-2</v>
      </c>
      <c r="H439" s="4"/>
    </row>
    <row r="440" spans="1:8" x14ac:dyDescent="0.2">
      <c r="A440" s="1" t="s">
        <v>295</v>
      </c>
      <c r="B440" s="11">
        <v>0.19604025999999999</v>
      </c>
      <c r="C440" s="13">
        <v>4.4206450000000001E-2</v>
      </c>
      <c r="H440" s="4"/>
    </row>
    <row r="441" spans="1:8" x14ac:dyDescent="0.2">
      <c r="A441" s="1" t="s">
        <v>462</v>
      </c>
      <c r="B441" s="11">
        <v>0.11911773</v>
      </c>
      <c r="C441" s="13">
        <v>4.4494989999999998E-2</v>
      </c>
      <c r="H441" s="4"/>
    </row>
    <row r="442" spans="1:8" x14ac:dyDescent="0.2">
      <c r="A442" s="1" t="s">
        <v>463</v>
      </c>
      <c r="B442" s="11">
        <v>0.10600969</v>
      </c>
      <c r="C442" s="13">
        <v>4.4507940000000003E-2</v>
      </c>
      <c r="H442" s="4"/>
    </row>
    <row r="443" spans="1:8" x14ac:dyDescent="0.2">
      <c r="A443" s="1" t="s">
        <v>464</v>
      </c>
      <c r="B443" s="11">
        <v>0.33405673000000002</v>
      </c>
      <c r="C443" s="13">
        <v>4.4918850000000003E-2</v>
      </c>
      <c r="H443" s="4"/>
    </row>
    <row r="444" spans="1:8" x14ac:dyDescent="0.2">
      <c r="A444" s="1" t="s">
        <v>465</v>
      </c>
      <c r="B444" s="11">
        <v>-0.35284189999999999</v>
      </c>
      <c r="C444" s="13">
        <v>4.5023929999999997E-2</v>
      </c>
      <c r="H444" s="4"/>
    </row>
    <row r="445" spans="1:8" x14ac:dyDescent="0.2">
      <c r="A445" s="1" t="s">
        <v>466</v>
      </c>
      <c r="B445" s="11">
        <v>0.21016739000000001</v>
      </c>
      <c r="C445" s="13">
        <v>4.5114219999999997E-2</v>
      </c>
      <c r="H445" s="4"/>
    </row>
    <row r="446" spans="1:8" x14ac:dyDescent="0.2">
      <c r="A446" s="1" t="s">
        <v>467</v>
      </c>
      <c r="B446" s="11">
        <v>-0.2427656</v>
      </c>
      <c r="C446" s="13">
        <v>4.5693980000000002E-2</v>
      </c>
      <c r="H446" s="4"/>
    </row>
    <row r="447" spans="1:8" x14ac:dyDescent="0.2">
      <c r="A447" s="1" t="s">
        <v>468</v>
      </c>
      <c r="B447" s="11">
        <v>5.7803430000000003E-2</v>
      </c>
      <c r="C447" s="13">
        <v>4.6812399999999997E-2</v>
      </c>
      <c r="H447" s="4"/>
    </row>
    <row r="448" spans="1:8" x14ac:dyDescent="0.2">
      <c r="A448" s="1" t="s">
        <v>469</v>
      </c>
      <c r="B448" s="11">
        <v>0.11425659000000001</v>
      </c>
      <c r="C448" s="13">
        <v>4.7183379999999997E-2</v>
      </c>
      <c r="H448" s="4"/>
    </row>
    <row r="449" spans="1:8" x14ac:dyDescent="0.2">
      <c r="A449" s="1" t="s">
        <v>470</v>
      </c>
      <c r="B449" s="11">
        <v>6.5183240000000003E-2</v>
      </c>
      <c r="C449" s="13">
        <v>4.8900279999999997E-2</v>
      </c>
      <c r="H449" s="4"/>
    </row>
    <row r="450" spans="1:8" x14ac:dyDescent="0.2">
      <c r="A450" s="1" t="s">
        <v>239</v>
      </c>
      <c r="B450" s="11">
        <v>-0.2388836</v>
      </c>
      <c r="C450" s="13">
        <v>4.9717869999999997E-2</v>
      </c>
      <c r="H450" s="4"/>
    </row>
    <row r="451" spans="1:8" x14ac:dyDescent="0.2">
      <c r="A451" s="1" t="s">
        <v>471</v>
      </c>
      <c r="B451" s="11">
        <v>-0.25056699999999998</v>
      </c>
      <c r="C451" s="13">
        <v>4.976833E-2</v>
      </c>
      <c r="H451" s="4"/>
    </row>
    <row r="452" spans="1:8" ht="15.75" customHeight="1" x14ac:dyDescent="0.2">
      <c r="B452" s="4"/>
      <c r="H452" s="4"/>
    </row>
    <row r="453" spans="1:8" ht="15.75" customHeight="1" x14ac:dyDescent="0.2">
      <c r="B453" s="4"/>
      <c r="H453" s="4"/>
    </row>
    <row r="454" spans="1:8" ht="15.75" customHeight="1" x14ac:dyDescent="0.2">
      <c r="B454" s="4"/>
      <c r="H454" s="4"/>
    </row>
    <row r="455" spans="1:8" ht="15.75" customHeight="1" x14ac:dyDescent="0.2">
      <c r="B455" s="4"/>
      <c r="H455" s="4"/>
    </row>
    <row r="456" spans="1:8" ht="15.75" customHeight="1" x14ac:dyDescent="0.2">
      <c r="B456" s="4"/>
      <c r="H456" s="4"/>
    </row>
    <row r="457" spans="1:8" ht="15.75" customHeight="1" x14ac:dyDescent="0.2">
      <c r="B457" s="4"/>
      <c r="H457" s="4"/>
    </row>
    <row r="458" spans="1:8" ht="15.75" customHeight="1" x14ac:dyDescent="0.2">
      <c r="B458" s="4"/>
      <c r="H458" s="4"/>
    </row>
    <row r="459" spans="1:8" ht="15.75" customHeight="1" x14ac:dyDescent="0.2">
      <c r="B459" s="4"/>
      <c r="H459" s="4"/>
    </row>
    <row r="460" spans="1:8" ht="15.75" customHeight="1" x14ac:dyDescent="0.2">
      <c r="B460" s="4"/>
      <c r="H460" s="4"/>
    </row>
    <row r="461" spans="1:8" ht="15.75" customHeight="1" x14ac:dyDescent="0.2">
      <c r="B461" s="4"/>
      <c r="H461" s="4"/>
    </row>
    <row r="462" spans="1:8" ht="15.75" customHeight="1" x14ac:dyDescent="0.2">
      <c r="B462" s="4"/>
      <c r="H462" s="4"/>
    </row>
    <row r="463" spans="1:8" ht="15.75" customHeight="1" x14ac:dyDescent="0.2">
      <c r="B463" s="4"/>
      <c r="H463" s="4"/>
    </row>
    <row r="464" spans="1:8" ht="15.75" customHeight="1" x14ac:dyDescent="0.2">
      <c r="B464" s="4"/>
      <c r="H464" s="4"/>
    </row>
    <row r="465" spans="2:8" ht="15.75" customHeight="1" x14ac:dyDescent="0.2">
      <c r="B465" s="4"/>
      <c r="H465" s="4"/>
    </row>
    <row r="466" spans="2:8" ht="15.75" customHeight="1" x14ac:dyDescent="0.2">
      <c r="B466" s="4"/>
      <c r="H466" s="4"/>
    </row>
    <row r="467" spans="2:8" ht="15.75" customHeight="1" x14ac:dyDescent="0.2">
      <c r="B467" s="4"/>
      <c r="H467" s="4"/>
    </row>
    <row r="468" spans="2:8" ht="15.75" customHeight="1" x14ac:dyDescent="0.2">
      <c r="B468" s="4"/>
      <c r="H468" s="4"/>
    </row>
    <row r="469" spans="2:8" ht="15.75" customHeight="1" x14ac:dyDescent="0.2">
      <c r="B469" s="4"/>
      <c r="H469" s="4"/>
    </row>
    <row r="470" spans="2:8" ht="15.75" customHeight="1" x14ac:dyDescent="0.2">
      <c r="B470" s="4"/>
      <c r="H470" s="4"/>
    </row>
    <row r="471" spans="2:8" ht="15.75" customHeight="1" x14ac:dyDescent="0.2">
      <c r="B471" s="4"/>
      <c r="H471" s="4"/>
    </row>
    <row r="472" spans="2:8" ht="15.75" customHeight="1" x14ac:dyDescent="0.2">
      <c r="B472" s="4"/>
      <c r="H472" s="4"/>
    </row>
    <row r="473" spans="2:8" ht="15.75" customHeight="1" x14ac:dyDescent="0.2">
      <c r="B473" s="4"/>
      <c r="H473" s="4"/>
    </row>
    <row r="474" spans="2:8" ht="15.75" customHeight="1" x14ac:dyDescent="0.2">
      <c r="B474" s="4"/>
      <c r="H474" s="4"/>
    </row>
    <row r="475" spans="2:8" ht="15.75" customHeight="1" x14ac:dyDescent="0.2">
      <c r="B475" s="4"/>
      <c r="H475" s="4"/>
    </row>
    <row r="476" spans="2:8" ht="15.75" customHeight="1" x14ac:dyDescent="0.2">
      <c r="B476" s="4"/>
      <c r="H476" s="4"/>
    </row>
    <row r="477" spans="2:8" ht="15.75" customHeight="1" x14ac:dyDescent="0.2">
      <c r="B477" s="4"/>
      <c r="H477" s="4"/>
    </row>
    <row r="478" spans="2:8" ht="15.75" customHeight="1" x14ac:dyDescent="0.2">
      <c r="B478" s="4"/>
      <c r="H478" s="4"/>
    </row>
    <row r="479" spans="2:8" ht="15.75" customHeight="1" x14ac:dyDescent="0.2">
      <c r="B479" s="4"/>
      <c r="H479" s="4"/>
    </row>
    <row r="480" spans="2:8" ht="15.75" customHeight="1" x14ac:dyDescent="0.2">
      <c r="B480" s="4"/>
      <c r="H480" s="4"/>
    </row>
    <row r="481" spans="2:8" ht="15.75" customHeight="1" x14ac:dyDescent="0.2">
      <c r="B481" s="4"/>
      <c r="H481" s="4"/>
    </row>
    <row r="482" spans="2:8" ht="15.75" customHeight="1" x14ac:dyDescent="0.2">
      <c r="B482" s="4"/>
      <c r="H482" s="4"/>
    </row>
    <row r="483" spans="2:8" ht="15.75" customHeight="1" x14ac:dyDescent="0.2">
      <c r="B483" s="4"/>
      <c r="H483" s="4"/>
    </row>
    <row r="484" spans="2:8" ht="15.75" customHeight="1" x14ac:dyDescent="0.2">
      <c r="B484" s="4"/>
      <c r="H484" s="4"/>
    </row>
    <row r="485" spans="2:8" ht="15.75" customHeight="1" x14ac:dyDescent="0.2">
      <c r="B485" s="4"/>
      <c r="H485" s="4"/>
    </row>
    <row r="486" spans="2:8" ht="15.75" customHeight="1" x14ac:dyDescent="0.2">
      <c r="B486" s="4"/>
      <c r="H486" s="4"/>
    </row>
    <row r="487" spans="2:8" ht="15.75" customHeight="1" x14ac:dyDescent="0.2">
      <c r="B487" s="4"/>
      <c r="H487" s="4"/>
    </row>
    <row r="488" spans="2:8" ht="15.75" customHeight="1" x14ac:dyDescent="0.2">
      <c r="B488" s="4"/>
      <c r="H488" s="4"/>
    </row>
    <row r="489" spans="2:8" ht="15.75" customHeight="1" x14ac:dyDescent="0.2">
      <c r="B489" s="4"/>
      <c r="H489" s="4"/>
    </row>
    <row r="490" spans="2:8" ht="15.75" customHeight="1" x14ac:dyDescent="0.2">
      <c r="B490" s="4"/>
      <c r="H490" s="4"/>
    </row>
    <row r="491" spans="2:8" ht="15.75" customHeight="1" x14ac:dyDescent="0.2">
      <c r="B491" s="4"/>
      <c r="H491" s="4"/>
    </row>
    <row r="492" spans="2:8" ht="15.75" customHeight="1" x14ac:dyDescent="0.2">
      <c r="B492" s="4"/>
      <c r="H492" s="4"/>
    </row>
    <row r="493" spans="2:8" ht="15.75" customHeight="1" x14ac:dyDescent="0.2">
      <c r="B493" s="4"/>
      <c r="H493" s="4"/>
    </row>
    <row r="494" spans="2:8" ht="15.75" customHeight="1" x14ac:dyDescent="0.2">
      <c r="B494" s="4"/>
      <c r="H494" s="4"/>
    </row>
    <row r="495" spans="2:8" ht="15.75" customHeight="1" x14ac:dyDescent="0.2">
      <c r="B495" s="4"/>
      <c r="H495" s="4"/>
    </row>
    <row r="496" spans="2:8" ht="15.75" customHeight="1" x14ac:dyDescent="0.2">
      <c r="B496" s="4"/>
      <c r="H496" s="4"/>
    </row>
    <row r="497" spans="2:8" ht="15.75" customHeight="1" x14ac:dyDescent="0.2">
      <c r="B497" s="4"/>
      <c r="H497" s="4"/>
    </row>
    <row r="498" spans="2:8" ht="15.75" customHeight="1" x14ac:dyDescent="0.2">
      <c r="B498" s="4"/>
      <c r="H498" s="4"/>
    </row>
    <row r="499" spans="2:8" ht="15.75" customHeight="1" x14ac:dyDescent="0.2">
      <c r="B499" s="4"/>
      <c r="H499" s="4"/>
    </row>
    <row r="500" spans="2:8" ht="15.75" customHeight="1" x14ac:dyDescent="0.2">
      <c r="B500" s="4"/>
      <c r="H500" s="4"/>
    </row>
    <row r="501" spans="2:8" ht="15.75" customHeight="1" x14ac:dyDescent="0.2">
      <c r="B501" s="4"/>
      <c r="H501" s="4"/>
    </row>
    <row r="502" spans="2:8" ht="15.75" customHeight="1" x14ac:dyDescent="0.2">
      <c r="B502" s="4"/>
      <c r="H502" s="4"/>
    </row>
    <row r="503" spans="2:8" ht="15.75" customHeight="1" x14ac:dyDescent="0.2">
      <c r="B503" s="4"/>
      <c r="H503" s="4"/>
    </row>
    <row r="504" spans="2:8" ht="15.75" customHeight="1" x14ac:dyDescent="0.2">
      <c r="B504" s="4"/>
      <c r="H504" s="4"/>
    </row>
    <row r="505" spans="2:8" ht="15.75" customHeight="1" x14ac:dyDescent="0.2">
      <c r="B505" s="4"/>
      <c r="H505" s="4"/>
    </row>
    <row r="506" spans="2:8" ht="15.75" customHeight="1" x14ac:dyDescent="0.2">
      <c r="B506" s="4"/>
      <c r="H506" s="4"/>
    </row>
    <row r="507" spans="2:8" ht="15.75" customHeight="1" x14ac:dyDescent="0.2">
      <c r="B507" s="4"/>
      <c r="H507" s="4"/>
    </row>
    <row r="508" spans="2:8" ht="15.75" customHeight="1" x14ac:dyDescent="0.2">
      <c r="B508" s="4"/>
      <c r="H508" s="4"/>
    </row>
    <row r="509" spans="2:8" ht="15.75" customHeight="1" x14ac:dyDescent="0.2">
      <c r="B509" s="4"/>
      <c r="H509" s="4"/>
    </row>
    <row r="510" spans="2:8" ht="15.75" customHeight="1" x14ac:dyDescent="0.2">
      <c r="B510" s="4"/>
      <c r="H510" s="4"/>
    </row>
    <row r="511" spans="2:8" ht="15.75" customHeight="1" x14ac:dyDescent="0.2">
      <c r="B511" s="4"/>
      <c r="H511" s="4"/>
    </row>
    <row r="512" spans="2:8" ht="15.75" customHeight="1" x14ac:dyDescent="0.2">
      <c r="B512" s="4"/>
      <c r="H512" s="4"/>
    </row>
    <row r="513" spans="2:8" ht="15.75" customHeight="1" x14ac:dyDescent="0.2">
      <c r="B513" s="4"/>
      <c r="H513" s="4"/>
    </row>
    <row r="514" spans="2:8" ht="15.75" customHeight="1" x14ac:dyDescent="0.2">
      <c r="B514" s="4"/>
      <c r="H514" s="4"/>
    </row>
    <row r="515" spans="2:8" ht="15.75" customHeight="1" x14ac:dyDescent="0.2">
      <c r="B515" s="4"/>
      <c r="H515" s="4"/>
    </row>
    <row r="516" spans="2:8" ht="15.75" customHeight="1" x14ac:dyDescent="0.2">
      <c r="B516" s="4"/>
      <c r="H516" s="4"/>
    </row>
    <row r="517" spans="2:8" ht="15.75" customHeight="1" x14ac:dyDescent="0.2">
      <c r="B517" s="4"/>
      <c r="H517" s="4"/>
    </row>
    <row r="518" spans="2:8" ht="15.75" customHeight="1" x14ac:dyDescent="0.2">
      <c r="B518" s="4"/>
      <c r="H518" s="4"/>
    </row>
    <row r="519" spans="2:8" ht="15.75" customHeight="1" x14ac:dyDescent="0.2">
      <c r="B519" s="4"/>
      <c r="H519" s="4"/>
    </row>
    <row r="520" spans="2:8" ht="15.75" customHeight="1" x14ac:dyDescent="0.2">
      <c r="B520" s="4"/>
      <c r="H520" s="4"/>
    </row>
    <row r="521" spans="2:8" ht="15.75" customHeight="1" x14ac:dyDescent="0.2">
      <c r="B521" s="4"/>
      <c r="H521" s="4"/>
    </row>
    <row r="522" spans="2:8" ht="15.75" customHeight="1" x14ac:dyDescent="0.2">
      <c r="B522" s="4"/>
      <c r="H522" s="4"/>
    </row>
    <row r="523" spans="2:8" ht="15.75" customHeight="1" x14ac:dyDescent="0.2">
      <c r="B523" s="4"/>
      <c r="H523" s="4"/>
    </row>
    <row r="524" spans="2:8" ht="15.75" customHeight="1" x14ac:dyDescent="0.2">
      <c r="B524" s="4"/>
      <c r="H524" s="4"/>
    </row>
    <row r="525" spans="2:8" ht="15.75" customHeight="1" x14ac:dyDescent="0.2">
      <c r="B525" s="4"/>
      <c r="H525" s="4"/>
    </row>
    <row r="526" spans="2:8" ht="15.75" customHeight="1" x14ac:dyDescent="0.2">
      <c r="B526" s="4"/>
      <c r="H526" s="4"/>
    </row>
    <row r="527" spans="2:8" ht="15.75" customHeight="1" x14ac:dyDescent="0.2">
      <c r="B527" s="4"/>
      <c r="H52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27D8-8736-EE45-8954-5D8DA63AD13D}">
  <dimension ref="A1:K842"/>
  <sheetViews>
    <sheetView workbookViewId="0">
      <selection activeCell="H26" sqref="H26"/>
    </sheetView>
  </sheetViews>
  <sheetFormatPr baseColWidth="10" defaultRowHeight="16" x14ac:dyDescent="0.2"/>
  <sheetData>
    <row r="1" spans="1:11" x14ac:dyDescent="0.2">
      <c r="A1" s="15" t="s">
        <v>1702</v>
      </c>
      <c r="C1" s="15"/>
      <c r="D1" s="15"/>
      <c r="E1" s="15"/>
      <c r="F1" s="15"/>
      <c r="G1" s="15" t="s">
        <v>1703</v>
      </c>
      <c r="I1" s="15"/>
      <c r="J1" s="15"/>
      <c r="K1" s="15"/>
    </row>
    <row r="2" spans="1:11" x14ac:dyDescent="0.2">
      <c r="A2" s="15" t="s">
        <v>18</v>
      </c>
      <c r="B2" s="15" t="s">
        <v>499</v>
      </c>
      <c r="C2" s="15" t="s">
        <v>1701</v>
      </c>
      <c r="D2" s="15" t="s">
        <v>1699</v>
      </c>
      <c r="E2" s="15" t="s">
        <v>1700</v>
      </c>
      <c r="F2" s="15"/>
      <c r="G2" s="15" t="s">
        <v>18</v>
      </c>
      <c r="H2" s="15" t="s">
        <v>499</v>
      </c>
      <c r="I2" s="15" t="s">
        <v>1701</v>
      </c>
      <c r="J2" s="15" t="s">
        <v>1699</v>
      </c>
      <c r="K2" s="15" t="s">
        <v>1700</v>
      </c>
    </row>
    <row r="3" spans="1:11" x14ac:dyDescent="0.2">
      <c r="A3" t="s">
        <v>519</v>
      </c>
      <c r="B3" t="s">
        <v>520</v>
      </c>
      <c r="C3">
        <v>1.9193579847555899</v>
      </c>
      <c r="D3">
        <v>0.56505228642736005</v>
      </c>
      <c r="E3">
        <v>21.682398667407</v>
      </c>
      <c r="G3" t="s">
        <v>519</v>
      </c>
      <c r="H3" t="s">
        <v>520</v>
      </c>
      <c r="I3">
        <v>1.7095489406204301</v>
      </c>
      <c r="J3">
        <v>0.46881324610428399</v>
      </c>
      <c r="K3">
        <v>23.249299719888</v>
      </c>
    </row>
    <row r="4" spans="1:11" x14ac:dyDescent="0.2">
      <c r="A4" t="s">
        <v>521</v>
      </c>
      <c r="B4" t="s">
        <v>520</v>
      </c>
      <c r="C4">
        <v>6.1021444023571298</v>
      </c>
      <c r="D4">
        <v>0.42837000718027302</v>
      </c>
      <c r="E4">
        <v>37.090505274847303</v>
      </c>
      <c r="G4" t="s">
        <v>521</v>
      </c>
      <c r="H4" t="s">
        <v>520</v>
      </c>
      <c r="I4">
        <v>4.9737735659192497</v>
      </c>
      <c r="J4">
        <v>0.33388661030385702</v>
      </c>
      <c r="K4">
        <v>37.657563025210102</v>
      </c>
    </row>
    <row r="5" spans="1:11" x14ac:dyDescent="0.2">
      <c r="A5" t="s">
        <v>522</v>
      </c>
      <c r="B5" t="s">
        <v>520</v>
      </c>
      <c r="C5">
        <v>0.32668410370798601</v>
      </c>
      <c r="D5">
        <v>2.4960093668061699E-2</v>
      </c>
      <c r="E5">
        <v>7.1904497501388098</v>
      </c>
      <c r="G5" t="s">
        <v>522</v>
      </c>
      <c r="H5" t="s">
        <v>520</v>
      </c>
      <c r="I5">
        <v>0.24116019395233601</v>
      </c>
      <c r="J5">
        <v>-0.15322029763912401</v>
      </c>
      <c r="K5">
        <v>4.7619047619047601</v>
      </c>
    </row>
    <row r="6" spans="1:11" x14ac:dyDescent="0.2">
      <c r="A6" t="s">
        <v>523</v>
      </c>
      <c r="B6" t="s">
        <v>520</v>
      </c>
      <c r="C6">
        <v>1.0231664308620201</v>
      </c>
      <c r="D6">
        <v>0.533056200939233</v>
      </c>
      <c r="E6">
        <v>11.521377012770699</v>
      </c>
      <c r="G6" t="s">
        <v>523</v>
      </c>
      <c r="H6" t="s">
        <v>520</v>
      </c>
      <c r="I6">
        <v>0.82254941806146797</v>
      </c>
      <c r="J6">
        <v>0.413916256922367</v>
      </c>
      <c r="K6">
        <v>10.504201680672301</v>
      </c>
    </row>
    <row r="7" spans="1:11" x14ac:dyDescent="0.2">
      <c r="A7" t="s">
        <v>524</v>
      </c>
      <c r="B7" t="s">
        <v>520</v>
      </c>
      <c r="C7">
        <v>7.8272197439718498</v>
      </c>
      <c r="D7">
        <v>2.2780161172654401</v>
      </c>
      <c r="E7">
        <v>30.788450860632999</v>
      </c>
      <c r="G7" t="s">
        <v>524</v>
      </c>
      <c r="H7" t="s">
        <v>520</v>
      </c>
      <c r="I7">
        <v>7.9949258411119297</v>
      </c>
      <c r="J7">
        <v>2.3227945237908898</v>
      </c>
      <c r="K7">
        <v>28.483893557422999</v>
      </c>
    </row>
    <row r="8" spans="1:11" x14ac:dyDescent="0.2">
      <c r="A8" t="s">
        <v>525</v>
      </c>
      <c r="B8" t="s">
        <v>520</v>
      </c>
      <c r="C8">
        <v>0.68430871162574503</v>
      </c>
      <c r="D8">
        <v>0.28719266199097099</v>
      </c>
      <c r="E8">
        <v>12.4930594114381</v>
      </c>
      <c r="G8" t="s">
        <v>525</v>
      </c>
      <c r="H8" t="s">
        <v>520</v>
      </c>
      <c r="I8">
        <v>0.92025298712958403</v>
      </c>
      <c r="J8">
        <v>0.50060919045167196</v>
      </c>
      <c r="K8">
        <v>15.2485994397759</v>
      </c>
    </row>
    <row r="9" spans="1:11" x14ac:dyDescent="0.2">
      <c r="A9" t="s">
        <v>526</v>
      </c>
      <c r="B9" t="s">
        <v>520</v>
      </c>
      <c r="C9">
        <v>1.3448801231143199</v>
      </c>
      <c r="D9">
        <v>0.30920563920434102</v>
      </c>
      <c r="E9">
        <v>14.908384230982801</v>
      </c>
      <c r="G9" t="s">
        <v>526</v>
      </c>
      <c r="H9" t="s">
        <v>520</v>
      </c>
      <c r="I9">
        <v>0.85068234433407197</v>
      </c>
      <c r="J9">
        <v>5.6390983338183598E-2</v>
      </c>
      <c r="K9">
        <v>10.959383753501401</v>
      </c>
    </row>
    <row r="10" spans="1:11" x14ac:dyDescent="0.2">
      <c r="A10" t="s">
        <v>527</v>
      </c>
      <c r="B10" t="s">
        <v>520</v>
      </c>
      <c r="C10">
        <v>0.58876993925393895</v>
      </c>
      <c r="D10">
        <v>-0.43650066342339799</v>
      </c>
      <c r="E10">
        <v>9.3003886729594694</v>
      </c>
      <c r="G10" t="s">
        <v>527</v>
      </c>
      <c r="H10" t="s">
        <v>520</v>
      </c>
      <c r="I10">
        <v>0.40381670179490697</v>
      </c>
      <c r="J10">
        <v>-0.54031340929879901</v>
      </c>
      <c r="K10">
        <v>6.1099439775910396</v>
      </c>
    </row>
    <row r="11" spans="1:11" x14ac:dyDescent="0.2">
      <c r="A11" t="s">
        <v>528</v>
      </c>
      <c r="B11" t="s">
        <v>520</v>
      </c>
      <c r="C11">
        <v>0.58076104268124995</v>
      </c>
      <c r="D11">
        <v>8.4564398888130998E-2</v>
      </c>
      <c r="E11">
        <v>11.3548028872848</v>
      </c>
      <c r="G11" t="s">
        <v>528</v>
      </c>
      <c r="H11" t="s">
        <v>520</v>
      </c>
      <c r="I11">
        <v>0.66739311824547098</v>
      </c>
      <c r="J11">
        <v>0.10836336364663</v>
      </c>
      <c r="K11">
        <v>12.9026610644258</v>
      </c>
    </row>
    <row r="12" spans="1:11" x14ac:dyDescent="0.2">
      <c r="A12" t="s">
        <v>529</v>
      </c>
      <c r="B12" t="s">
        <v>520</v>
      </c>
      <c r="C12">
        <v>0.53844285262409297</v>
      </c>
      <c r="D12">
        <v>-7.96957232692109E-2</v>
      </c>
      <c r="E12">
        <v>6.8573014991671304</v>
      </c>
      <c r="G12" t="s">
        <v>529</v>
      </c>
      <c r="H12" t="s">
        <v>520</v>
      </c>
      <c r="I12">
        <v>0.27723829940050598</v>
      </c>
      <c r="J12">
        <v>-0.316618229004061</v>
      </c>
      <c r="K12">
        <v>3.4138655462184899</v>
      </c>
    </row>
    <row r="13" spans="1:11" x14ac:dyDescent="0.2">
      <c r="A13" t="s">
        <v>530</v>
      </c>
      <c r="B13" t="s">
        <v>520</v>
      </c>
      <c r="C13">
        <v>2.4186286768606902</v>
      </c>
      <c r="D13">
        <v>1.1643764489892401</v>
      </c>
      <c r="E13">
        <v>15.352581898944999</v>
      </c>
      <c r="G13" t="s">
        <v>530</v>
      </c>
      <c r="H13" t="s">
        <v>520</v>
      </c>
      <c r="I13">
        <v>1.43334978367337</v>
      </c>
      <c r="J13">
        <v>0.63797346313360404</v>
      </c>
      <c r="K13">
        <v>10.4516806722689</v>
      </c>
    </row>
    <row r="14" spans="1:11" x14ac:dyDescent="0.2">
      <c r="A14" t="s">
        <v>531</v>
      </c>
      <c r="B14" t="s">
        <v>520</v>
      </c>
      <c r="C14">
        <v>0.57333058499153899</v>
      </c>
      <c r="D14">
        <v>-1.45065096352532E-3</v>
      </c>
      <c r="E14">
        <v>6.4131038312048902</v>
      </c>
      <c r="G14" t="s">
        <v>531</v>
      </c>
      <c r="H14" t="s">
        <v>520</v>
      </c>
      <c r="I14">
        <v>0.33372189182641199</v>
      </c>
      <c r="J14">
        <v>-0.27661285096278798</v>
      </c>
      <c r="K14">
        <v>4.1666666666666696</v>
      </c>
    </row>
    <row r="15" spans="1:11" x14ac:dyDescent="0.2">
      <c r="A15" t="s">
        <v>532</v>
      </c>
      <c r="B15" t="s">
        <v>520</v>
      </c>
      <c r="C15">
        <v>0.97466630503052898</v>
      </c>
      <c r="D15">
        <v>0.37369449623796502</v>
      </c>
      <c r="E15">
        <v>10.466407551360399</v>
      </c>
      <c r="G15" t="s">
        <v>532</v>
      </c>
      <c r="H15" t="s">
        <v>520</v>
      </c>
      <c r="I15">
        <v>0.72597585655635999</v>
      </c>
      <c r="J15">
        <v>0.175038003361215</v>
      </c>
      <c r="K15">
        <v>8.03571428571429</v>
      </c>
    </row>
    <row r="16" spans="1:11" x14ac:dyDescent="0.2">
      <c r="A16" t="s">
        <v>533</v>
      </c>
      <c r="B16" t="s">
        <v>520</v>
      </c>
      <c r="C16">
        <v>0.31457056868295902</v>
      </c>
      <c r="D16">
        <v>-3.2598399286229499E-2</v>
      </c>
      <c r="E16">
        <v>4.7196002220988298</v>
      </c>
      <c r="G16" t="s">
        <v>533</v>
      </c>
      <c r="H16" t="s">
        <v>520</v>
      </c>
      <c r="I16">
        <v>0.17252483302861901</v>
      </c>
      <c r="J16">
        <v>-0.24852898614639499</v>
      </c>
      <c r="K16">
        <v>2.8361344537815101</v>
      </c>
    </row>
    <row r="17" spans="1:11" x14ac:dyDescent="0.2">
      <c r="A17" t="s">
        <v>534</v>
      </c>
      <c r="B17" t="s">
        <v>520</v>
      </c>
      <c r="C17">
        <v>3.84852863621657</v>
      </c>
      <c r="D17">
        <v>0.40326066762378399</v>
      </c>
      <c r="E17">
        <v>20.044419766796199</v>
      </c>
      <c r="G17" t="s">
        <v>534</v>
      </c>
      <c r="H17" t="s">
        <v>520</v>
      </c>
      <c r="I17">
        <v>2.7100846867357302</v>
      </c>
      <c r="J17">
        <v>0.17718302320915899</v>
      </c>
      <c r="K17">
        <v>14.320728291316501</v>
      </c>
    </row>
    <row r="18" spans="1:11" x14ac:dyDescent="0.2">
      <c r="A18" t="s">
        <v>535</v>
      </c>
      <c r="B18" t="s">
        <v>520</v>
      </c>
      <c r="C18">
        <v>1.7838891976394</v>
      </c>
      <c r="D18">
        <v>-0.37260398203769901</v>
      </c>
      <c r="E18">
        <v>18.628539700166598</v>
      </c>
      <c r="G18" t="s">
        <v>535</v>
      </c>
      <c r="H18" t="s">
        <v>520</v>
      </c>
      <c r="I18">
        <v>1.4746508454282401</v>
      </c>
      <c r="J18">
        <v>-0.41049010369941302</v>
      </c>
      <c r="K18">
        <v>13.620448179271699</v>
      </c>
    </row>
    <row r="19" spans="1:11" x14ac:dyDescent="0.2">
      <c r="A19" t="s">
        <v>536</v>
      </c>
      <c r="B19" t="s">
        <v>520</v>
      </c>
      <c r="C19">
        <v>5.1896541240938303</v>
      </c>
      <c r="D19">
        <v>0.83036706812615102</v>
      </c>
      <c r="E19">
        <v>26.290949472515301</v>
      </c>
      <c r="G19" t="s">
        <v>536</v>
      </c>
      <c r="H19" t="s">
        <v>520</v>
      </c>
      <c r="I19">
        <v>2.34949850411846</v>
      </c>
      <c r="J19">
        <v>0.33668580717999802</v>
      </c>
      <c r="K19">
        <v>14.7759103641457</v>
      </c>
    </row>
    <row r="20" spans="1:11" x14ac:dyDescent="0.2">
      <c r="A20" t="s">
        <v>537</v>
      </c>
      <c r="B20" t="s">
        <v>520</v>
      </c>
      <c r="C20">
        <v>3.3006045020905699</v>
      </c>
      <c r="D20">
        <v>0.20481315314016801</v>
      </c>
      <c r="E20">
        <v>20.849528039977798</v>
      </c>
      <c r="G20" t="s">
        <v>537</v>
      </c>
      <c r="H20" t="s">
        <v>520</v>
      </c>
      <c r="I20">
        <v>1.48641927150776</v>
      </c>
      <c r="J20">
        <v>-0.14663262375674299</v>
      </c>
      <c r="K20">
        <v>11.9047619047619</v>
      </c>
    </row>
    <row r="21" spans="1:11" x14ac:dyDescent="0.2">
      <c r="A21" t="s">
        <v>538</v>
      </c>
      <c r="B21" t="s">
        <v>520</v>
      </c>
      <c r="C21">
        <v>1.52262569818188</v>
      </c>
      <c r="D21">
        <v>7.8675044125357696E-2</v>
      </c>
      <c r="E21">
        <v>14.0477512493059</v>
      </c>
      <c r="G21" t="s">
        <v>538</v>
      </c>
      <c r="H21" t="s">
        <v>520</v>
      </c>
      <c r="I21">
        <v>0.64092460845586996</v>
      </c>
      <c r="J21">
        <v>-0.26026650552861302</v>
      </c>
      <c r="K21">
        <v>6.7927170868347302</v>
      </c>
    </row>
    <row r="22" spans="1:11" x14ac:dyDescent="0.2">
      <c r="A22" t="s">
        <v>539</v>
      </c>
      <c r="B22" t="s">
        <v>520</v>
      </c>
      <c r="C22">
        <v>11.9756890156936</v>
      </c>
      <c r="D22">
        <v>0.74070816447646903</v>
      </c>
      <c r="E22">
        <v>30.9827873403665</v>
      </c>
      <c r="G22" t="s">
        <v>539</v>
      </c>
      <c r="H22" t="s">
        <v>520</v>
      </c>
      <c r="I22">
        <v>6.9083106076668397</v>
      </c>
      <c r="J22">
        <v>0.58714279080800302</v>
      </c>
      <c r="K22">
        <v>21.393557422969199</v>
      </c>
    </row>
    <row r="23" spans="1:11" x14ac:dyDescent="0.2">
      <c r="A23" t="s">
        <v>540</v>
      </c>
      <c r="B23" t="s">
        <v>520</v>
      </c>
      <c r="C23">
        <v>4.7109922263515998</v>
      </c>
      <c r="D23">
        <v>0.125501964834839</v>
      </c>
      <c r="E23">
        <v>30.9827873403665</v>
      </c>
      <c r="G23" t="s">
        <v>540</v>
      </c>
      <c r="H23" t="s">
        <v>520</v>
      </c>
      <c r="I23">
        <v>2.1600114675849702</v>
      </c>
      <c r="J23">
        <v>-0.193501426746336</v>
      </c>
      <c r="K23">
        <v>19.047619047619001</v>
      </c>
    </row>
    <row r="24" spans="1:11" x14ac:dyDescent="0.2">
      <c r="A24" t="s">
        <v>541</v>
      </c>
      <c r="B24" t="s">
        <v>520</v>
      </c>
      <c r="C24">
        <v>2.0358165402360902</v>
      </c>
      <c r="D24">
        <v>0.72028270776544001</v>
      </c>
      <c r="E24">
        <v>18.767351471404801</v>
      </c>
      <c r="G24" t="s">
        <v>541</v>
      </c>
      <c r="H24" t="s">
        <v>520</v>
      </c>
      <c r="I24">
        <v>1.33204818053973</v>
      </c>
      <c r="J24">
        <v>0.459334033968957</v>
      </c>
      <c r="K24">
        <v>11.7121848739496</v>
      </c>
    </row>
    <row r="25" spans="1:11" x14ac:dyDescent="0.2">
      <c r="A25" t="s">
        <v>542</v>
      </c>
      <c r="B25" t="s">
        <v>520</v>
      </c>
      <c r="C25">
        <v>0.60967410355959994</v>
      </c>
      <c r="D25">
        <v>-0.13747434422809901</v>
      </c>
      <c r="E25">
        <v>7.6624097723486999</v>
      </c>
      <c r="G25" t="s">
        <v>542</v>
      </c>
      <c r="H25" t="s">
        <v>520</v>
      </c>
      <c r="I25">
        <v>0.35680214982210501</v>
      </c>
      <c r="J25">
        <v>-0.336237389115705</v>
      </c>
      <c r="K25">
        <v>4.6568627450980404</v>
      </c>
    </row>
    <row r="26" spans="1:11" x14ac:dyDescent="0.2">
      <c r="A26" t="s">
        <v>543</v>
      </c>
      <c r="B26" t="s">
        <v>520</v>
      </c>
      <c r="C26">
        <v>9.1358720695798295E-3</v>
      </c>
      <c r="D26">
        <v>-0.240769452089375</v>
      </c>
      <c r="E26">
        <v>0.194336479733481</v>
      </c>
      <c r="G26" t="s">
        <v>543</v>
      </c>
      <c r="H26" t="s">
        <v>520</v>
      </c>
      <c r="I26">
        <v>4.4326418152757603E-3</v>
      </c>
      <c r="J26">
        <v>-0.25729536405329001</v>
      </c>
      <c r="K26">
        <v>0.12254901960784299</v>
      </c>
    </row>
    <row r="27" spans="1:11" x14ac:dyDescent="0.2">
      <c r="A27" t="s">
        <v>544</v>
      </c>
      <c r="B27" t="s">
        <v>520</v>
      </c>
      <c r="C27">
        <v>9.8883262711588996E-2</v>
      </c>
      <c r="D27">
        <v>-0.21322210688277801</v>
      </c>
      <c r="E27">
        <v>1.2770682953914501</v>
      </c>
      <c r="G27" t="s">
        <v>544</v>
      </c>
      <c r="H27" t="s">
        <v>520</v>
      </c>
      <c r="I27">
        <v>3.7606104467044599E-2</v>
      </c>
      <c r="J27">
        <v>-0.36846855782641103</v>
      </c>
      <c r="K27">
        <v>0.61274509803921595</v>
      </c>
    </row>
    <row r="28" spans="1:11" x14ac:dyDescent="0.2">
      <c r="A28" t="s">
        <v>545</v>
      </c>
      <c r="B28" t="s">
        <v>520</v>
      </c>
      <c r="C28">
        <v>3.08669395388756E-2</v>
      </c>
      <c r="D28">
        <v>-0.169760537975785</v>
      </c>
      <c r="E28">
        <v>0.41643531371460302</v>
      </c>
      <c r="G28" t="s">
        <v>545</v>
      </c>
      <c r="H28" t="s">
        <v>520</v>
      </c>
      <c r="I28">
        <v>8.6602502529116998E-3</v>
      </c>
      <c r="J28">
        <v>-0.23556230360803301</v>
      </c>
      <c r="K28">
        <v>8.7535014005602194E-2</v>
      </c>
    </row>
    <row r="29" spans="1:11" x14ac:dyDescent="0.2">
      <c r="A29" t="s">
        <v>546</v>
      </c>
      <c r="B29" t="s">
        <v>520</v>
      </c>
      <c r="C29">
        <v>0.257761592098884</v>
      </c>
      <c r="D29">
        <v>0.15269546067949</v>
      </c>
      <c r="E29">
        <v>2.74847307051638</v>
      </c>
      <c r="G29" t="s">
        <v>546</v>
      </c>
      <c r="H29" t="s">
        <v>520</v>
      </c>
      <c r="I29">
        <v>0.119604093957286</v>
      </c>
      <c r="J29">
        <v>-9.7553325671897201E-2</v>
      </c>
      <c r="K29">
        <v>1.8207282913165299</v>
      </c>
    </row>
    <row r="30" spans="1:11" x14ac:dyDescent="0.2">
      <c r="A30" t="s">
        <v>547</v>
      </c>
      <c r="B30" t="s">
        <v>520</v>
      </c>
      <c r="C30">
        <v>6.8742782465701202E-2</v>
      </c>
      <c r="D30">
        <v>-0.40234042414483201</v>
      </c>
      <c r="E30">
        <v>1.1382565241532501</v>
      </c>
      <c r="G30" t="s">
        <v>547</v>
      </c>
      <c r="H30" t="s">
        <v>520</v>
      </c>
      <c r="I30">
        <v>5.6051138775091797E-2</v>
      </c>
      <c r="J30">
        <v>-0.418791598227089</v>
      </c>
      <c r="K30">
        <v>0.82282913165266103</v>
      </c>
    </row>
    <row r="31" spans="1:11" x14ac:dyDescent="0.2">
      <c r="A31" t="s">
        <v>548</v>
      </c>
      <c r="B31" t="s">
        <v>520</v>
      </c>
      <c r="C31">
        <v>4.6758517400311402E-2</v>
      </c>
      <c r="D31">
        <v>-0.369810229287166</v>
      </c>
      <c r="E31">
        <v>0.77734591893392602</v>
      </c>
      <c r="G31" t="s">
        <v>548</v>
      </c>
      <c r="H31" t="s">
        <v>520</v>
      </c>
      <c r="I31">
        <v>4.4785866110112302E-2</v>
      </c>
      <c r="J31">
        <v>-0.32843240628130099</v>
      </c>
      <c r="K31">
        <v>0.73529411764705899</v>
      </c>
    </row>
    <row r="32" spans="1:11" x14ac:dyDescent="0.2">
      <c r="A32" t="s">
        <v>549</v>
      </c>
      <c r="B32" t="s">
        <v>520</v>
      </c>
      <c r="C32">
        <v>8.0899052637995201E-3</v>
      </c>
      <c r="D32">
        <v>-0.36092814991691602</v>
      </c>
      <c r="E32">
        <v>8.3287062742920595E-2</v>
      </c>
      <c r="G32" t="s">
        <v>549</v>
      </c>
      <c r="H32" t="s">
        <v>520</v>
      </c>
      <c r="I32">
        <v>2.0193094929644201E-3</v>
      </c>
      <c r="J32">
        <v>-0.31600523449663998</v>
      </c>
      <c r="K32">
        <v>7.0028011204481794E-2</v>
      </c>
    </row>
    <row r="33" spans="1:11" x14ac:dyDescent="0.2">
      <c r="A33" t="s">
        <v>550</v>
      </c>
      <c r="B33" t="s">
        <v>520</v>
      </c>
      <c r="C33">
        <v>7.2935591858142204E-2</v>
      </c>
      <c r="D33">
        <v>-0.45969220362472801</v>
      </c>
      <c r="E33">
        <v>0.99944475291504697</v>
      </c>
      <c r="G33" t="s">
        <v>550</v>
      </c>
      <c r="H33" t="s">
        <v>520</v>
      </c>
      <c r="I33">
        <v>8.2499415798113998E-2</v>
      </c>
      <c r="J33">
        <v>-0.44568845097454501</v>
      </c>
      <c r="K33">
        <v>0.71778711484593805</v>
      </c>
    </row>
    <row r="34" spans="1:11" x14ac:dyDescent="0.2">
      <c r="A34" t="s">
        <v>551</v>
      </c>
      <c r="B34" t="s">
        <v>520</v>
      </c>
      <c r="C34">
        <v>0.32141928379437601</v>
      </c>
      <c r="D34">
        <v>-0.22751969045793599</v>
      </c>
      <c r="E34">
        <v>3.6646307606885098</v>
      </c>
      <c r="G34" t="s">
        <v>551</v>
      </c>
      <c r="H34" t="s">
        <v>520</v>
      </c>
      <c r="I34">
        <v>0.35241638768813399</v>
      </c>
      <c r="J34">
        <v>-0.21257213330178501</v>
      </c>
      <c r="K34">
        <v>3.9740896358543401</v>
      </c>
    </row>
    <row r="35" spans="1:11" x14ac:dyDescent="0.2">
      <c r="A35" t="s">
        <v>552</v>
      </c>
      <c r="B35" t="s">
        <v>520</v>
      </c>
      <c r="C35">
        <v>3.7727491067969202E-2</v>
      </c>
      <c r="D35">
        <v>-0.223394922173103</v>
      </c>
      <c r="E35">
        <v>0.99944475291504697</v>
      </c>
      <c r="G35" t="s">
        <v>552</v>
      </c>
      <c r="H35" t="s">
        <v>520</v>
      </c>
      <c r="I35">
        <v>6.78999171040328E-2</v>
      </c>
      <c r="J35">
        <v>-0.17981311874922001</v>
      </c>
      <c r="K35">
        <v>1.5756302521008401</v>
      </c>
    </row>
    <row r="36" spans="1:11" x14ac:dyDescent="0.2">
      <c r="A36" t="s">
        <v>553</v>
      </c>
      <c r="B36" t="s">
        <v>520</v>
      </c>
      <c r="C36">
        <v>1.56355837099168E-2</v>
      </c>
      <c r="D36">
        <v>-0.34178298717274902</v>
      </c>
      <c r="E36">
        <v>0.194336479733481</v>
      </c>
      <c r="G36" t="s">
        <v>553</v>
      </c>
      <c r="H36" t="s">
        <v>520</v>
      </c>
      <c r="I36">
        <v>6.0374513154748304E-3</v>
      </c>
      <c r="J36">
        <v>-0.367409126550718</v>
      </c>
      <c r="K36">
        <v>0.12254901960784299</v>
      </c>
    </row>
    <row r="37" spans="1:11" x14ac:dyDescent="0.2">
      <c r="A37" t="s">
        <v>554</v>
      </c>
      <c r="B37" t="s">
        <v>520</v>
      </c>
      <c r="C37">
        <v>9.0345058832017391E-3</v>
      </c>
      <c r="D37">
        <v>-0.34005208169196399</v>
      </c>
      <c r="E37">
        <v>0.24986118822876199</v>
      </c>
      <c r="G37" t="s">
        <v>554</v>
      </c>
      <c r="H37" t="s">
        <v>520</v>
      </c>
      <c r="I37">
        <v>1.03617268311315E-2</v>
      </c>
      <c r="J37">
        <v>-0.31605556888744601</v>
      </c>
      <c r="K37">
        <v>0.22759103641456599</v>
      </c>
    </row>
    <row r="38" spans="1:11" x14ac:dyDescent="0.2">
      <c r="A38" t="s">
        <v>555</v>
      </c>
      <c r="B38" t="s">
        <v>520</v>
      </c>
      <c r="C38">
        <v>1.0665685979316599E-2</v>
      </c>
      <c r="D38">
        <v>-0.25077019812246798</v>
      </c>
      <c r="E38">
        <v>0.30538589672404198</v>
      </c>
      <c r="G38" t="s">
        <v>555</v>
      </c>
      <c r="H38" t="s">
        <v>520</v>
      </c>
      <c r="I38">
        <v>9.0488537048950997E-3</v>
      </c>
      <c r="J38">
        <v>-0.25515878670988301</v>
      </c>
      <c r="K38">
        <v>0.157563025210084</v>
      </c>
    </row>
    <row r="39" spans="1:11" x14ac:dyDescent="0.2">
      <c r="A39" t="s">
        <v>556</v>
      </c>
      <c r="B39" t="s">
        <v>520</v>
      </c>
      <c r="C39">
        <v>6.9226717619225095E-2</v>
      </c>
      <c r="D39">
        <v>-0.15167425684109601</v>
      </c>
      <c r="E39">
        <v>0.63853414769572503</v>
      </c>
      <c r="G39" t="s">
        <v>556</v>
      </c>
      <c r="H39" t="s">
        <v>520</v>
      </c>
      <c r="I39">
        <v>0.12735304891796601</v>
      </c>
      <c r="J39">
        <v>-0.14130420519130399</v>
      </c>
      <c r="K39">
        <v>0.56022408963585402</v>
      </c>
    </row>
    <row r="40" spans="1:11" x14ac:dyDescent="0.2">
      <c r="A40" t="s">
        <v>557</v>
      </c>
      <c r="B40" t="s">
        <v>520</v>
      </c>
      <c r="C40">
        <v>1.6036107505032801E-3</v>
      </c>
      <c r="D40">
        <v>-0.21743959725172499</v>
      </c>
      <c r="E40">
        <v>5.5524708495280399E-2</v>
      </c>
      <c r="G40" t="s">
        <v>557</v>
      </c>
      <c r="H40" t="s">
        <v>520</v>
      </c>
      <c r="I40">
        <v>0</v>
      </c>
      <c r="J40">
        <v>-0.22789047190483</v>
      </c>
      <c r="K40">
        <v>0</v>
      </c>
    </row>
    <row r="41" spans="1:11" x14ac:dyDescent="0.2">
      <c r="A41" t="s">
        <v>558</v>
      </c>
      <c r="B41" t="s">
        <v>520</v>
      </c>
      <c r="C41">
        <v>7.8318170427898806E-3</v>
      </c>
      <c r="D41">
        <v>-0.22130140378278201</v>
      </c>
      <c r="E41">
        <v>0.13881177123820099</v>
      </c>
      <c r="G41" t="s">
        <v>558</v>
      </c>
      <c r="H41" t="s">
        <v>520</v>
      </c>
      <c r="I41">
        <v>6.3592454780677298E-4</v>
      </c>
      <c r="J41">
        <v>-0.25916696886990898</v>
      </c>
      <c r="K41">
        <v>1.75070028011204E-2</v>
      </c>
    </row>
    <row r="42" spans="1:11" x14ac:dyDescent="0.2">
      <c r="A42" t="s">
        <v>559</v>
      </c>
      <c r="B42" t="s">
        <v>520</v>
      </c>
      <c r="C42">
        <v>0.161599307726879</v>
      </c>
      <c r="D42">
        <v>-3.7761097242448E-2</v>
      </c>
      <c r="E42">
        <v>2.08217656857301</v>
      </c>
      <c r="G42" t="s">
        <v>559</v>
      </c>
      <c r="H42" t="s">
        <v>520</v>
      </c>
      <c r="I42">
        <v>0.14233047686000999</v>
      </c>
      <c r="J42">
        <v>-6.0246672064210999E-2</v>
      </c>
      <c r="K42">
        <v>1.5756302521008401</v>
      </c>
    </row>
    <row r="43" spans="1:11" x14ac:dyDescent="0.2">
      <c r="A43" t="s">
        <v>560</v>
      </c>
      <c r="B43" t="s">
        <v>520</v>
      </c>
      <c r="C43">
        <v>8.9319954584111502E-2</v>
      </c>
      <c r="D43">
        <v>-0.65854837568949298</v>
      </c>
      <c r="E43">
        <v>1.7767906718489701</v>
      </c>
      <c r="G43" t="s">
        <v>560</v>
      </c>
      <c r="H43" t="s">
        <v>520</v>
      </c>
      <c r="I43">
        <v>6.9087231354971301E-2</v>
      </c>
      <c r="J43">
        <v>-0.69151697201582696</v>
      </c>
      <c r="K43">
        <v>1.3480392156862699</v>
      </c>
    </row>
    <row r="44" spans="1:11" x14ac:dyDescent="0.2">
      <c r="A44" t="s">
        <v>561</v>
      </c>
      <c r="B44" t="s">
        <v>520</v>
      </c>
      <c r="C44" s="20" t="s">
        <v>1375</v>
      </c>
      <c r="D44">
        <v>2.5</v>
      </c>
      <c r="E44">
        <v>99.888950583009404</v>
      </c>
      <c r="G44" t="s">
        <v>561</v>
      </c>
      <c r="H44" t="s">
        <v>520</v>
      </c>
      <c r="I44" s="20" t="s">
        <v>562</v>
      </c>
      <c r="J44">
        <v>2.5</v>
      </c>
      <c r="K44">
        <v>99.929971988795501</v>
      </c>
    </row>
    <row r="45" spans="1:11" x14ac:dyDescent="0.2">
      <c r="A45" t="s">
        <v>563</v>
      </c>
      <c r="B45" t="s">
        <v>564</v>
      </c>
      <c r="C45">
        <v>0.15986603211031</v>
      </c>
      <c r="D45">
        <v>-0.48972990993994198</v>
      </c>
      <c r="E45">
        <v>8</v>
      </c>
      <c r="G45" t="s">
        <v>563</v>
      </c>
      <c r="H45" t="s">
        <v>564</v>
      </c>
      <c r="I45">
        <v>0</v>
      </c>
      <c r="J45">
        <v>-0.65158365896933101</v>
      </c>
      <c r="K45">
        <v>0</v>
      </c>
    </row>
    <row r="46" spans="1:11" x14ac:dyDescent="0.2">
      <c r="A46" t="s">
        <v>565</v>
      </c>
      <c r="B46" t="s">
        <v>564</v>
      </c>
      <c r="C46">
        <v>1.5864389150674301</v>
      </c>
      <c r="D46">
        <v>-0.28395742072100799</v>
      </c>
      <c r="E46">
        <v>38</v>
      </c>
      <c r="G46" t="s">
        <v>565</v>
      </c>
      <c r="H46" t="s">
        <v>564</v>
      </c>
      <c r="I46">
        <v>0.37792099340313601</v>
      </c>
      <c r="J46">
        <v>-0.66796377758473402</v>
      </c>
      <c r="K46">
        <v>37.5</v>
      </c>
    </row>
    <row r="47" spans="1:11" x14ac:dyDescent="0.2">
      <c r="A47" t="s">
        <v>566</v>
      </c>
      <c r="B47" t="s">
        <v>564</v>
      </c>
      <c r="C47">
        <v>1.0955886776731201</v>
      </c>
      <c r="D47">
        <v>1.05802665779108</v>
      </c>
      <c r="E47">
        <v>62</v>
      </c>
      <c r="G47" t="s">
        <v>566</v>
      </c>
      <c r="H47" t="s">
        <v>564</v>
      </c>
      <c r="I47">
        <v>0.75951434374646798</v>
      </c>
      <c r="J47">
        <v>0.40421460864348502</v>
      </c>
      <c r="K47">
        <v>43.75</v>
      </c>
    </row>
    <row r="48" spans="1:11" x14ac:dyDescent="0.2">
      <c r="A48" t="s">
        <v>567</v>
      </c>
      <c r="B48" t="s">
        <v>564</v>
      </c>
      <c r="C48">
        <v>6.5369187342148305E-2</v>
      </c>
      <c r="D48">
        <v>-0.50531787567727604</v>
      </c>
      <c r="E48">
        <v>2</v>
      </c>
      <c r="G48" t="s">
        <v>567</v>
      </c>
      <c r="H48" t="s">
        <v>564</v>
      </c>
      <c r="I48">
        <v>0</v>
      </c>
      <c r="J48">
        <v>-0.578710001091577</v>
      </c>
      <c r="K48">
        <v>0</v>
      </c>
    </row>
    <row r="49" spans="1:11" x14ac:dyDescent="0.2">
      <c r="A49" t="s">
        <v>568</v>
      </c>
      <c r="B49" t="s">
        <v>564</v>
      </c>
      <c r="C49">
        <v>0.22204175895360501</v>
      </c>
      <c r="D49">
        <v>-0.41646608280363501</v>
      </c>
      <c r="E49">
        <v>4</v>
      </c>
      <c r="G49" t="s">
        <v>568</v>
      </c>
      <c r="H49" t="s">
        <v>564</v>
      </c>
      <c r="I49">
        <v>0</v>
      </c>
      <c r="J49">
        <v>-0.65299859062656596</v>
      </c>
      <c r="K49">
        <v>0</v>
      </c>
    </row>
    <row r="50" spans="1:11" x14ac:dyDescent="0.2">
      <c r="A50" t="s">
        <v>569</v>
      </c>
      <c r="B50" t="s">
        <v>564</v>
      </c>
      <c r="C50">
        <v>4.0242087454078798E-2</v>
      </c>
      <c r="D50">
        <v>-0.52070491986729806</v>
      </c>
      <c r="E50">
        <v>4</v>
      </c>
      <c r="G50" t="s">
        <v>569</v>
      </c>
      <c r="H50" t="s">
        <v>564</v>
      </c>
      <c r="I50">
        <v>0</v>
      </c>
      <c r="J50">
        <v>-0.61216698008749604</v>
      </c>
      <c r="K50">
        <v>0</v>
      </c>
    </row>
    <row r="51" spans="1:11" x14ac:dyDescent="0.2">
      <c r="A51" t="s">
        <v>570</v>
      </c>
      <c r="B51" t="s">
        <v>564</v>
      </c>
      <c r="C51">
        <v>8.3269088330507599E-2</v>
      </c>
      <c r="D51">
        <v>-0.65969402787958098</v>
      </c>
      <c r="E51">
        <v>8</v>
      </c>
      <c r="G51" t="s">
        <v>570</v>
      </c>
      <c r="H51" t="s">
        <v>564</v>
      </c>
      <c r="I51">
        <v>2.7824770723889201E-2</v>
      </c>
      <c r="J51">
        <v>-0.69079536867282898</v>
      </c>
      <c r="K51">
        <v>6.25</v>
      </c>
    </row>
    <row r="52" spans="1:11" x14ac:dyDescent="0.2">
      <c r="A52" t="s">
        <v>571</v>
      </c>
      <c r="B52" t="s">
        <v>564</v>
      </c>
      <c r="C52">
        <v>6.6583363454885705E-2</v>
      </c>
      <c r="D52">
        <v>-0.851816010475687</v>
      </c>
      <c r="E52">
        <v>4</v>
      </c>
      <c r="G52" t="s">
        <v>571</v>
      </c>
      <c r="H52" t="s">
        <v>564</v>
      </c>
      <c r="I52">
        <v>0</v>
      </c>
      <c r="J52">
        <v>-0.89107472987403102</v>
      </c>
      <c r="K52">
        <v>0</v>
      </c>
    </row>
    <row r="53" spans="1:11" x14ac:dyDescent="0.2">
      <c r="A53" t="s">
        <v>572</v>
      </c>
      <c r="B53" t="s">
        <v>564</v>
      </c>
      <c r="C53">
        <v>3.48500634922847E-2</v>
      </c>
      <c r="D53">
        <v>-1.0089362883934201</v>
      </c>
      <c r="E53">
        <v>4</v>
      </c>
      <c r="G53" t="s">
        <v>572</v>
      </c>
      <c r="H53" t="s">
        <v>564</v>
      </c>
      <c r="I53">
        <v>0</v>
      </c>
      <c r="J53">
        <v>-1.1051189989672501</v>
      </c>
      <c r="K53">
        <v>0</v>
      </c>
    </row>
    <row r="54" spans="1:11" x14ac:dyDescent="0.2">
      <c r="A54" t="s">
        <v>573</v>
      </c>
      <c r="B54" t="s">
        <v>564</v>
      </c>
      <c r="C54">
        <v>7.3235642989657304E-2</v>
      </c>
      <c r="D54">
        <v>-0.59867321566933895</v>
      </c>
      <c r="E54">
        <v>4</v>
      </c>
      <c r="G54" t="s">
        <v>573</v>
      </c>
      <c r="H54" t="s">
        <v>564</v>
      </c>
      <c r="I54">
        <v>0</v>
      </c>
      <c r="J54">
        <v>-0.66816208899312002</v>
      </c>
      <c r="K54">
        <v>0</v>
      </c>
    </row>
    <row r="55" spans="1:11" x14ac:dyDescent="0.2">
      <c r="A55" t="s">
        <v>574</v>
      </c>
      <c r="B55" t="s">
        <v>564</v>
      </c>
      <c r="C55">
        <v>4.5247171109309897E-2</v>
      </c>
      <c r="D55">
        <v>-0.68972262035845999</v>
      </c>
      <c r="E55">
        <v>6</v>
      </c>
      <c r="G55" t="s">
        <v>574</v>
      </c>
      <c r="H55" t="s">
        <v>564</v>
      </c>
      <c r="I55">
        <v>0.30766958866973598</v>
      </c>
      <c r="J55">
        <v>-0.32983316059228202</v>
      </c>
      <c r="K55">
        <v>18.75</v>
      </c>
    </row>
    <row r="56" spans="1:11" x14ac:dyDescent="0.2">
      <c r="A56" t="s">
        <v>575</v>
      </c>
      <c r="B56" t="s">
        <v>564</v>
      </c>
      <c r="C56">
        <v>0.208098884979488</v>
      </c>
      <c r="D56">
        <v>-0.45938930724931398</v>
      </c>
      <c r="E56">
        <v>8</v>
      </c>
      <c r="G56" t="s">
        <v>575</v>
      </c>
      <c r="H56" t="s">
        <v>564</v>
      </c>
      <c r="I56">
        <v>8.8226990400903399E-2</v>
      </c>
      <c r="J56">
        <v>-0.59736602510408399</v>
      </c>
      <c r="K56">
        <v>6.25</v>
      </c>
    </row>
    <row r="57" spans="1:11" x14ac:dyDescent="0.2">
      <c r="A57" t="s">
        <v>576</v>
      </c>
      <c r="B57" t="s">
        <v>564</v>
      </c>
      <c r="C57">
        <v>6.7553339271708798E-2</v>
      </c>
      <c r="D57">
        <v>-0.64682702942189496</v>
      </c>
      <c r="E57">
        <v>8</v>
      </c>
      <c r="G57" t="s">
        <v>576</v>
      </c>
      <c r="H57" t="s">
        <v>564</v>
      </c>
      <c r="I57">
        <v>0</v>
      </c>
      <c r="J57">
        <v>-0.71690954520611405</v>
      </c>
      <c r="K57">
        <v>0</v>
      </c>
    </row>
    <row r="58" spans="1:11" x14ac:dyDescent="0.2">
      <c r="A58" t="s">
        <v>577</v>
      </c>
      <c r="B58" t="s">
        <v>564</v>
      </c>
      <c r="C58">
        <v>2.8154934478621701E-2</v>
      </c>
      <c r="D58">
        <v>-0.52914480909517103</v>
      </c>
      <c r="E58">
        <v>4</v>
      </c>
      <c r="G58" t="s">
        <v>577</v>
      </c>
      <c r="H58" t="s">
        <v>564</v>
      </c>
      <c r="I58">
        <v>6.24126223287398E-2</v>
      </c>
      <c r="J58">
        <v>-0.44951333007459998</v>
      </c>
      <c r="K58">
        <v>6.25</v>
      </c>
    </row>
    <row r="59" spans="1:11" x14ac:dyDescent="0.2">
      <c r="A59" t="s">
        <v>578</v>
      </c>
      <c r="B59" t="s">
        <v>564</v>
      </c>
      <c r="C59">
        <v>8.4662709478658393E-2</v>
      </c>
      <c r="D59">
        <v>-0.91586657660804405</v>
      </c>
      <c r="E59">
        <v>10</v>
      </c>
      <c r="G59" t="s">
        <v>578</v>
      </c>
      <c r="H59" t="s">
        <v>564</v>
      </c>
      <c r="I59">
        <v>3.4848062447727902E-2</v>
      </c>
      <c r="J59">
        <v>-0.89147530946806497</v>
      </c>
      <c r="K59">
        <v>6.25</v>
      </c>
    </row>
    <row r="60" spans="1:11" x14ac:dyDescent="0.2">
      <c r="A60" t="s">
        <v>579</v>
      </c>
      <c r="B60" t="s">
        <v>564</v>
      </c>
      <c r="C60">
        <v>0.87543128021754801</v>
      </c>
      <c r="D60">
        <v>-0.64959972487114104</v>
      </c>
      <c r="E60">
        <v>26</v>
      </c>
      <c r="G60" t="s">
        <v>579</v>
      </c>
      <c r="H60" t="s">
        <v>564</v>
      </c>
      <c r="I60">
        <v>0</v>
      </c>
      <c r="J60">
        <v>-1.01809297371833</v>
      </c>
      <c r="K60">
        <v>0</v>
      </c>
    </row>
    <row r="61" spans="1:11" x14ac:dyDescent="0.2">
      <c r="A61" t="s">
        <v>580</v>
      </c>
      <c r="B61" t="s">
        <v>564</v>
      </c>
      <c r="C61">
        <v>0.399243411955509</v>
      </c>
      <c r="D61">
        <v>-0.51008200812193905</v>
      </c>
      <c r="E61">
        <v>6</v>
      </c>
      <c r="G61" t="s">
        <v>580</v>
      </c>
      <c r="H61" t="s">
        <v>564</v>
      </c>
      <c r="I61">
        <v>0.17915402600472899</v>
      </c>
      <c r="J61">
        <v>-0.60229578146819396</v>
      </c>
      <c r="K61">
        <v>12.5</v>
      </c>
    </row>
    <row r="62" spans="1:11" x14ac:dyDescent="0.2">
      <c r="A62" t="s">
        <v>581</v>
      </c>
      <c r="B62" t="s">
        <v>564</v>
      </c>
      <c r="C62">
        <v>0.53539445309080103</v>
      </c>
      <c r="D62">
        <v>-0.59447203279651195</v>
      </c>
      <c r="E62">
        <v>4</v>
      </c>
      <c r="G62" t="s">
        <v>581</v>
      </c>
      <c r="H62" t="s">
        <v>564</v>
      </c>
      <c r="I62">
        <v>0</v>
      </c>
      <c r="J62">
        <v>-0.83163242477315003</v>
      </c>
      <c r="K62">
        <v>0</v>
      </c>
    </row>
    <row r="63" spans="1:11" x14ac:dyDescent="0.2">
      <c r="A63" t="s">
        <v>582</v>
      </c>
      <c r="B63" t="s">
        <v>564</v>
      </c>
      <c r="C63">
        <v>0.201083254954108</v>
      </c>
      <c r="D63">
        <v>-0.61085725059762797</v>
      </c>
      <c r="E63">
        <v>2</v>
      </c>
      <c r="G63" t="s">
        <v>582</v>
      </c>
      <c r="H63" t="s">
        <v>564</v>
      </c>
      <c r="I63">
        <v>0</v>
      </c>
      <c r="J63">
        <v>-0.70641057531965201</v>
      </c>
      <c r="K63">
        <v>0</v>
      </c>
    </row>
    <row r="64" spans="1:11" x14ac:dyDescent="0.2">
      <c r="A64" t="s">
        <v>583</v>
      </c>
      <c r="B64" t="s">
        <v>564</v>
      </c>
      <c r="C64">
        <v>0.493988128586834</v>
      </c>
      <c r="D64">
        <v>-0.64750250354135197</v>
      </c>
      <c r="E64">
        <v>8</v>
      </c>
      <c r="G64" t="s">
        <v>583</v>
      </c>
      <c r="H64" t="s">
        <v>564</v>
      </c>
      <c r="I64">
        <v>0</v>
      </c>
      <c r="J64">
        <v>-0.78136068945481096</v>
      </c>
      <c r="K64">
        <v>0</v>
      </c>
    </row>
    <row r="65" spans="1:11" x14ac:dyDescent="0.2">
      <c r="A65" t="s">
        <v>584</v>
      </c>
      <c r="B65" t="s">
        <v>564</v>
      </c>
      <c r="C65">
        <v>1.06419674586298</v>
      </c>
      <c r="D65">
        <v>-0.62479452392994494</v>
      </c>
      <c r="E65">
        <v>24</v>
      </c>
      <c r="G65" t="s">
        <v>584</v>
      </c>
      <c r="H65" t="s">
        <v>564</v>
      </c>
      <c r="I65">
        <v>3.6477179876269403E-2</v>
      </c>
      <c r="J65">
        <v>-0.98873462048346505</v>
      </c>
      <c r="K65">
        <v>6.25</v>
      </c>
    </row>
    <row r="66" spans="1:11" x14ac:dyDescent="0.2">
      <c r="A66" t="s">
        <v>585</v>
      </c>
      <c r="B66" t="s">
        <v>564</v>
      </c>
      <c r="C66">
        <v>0.116586226391383</v>
      </c>
      <c r="D66">
        <v>-0.55987724491575297</v>
      </c>
      <c r="E66">
        <v>4</v>
      </c>
      <c r="G66" t="s">
        <v>585</v>
      </c>
      <c r="H66" t="s">
        <v>564</v>
      </c>
      <c r="I66">
        <v>0</v>
      </c>
      <c r="J66">
        <v>-0.63551979684887905</v>
      </c>
      <c r="K66">
        <v>0</v>
      </c>
    </row>
    <row r="67" spans="1:11" x14ac:dyDescent="0.2">
      <c r="A67" t="s">
        <v>586</v>
      </c>
      <c r="B67" t="s">
        <v>564</v>
      </c>
      <c r="C67">
        <v>3.26244728837932E-2</v>
      </c>
      <c r="D67">
        <v>-0.71178964199973604</v>
      </c>
      <c r="E67">
        <v>4</v>
      </c>
      <c r="G67" t="s">
        <v>586</v>
      </c>
      <c r="H67" t="s">
        <v>564</v>
      </c>
      <c r="I67">
        <v>4.3387712599791697E-2</v>
      </c>
      <c r="J67">
        <v>-0.65957289073533898</v>
      </c>
      <c r="K67">
        <v>6.25</v>
      </c>
    </row>
    <row r="68" spans="1:11" x14ac:dyDescent="0.2">
      <c r="A68" t="s">
        <v>587</v>
      </c>
      <c r="B68" t="s">
        <v>564</v>
      </c>
      <c r="C68">
        <v>0</v>
      </c>
      <c r="D68">
        <v>-0.26034569997795398</v>
      </c>
      <c r="E68">
        <v>0</v>
      </c>
      <c r="G68" t="s">
        <v>587</v>
      </c>
      <c r="H68" t="s">
        <v>564</v>
      </c>
      <c r="I68">
        <v>0</v>
      </c>
      <c r="J68">
        <v>-0.268609161154925</v>
      </c>
      <c r="K68">
        <v>0</v>
      </c>
    </row>
    <row r="69" spans="1:11" x14ac:dyDescent="0.2">
      <c r="A69" t="s">
        <v>588</v>
      </c>
      <c r="B69" t="s">
        <v>564</v>
      </c>
      <c r="C69">
        <v>1.8559762435040799E-2</v>
      </c>
      <c r="D69">
        <v>-0.38569590191799902</v>
      </c>
      <c r="E69">
        <v>2</v>
      </c>
      <c r="G69" t="s">
        <v>588</v>
      </c>
      <c r="H69" t="s">
        <v>564</v>
      </c>
      <c r="I69">
        <v>8.8226990400903399E-2</v>
      </c>
      <c r="J69">
        <v>-0.23164691663284001</v>
      </c>
      <c r="K69">
        <v>6.25</v>
      </c>
    </row>
    <row r="70" spans="1:11" x14ac:dyDescent="0.2">
      <c r="A70" t="s">
        <v>589</v>
      </c>
      <c r="B70" t="s">
        <v>564</v>
      </c>
      <c r="C70">
        <v>0</v>
      </c>
      <c r="D70">
        <v>-0.25473179199041202</v>
      </c>
      <c r="E70">
        <v>0</v>
      </c>
      <c r="G70" t="s">
        <v>589</v>
      </c>
      <c r="H70" t="s">
        <v>564</v>
      </c>
      <c r="I70">
        <v>0</v>
      </c>
      <c r="J70">
        <v>-0.25845115126722101</v>
      </c>
      <c r="K70">
        <v>0</v>
      </c>
    </row>
    <row r="71" spans="1:11" x14ac:dyDescent="0.2">
      <c r="A71" t="s">
        <v>590</v>
      </c>
      <c r="B71" t="s">
        <v>564</v>
      </c>
      <c r="C71">
        <v>1.12126595883194</v>
      </c>
      <c r="D71">
        <v>1.6267178676328</v>
      </c>
      <c r="E71">
        <v>22</v>
      </c>
      <c r="G71" t="s">
        <v>590</v>
      </c>
      <c r="H71" t="s">
        <v>564</v>
      </c>
      <c r="I71">
        <v>0</v>
      </c>
      <c r="J71">
        <v>-0.40265625462550497</v>
      </c>
      <c r="K71">
        <v>0</v>
      </c>
    </row>
    <row r="72" spans="1:11" x14ac:dyDescent="0.2">
      <c r="A72" t="s">
        <v>591</v>
      </c>
      <c r="B72" t="s">
        <v>564</v>
      </c>
      <c r="C72">
        <v>0.17232702354398599</v>
      </c>
      <c r="D72">
        <v>-0.30453153148553702</v>
      </c>
      <c r="E72">
        <v>8</v>
      </c>
      <c r="G72" t="s">
        <v>591</v>
      </c>
      <c r="H72" t="s">
        <v>564</v>
      </c>
      <c r="I72">
        <v>0.120787553047426</v>
      </c>
      <c r="J72">
        <v>-0.35546001826878898</v>
      </c>
      <c r="K72">
        <v>12.5</v>
      </c>
    </row>
    <row r="73" spans="1:11" x14ac:dyDescent="0.2">
      <c r="A73" t="s">
        <v>592</v>
      </c>
      <c r="B73" t="s">
        <v>564</v>
      </c>
      <c r="C73">
        <v>0.27487267050728398</v>
      </c>
      <c r="D73">
        <v>-0.12549894428288999</v>
      </c>
      <c r="E73">
        <v>12</v>
      </c>
      <c r="G73" t="s">
        <v>592</v>
      </c>
      <c r="H73" t="s">
        <v>564</v>
      </c>
      <c r="I73">
        <v>0</v>
      </c>
      <c r="J73">
        <v>-0.38061739273644002</v>
      </c>
      <c r="K73">
        <v>0</v>
      </c>
    </row>
    <row r="74" spans="1:11" x14ac:dyDescent="0.2">
      <c r="A74" t="s">
        <v>593</v>
      </c>
      <c r="B74" t="s">
        <v>564</v>
      </c>
      <c r="C74">
        <v>6.8944728097017904E-2</v>
      </c>
      <c r="D74">
        <v>-0.18608031286616</v>
      </c>
      <c r="E74">
        <v>6</v>
      </c>
      <c r="G74" t="s">
        <v>593</v>
      </c>
      <c r="H74" t="s">
        <v>564</v>
      </c>
      <c r="I74">
        <v>0</v>
      </c>
      <c r="J74">
        <v>-0.32267718700519599</v>
      </c>
      <c r="K74">
        <v>0</v>
      </c>
    </row>
    <row r="75" spans="1:11" x14ac:dyDescent="0.2">
      <c r="A75" t="s">
        <v>594</v>
      </c>
      <c r="B75" t="s">
        <v>564</v>
      </c>
      <c r="C75">
        <v>0.99360080249020299</v>
      </c>
      <c r="D75">
        <v>0.325804787827428</v>
      </c>
      <c r="E75">
        <v>30</v>
      </c>
      <c r="G75" t="s">
        <v>594</v>
      </c>
      <c r="H75" t="s">
        <v>564</v>
      </c>
      <c r="I75">
        <v>1.2522489364278</v>
      </c>
      <c r="J75">
        <v>0.42633763171668299</v>
      </c>
      <c r="K75">
        <v>31.25</v>
      </c>
    </row>
    <row r="76" spans="1:11" x14ac:dyDescent="0.2">
      <c r="A76" t="s">
        <v>595</v>
      </c>
      <c r="B76" t="s">
        <v>564</v>
      </c>
      <c r="C76">
        <v>0.33308080133557899</v>
      </c>
      <c r="D76">
        <v>-0.21998983098053901</v>
      </c>
      <c r="E76">
        <v>12</v>
      </c>
      <c r="G76" t="s">
        <v>595</v>
      </c>
      <c r="H76" t="s">
        <v>564</v>
      </c>
      <c r="I76">
        <v>0.532061987608343</v>
      </c>
      <c r="J76">
        <v>-0.107580071426635</v>
      </c>
      <c r="K76">
        <v>18.75</v>
      </c>
    </row>
    <row r="77" spans="1:11" x14ac:dyDescent="0.2">
      <c r="A77" t="s">
        <v>596</v>
      </c>
      <c r="B77" t="s">
        <v>564</v>
      </c>
      <c r="C77">
        <v>5.9426533947407496E-3</v>
      </c>
      <c r="D77">
        <v>-0.31067898296086199</v>
      </c>
      <c r="E77">
        <v>2</v>
      </c>
      <c r="G77" t="s">
        <v>596</v>
      </c>
      <c r="H77" t="s">
        <v>564</v>
      </c>
      <c r="I77">
        <v>0</v>
      </c>
      <c r="J77">
        <v>-0.34504509924710502</v>
      </c>
      <c r="K77">
        <v>0</v>
      </c>
    </row>
    <row r="78" spans="1:11" x14ac:dyDescent="0.2">
      <c r="A78" t="s">
        <v>597</v>
      </c>
      <c r="B78" t="s">
        <v>564</v>
      </c>
      <c r="C78">
        <v>0.90212886015860905</v>
      </c>
      <c r="D78">
        <v>1.15225022954511</v>
      </c>
      <c r="E78">
        <v>32</v>
      </c>
      <c r="G78" t="s">
        <v>597</v>
      </c>
      <c r="H78" t="s">
        <v>564</v>
      </c>
      <c r="I78">
        <v>1.1843403852755801</v>
      </c>
      <c r="J78">
        <v>1.4682043423265101</v>
      </c>
      <c r="K78">
        <v>50</v>
      </c>
    </row>
    <row r="79" spans="1:11" x14ac:dyDescent="0.2">
      <c r="A79" t="s">
        <v>598</v>
      </c>
      <c r="B79" t="s">
        <v>564</v>
      </c>
      <c r="C79">
        <v>0.173350772181324</v>
      </c>
      <c r="D79">
        <v>-8.7417320049717098E-2</v>
      </c>
      <c r="E79">
        <v>10</v>
      </c>
      <c r="G79" t="s">
        <v>598</v>
      </c>
      <c r="H79" t="s">
        <v>564</v>
      </c>
      <c r="I79">
        <v>6.24126223287398E-2</v>
      </c>
      <c r="J79">
        <v>-0.231371888283988</v>
      </c>
      <c r="K79">
        <v>6.25</v>
      </c>
    </row>
    <row r="80" spans="1:11" x14ac:dyDescent="0.2">
      <c r="A80" t="s">
        <v>599</v>
      </c>
      <c r="B80" t="s">
        <v>564</v>
      </c>
      <c r="C80">
        <v>0</v>
      </c>
      <c r="D80">
        <v>-0.27034381922413597</v>
      </c>
      <c r="E80">
        <v>0</v>
      </c>
      <c r="G80" t="s">
        <v>599</v>
      </c>
      <c r="H80" t="s">
        <v>564</v>
      </c>
      <c r="I80">
        <v>0</v>
      </c>
      <c r="J80">
        <v>-0.27206057441884202</v>
      </c>
      <c r="K80">
        <v>0</v>
      </c>
    </row>
    <row r="81" spans="1:11" x14ac:dyDescent="0.2">
      <c r="A81" t="s">
        <v>600</v>
      </c>
      <c r="B81" t="s">
        <v>564</v>
      </c>
      <c r="C81">
        <v>0</v>
      </c>
      <c r="D81">
        <v>-0.24274512563804501</v>
      </c>
      <c r="E81">
        <v>0</v>
      </c>
      <c r="G81" t="s">
        <v>600</v>
      </c>
      <c r="H81" t="s">
        <v>564</v>
      </c>
      <c r="I81">
        <v>0</v>
      </c>
      <c r="J81">
        <v>-0.24790528363421899</v>
      </c>
      <c r="K81">
        <v>0</v>
      </c>
    </row>
    <row r="82" spans="1:11" x14ac:dyDescent="0.2">
      <c r="A82" t="s">
        <v>601</v>
      </c>
      <c r="B82" t="s">
        <v>564</v>
      </c>
      <c r="C82">
        <v>1.39517725415316</v>
      </c>
      <c r="D82">
        <v>2.5</v>
      </c>
      <c r="E82">
        <v>76</v>
      </c>
      <c r="G82" t="s">
        <v>601</v>
      </c>
      <c r="H82" t="s">
        <v>564</v>
      </c>
      <c r="I82">
        <v>0.67919809633408301</v>
      </c>
      <c r="J82">
        <v>2.5</v>
      </c>
      <c r="K82">
        <v>43.75</v>
      </c>
    </row>
    <row r="83" spans="1:11" x14ac:dyDescent="0.2">
      <c r="A83" t="s">
        <v>602</v>
      </c>
      <c r="B83" t="s">
        <v>564</v>
      </c>
      <c r="C83">
        <v>0.67944745909867399</v>
      </c>
      <c r="D83">
        <v>2.5</v>
      </c>
      <c r="E83">
        <v>40</v>
      </c>
      <c r="G83" t="s">
        <v>602</v>
      </c>
      <c r="H83" t="s">
        <v>564</v>
      </c>
      <c r="I83">
        <v>1.40695725719194</v>
      </c>
      <c r="J83">
        <v>2.5</v>
      </c>
      <c r="K83">
        <v>62.5</v>
      </c>
    </row>
    <row r="84" spans="1:11" x14ac:dyDescent="0.2">
      <c r="A84" t="s">
        <v>603</v>
      </c>
      <c r="B84" t="s">
        <v>564</v>
      </c>
      <c r="C84">
        <v>6.5428968675881202E-2</v>
      </c>
      <c r="D84">
        <v>-0.23667652566042299</v>
      </c>
      <c r="E84">
        <v>2</v>
      </c>
      <c r="G84" t="s">
        <v>603</v>
      </c>
      <c r="H84" t="s">
        <v>564</v>
      </c>
      <c r="I84">
        <v>0</v>
      </c>
      <c r="J84">
        <v>-0.37583382395388698</v>
      </c>
      <c r="K84">
        <v>0</v>
      </c>
    </row>
    <row r="85" spans="1:11" x14ac:dyDescent="0.2">
      <c r="A85" t="s">
        <v>604</v>
      </c>
      <c r="B85" t="s">
        <v>564</v>
      </c>
      <c r="C85">
        <v>2.33171173163033</v>
      </c>
      <c r="D85">
        <v>1.1175441871682501</v>
      </c>
      <c r="E85">
        <v>78</v>
      </c>
      <c r="G85" t="s">
        <v>604</v>
      </c>
      <c r="H85" t="s">
        <v>564</v>
      </c>
      <c r="I85">
        <v>3.4936788370063598</v>
      </c>
      <c r="J85">
        <v>1.51196085802605</v>
      </c>
      <c r="K85">
        <v>100</v>
      </c>
    </row>
    <row r="86" spans="1:11" x14ac:dyDescent="0.2">
      <c r="A86" t="s">
        <v>605</v>
      </c>
      <c r="B86" t="s">
        <v>564</v>
      </c>
      <c r="C86">
        <v>1550898.36377998</v>
      </c>
      <c r="D86">
        <v>-0.208446974774876</v>
      </c>
      <c r="E86">
        <v>100</v>
      </c>
      <c r="G86" t="s">
        <v>605</v>
      </c>
      <c r="H86" t="s">
        <v>564</v>
      </c>
      <c r="I86">
        <v>16.411596489647899</v>
      </c>
      <c r="J86">
        <v>-0.79221014547536395</v>
      </c>
      <c r="K86">
        <v>100</v>
      </c>
    </row>
    <row r="87" spans="1:11" x14ac:dyDescent="0.2">
      <c r="A87" t="s">
        <v>606</v>
      </c>
      <c r="B87" t="s">
        <v>607</v>
      </c>
      <c r="C87">
        <v>10.528311631514899</v>
      </c>
      <c r="D87">
        <v>2.1344882684470998</v>
      </c>
      <c r="E87">
        <v>93.448275862068996</v>
      </c>
      <c r="G87" t="s">
        <v>606</v>
      </c>
      <c r="H87" t="s">
        <v>607</v>
      </c>
      <c r="I87">
        <v>8.6925059151957402</v>
      </c>
      <c r="J87">
        <v>1.9014484151036899</v>
      </c>
      <c r="K87">
        <v>71.938775510204096</v>
      </c>
    </row>
    <row r="88" spans="1:11" x14ac:dyDescent="0.2">
      <c r="A88" t="s">
        <v>608</v>
      </c>
      <c r="B88" t="s">
        <v>607</v>
      </c>
      <c r="C88">
        <v>51.056826611029003</v>
      </c>
      <c r="D88">
        <v>1.83307464641206</v>
      </c>
      <c r="E88">
        <v>96.551724137931004</v>
      </c>
      <c r="G88" t="s">
        <v>608</v>
      </c>
      <c r="H88" t="s">
        <v>607</v>
      </c>
      <c r="I88">
        <v>44.245840914006003</v>
      </c>
      <c r="J88">
        <v>1.7168115872345999</v>
      </c>
      <c r="K88">
        <v>78.571428571428598</v>
      </c>
    </row>
    <row r="89" spans="1:11" x14ac:dyDescent="0.2">
      <c r="A89" t="s">
        <v>609</v>
      </c>
      <c r="B89" t="s">
        <v>607</v>
      </c>
      <c r="C89">
        <v>2.68166738760176</v>
      </c>
      <c r="D89">
        <v>2.3314882081702399</v>
      </c>
      <c r="E89">
        <v>68.620689655172399</v>
      </c>
      <c r="G89" t="s">
        <v>609</v>
      </c>
      <c r="H89" t="s">
        <v>607</v>
      </c>
      <c r="I89">
        <v>11.4146362491134</v>
      </c>
      <c r="J89">
        <v>2.5</v>
      </c>
      <c r="K89">
        <v>76.020408163265301</v>
      </c>
    </row>
    <row r="90" spans="1:11" x14ac:dyDescent="0.2">
      <c r="A90" t="s">
        <v>610</v>
      </c>
      <c r="B90" t="s">
        <v>607</v>
      </c>
      <c r="C90">
        <v>2.0255017179291901</v>
      </c>
      <c r="D90">
        <v>1.18458855337306</v>
      </c>
      <c r="E90">
        <v>34.827586206896498</v>
      </c>
      <c r="G90" t="s">
        <v>610</v>
      </c>
      <c r="H90" t="s">
        <v>607</v>
      </c>
      <c r="I90">
        <v>1.6227618204862799</v>
      </c>
      <c r="J90">
        <v>1.01585854586557</v>
      </c>
      <c r="K90">
        <v>25.5102040816327</v>
      </c>
    </row>
    <row r="91" spans="1:11" x14ac:dyDescent="0.2">
      <c r="A91" t="s">
        <v>611</v>
      </c>
      <c r="B91" t="s">
        <v>607</v>
      </c>
      <c r="C91">
        <v>2.8928749087462302</v>
      </c>
      <c r="D91">
        <v>1.1623875208846</v>
      </c>
      <c r="E91">
        <v>32.758620689655203</v>
      </c>
      <c r="G91" t="s">
        <v>611</v>
      </c>
      <c r="H91" t="s">
        <v>607</v>
      </c>
      <c r="I91">
        <v>1.17570732477978</v>
      </c>
      <c r="J91">
        <v>0.40007447688984099</v>
      </c>
      <c r="K91">
        <v>16.326530612244898</v>
      </c>
    </row>
    <row r="92" spans="1:11" x14ac:dyDescent="0.2">
      <c r="A92" t="s">
        <v>612</v>
      </c>
      <c r="B92" t="s">
        <v>607</v>
      </c>
      <c r="C92">
        <v>2.0737252182437702</v>
      </c>
      <c r="D92">
        <v>1.2956527707960099</v>
      </c>
      <c r="E92">
        <v>60.689655172413801</v>
      </c>
      <c r="G92" t="s">
        <v>612</v>
      </c>
      <c r="H92" t="s">
        <v>607</v>
      </c>
      <c r="I92">
        <v>2.3053130476016399</v>
      </c>
      <c r="J92">
        <v>1.4268313549490801</v>
      </c>
      <c r="K92">
        <v>52.551020408163303</v>
      </c>
    </row>
    <row r="93" spans="1:11" x14ac:dyDescent="0.2">
      <c r="A93" t="s">
        <v>613</v>
      </c>
      <c r="B93" t="s">
        <v>607</v>
      </c>
      <c r="C93">
        <v>1.0725609031426599</v>
      </c>
      <c r="D93">
        <v>0.15432077465916999</v>
      </c>
      <c r="E93">
        <v>28.275862068965498</v>
      </c>
      <c r="G93" t="s">
        <v>613</v>
      </c>
      <c r="H93" t="s">
        <v>607</v>
      </c>
      <c r="I93">
        <v>1.5842942760327701</v>
      </c>
      <c r="J93">
        <v>0.48060447163377501</v>
      </c>
      <c r="K93">
        <v>32.142857142857103</v>
      </c>
    </row>
    <row r="94" spans="1:11" x14ac:dyDescent="0.2">
      <c r="A94" t="s">
        <v>614</v>
      </c>
      <c r="B94" t="s">
        <v>607</v>
      </c>
      <c r="C94">
        <v>0.103118852931045</v>
      </c>
      <c r="D94">
        <v>-0.81671368754176898</v>
      </c>
      <c r="E94">
        <v>4.1379310344827598</v>
      </c>
      <c r="G94" t="s">
        <v>614</v>
      </c>
      <c r="H94" t="s">
        <v>607</v>
      </c>
      <c r="I94">
        <v>0.12897717830991201</v>
      </c>
      <c r="J94">
        <v>-0.76562590411998399</v>
      </c>
      <c r="K94">
        <v>2.5510204081632701</v>
      </c>
    </row>
    <row r="95" spans="1:11" x14ac:dyDescent="0.2">
      <c r="A95" t="s">
        <v>615</v>
      </c>
      <c r="B95" t="s">
        <v>607</v>
      </c>
      <c r="C95">
        <v>0.76387533020745102</v>
      </c>
      <c r="D95">
        <v>0.36747537890356302</v>
      </c>
      <c r="E95">
        <v>43.7931034482759</v>
      </c>
      <c r="G95" t="s">
        <v>615</v>
      </c>
      <c r="H95" t="s">
        <v>607</v>
      </c>
      <c r="I95">
        <v>0.86902963443472303</v>
      </c>
      <c r="J95">
        <v>0.37931810548946499</v>
      </c>
      <c r="K95">
        <v>39.285714285714299</v>
      </c>
    </row>
    <row r="96" spans="1:11" x14ac:dyDescent="0.2">
      <c r="A96" t="s">
        <v>616</v>
      </c>
      <c r="B96" t="s">
        <v>607</v>
      </c>
      <c r="C96">
        <v>2.84108873813021E-2</v>
      </c>
      <c r="D96">
        <v>-0.660160923044397</v>
      </c>
      <c r="E96">
        <v>0.68965517241379304</v>
      </c>
      <c r="G96" t="s">
        <v>616</v>
      </c>
      <c r="H96" t="s">
        <v>607</v>
      </c>
      <c r="I96">
        <v>7.9902515093367807E-2</v>
      </c>
      <c r="J96">
        <v>-0.55772714925684197</v>
      </c>
      <c r="K96">
        <v>2.5510204081632701</v>
      </c>
    </row>
    <row r="97" spans="1:11" x14ac:dyDescent="0.2">
      <c r="A97" t="s">
        <v>617</v>
      </c>
      <c r="B97" t="s">
        <v>607</v>
      </c>
      <c r="C97">
        <v>4.6031337935190701E-2</v>
      </c>
      <c r="D97">
        <v>-0.68854921982377804</v>
      </c>
      <c r="E97">
        <v>2.0689655172413799</v>
      </c>
      <c r="G97" t="s">
        <v>617</v>
      </c>
      <c r="H97" t="s">
        <v>607</v>
      </c>
      <c r="I97">
        <v>7.8484526751161406E-3</v>
      </c>
      <c r="J97">
        <v>-0.73568775678225595</v>
      </c>
      <c r="K97">
        <v>1.0204081632653099</v>
      </c>
    </row>
    <row r="98" spans="1:11" x14ac:dyDescent="0.2">
      <c r="A98" t="s">
        <v>618</v>
      </c>
      <c r="B98" t="s">
        <v>607</v>
      </c>
      <c r="C98">
        <v>3.0162847699942E-2</v>
      </c>
      <c r="D98">
        <v>-0.73561392561593097</v>
      </c>
      <c r="E98">
        <v>1.0344827586206899</v>
      </c>
      <c r="G98" t="s">
        <v>618</v>
      </c>
      <c r="H98" t="s">
        <v>607</v>
      </c>
      <c r="I98">
        <v>7.50793023308894E-2</v>
      </c>
      <c r="J98">
        <v>-0.61653223117607403</v>
      </c>
      <c r="K98">
        <v>1.0204081632653099</v>
      </c>
    </row>
    <row r="99" spans="1:11" x14ac:dyDescent="0.2">
      <c r="A99" t="s">
        <v>619</v>
      </c>
      <c r="B99" t="s">
        <v>607</v>
      </c>
      <c r="C99">
        <v>6.3026645716295807E-2</v>
      </c>
      <c r="D99">
        <v>-0.653877851817809</v>
      </c>
      <c r="E99">
        <v>2.7586206896551699</v>
      </c>
      <c r="G99" t="s">
        <v>619</v>
      </c>
      <c r="H99" t="s">
        <v>607</v>
      </c>
      <c r="I99">
        <v>1.8011050290757499E-2</v>
      </c>
      <c r="J99">
        <v>-0.68773737786296796</v>
      </c>
      <c r="K99">
        <v>1.53061224489796</v>
      </c>
    </row>
    <row r="100" spans="1:11" x14ac:dyDescent="0.2">
      <c r="A100" t="s">
        <v>620</v>
      </c>
      <c r="B100" t="s">
        <v>607</v>
      </c>
      <c r="C100">
        <v>2.9084911705343101E-2</v>
      </c>
      <c r="D100">
        <v>-0.52731799640737398</v>
      </c>
      <c r="E100">
        <v>1.0344827586206899</v>
      </c>
      <c r="G100" t="s">
        <v>620</v>
      </c>
      <c r="H100" t="s">
        <v>607</v>
      </c>
      <c r="I100">
        <v>8.9684277718212503E-3</v>
      </c>
      <c r="J100">
        <v>-0.55470401547449499</v>
      </c>
      <c r="K100">
        <v>1.0204081632653099</v>
      </c>
    </row>
    <row r="101" spans="1:11" x14ac:dyDescent="0.2">
      <c r="A101" t="s">
        <v>621</v>
      </c>
      <c r="B101" t="s">
        <v>607</v>
      </c>
      <c r="C101">
        <v>0.491009897573017</v>
      </c>
      <c r="D101">
        <v>-0.63556456255817395</v>
      </c>
      <c r="E101">
        <v>4.8275862068965498</v>
      </c>
      <c r="G101" t="s">
        <v>621</v>
      </c>
      <c r="H101" t="s">
        <v>607</v>
      </c>
      <c r="I101">
        <v>0.23829514484067699</v>
      </c>
      <c r="J101">
        <v>-0.74125304858152197</v>
      </c>
      <c r="K101">
        <v>4.5918367346938798</v>
      </c>
    </row>
    <row r="102" spans="1:11" x14ac:dyDescent="0.2">
      <c r="A102" t="s">
        <v>622</v>
      </c>
      <c r="B102" t="s">
        <v>607</v>
      </c>
      <c r="C102">
        <v>0.271004758325529</v>
      </c>
      <c r="D102">
        <v>-0.92240250673426705</v>
      </c>
      <c r="E102">
        <v>9.31034482758621</v>
      </c>
      <c r="G102" t="s">
        <v>622</v>
      </c>
      <c r="H102" t="s">
        <v>607</v>
      </c>
      <c r="I102">
        <v>0.42386774601441801</v>
      </c>
      <c r="J102">
        <v>-0.78112906048712405</v>
      </c>
      <c r="K102">
        <v>3.06122448979592</v>
      </c>
    </row>
    <row r="103" spans="1:11" x14ac:dyDescent="0.2">
      <c r="A103" t="s">
        <v>623</v>
      </c>
      <c r="B103" t="s">
        <v>607</v>
      </c>
      <c r="C103">
        <v>6.0365065281153499E-2</v>
      </c>
      <c r="D103">
        <v>-0.76007819899555895</v>
      </c>
      <c r="E103">
        <v>1.72413793103448</v>
      </c>
      <c r="G103" t="s">
        <v>623</v>
      </c>
      <c r="H103" t="s">
        <v>607</v>
      </c>
      <c r="I103">
        <v>7.2179760332958698E-2</v>
      </c>
      <c r="J103">
        <v>-0.68783151774311702</v>
      </c>
      <c r="K103">
        <v>1.0204081632653099</v>
      </c>
    </row>
    <row r="104" spans="1:11" x14ac:dyDescent="0.2">
      <c r="A104" t="s">
        <v>624</v>
      </c>
      <c r="B104" t="s">
        <v>607</v>
      </c>
      <c r="C104">
        <v>2.3917476704864402</v>
      </c>
      <c r="D104">
        <v>2.05759140878106E-2</v>
      </c>
      <c r="E104">
        <v>55.517241379310299</v>
      </c>
      <c r="G104" t="s">
        <v>624</v>
      </c>
      <c r="H104" t="s">
        <v>607</v>
      </c>
      <c r="I104">
        <v>10.369286671107201</v>
      </c>
      <c r="J104">
        <v>0.99653722146116497</v>
      </c>
      <c r="K104">
        <v>73.469387755102005</v>
      </c>
    </row>
    <row r="105" spans="1:11" x14ac:dyDescent="0.2">
      <c r="A105" t="s">
        <v>625</v>
      </c>
      <c r="B105" t="s">
        <v>607</v>
      </c>
      <c r="C105">
        <v>5.6182007757355601E-2</v>
      </c>
      <c r="D105">
        <v>-0.73031741275746498</v>
      </c>
      <c r="E105">
        <v>3.1034482758620698</v>
      </c>
      <c r="G105" t="s">
        <v>625</v>
      </c>
      <c r="H105" t="s">
        <v>607</v>
      </c>
      <c r="I105">
        <v>0.20369621101834701</v>
      </c>
      <c r="J105">
        <v>-0.53939972559566696</v>
      </c>
      <c r="K105">
        <v>2.0408163265306101</v>
      </c>
    </row>
    <row r="106" spans="1:11" x14ac:dyDescent="0.2">
      <c r="A106" t="s">
        <v>626</v>
      </c>
      <c r="B106" t="s">
        <v>607</v>
      </c>
      <c r="C106">
        <v>0.18844376508449201</v>
      </c>
      <c r="D106">
        <v>-0.79444208830615404</v>
      </c>
      <c r="E106">
        <v>9.6551724137930997</v>
      </c>
      <c r="G106" t="s">
        <v>626</v>
      </c>
      <c r="H106" t="s">
        <v>607</v>
      </c>
      <c r="I106">
        <v>0.242210068308266</v>
      </c>
      <c r="J106">
        <v>-0.63782591179555803</v>
      </c>
      <c r="K106">
        <v>10.2040816326531</v>
      </c>
    </row>
    <row r="107" spans="1:11" x14ac:dyDescent="0.2">
      <c r="A107" t="s">
        <v>627</v>
      </c>
      <c r="B107" t="s">
        <v>607</v>
      </c>
      <c r="C107">
        <v>1.6424515491857099</v>
      </c>
      <c r="D107">
        <v>-0.442710917360709</v>
      </c>
      <c r="E107">
        <v>43.1034482758621</v>
      </c>
      <c r="G107" t="s">
        <v>627</v>
      </c>
      <c r="H107" t="s">
        <v>607</v>
      </c>
      <c r="I107">
        <v>1.40118204501962</v>
      </c>
      <c r="J107">
        <v>-0.38940451797519798</v>
      </c>
      <c r="K107">
        <v>32.653061224489797</v>
      </c>
    </row>
    <row r="108" spans="1:11" x14ac:dyDescent="0.2">
      <c r="A108" t="s">
        <v>628</v>
      </c>
      <c r="B108" t="s">
        <v>607</v>
      </c>
      <c r="C108">
        <v>2.42352995903845E-2</v>
      </c>
      <c r="D108">
        <v>-0.67037052645463902</v>
      </c>
      <c r="E108">
        <v>2.0689655172413799</v>
      </c>
      <c r="G108" t="s">
        <v>628</v>
      </c>
      <c r="H108" t="s">
        <v>607</v>
      </c>
      <c r="I108">
        <v>5.9230309582075501E-2</v>
      </c>
      <c r="J108">
        <v>-0.56111663367519005</v>
      </c>
      <c r="K108">
        <v>2.5510204081632701</v>
      </c>
    </row>
    <row r="109" spans="1:11" x14ac:dyDescent="0.2">
      <c r="A109" t="s">
        <v>629</v>
      </c>
      <c r="B109" t="s">
        <v>607</v>
      </c>
      <c r="C109">
        <v>2.8157643594239098E-2</v>
      </c>
      <c r="D109">
        <v>-0.71739799909994595</v>
      </c>
      <c r="E109">
        <v>1.3793103448275901</v>
      </c>
      <c r="G109" t="s">
        <v>629</v>
      </c>
      <c r="H109" t="s">
        <v>607</v>
      </c>
      <c r="I109">
        <v>5.3560561519482602E-2</v>
      </c>
      <c r="J109">
        <v>-0.647628844490584</v>
      </c>
      <c r="K109">
        <v>2.0408163265306101</v>
      </c>
    </row>
    <row r="110" spans="1:11" x14ac:dyDescent="0.2">
      <c r="A110" t="s">
        <v>630</v>
      </c>
      <c r="B110" t="s">
        <v>607</v>
      </c>
      <c r="C110">
        <v>0</v>
      </c>
      <c r="D110">
        <v>-0.26034569997795398</v>
      </c>
      <c r="E110">
        <v>0</v>
      </c>
      <c r="G110" t="s">
        <v>630</v>
      </c>
      <c r="H110" t="s">
        <v>607</v>
      </c>
      <c r="I110">
        <v>0</v>
      </c>
      <c r="J110">
        <v>-0.268609161154925</v>
      </c>
      <c r="K110">
        <v>0</v>
      </c>
    </row>
    <row r="111" spans="1:11" x14ac:dyDescent="0.2">
      <c r="A111" t="s">
        <v>631</v>
      </c>
      <c r="B111" t="s">
        <v>607</v>
      </c>
      <c r="C111">
        <v>0</v>
      </c>
      <c r="D111">
        <v>-0.427481519007819</v>
      </c>
      <c r="E111">
        <v>0</v>
      </c>
      <c r="G111" t="s">
        <v>631</v>
      </c>
      <c r="H111" t="s">
        <v>607</v>
      </c>
      <c r="I111">
        <v>2.70741814860446E-2</v>
      </c>
      <c r="J111">
        <v>-0.39777281673736298</v>
      </c>
      <c r="K111">
        <v>1.0204081632653099</v>
      </c>
    </row>
    <row r="112" spans="1:11" x14ac:dyDescent="0.2">
      <c r="A112" t="s">
        <v>632</v>
      </c>
      <c r="B112" t="s">
        <v>607</v>
      </c>
      <c r="C112">
        <v>0</v>
      </c>
      <c r="D112">
        <v>-0.25473179199041202</v>
      </c>
      <c r="E112">
        <v>0</v>
      </c>
      <c r="G112" t="s">
        <v>632</v>
      </c>
      <c r="H112" t="s">
        <v>607</v>
      </c>
      <c r="I112">
        <v>0</v>
      </c>
      <c r="J112">
        <v>-0.25845115126722101</v>
      </c>
      <c r="K112">
        <v>0</v>
      </c>
    </row>
    <row r="113" spans="1:11" x14ac:dyDescent="0.2">
      <c r="A113" t="s">
        <v>633</v>
      </c>
      <c r="B113" t="s">
        <v>607</v>
      </c>
      <c r="C113">
        <v>6.4034834950212902E-3</v>
      </c>
      <c r="D113">
        <v>-0.47605343900095198</v>
      </c>
      <c r="E113">
        <v>0.34482758620689702</v>
      </c>
      <c r="G113" t="s">
        <v>633</v>
      </c>
      <c r="H113" t="s">
        <v>607</v>
      </c>
      <c r="I113">
        <v>1.19629432607449E-2</v>
      </c>
      <c r="J113">
        <v>-0.370540606870431</v>
      </c>
      <c r="K113">
        <v>1.0204081632653099</v>
      </c>
    </row>
    <row r="114" spans="1:11" x14ac:dyDescent="0.2">
      <c r="A114" t="s">
        <v>634</v>
      </c>
      <c r="B114" t="s">
        <v>607</v>
      </c>
      <c r="C114">
        <v>6.3104301350712299E-3</v>
      </c>
      <c r="D114">
        <v>-0.46598216309812801</v>
      </c>
      <c r="E114">
        <v>0.68965517241379304</v>
      </c>
      <c r="G114" t="s">
        <v>634</v>
      </c>
      <c r="H114" t="s">
        <v>607</v>
      </c>
      <c r="I114">
        <v>0.164659881152496</v>
      </c>
      <c r="J114">
        <v>-0.31458644078361597</v>
      </c>
      <c r="K114">
        <v>2.0408163265306101</v>
      </c>
    </row>
    <row r="115" spans="1:11" x14ac:dyDescent="0.2">
      <c r="A115" t="s">
        <v>635</v>
      </c>
      <c r="B115" t="s">
        <v>607</v>
      </c>
      <c r="C115">
        <v>1.44495663645703E-2</v>
      </c>
      <c r="D115">
        <v>-0.40866261068433202</v>
      </c>
      <c r="E115">
        <v>0.68965517241379304</v>
      </c>
      <c r="G115" t="s">
        <v>635</v>
      </c>
      <c r="H115" t="s">
        <v>607</v>
      </c>
      <c r="I115">
        <v>9.0358976739839197E-2</v>
      </c>
      <c r="J115">
        <v>-0.277577803428319</v>
      </c>
      <c r="K115">
        <v>2.5510204081632701</v>
      </c>
    </row>
    <row r="116" spans="1:11" x14ac:dyDescent="0.2">
      <c r="A116" t="s">
        <v>636</v>
      </c>
      <c r="B116" t="s">
        <v>607</v>
      </c>
      <c r="C116">
        <v>0</v>
      </c>
      <c r="D116">
        <v>-0.38496332646292902</v>
      </c>
      <c r="E116">
        <v>0</v>
      </c>
      <c r="G116" t="s">
        <v>636</v>
      </c>
      <c r="H116" t="s">
        <v>607</v>
      </c>
      <c r="I116">
        <v>3.5152547997289001E-3</v>
      </c>
      <c r="J116">
        <v>-0.31107118139768303</v>
      </c>
      <c r="K116">
        <v>0.51020408163265296</v>
      </c>
    </row>
    <row r="117" spans="1:11" x14ac:dyDescent="0.2">
      <c r="A117" t="s">
        <v>637</v>
      </c>
      <c r="B117" t="s">
        <v>607</v>
      </c>
      <c r="C117">
        <v>1.1944831266848401E-2</v>
      </c>
      <c r="D117">
        <v>-0.53389310593017203</v>
      </c>
      <c r="E117">
        <v>1.0344827586206899</v>
      </c>
      <c r="G117" t="s">
        <v>637</v>
      </c>
      <c r="H117" t="s">
        <v>607</v>
      </c>
      <c r="I117">
        <v>6.4661659468235697E-2</v>
      </c>
      <c r="J117">
        <v>-0.46546473066835398</v>
      </c>
      <c r="K117">
        <v>1.53061224489796</v>
      </c>
    </row>
    <row r="118" spans="1:11" x14ac:dyDescent="0.2">
      <c r="A118" t="s">
        <v>638</v>
      </c>
      <c r="B118" t="s">
        <v>607</v>
      </c>
      <c r="C118">
        <v>0.13126979977817299</v>
      </c>
      <c r="D118">
        <v>-0.36066834349238602</v>
      </c>
      <c r="E118">
        <v>5.5172413793103496</v>
      </c>
      <c r="G118" t="s">
        <v>638</v>
      </c>
      <c r="H118" t="s">
        <v>607</v>
      </c>
      <c r="I118">
        <v>9.0513933972751995E-2</v>
      </c>
      <c r="J118">
        <v>-0.39376680056325097</v>
      </c>
      <c r="K118">
        <v>3.06122448979592</v>
      </c>
    </row>
    <row r="119" spans="1:11" x14ac:dyDescent="0.2">
      <c r="A119" t="s">
        <v>639</v>
      </c>
      <c r="B119" t="s">
        <v>607</v>
      </c>
      <c r="C119">
        <v>0.145476763950768</v>
      </c>
      <c r="D119">
        <v>5.3786228576196603E-2</v>
      </c>
      <c r="E119">
        <v>10</v>
      </c>
      <c r="G119" t="s">
        <v>639</v>
      </c>
      <c r="H119" t="s">
        <v>607</v>
      </c>
      <c r="I119">
        <v>0.215323851687903</v>
      </c>
      <c r="J119">
        <v>0.14544067997735499</v>
      </c>
      <c r="K119">
        <v>8.6734693877550999</v>
      </c>
    </row>
    <row r="120" spans="1:11" x14ac:dyDescent="0.2">
      <c r="A120" t="s">
        <v>640</v>
      </c>
      <c r="B120" t="s">
        <v>607</v>
      </c>
      <c r="C120">
        <v>0</v>
      </c>
      <c r="D120">
        <v>-0.37872458000297798</v>
      </c>
      <c r="E120">
        <v>0</v>
      </c>
      <c r="G120" t="s">
        <v>640</v>
      </c>
      <c r="H120" t="s">
        <v>607</v>
      </c>
      <c r="I120">
        <v>1.8458903098142299E-2</v>
      </c>
      <c r="J120">
        <v>-0.33835517015537198</v>
      </c>
      <c r="K120">
        <v>0.51020408163265296</v>
      </c>
    </row>
    <row r="121" spans="1:11" x14ac:dyDescent="0.2">
      <c r="A121" t="s">
        <v>641</v>
      </c>
      <c r="B121" t="s">
        <v>607</v>
      </c>
      <c r="C121">
        <v>2.3776293608694498E-3</v>
      </c>
      <c r="D121">
        <v>-0.35113597443808803</v>
      </c>
      <c r="E121">
        <v>0.34482758620689702</v>
      </c>
      <c r="G121" t="s">
        <v>641</v>
      </c>
      <c r="H121" t="s">
        <v>607</v>
      </c>
      <c r="I121">
        <v>9.2294515490711493E-3</v>
      </c>
      <c r="J121">
        <v>-0.31794582581863801</v>
      </c>
      <c r="K121">
        <v>0.51020408163265296</v>
      </c>
    </row>
    <row r="122" spans="1:11" x14ac:dyDescent="0.2">
      <c r="A122" t="s">
        <v>642</v>
      </c>
      <c r="B122" t="s">
        <v>607</v>
      </c>
      <c r="C122">
        <v>1.6235126150608199E-2</v>
      </c>
      <c r="D122">
        <v>-0.24063112357271599</v>
      </c>
      <c r="E122">
        <v>1.3793103448275901</v>
      </c>
      <c r="G122" t="s">
        <v>642</v>
      </c>
      <c r="H122" t="s">
        <v>607</v>
      </c>
      <c r="I122">
        <v>9.4723666013133596E-3</v>
      </c>
      <c r="J122">
        <v>-0.25437145097559399</v>
      </c>
      <c r="K122">
        <v>1.0204081632653099</v>
      </c>
    </row>
    <row r="123" spans="1:11" x14ac:dyDescent="0.2">
      <c r="A123" t="s">
        <v>643</v>
      </c>
      <c r="B123" t="s">
        <v>607</v>
      </c>
      <c r="C123">
        <v>26.101444969036901</v>
      </c>
      <c r="D123">
        <v>2.5</v>
      </c>
      <c r="E123">
        <v>90</v>
      </c>
      <c r="G123" t="s">
        <v>643</v>
      </c>
      <c r="H123" t="s">
        <v>607</v>
      </c>
      <c r="I123">
        <v>155.42710263402799</v>
      </c>
      <c r="J123">
        <v>2.5</v>
      </c>
      <c r="K123">
        <v>95.408163265306101</v>
      </c>
    </row>
    <row r="124" spans="1:11" x14ac:dyDescent="0.2">
      <c r="A124" t="s">
        <v>644</v>
      </c>
      <c r="B124" t="s">
        <v>607</v>
      </c>
      <c r="C124">
        <v>0</v>
      </c>
      <c r="D124">
        <v>-0.22564729107797701</v>
      </c>
      <c r="E124">
        <v>0</v>
      </c>
      <c r="G124" t="s">
        <v>644</v>
      </c>
      <c r="H124" t="s">
        <v>607</v>
      </c>
      <c r="I124">
        <v>0</v>
      </c>
      <c r="J124">
        <v>-0.22789047190483</v>
      </c>
      <c r="K124">
        <v>0</v>
      </c>
    </row>
    <row r="125" spans="1:11" x14ac:dyDescent="0.2">
      <c r="A125" t="s">
        <v>645</v>
      </c>
      <c r="B125" t="s">
        <v>607</v>
      </c>
      <c r="C125">
        <v>0</v>
      </c>
      <c r="D125">
        <v>-0.28853733018023497</v>
      </c>
      <c r="E125">
        <v>0</v>
      </c>
      <c r="G125" t="s">
        <v>645</v>
      </c>
      <c r="H125" t="s">
        <v>607</v>
      </c>
      <c r="I125">
        <v>0</v>
      </c>
      <c r="J125">
        <v>-0.26240133523468401</v>
      </c>
      <c r="K125">
        <v>0</v>
      </c>
    </row>
    <row r="126" spans="1:11" x14ac:dyDescent="0.2">
      <c r="A126" t="s">
        <v>646</v>
      </c>
      <c r="B126" t="s">
        <v>607</v>
      </c>
      <c r="C126">
        <v>1.3448813814621601E-3</v>
      </c>
      <c r="D126">
        <v>-0.37946046581503101</v>
      </c>
      <c r="E126">
        <v>0.34482758620689702</v>
      </c>
      <c r="G126" t="s">
        <v>646</v>
      </c>
      <c r="H126" t="s">
        <v>607</v>
      </c>
      <c r="I126">
        <v>4.5910562551305101E-3</v>
      </c>
      <c r="J126">
        <v>-0.36497068693358198</v>
      </c>
      <c r="K126">
        <v>0.51020408163265296</v>
      </c>
    </row>
    <row r="127" spans="1:11" x14ac:dyDescent="0.2">
      <c r="A127" t="s">
        <v>647</v>
      </c>
      <c r="B127" t="s">
        <v>607</v>
      </c>
      <c r="C127">
        <v>5.4003763602772897E-2</v>
      </c>
      <c r="D127">
        <v>-0.71090906633816597</v>
      </c>
      <c r="E127">
        <v>3.4482758620689702</v>
      </c>
      <c r="G127" t="s">
        <v>647</v>
      </c>
      <c r="H127" t="s">
        <v>607</v>
      </c>
      <c r="I127">
        <v>3.3789065849286398E-2</v>
      </c>
      <c r="J127">
        <v>-0.74304029058392596</v>
      </c>
      <c r="K127">
        <v>2.5510204081632701</v>
      </c>
    </row>
    <row r="128" spans="1:11" x14ac:dyDescent="0.2">
      <c r="A128" t="s">
        <v>648</v>
      </c>
      <c r="B128" t="s">
        <v>607</v>
      </c>
      <c r="C128">
        <v>25.3466674440436</v>
      </c>
      <c r="D128">
        <v>-0.70553037888805303</v>
      </c>
      <c r="E128">
        <v>100</v>
      </c>
      <c r="G128" t="s">
        <v>648</v>
      </c>
      <c r="H128" t="s">
        <v>607</v>
      </c>
      <c r="I128">
        <v>70739622794337.094</v>
      </c>
      <c r="J128">
        <v>0.44240395599980198</v>
      </c>
      <c r="K128">
        <v>100</v>
      </c>
    </row>
    <row r="129" spans="1:11" x14ac:dyDescent="0.2">
      <c r="A129" t="s">
        <v>649</v>
      </c>
      <c r="B129" t="s">
        <v>650</v>
      </c>
      <c r="C129">
        <v>0.240068437765799</v>
      </c>
      <c r="D129">
        <v>-0.41332645677067997</v>
      </c>
      <c r="E129">
        <v>5.2</v>
      </c>
      <c r="G129" t="s">
        <v>649</v>
      </c>
      <c r="H129" t="s">
        <v>650</v>
      </c>
      <c r="I129">
        <v>0.16619493714775199</v>
      </c>
      <c r="J129">
        <v>-0.47877074569609102</v>
      </c>
      <c r="K129">
        <v>5.1162790697674403</v>
      </c>
    </row>
    <row r="130" spans="1:11" x14ac:dyDescent="0.2">
      <c r="A130" t="s">
        <v>651</v>
      </c>
      <c r="B130" t="s">
        <v>650</v>
      </c>
      <c r="C130">
        <v>1.4530854484484901</v>
      </c>
      <c r="D130">
        <v>-0.32128717208875102</v>
      </c>
      <c r="E130">
        <v>23.6</v>
      </c>
      <c r="G130" t="s">
        <v>651</v>
      </c>
      <c r="H130" t="s">
        <v>650</v>
      </c>
      <c r="I130">
        <v>0.92265340025908105</v>
      </c>
      <c r="J130">
        <v>-0.44043029166244302</v>
      </c>
      <c r="K130">
        <v>20</v>
      </c>
    </row>
    <row r="131" spans="1:11" x14ac:dyDescent="0.2">
      <c r="A131" t="s">
        <v>652</v>
      </c>
      <c r="B131" t="s">
        <v>650</v>
      </c>
      <c r="C131">
        <v>7.7472978050353594E-2</v>
      </c>
      <c r="D131">
        <v>-0.44522106587967603</v>
      </c>
      <c r="E131">
        <v>3.2</v>
      </c>
      <c r="G131" t="s">
        <v>652</v>
      </c>
      <c r="H131" t="s">
        <v>650</v>
      </c>
      <c r="I131">
        <v>1.0414189917680901E-2</v>
      </c>
      <c r="J131">
        <v>-0.481757745091971</v>
      </c>
      <c r="K131">
        <v>0.93023255813953498</v>
      </c>
    </row>
    <row r="132" spans="1:11" x14ac:dyDescent="0.2">
      <c r="A132" t="s">
        <v>653</v>
      </c>
      <c r="B132" t="s">
        <v>650</v>
      </c>
      <c r="C132">
        <v>0.127804904849636</v>
      </c>
      <c r="D132">
        <v>-0.41310931903095099</v>
      </c>
      <c r="E132">
        <v>2.4</v>
      </c>
      <c r="G132" t="s">
        <v>653</v>
      </c>
      <c r="H132" t="s">
        <v>650</v>
      </c>
      <c r="I132">
        <v>1.8128815652393101E-2</v>
      </c>
      <c r="J132">
        <v>-0.548998422272721</v>
      </c>
      <c r="K132">
        <v>0.93023255813953498</v>
      </c>
    </row>
    <row r="133" spans="1:11" x14ac:dyDescent="0.2">
      <c r="A133" t="s">
        <v>654</v>
      </c>
      <c r="B133" t="s">
        <v>650</v>
      </c>
      <c r="C133">
        <v>0.22128409938030899</v>
      </c>
      <c r="D133">
        <v>-0.41731120933777199</v>
      </c>
      <c r="E133">
        <v>6.8</v>
      </c>
      <c r="G133" t="s">
        <v>654</v>
      </c>
      <c r="H133" t="s">
        <v>650</v>
      </c>
      <c r="I133">
        <v>0.116827902583845</v>
      </c>
      <c r="J133">
        <v>-0.50331564454699096</v>
      </c>
      <c r="K133">
        <v>2.7906976744185998</v>
      </c>
    </row>
    <row r="134" spans="1:11" x14ac:dyDescent="0.2">
      <c r="A134" t="s">
        <v>655</v>
      </c>
      <c r="B134" t="s">
        <v>650</v>
      </c>
      <c r="C134">
        <v>4.3582398820646698E-2</v>
      </c>
      <c r="D134">
        <v>-0.51533022293214303</v>
      </c>
      <c r="E134">
        <v>4</v>
      </c>
      <c r="G134" t="s">
        <v>655</v>
      </c>
      <c r="H134" t="s">
        <v>650</v>
      </c>
      <c r="I134">
        <v>4.5919783189549999E-2</v>
      </c>
      <c r="J134">
        <v>-0.535594956201776</v>
      </c>
      <c r="K134">
        <v>3.2558139534883699</v>
      </c>
    </row>
    <row r="135" spans="1:11" x14ac:dyDescent="0.2">
      <c r="A135" t="s">
        <v>656</v>
      </c>
      <c r="B135" t="s">
        <v>650</v>
      </c>
      <c r="C135">
        <v>4.9591987731174403E-2</v>
      </c>
      <c r="D135">
        <v>-0.69931805507949896</v>
      </c>
      <c r="E135">
        <v>2.4</v>
      </c>
      <c r="G135" t="s">
        <v>656</v>
      </c>
      <c r="H135" t="s">
        <v>650</v>
      </c>
      <c r="I135">
        <v>7.8564811974336596E-2</v>
      </c>
      <c r="J135">
        <v>-0.62957489058705696</v>
      </c>
      <c r="K135">
        <v>4.6511627906976702</v>
      </c>
    </row>
    <row r="136" spans="1:11" x14ac:dyDescent="0.2">
      <c r="A136" t="s">
        <v>657</v>
      </c>
      <c r="B136" t="s">
        <v>650</v>
      </c>
      <c r="C136">
        <v>0.14203067896154301</v>
      </c>
      <c r="D136">
        <v>-0.78058436340765802</v>
      </c>
      <c r="E136">
        <v>4.8</v>
      </c>
      <c r="G136" t="s">
        <v>657</v>
      </c>
      <c r="H136" t="s">
        <v>650</v>
      </c>
      <c r="I136">
        <v>9.9299294108304098E-2</v>
      </c>
      <c r="J136">
        <v>-0.79317339973378398</v>
      </c>
      <c r="K136">
        <v>5.1162790697674403</v>
      </c>
    </row>
    <row r="137" spans="1:11" x14ac:dyDescent="0.2">
      <c r="A137" t="s">
        <v>658</v>
      </c>
      <c r="B137" t="s">
        <v>650</v>
      </c>
      <c r="C137">
        <v>2.9765880428800702</v>
      </c>
      <c r="D137">
        <v>2.4657143259482002</v>
      </c>
      <c r="E137">
        <v>85.6</v>
      </c>
      <c r="G137" t="s">
        <v>658</v>
      </c>
      <c r="H137" t="s">
        <v>650</v>
      </c>
      <c r="I137">
        <v>3.7864790935194601</v>
      </c>
      <c r="J137">
        <v>2.5</v>
      </c>
      <c r="K137">
        <v>89.302325581395394</v>
      </c>
    </row>
    <row r="138" spans="1:11" x14ac:dyDescent="0.2">
      <c r="A138" t="s">
        <v>659</v>
      </c>
      <c r="B138" t="s">
        <v>650</v>
      </c>
      <c r="C138">
        <v>6.0757351933833199E-2</v>
      </c>
      <c r="D138">
        <v>-0.61552831243487605</v>
      </c>
      <c r="E138">
        <v>2.4</v>
      </c>
      <c r="G138" t="s">
        <v>659</v>
      </c>
      <c r="H138" t="s">
        <v>650</v>
      </c>
      <c r="I138">
        <v>5.2337310495171402E-2</v>
      </c>
      <c r="J138">
        <v>-0.59487422317989902</v>
      </c>
      <c r="K138">
        <v>2.32558139534884</v>
      </c>
    </row>
    <row r="139" spans="1:11" x14ac:dyDescent="0.2">
      <c r="A139" t="s">
        <v>660</v>
      </c>
      <c r="B139" t="s">
        <v>650</v>
      </c>
      <c r="C139">
        <v>2.2357706130197001E-2</v>
      </c>
      <c r="D139">
        <v>-0.72436721679406801</v>
      </c>
      <c r="E139">
        <v>2</v>
      </c>
      <c r="G139" t="s">
        <v>660</v>
      </c>
      <c r="H139" t="s">
        <v>650</v>
      </c>
      <c r="I139">
        <v>1.63831024681144E-3</v>
      </c>
      <c r="J139">
        <v>-0.74532004012438802</v>
      </c>
      <c r="K139">
        <v>0.46511627906976699</v>
      </c>
    </row>
    <row r="140" spans="1:11" x14ac:dyDescent="0.2">
      <c r="A140" t="s">
        <v>661</v>
      </c>
      <c r="B140" t="s">
        <v>650</v>
      </c>
      <c r="C140">
        <v>0.53642436198051102</v>
      </c>
      <c r="D140">
        <v>-4.2602159184869502E-2</v>
      </c>
      <c r="E140">
        <v>28</v>
      </c>
      <c r="G140" t="s">
        <v>661</v>
      </c>
      <c r="H140" t="s">
        <v>650</v>
      </c>
      <c r="I140">
        <v>0.44069553756408297</v>
      </c>
      <c r="J140">
        <v>-0.15496070488536601</v>
      </c>
      <c r="K140">
        <v>20</v>
      </c>
    </row>
    <row r="141" spans="1:11" x14ac:dyDescent="0.2">
      <c r="A141" t="s">
        <v>662</v>
      </c>
      <c r="B141" t="s">
        <v>650</v>
      </c>
      <c r="C141">
        <v>5.4470159478155603E-2</v>
      </c>
      <c r="D141">
        <v>-0.667287918147357</v>
      </c>
      <c r="E141">
        <v>4</v>
      </c>
      <c r="G141" t="s">
        <v>662</v>
      </c>
      <c r="H141" t="s">
        <v>650</v>
      </c>
      <c r="I141">
        <v>1.1155964389649701E-2</v>
      </c>
      <c r="J141">
        <v>-0.69877914095183302</v>
      </c>
      <c r="K141">
        <v>0.93023255813953498</v>
      </c>
    </row>
    <row r="142" spans="1:11" x14ac:dyDescent="0.2">
      <c r="A142" t="s">
        <v>663</v>
      </c>
      <c r="B142" t="s">
        <v>650</v>
      </c>
      <c r="C142">
        <v>1.31662491726285E-2</v>
      </c>
      <c r="D142">
        <v>-0.55881816103848703</v>
      </c>
      <c r="E142">
        <v>1.2</v>
      </c>
      <c r="G142" t="s">
        <v>663</v>
      </c>
      <c r="H142" t="s">
        <v>650</v>
      </c>
      <c r="I142">
        <v>0</v>
      </c>
      <c r="J142">
        <v>-0.57290045579362003</v>
      </c>
      <c r="K142">
        <v>0</v>
      </c>
    </row>
    <row r="143" spans="1:11" x14ac:dyDescent="0.2">
      <c r="A143" t="s">
        <v>664</v>
      </c>
      <c r="B143" t="s">
        <v>650</v>
      </c>
      <c r="C143">
        <v>0.19470727225998699</v>
      </c>
      <c r="D143">
        <v>-0.83073933115338705</v>
      </c>
      <c r="E143">
        <v>4</v>
      </c>
      <c r="G143" t="s">
        <v>664</v>
      </c>
      <c r="H143" t="s">
        <v>650</v>
      </c>
      <c r="I143">
        <v>6.2661573688677294E-2</v>
      </c>
      <c r="J143">
        <v>-0.86927682736135603</v>
      </c>
      <c r="K143">
        <v>2.7906976744185998</v>
      </c>
    </row>
    <row r="144" spans="1:11" x14ac:dyDescent="0.2">
      <c r="A144" t="s">
        <v>665</v>
      </c>
      <c r="B144" t="s">
        <v>650</v>
      </c>
      <c r="C144">
        <v>0.422574206276774</v>
      </c>
      <c r="D144">
        <v>-0.843400950516345</v>
      </c>
      <c r="E144">
        <v>8.4</v>
      </c>
      <c r="G144" t="s">
        <v>665</v>
      </c>
      <c r="H144" t="s">
        <v>650</v>
      </c>
      <c r="I144">
        <v>0.17654445064784599</v>
      </c>
      <c r="J144">
        <v>-0.90907058236876004</v>
      </c>
      <c r="K144">
        <v>4.18604651162791</v>
      </c>
    </row>
    <row r="145" spans="1:11" x14ac:dyDescent="0.2">
      <c r="A145" t="s">
        <v>666</v>
      </c>
      <c r="B145" t="s">
        <v>650</v>
      </c>
      <c r="C145">
        <v>0.17774291033707901</v>
      </c>
      <c r="D145">
        <v>-0.66543521687198204</v>
      </c>
      <c r="E145">
        <v>2.8</v>
      </c>
      <c r="G145" t="s">
        <v>666</v>
      </c>
      <c r="H145" t="s">
        <v>650</v>
      </c>
      <c r="I145">
        <v>3.7620263182946E-2</v>
      </c>
      <c r="J145">
        <v>-0.71729919994369795</v>
      </c>
      <c r="K145">
        <v>2.7906976744185998</v>
      </c>
    </row>
    <row r="146" spans="1:11" x14ac:dyDescent="0.2">
      <c r="A146" t="s">
        <v>667</v>
      </c>
      <c r="B146" t="s">
        <v>650</v>
      </c>
      <c r="C146">
        <v>0.34324113344341201</v>
      </c>
      <c r="D146">
        <v>-0.69822855372784598</v>
      </c>
      <c r="E146">
        <v>5.6</v>
      </c>
      <c r="G146" t="s">
        <v>667</v>
      </c>
      <c r="H146" t="s">
        <v>650</v>
      </c>
      <c r="I146">
        <v>0.19433330465221901</v>
      </c>
      <c r="J146">
        <v>-0.69807730459408801</v>
      </c>
      <c r="K146">
        <v>5.5813953488372103</v>
      </c>
    </row>
    <row r="147" spans="1:11" x14ac:dyDescent="0.2">
      <c r="A147" t="s">
        <v>668</v>
      </c>
      <c r="B147" t="s">
        <v>650</v>
      </c>
      <c r="C147">
        <v>0.163925595819431</v>
      </c>
      <c r="D147">
        <v>-0.64005754822719296</v>
      </c>
      <c r="E147">
        <v>2.8</v>
      </c>
      <c r="G147" t="s">
        <v>668</v>
      </c>
      <c r="H147" t="s">
        <v>650</v>
      </c>
      <c r="I147">
        <v>7.1968054187389094E-2</v>
      </c>
      <c r="J147">
        <v>-0.64380638077105501</v>
      </c>
      <c r="K147">
        <v>4.6511627906976702</v>
      </c>
    </row>
    <row r="148" spans="1:11" x14ac:dyDescent="0.2">
      <c r="A148" t="s">
        <v>669</v>
      </c>
      <c r="B148" t="s">
        <v>650</v>
      </c>
      <c r="C148">
        <v>0.679643223599533</v>
      </c>
      <c r="D148">
        <v>-0.57227946416036402</v>
      </c>
      <c r="E148">
        <v>6.4</v>
      </c>
      <c r="G148" t="s">
        <v>669</v>
      </c>
      <c r="H148" t="s">
        <v>650</v>
      </c>
      <c r="I148">
        <v>0.18068451858533899</v>
      </c>
      <c r="J148">
        <v>-0.67144281838316699</v>
      </c>
      <c r="K148">
        <v>3.7209302325581399</v>
      </c>
    </row>
    <row r="149" spans="1:11" x14ac:dyDescent="0.2">
      <c r="A149" t="s">
        <v>670</v>
      </c>
      <c r="B149" t="s">
        <v>650</v>
      </c>
      <c r="C149">
        <v>1.62579111038219</v>
      </c>
      <c r="D149">
        <v>-0.44737413727806402</v>
      </c>
      <c r="E149">
        <v>38.799999999999997</v>
      </c>
      <c r="G149" t="s">
        <v>670</v>
      </c>
      <c r="H149" t="s">
        <v>650</v>
      </c>
      <c r="I149">
        <v>0.87674803114558597</v>
      </c>
      <c r="J149">
        <v>-0.56519479362230496</v>
      </c>
      <c r="K149">
        <v>32.558139534883701</v>
      </c>
    </row>
    <row r="150" spans="1:11" x14ac:dyDescent="0.2">
      <c r="A150" t="s">
        <v>671</v>
      </c>
      <c r="B150" t="s">
        <v>650</v>
      </c>
      <c r="C150">
        <v>6.1098360288404999E-2</v>
      </c>
      <c r="D150">
        <v>-0.62511552862677799</v>
      </c>
      <c r="E150">
        <v>3.2</v>
      </c>
      <c r="G150" t="s">
        <v>671</v>
      </c>
      <c r="H150" t="s">
        <v>650</v>
      </c>
      <c r="I150">
        <v>3.6304506523109098E-2</v>
      </c>
      <c r="J150">
        <v>-0.58940966707165299</v>
      </c>
      <c r="K150">
        <v>1.3953488372092999</v>
      </c>
    </row>
    <row r="151" spans="1:11" x14ac:dyDescent="0.2">
      <c r="A151" t="s">
        <v>672</v>
      </c>
      <c r="B151" t="s">
        <v>650</v>
      </c>
      <c r="C151">
        <v>7.2360521106825407E-2</v>
      </c>
      <c r="D151">
        <v>-0.66294072223280298</v>
      </c>
      <c r="E151">
        <v>4</v>
      </c>
      <c r="G151" t="s">
        <v>672</v>
      </c>
      <c r="H151" t="s">
        <v>650</v>
      </c>
      <c r="I151">
        <v>3.2631403056586898E-2</v>
      </c>
      <c r="J151">
        <v>-0.67232931697395604</v>
      </c>
      <c r="K151">
        <v>1.3953488372092999</v>
      </c>
    </row>
    <row r="152" spans="1:11" x14ac:dyDescent="0.2">
      <c r="A152" t="s">
        <v>673</v>
      </c>
      <c r="B152" t="s">
        <v>650</v>
      </c>
      <c r="C152">
        <v>4.1618978254083904E-3</v>
      </c>
      <c r="D152">
        <v>-0.25140554601899401</v>
      </c>
      <c r="E152">
        <v>0.4</v>
      </c>
      <c r="G152" t="s">
        <v>673</v>
      </c>
      <c r="H152" t="s">
        <v>650</v>
      </c>
      <c r="I152">
        <v>0</v>
      </c>
      <c r="J152">
        <v>-0.268609161154925</v>
      </c>
      <c r="K152">
        <v>0</v>
      </c>
    </row>
    <row r="153" spans="1:11" x14ac:dyDescent="0.2">
      <c r="A153" t="s">
        <v>674</v>
      </c>
      <c r="B153" t="s">
        <v>650</v>
      </c>
      <c r="C153">
        <v>0</v>
      </c>
      <c r="D153">
        <v>-0.427481519007819</v>
      </c>
      <c r="E153">
        <v>0</v>
      </c>
      <c r="G153" t="s">
        <v>674</v>
      </c>
      <c r="H153" t="s">
        <v>650</v>
      </c>
      <c r="I153">
        <v>0</v>
      </c>
      <c r="J153">
        <v>-0.47450607378180398</v>
      </c>
      <c r="K153">
        <v>0</v>
      </c>
    </row>
    <row r="154" spans="1:11" x14ac:dyDescent="0.2">
      <c r="A154" t="s">
        <v>675</v>
      </c>
      <c r="B154" t="s">
        <v>650</v>
      </c>
      <c r="C154">
        <v>0</v>
      </c>
      <c r="D154">
        <v>-0.25473179199041202</v>
      </c>
      <c r="E154">
        <v>0</v>
      </c>
      <c r="G154" t="s">
        <v>675</v>
      </c>
      <c r="H154" t="s">
        <v>650</v>
      </c>
      <c r="I154">
        <v>0</v>
      </c>
      <c r="J154">
        <v>-0.25845115126722101</v>
      </c>
      <c r="K154">
        <v>0</v>
      </c>
    </row>
    <row r="155" spans="1:11" x14ac:dyDescent="0.2">
      <c r="A155" t="s">
        <v>676</v>
      </c>
      <c r="B155" t="s">
        <v>650</v>
      </c>
      <c r="C155">
        <v>7.2510688611842197E-3</v>
      </c>
      <c r="D155">
        <v>-0.47367934901478498</v>
      </c>
      <c r="E155">
        <v>0.8</v>
      </c>
      <c r="G155" t="s">
        <v>676</v>
      </c>
      <c r="H155" t="s">
        <v>650</v>
      </c>
      <c r="I155">
        <v>3.9821599235425297E-3</v>
      </c>
      <c r="J155">
        <v>-0.39192330921629498</v>
      </c>
      <c r="K155">
        <v>0.46511627906976699</v>
      </c>
    </row>
    <row r="156" spans="1:11" x14ac:dyDescent="0.2">
      <c r="A156" t="s">
        <v>677</v>
      </c>
      <c r="B156" t="s">
        <v>650</v>
      </c>
      <c r="C156">
        <v>0.30433485815220801</v>
      </c>
      <c r="D156">
        <v>-0.19171434981980701</v>
      </c>
      <c r="E156">
        <v>23.2</v>
      </c>
      <c r="G156" t="s">
        <v>677</v>
      </c>
      <c r="H156" t="s">
        <v>650</v>
      </c>
      <c r="I156">
        <v>0.29925049589331798</v>
      </c>
      <c r="J156">
        <v>-0.19817591748692301</v>
      </c>
      <c r="K156">
        <v>20.4651162790698</v>
      </c>
    </row>
    <row r="157" spans="1:11" x14ac:dyDescent="0.2">
      <c r="A157" t="s">
        <v>678</v>
      </c>
      <c r="B157" t="s">
        <v>650</v>
      </c>
      <c r="C157">
        <v>2.3385653718509598E-2</v>
      </c>
      <c r="D157">
        <v>-0.39779429673300598</v>
      </c>
      <c r="E157">
        <v>0.8</v>
      </c>
      <c r="G157" t="s">
        <v>678</v>
      </c>
      <c r="H157" t="s">
        <v>650</v>
      </c>
      <c r="I157">
        <v>3.2103296713248297E-2</v>
      </c>
      <c r="J157">
        <v>-0.34297970299344899</v>
      </c>
      <c r="K157">
        <v>0.93023255813953498</v>
      </c>
    </row>
    <row r="158" spans="1:11" x14ac:dyDescent="0.2">
      <c r="A158" t="s">
        <v>679</v>
      </c>
      <c r="B158" t="s">
        <v>650</v>
      </c>
      <c r="C158">
        <v>4.8866806448322399E-2</v>
      </c>
      <c r="D158">
        <v>-0.242642883875368</v>
      </c>
      <c r="E158">
        <v>4.8</v>
      </c>
      <c r="G158" t="s">
        <v>679</v>
      </c>
      <c r="H158" t="s">
        <v>650</v>
      </c>
      <c r="I158">
        <v>6.6638476308595707E-2</v>
      </c>
      <c r="J158">
        <v>-0.109309177368029</v>
      </c>
      <c r="K158">
        <v>6.9767441860465098</v>
      </c>
    </row>
    <row r="159" spans="1:11" x14ac:dyDescent="0.2">
      <c r="A159" t="s">
        <v>680</v>
      </c>
      <c r="B159" t="s">
        <v>650</v>
      </c>
      <c r="C159">
        <v>2.2167655450581698</v>
      </c>
      <c r="D159">
        <v>0.93239348791966203</v>
      </c>
      <c r="E159">
        <v>80</v>
      </c>
      <c r="G159" t="s">
        <v>680</v>
      </c>
      <c r="H159" t="s">
        <v>650</v>
      </c>
      <c r="I159">
        <v>1.76876329724868</v>
      </c>
      <c r="J159">
        <v>0.67208515380014999</v>
      </c>
      <c r="K159">
        <v>67.906976744185997</v>
      </c>
    </row>
    <row r="160" spans="1:11" x14ac:dyDescent="0.2">
      <c r="A160" t="s">
        <v>681</v>
      </c>
      <c r="B160" t="s">
        <v>650</v>
      </c>
      <c r="C160">
        <v>12.616841852976</v>
      </c>
      <c r="D160">
        <v>1.77152368497228</v>
      </c>
      <c r="E160">
        <v>96.8</v>
      </c>
      <c r="G160" t="s">
        <v>681</v>
      </c>
      <c r="H160" t="s">
        <v>650</v>
      </c>
      <c r="I160">
        <v>12.1570075964413</v>
      </c>
      <c r="J160">
        <v>1.7026002543807299</v>
      </c>
      <c r="K160">
        <v>92.558139534883693</v>
      </c>
    </row>
    <row r="161" spans="1:11" x14ac:dyDescent="0.2">
      <c r="A161" t="s">
        <v>682</v>
      </c>
      <c r="B161" t="s">
        <v>650</v>
      </c>
      <c r="C161">
        <v>1.1241383593124699E-2</v>
      </c>
      <c r="D161">
        <v>-0.29593828635331199</v>
      </c>
      <c r="E161">
        <v>1.2</v>
      </c>
      <c r="G161" t="s">
        <v>682</v>
      </c>
      <c r="H161" t="s">
        <v>650</v>
      </c>
      <c r="I161">
        <v>0</v>
      </c>
      <c r="J161">
        <v>-0.34504509924710502</v>
      </c>
      <c r="K161">
        <v>0</v>
      </c>
    </row>
    <row r="162" spans="1:11" x14ac:dyDescent="0.2">
      <c r="A162" t="s">
        <v>683</v>
      </c>
      <c r="B162" t="s">
        <v>650</v>
      </c>
      <c r="C162">
        <v>1.2806074664095199</v>
      </c>
      <c r="D162">
        <v>1.58434119747213</v>
      </c>
      <c r="E162">
        <v>49.2</v>
      </c>
      <c r="G162" t="s">
        <v>683</v>
      </c>
      <c r="H162" t="s">
        <v>650</v>
      </c>
      <c r="I162">
        <v>1.0522825895147501</v>
      </c>
      <c r="J162">
        <v>1.32055571565199</v>
      </c>
      <c r="K162">
        <v>44.651162790697697</v>
      </c>
    </row>
    <row r="163" spans="1:11" x14ac:dyDescent="0.2">
      <c r="A163" t="s">
        <v>684</v>
      </c>
      <c r="B163" t="s">
        <v>650</v>
      </c>
      <c r="C163">
        <v>12.7454657001676</v>
      </c>
      <c r="D163">
        <v>2.5</v>
      </c>
      <c r="E163">
        <v>95.6</v>
      </c>
      <c r="G163" t="s">
        <v>684</v>
      </c>
      <c r="H163" t="s">
        <v>650</v>
      </c>
      <c r="I163">
        <v>12.924404566081201</v>
      </c>
      <c r="J163">
        <v>2.5</v>
      </c>
      <c r="K163">
        <v>94.883720930232599</v>
      </c>
    </row>
    <row r="164" spans="1:11" x14ac:dyDescent="0.2">
      <c r="A164" t="s">
        <v>685</v>
      </c>
      <c r="B164" t="s">
        <v>650</v>
      </c>
      <c r="C164">
        <v>10.473746914506901</v>
      </c>
      <c r="D164">
        <v>2.5</v>
      </c>
      <c r="E164">
        <v>96.8</v>
      </c>
      <c r="G164" t="s">
        <v>685</v>
      </c>
      <c r="H164" t="s">
        <v>650</v>
      </c>
      <c r="I164">
        <v>10.0059329405172</v>
      </c>
      <c r="J164">
        <v>2.5</v>
      </c>
      <c r="K164">
        <v>91.162790697674396</v>
      </c>
    </row>
    <row r="165" spans="1:11" x14ac:dyDescent="0.2">
      <c r="A165" t="s">
        <v>686</v>
      </c>
      <c r="B165" t="s">
        <v>650</v>
      </c>
      <c r="C165">
        <v>0</v>
      </c>
      <c r="D165">
        <v>-0.24274512563804501</v>
      </c>
      <c r="E165">
        <v>0</v>
      </c>
      <c r="G165" t="s">
        <v>686</v>
      </c>
      <c r="H165" t="s">
        <v>650</v>
      </c>
      <c r="I165">
        <v>0</v>
      </c>
      <c r="J165">
        <v>-0.24790528363421899</v>
      </c>
      <c r="K165">
        <v>0</v>
      </c>
    </row>
    <row r="166" spans="1:11" x14ac:dyDescent="0.2">
      <c r="A166" t="s">
        <v>687</v>
      </c>
      <c r="B166" t="s">
        <v>650</v>
      </c>
      <c r="C166">
        <v>0</v>
      </c>
      <c r="D166">
        <v>-0.22564729107797701</v>
      </c>
      <c r="E166">
        <v>0</v>
      </c>
      <c r="G166" t="s">
        <v>687</v>
      </c>
      <c r="H166" t="s">
        <v>650</v>
      </c>
      <c r="I166">
        <v>0</v>
      </c>
      <c r="J166">
        <v>-0.22789047190483</v>
      </c>
      <c r="K166">
        <v>0</v>
      </c>
    </row>
    <row r="167" spans="1:11" x14ac:dyDescent="0.2">
      <c r="A167" t="s">
        <v>688</v>
      </c>
      <c r="B167" t="s">
        <v>650</v>
      </c>
      <c r="C167">
        <v>1.6847070715579301E-3</v>
      </c>
      <c r="D167">
        <v>-0.27402982216380301</v>
      </c>
      <c r="E167">
        <v>0.4</v>
      </c>
      <c r="G167" t="s">
        <v>688</v>
      </c>
      <c r="H167" t="s">
        <v>650</v>
      </c>
      <c r="I167">
        <v>0</v>
      </c>
      <c r="J167">
        <v>-0.26240133523468401</v>
      </c>
      <c r="K167">
        <v>0</v>
      </c>
    </row>
    <row r="168" spans="1:11" x14ac:dyDescent="0.2">
      <c r="A168" t="s">
        <v>689</v>
      </c>
      <c r="B168" t="s">
        <v>650</v>
      </c>
      <c r="C168">
        <v>2.86584273687981E-2</v>
      </c>
      <c r="D168">
        <v>-0.31751772347651003</v>
      </c>
      <c r="E168">
        <v>0.4</v>
      </c>
      <c r="G168" t="s">
        <v>689</v>
      </c>
      <c r="H168" t="s">
        <v>650</v>
      </c>
      <c r="I168">
        <v>0</v>
      </c>
      <c r="J168">
        <v>-0.37583382395388698</v>
      </c>
      <c r="K168">
        <v>0</v>
      </c>
    </row>
    <row r="169" spans="1:11" x14ac:dyDescent="0.2">
      <c r="A169" t="s">
        <v>690</v>
      </c>
      <c r="B169" t="s">
        <v>650</v>
      </c>
      <c r="C169">
        <v>4.2879750890676496</v>
      </c>
      <c r="D169">
        <v>1.8514565133776899</v>
      </c>
      <c r="E169">
        <v>93.6</v>
      </c>
      <c r="G169" t="s">
        <v>690</v>
      </c>
      <c r="H169" t="s">
        <v>650</v>
      </c>
      <c r="I169">
        <v>3.6589152237834002</v>
      </c>
      <c r="J169">
        <v>1.5673766192606999</v>
      </c>
      <c r="K169">
        <v>83.720930232558104</v>
      </c>
    </row>
    <row r="170" spans="1:11" x14ac:dyDescent="0.2">
      <c r="A170" t="s">
        <v>691</v>
      </c>
      <c r="B170" t="s">
        <v>650</v>
      </c>
      <c r="C170">
        <v>24.194025954525099</v>
      </c>
      <c r="D170">
        <v>-0.70755505023105203</v>
      </c>
      <c r="E170">
        <v>100</v>
      </c>
      <c r="G170" t="s">
        <v>691</v>
      </c>
      <c r="H170" t="s">
        <v>650</v>
      </c>
      <c r="I170">
        <v>977543.70962032303</v>
      </c>
      <c r="J170">
        <v>-0.32717468623701101</v>
      </c>
      <c r="K170">
        <v>100</v>
      </c>
    </row>
    <row r="171" spans="1:11" x14ac:dyDescent="0.2">
      <c r="A171" t="s">
        <v>692</v>
      </c>
      <c r="B171" t="s">
        <v>693</v>
      </c>
      <c r="C171">
        <v>0.57000265519259796</v>
      </c>
      <c r="D171">
        <v>-0.14375063193920401</v>
      </c>
      <c r="E171">
        <v>33.2493702770781</v>
      </c>
      <c r="G171" t="s">
        <v>692</v>
      </c>
      <c r="H171" t="s">
        <v>693</v>
      </c>
      <c r="I171">
        <v>0.989176743730937</v>
      </c>
      <c r="J171">
        <v>0.121424061123275</v>
      </c>
      <c r="K171">
        <v>38.412698412698397</v>
      </c>
    </row>
    <row r="172" spans="1:11" x14ac:dyDescent="0.2">
      <c r="A172" t="s">
        <v>694</v>
      </c>
      <c r="B172" t="s">
        <v>693</v>
      </c>
      <c r="C172">
        <v>33.865884319423799</v>
      </c>
      <c r="D172">
        <v>1.55041355020531</v>
      </c>
      <c r="E172">
        <v>99.7481108312343</v>
      </c>
      <c r="G172" t="s">
        <v>694</v>
      </c>
      <c r="H172" t="s">
        <v>693</v>
      </c>
      <c r="I172">
        <v>35.4156964482086</v>
      </c>
      <c r="J172">
        <v>1.5685213314851101</v>
      </c>
      <c r="K172">
        <v>99.365079365079396</v>
      </c>
    </row>
    <row r="173" spans="1:11" x14ac:dyDescent="0.2">
      <c r="A173" t="s">
        <v>695</v>
      </c>
      <c r="B173" t="s">
        <v>693</v>
      </c>
      <c r="C173">
        <v>3.5131297081256098E-2</v>
      </c>
      <c r="D173">
        <v>-0.53581642278094499</v>
      </c>
      <c r="E173">
        <v>3.02267002518892</v>
      </c>
      <c r="G173" t="s">
        <v>695</v>
      </c>
      <c r="H173" t="s">
        <v>693</v>
      </c>
      <c r="I173">
        <v>7.3910131887678296E-2</v>
      </c>
      <c r="J173">
        <v>-0.38441026924584598</v>
      </c>
      <c r="K173">
        <v>5.3968253968253999</v>
      </c>
    </row>
    <row r="174" spans="1:11" x14ac:dyDescent="0.2">
      <c r="A174" t="s">
        <v>696</v>
      </c>
      <c r="B174" t="s">
        <v>693</v>
      </c>
      <c r="C174">
        <v>0.37346158939173602</v>
      </c>
      <c r="D174">
        <v>-9.4054931639343295E-2</v>
      </c>
      <c r="E174">
        <v>21.662468513853899</v>
      </c>
      <c r="G174" t="s">
        <v>696</v>
      </c>
      <c r="H174" t="s">
        <v>693</v>
      </c>
      <c r="I174">
        <v>0.404732075717471</v>
      </c>
      <c r="J174">
        <v>-1.6696923832015102E-2</v>
      </c>
      <c r="K174">
        <v>15.8730158730159</v>
      </c>
    </row>
    <row r="175" spans="1:11" x14ac:dyDescent="0.2">
      <c r="A175" t="s">
        <v>697</v>
      </c>
      <c r="B175" t="s">
        <v>693</v>
      </c>
      <c r="C175">
        <v>0.90358999861118605</v>
      </c>
      <c r="D175">
        <v>0.18750608529939999</v>
      </c>
      <c r="E175">
        <v>42.821158690176297</v>
      </c>
      <c r="G175" t="s">
        <v>697</v>
      </c>
      <c r="H175" t="s">
        <v>693</v>
      </c>
      <c r="I175">
        <v>1.9391814093498201</v>
      </c>
      <c r="J175">
        <v>0.80753432067801301</v>
      </c>
      <c r="K175">
        <v>46.6666666666667</v>
      </c>
    </row>
    <row r="176" spans="1:11" x14ac:dyDescent="0.2">
      <c r="A176" t="s">
        <v>698</v>
      </c>
      <c r="B176" t="s">
        <v>693</v>
      </c>
      <c r="C176">
        <v>0.49848191499473099</v>
      </c>
      <c r="D176">
        <v>9.1207917141486405E-2</v>
      </c>
      <c r="E176">
        <v>47.355163727959699</v>
      </c>
      <c r="G176" t="s">
        <v>698</v>
      </c>
      <c r="H176" t="s">
        <v>693</v>
      </c>
      <c r="I176">
        <v>0.65996726581706999</v>
      </c>
      <c r="J176">
        <v>0.25218524207947501</v>
      </c>
      <c r="K176">
        <v>46.6666666666667</v>
      </c>
    </row>
    <row r="177" spans="1:11" x14ac:dyDescent="0.2">
      <c r="A177" t="s">
        <v>699</v>
      </c>
      <c r="B177" t="s">
        <v>693</v>
      </c>
      <c r="C177">
        <v>0.12724342241161901</v>
      </c>
      <c r="D177">
        <v>-0.60976949781713496</v>
      </c>
      <c r="E177">
        <v>6.5491183879093198</v>
      </c>
      <c r="G177" t="s">
        <v>699</v>
      </c>
      <c r="H177" t="s">
        <v>693</v>
      </c>
      <c r="I177">
        <v>0.15574893923716701</v>
      </c>
      <c r="J177">
        <v>-0.54176220482479998</v>
      </c>
      <c r="K177">
        <v>5.07936507936508</v>
      </c>
    </row>
    <row r="178" spans="1:11" x14ac:dyDescent="0.2">
      <c r="A178" t="s">
        <v>700</v>
      </c>
      <c r="B178" t="s">
        <v>693</v>
      </c>
      <c r="C178">
        <v>7.2204018275863896E-2</v>
      </c>
      <c r="D178">
        <v>-0.846338284430879</v>
      </c>
      <c r="E178">
        <v>4.2821158690176304</v>
      </c>
      <c r="G178" t="s">
        <v>700</v>
      </c>
      <c r="H178" t="s">
        <v>693</v>
      </c>
      <c r="I178">
        <v>4.7884971871159102E-2</v>
      </c>
      <c r="J178">
        <v>-0.84270591728699995</v>
      </c>
      <c r="K178">
        <v>3.8095238095238102</v>
      </c>
    </row>
    <row r="179" spans="1:11" x14ac:dyDescent="0.2">
      <c r="A179" t="s">
        <v>701</v>
      </c>
      <c r="B179" t="s">
        <v>693</v>
      </c>
      <c r="C179">
        <v>0.90584082583883296</v>
      </c>
      <c r="D179">
        <v>0.56728165125517405</v>
      </c>
      <c r="E179">
        <v>72.040302267002502</v>
      </c>
      <c r="G179" t="s">
        <v>701</v>
      </c>
      <c r="H179" t="s">
        <v>693</v>
      </c>
      <c r="I179">
        <v>1.03520607412554</v>
      </c>
      <c r="J179">
        <v>0.58148793506580498</v>
      </c>
      <c r="K179">
        <v>76.190476190476204</v>
      </c>
    </row>
    <row r="180" spans="1:11" x14ac:dyDescent="0.2">
      <c r="A180" t="s">
        <v>702</v>
      </c>
      <c r="B180" t="s">
        <v>693</v>
      </c>
      <c r="C180">
        <v>2.01158955221321E-2</v>
      </c>
      <c r="D180">
        <v>-0.67183280454811101</v>
      </c>
      <c r="E180">
        <v>1.2594458438287199</v>
      </c>
      <c r="G180" t="s">
        <v>702</v>
      </c>
      <c r="H180" t="s">
        <v>693</v>
      </c>
      <c r="I180">
        <v>2.7374488095979099E-2</v>
      </c>
      <c r="J180">
        <v>-0.62936370215350801</v>
      </c>
      <c r="K180">
        <v>1.5873015873015901</v>
      </c>
    </row>
    <row r="181" spans="1:11" x14ac:dyDescent="0.2">
      <c r="A181" t="s">
        <v>703</v>
      </c>
      <c r="B181" t="s">
        <v>693</v>
      </c>
      <c r="C181">
        <v>5.6153888125705299E-2</v>
      </c>
      <c r="D181">
        <v>-0.67348065168849403</v>
      </c>
      <c r="E181">
        <v>4.7858942065491199</v>
      </c>
      <c r="G181" t="s">
        <v>703</v>
      </c>
      <c r="H181" t="s">
        <v>693</v>
      </c>
      <c r="I181">
        <v>2.4828133603190802E-2</v>
      </c>
      <c r="J181">
        <v>-0.70965124511313205</v>
      </c>
      <c r="K181">
        <v>1.9047619047619</v>
      </c>
    </row>
    <row r="182" spans="1:11" x14ac:dyDescent="0.2">
      <c r="A182" t="s">
        <v>704</v>
      </c>
      <c r="B182" t="s">
        <v>693</v>
      </c>
      <c r="C182">
        <v>4.4788627800870499E-2</v>
      </c>
      <c r="D182">
        <v>-0.71117341814656099</v>
      </c>
      <c r="E182">
        <v>4.5340050377833796</v>
      </c>
      <c r="G182" t="s">
        <v>704</v>
      </c>
      <c r="H182" t="s">
        <v>693</v>
      </c>
      <c r="I182">
        <v>9.0134012091698398E-2</v>
      </c>
      <c r="J182">
        <v>-0.59460528631055098</v>
      </c>
      <c r="K182">
        <v>2.8571428571428599</v>
      </c>
    </row>
    <row r="183" spans="1:11" x14ac:dyDescent="0.2">
      <c r="A183" t="s">
        <v>705</v>
      </c>
      <c r="B183" t="s">
        <v>693</v>
      </c>
      <c r="C183">
        <v>6.6567708188542199E-2</v>
      </c>
      <c r="D183">
        <v>-0.648359708548092</v>
      </c>
      <c r="E183">
        <v>5.0377833753148602</v>
      </c>
      <c r="G183" t="s">
        <v>705</v>
      </c>
      <c r="H183" t="s">
        <v>693</v>
      </c>
      <c r="I183">
        <v>1.49992579664574E-2</v>
      </c>
      <c r="J183">
        <v>-0.69257940728851197</v>
      </c>
      <c r="K183">
        <v>1.9047619047619</v>
      </c>
    </row>
    <row r="184" spans="1:11" x14ac:dyDescent="0.2">
      <c r="A184" t="s">
        <v>706</v>
      </c>
      <c r="B184" t="s">
        <v>693</v>
      </c>
      <c r="C184">
        <v>3.7359011928652E-2</v>
      </c>
      <c r="D184">
        <v>-0.51113696961205002</v>
      </c>
      <c r="E184">
        <v>4.0302267002518901</v>
      </c>
      <c r="G184" t="s">
        <v>706</v>
      </c>
      <c r="H184" t="s">
        <v>693</v>
      </c>
      <c r="I184">
        <v>2.9812048147619102E-2</v>
      </c>
      <c r="J184">
        <v>-0.51303068888429904</v>
      </c>
      <c r="K184">
        <v>1.9047619047619</v>
      </c>
    </row>
    <row r="185" spans="1:11" x14ac:dyDescent="0.2">
      <c r="A185" t="s">
        <v>707</v>
      </c>
      <c r="B185" t="s">
        <v>693</v>
      </c>
      <c r="C185">
        <v>0.21010549633231701</v>
      </c>
      <c r="D185">
        <v>-0.81945768806077601</v>
      </c>
      <c r="E185">
        <v>8.0604534005037802</v>
      </c>
      <c r="G185" t="s">
        <v>707</v>
      </c>
      <c r="H185" t="s">
        <v>693</v>
      </c>
      <c r="I185">
        <v>0.17046699739533999</v>
      </c>
      <c r="J185">
        <v>-0.78840252066225702</v>
      </c>
      <c r="K185">
        <v>6.0317460317460299</v>
      </c>
    </row>
    <row r="186" spans="1:11" x14ac:dyDescent="0.2">
      <c r="A186" t="s">
        <v>708</v>
      </c>
      <c r="B186" t="s">
        <v>693</v>
      </c>
      <c r="C186">
        <v>0.187617048266285</v>
      </c>
      <c r="D186">
        <v>-0.96998767462106406</v>
      </c>
      <c r="E186">
        <v>9.5717884130982398</v>
      </c>
      <c r="G186" t="s">
        <v>708</v>
      </c>
      <c r="H186" t="s">
        <v>693</v>
      </c>
      <c r="I186">
        <v>0.18310581327407799</v>
      </c>
      <c r="J186">
        <v>-0.90534133207976297</v>
      </c>
      <c r="K186">
        <v>8.5714285714285694</v>
      </c>
    </row>
    <row r="187" spans="1:11" x14ac:dyDescent="0.2">
      <c r="A187" t="s">
        <v>709</v>
      </c>
      <c r="B187" t="s">
        <v>693</v>
      </c>
      <c r="C187">
        <v>7.8676314887045407E-2</v>
      </c>
      <c r="D187">
        <v>-0.74464364534356997</v>
      </c>
      <c r="E187">
        <v>2.77078085642317</v>
      </c>
      <c r="G187" t="s">
        <v>709</v>
      </c>
      <c r="H187" t="s">
        <v>693</v>
      </c>
      <c r="I187">
        <v>2.4705932894630502E-2</v>
      </c>
      <c r="J187">
        <v>-0.72856342232135496</v>
      </c>
      <c r="K187">
        <v>2.8571428571428599</v>
      </c>
    </row>
    <row r="188" spans="1:11" x14ac:dyDescent="0.2">
      <c r="A188" t="s">
        <v>710</v>
      </c>
      <c r="B188" t="s">
        <v>693</v>
      </c>
      <c r="C188">
        <v>0.21403672962888101</v>
      </c>
      <c r="D188">
        <v>-0.77671185435004197</v>
      </c>
      <c r="E188">
        <v>8.8161209068010091</v>
      </c>
      <c r="G188" t="s">
        <v>710</v>
      </c>
      <c r="H188" t="s">
        <v>693</v>
      </c>
      <c r="I188">
        <v>7.7662135903557097E-2</v>
      </c>
      <c r="J188">
        <v>-0.77538360519943705</v>
      </c>
      <c r="K188">
        <v>6.3492063492063497</v>
      </c>
    </row>
    <row r="189" spans="1:11" x14ac:dyDescent="0.2">
      <c r="A189" t="s">
        <v>711</v>
      </c>
      <c r="B189" t="s">
        <v>693</v>
      </c>
      <c r="C189">
        <v>6.8580584506344203E-2</v>
      </c>
      <c r="D189">
        <v>-0.71947309298052797</v>
      </c>
      <c r="E189">
        <v>3.5264483627204002</v>
      </c>
      <c r="G189" t="s">
        <v>711</v>
      </c>
      <c r="H189" t="s">
        <v>693</v>
      </c>
      <c r="I189">
        <v>1.8777974386326099E-2</v>
      </c>
      <c r="J189">
        <v>-0.68965170685182997</v>
      </c>
      <c r="K189">
        <v>1.5873015873015901</v>
      </c>
    </row>
    <row r="190" spans="1:11" x14ac:dyDescent="0.2">
      <c r="A190" t="s">
        <v>712</v>
      </c>
      <c r="B190" t="s">
        <v>693</v>
      </c>
      <c r="C190">
        <v>0.48775844199944701</v>
      </c>
      <c r="D190">
        <v>-0.65018599637032704</v>
      </c>
      <c r="E190">
        <v>9.0680100755667503</v>
      </c>
      <c r="G190" t="s">
        <v>712</v>
      </c>
      <c r="H190" t="s">
        <v>693</v>
      </c>
      <c r="I190">
        <v>0.12711305184305899</v>
      </c>
      <c r="J190">
        <v>-0.70217244199914897</v>
      </c>
      <c r="K190">
        <v>6.9841269841269797</v>
      </c>
    </row>
    <row r="191" spans="1:11" x14ac:dyDescent="0.2">
      <c r="A191" t="s">
        <v>713</v>
      </c>
      <c r="B191" t="s">
        <v>693</v>
      </c>
      <c r="C191">
        <v>0.968971889901308</v>
      </c>
      <c r="D191">
        <v>-0.659616101823714</v>
      </c>
      <c r="E191">
        <v>40.302267002518903</v>
      </c>
      <c r="G191" t="s">
        <v>713</v>
      </c>
      <c r="H191" t="s">
        <v>693</v>
      </c>
      <c r="I191">
        <v>1.18345395180582</v>
      </c>
      <c r="J191">
        <v>-0.45721302985811901</v>
      </c>
      <c r="K191">
        <v>40.952380952380899</v>
      </c>
    </row>
    <row r="192" spans="1:11" x14ac:dyDescent="0.2">
      <c r="A192" t="s">
        <v>714</v>
      </c>
      <c r="B192" t="s">
        <v>693</v>
      </c>
      <c r="C192">
        <v>7.5023937166725896E-2</v>
      </c>
      <c r="D192">
        <v>-0.60842774341046302</v>
      </c>
      <c r="E192">
        <v>4.2821158690176304</v>
      </c>
      <c r="G192" t="s">
        <v>714</v>
      </c>
      <c r="H192" t="s">
        <v>693</v>
      </c>
      <c r="I192">
        <v>2.1675759778851601E-2</v>
      </c>
      <c r="J192">
        <v>-0.60779221631129099</v>
      </c>
      <c r="K192">
        <v>1.9047619047619</v>
      </c>
    </row>
    <row r="193" spans="1:11" x14ac:dyDescent="0.2">
      <c r="A193" t="s">
        <v>715</v>
      </c>
      <c r="B193" t="s">
        <v>693</v>
      </c>
      <c r="C193">
        <v>4.7669554913014799E-2</v>
      </c>
      <c r="D193">
        <v>-0.69307656908255799</v>
      </c>
      <c r="E193">
        <v>2.5188916876574301</v>
      </c>
      <c r="G193" t="s">
        <v>715</v>
      </c>
      <c r="H193" t="s">
        <v>693</v>
      </c>
      <c r="I193">
        <v>1.0891367153399299E-2</v>
      </c>
      <c r="J193">
        <v>-0.69852262516821695</v>
      </c>
      <c r="K193">
        <v>0.952380952380952</v>
      </c>
    </row>
    <row r="194" spans="1:11" x14ac:dyDescent="0.2">
      <c r="A194" t="s">
        <v>716</v>
      </c>
      <c r="B194" t="s">
        <v>693</v>
      </c>
      <c r="C194">
        <v>6.2420907508444496E-3</v>
      </c>
      <c r="D194">
        <v>-0.246950971857783</v>
      </c>
      <c r="E194">
        <v>0.25188916876574302</v>
      </c>
      <c r="G194" t="s">
        <v>716</v>
      </c>
      <c r="H194" t="s">
        <v>693</v>
      </c>
      <c r="I194">
        <v>0</v>
      </c>
      <c r="J194">
        <v>-0.268609161154925</v>
      </c>
      <c r="K194">
        <v>0</v>
      </c>
    </row>
    <row r="195" spans="1:11" x14ac:dyDescent="0.2">
      <c r="A195" t="s">
        <v>717</v>
      </c>
      <c r="B195" t="s">
        <v>693</v>
      </c>
      <c r="C195">
        <v>8.3478878758448704E-4</v>
      </c>
      <c r="D195">
        <v>-0.42558547164032601</v>
      </c>
      <c r="E195">
        <v>0.25188916876574302</v>
      </c>
      <c r="G195" t="s">
        <v>717</v>
      </c>
      <c r="H195" t="s">
        <v>693</v>
      </c>
      <c r="I195">
        <v>0</v>
      </c>
      <c r="J195">
        <v>-0.47450607378180398</v>
      </c>
      <c r="K195">
        <v>0</v>
      </c>
    </row>
    <row r="196" spans="1:11" x14ac:dyDescent="0.2">
      <c r="A196" t="s">
        <v>718</v>
      </c>
      <c r="B196" t="s">
        <v>693</v>
      </c>
      <c r="C196">
        <v>2.3142709216734899E-3</v>
      </c>
      <c r="D196">
        <v>-0.248270659740745</v>
      </c>
      <c r="E196">
        <v>0.50377833753148604</v>
      </c>
      <c r="G196" t="s">
        <v>718</v>
      </c>
      <c r="H196" t="s">
        <v>693</v>
      </c>
      <c r="I196">
        <v>2.4349925920766902E-3</v>
      </c>
      <c r="J196">
        <v>-0.251995549772701</v>
      </c>
      <c r="K196">
        <v>0.634920634920635</v>
      </c>
    </row>
    <row r="197" spans="1:11" x14ac:dyDescent="0.2">
      <c r="A197" t="s">
        <v>719</v>
      </c>
      <c r="B197" t="s">
        <v>693</v>
      </c>
      <c r="C197">
        <v>1.02103863029277E-2</v>
      </c>
      <c r="D197">
        <v>-0.46540592489278099</v>
      </c>
      <c r="E197">
        <v>2.0151133501259402</v>
      </c>
      <c r="G197" t="s">
        <v>719</v>
      </c>
      <c r="H197" t="s">
        <v>693</v>
      </c>
      <c r="I197">
        <v>8.3420351062919902E-3</v>
      </c>
      <c r="J197">
        <v>-0.38022103449693101</v>
      </c>
      <c r="K197">
        <v>1.26984126984127</v>
      </c>
    </row>
    <row r="198" spans="1:11" x14ac:dyDescent="0.2">
      <c r="A198" t="s">
        <v>720</v>
      </c>
      <c r="B198" t="s">
        <v>693</v>
      </c>
      <c r="C198">
        <v>7.8478795361461601E-2</v>
      </c>
      <c r="D198">
        <v>-0.39275220980539699</v>
      </c>
      <c r="E198">
        <v>3.2745591939546599</v>
      </c>
      <c r="G198" t="s">
        <v>720</v>
      </c>
      <c r="H198" t="s">
        <v>693</v>
      </c>
      <c r="I198">
        <v>4.0640951064888103E-2</v>
      </c>
      <c r="J198">
        <v>-0.43443931385485701</v>
      </c>
      <c r="K198">
        <v>3.8095238095238102</v>
      </c>
    </row>
    <row r="199" spans="1:11" x14ac:dyDescent="0.2">
      <c r="A199" t="s">
        <v>721</v>
      </c>
      <c r="B199" t="s">
        <v>693</v>
      </c>
      <c r="C199">
        <v>6.49656332490611E-2</v>
      </c>
      <c r="D199">
        <v>-0.34844065942132701</v>
      </c>
      <c r="E199">
        <v>2.5188916876574301</v>
      </c>
      <c r="G199" t="s">
        <v>721</v>
      </c>
      <c r="H199" t="s">
        <v>693</v>
      </c>
      <c r="I199">
        <v>2.3651829458971301E-2</v>
      </c>
      <c r="J199">
        <v>-0.35277338839912797</v>
      </c>
      <c r="K199">
        <v>1.26984126984127</v>
      </c>
    </row>
    <row r="200" spans="1:11" x14ac:dyDescent="0.2">
      <c r="A200" t="s">
        <v>722</v>
      </c>
      <c r="B200" t="s">
        <v>693</v>
      </c>
      <c r="C200">
        <v>9.4404379734910095E-3</v>
      </c>
      <c r="D200">
        <v>-0.35693450194068399</v>
      </c>
      <c r="E200">
        <v>1.2594458438287199</v>
      </c>
      <c r="G200" t="s">
        <v>722</v>
      </c>
      <c r="H200" t="s">
        <v>693</v>
      </c>
      <c r="I200">
        <v>8.8685516517864795E-3</v>
      </c>
      <c r="J200">
        <v>-0.29347454293592101</v>
      </c>
      <c r="K200">
        <v>0.634920634920635</v>
      </c>
    </row>
    <row r="201" spans="1:11" x14ac:dyDescent="0.2">
      <c r="A201" t="s">
        <v>723</v>
      </c>
      <c r="B201" t="s">
        <v>693</v>
      </c>
      <c r="C201">
        <v>2.9461588553734101E-2</v>
      </c>
      <c r="D201">
        <v>-0.51213419020629902</v>
      </c>
      <c r="E201">
        <v>1.51133501259446</v>
      </c>
      <c r="G201" t="s">
        <v>723</v>
      </c>
      <c r="H201" t="s">
        <v>693</v>
      </c>
      <c r="I201">
        <v>9.9227600297029598E-3</v>
      </c>
      <c r="J201">
        <v>-0.52828861239688696</v>
      </c>
      <c r="K201">
        <v>1.26984126984127</v>
      </c>
    </row>
    <row r="202" spans="1:11" x14ac:dyDescent="0.2">
      <c r="A202" t="s">
        <v>724</v>
      </c>
      <c r="B202" t="s">
        <v>693</v>
      </c>
      <c r="C202">
        <v>6.1996737646842097E-2</v>
      </c>
      <c r="D202">
        <v>-0.41482217638656199</v>
      </c>
      <c r="E202">
        <v>5.79345088161209</v>
      </c>
      <c r="G202" t="s">
        <v>724</v>
      </c>
      <c r="H202" t="s">
        <v>693</v>
      </c>
      <c r="I202">
        <v>1.80472282302367E-2</v>
      </c>
      <c r="J202">
        <v>-0.45165207529700102</v>
      </c>
      <c r="K202">
        <v>2.53968253968254</v>
      </c>
    </row>
    <row r="203" spans="1:11" x14ac:dyDescent="0.2">
      <c r="A203" t="s">
        <v>725</v>
      </c>
      <c r="B203" t="s">
        <v>693</v>
      </c>
      <c r="C203">
        <v>3.95091245881355</v>
      </c>
      <c r="D203">
        <v>2.5</v>
      </c>
      <c r="E203">
        <v>71.788413098236802</v>
      </c>
      <c r="G203" t="s">
        <v>725</v>
      </c>
      <c r="H203" t="s">
        <v>693</v>
      </c>
      <c r="I203">
        <v>4.89940965160541</v>
      </c>
      <c r="J203">
        <v>2.5</v>
      </c>
      <c r="K203">
        <v>78.095238095238102</v>
      </c>
    </row>
    <row r="204" spans="1:11" x14ac:dyDescent="0.2">
      <c r="A204" t="s">
        <v>726</v>
      </c>
      <c r="B204" t="s">
        <v>693</v>
      </c>
      <c r="C204">
        <v>4.2715846862377802</v>
      </c>
      <c r="D204">
        <v>2.5</v>
      </c>
      <c r="E204">
        <v>66.7506297229219</v>
      </c>
      <c r="G204" t="s">
        <v>726</v>
      </c>
      <c r="H204" t="s">
        <v>693</v>
      </c>
      <c r="I204">
        <v>4.2997222192492401</v>
      </c>
      <c r="J204">
        <v>2.5</v>
      </c>
      <c r="K204">
        <v>62.857142857142897</v>
      </c>
    </row>
    <row r="205" spans="1:11" x14ac:dyDescent="0.2">
      <c r="A205" t="s">
        <v>727</v>
      </c>
      <c r="B205" t="s">
        <v>693</v>
      </c>
      <c r="C205">
        <v>1.2200192022962499</v>
      </c>
      <c r="D205">
        <v>0.98034653707518304</v>
      </c>
      <c r="E205">
        <v>66.7506297229219</v>
      </c>
      <c r="G205" t="s">
        <v>727</v>
      </c>
      <c r="H205" t="s">
        <v>693</v>
      </c>
      <c r="I205">
        <v>0.85773809105042897</v>
      </c>
      <c r="J205">
        <v>0.71067402301098803</v>
      </c>
      <c r="K205">
        <v>55.238095238095198</v>
      </c>
    </row>
    <row r="206" spans="1:11" x14ac:dyDescent="0.2">
      <c r="A206" t="s">
        <v>728</v>
      </c>
      <c r="B206" t="s">
        <v>693</v>
      </c>
      <c r="C206">
        <v>0.158828988873049</v>
      </c>
      <c r="D206">
        <v>1.62250780774571E-3</v>
      </c>
      <c r="E206">
        <v>9.0680100755667503</v>
      </c>
      <c r="G206" t="s">
        <v>728</v>
      </c>
      <c r="H206" t="s">
        <v>693</v>
      </c>
      <c r="I206">
        <v>9.78922409396598E-2</v>
      </c>
      <c r="J206">
        <v>-9.6831069873797596E-2</v>
      </c>
      <c r="K206">
        <v>5.3968253968253999</v>
      </c>
    </row>
    <row r="207" spans="1:11" x14ac:dyDescent="0.2">
      <c r="A207" t="s">
        <v>729</v>
      </c>
      <c r="B207" t="s">
        <v>693</v>
      </c>
      <c r="C207">
        <v>1.3672538064687799E-3</v>
      </c>
      <c r="D207">
        <v>-0.24088614816187101</v>
      </c>
      <c r="E207">
        <v>0.25188916876574302</v>
      </c>
      <c r="G207" t="s">
        <v>729</v>
      </c>
      <c r="H207" t="s">
        <v>693</v>
      </c>
      <c r="I207">
        <v>3.2091167436583798E-3</v>
      </c>
      <c r="J207">
        <v>-0.24505602540701399</v>
      </c>
      <c r="K207">
        <v>0.634920634920635</v>
      </c>
    </row>
    <row r="208" spans="1:11" x14ac:dyDescent="0.2">
      <c r="A208" t="s">
        <v>730</v>
      </c>
      <c r="B208" t="s">
        <v>693</v>
      </c>
      <c r="C208">
        <v>0</v>
      </c>
      <c r="D208">
        <v>-0.22564729107797701</v>
      </c>
      <c r="E208">
        <v>0</v>
      </c>
      <c r="G208" t="s">
        <v>730</v>
      </c>
      <c r="H208" t="s">
        <v>693</v>
      </c>
      <c r="I208">
        <v>0</v>
      </c>
      <c r="J208">
        <v>-0.22789047190483</v>
      </c>
      <c r="K208">
        <v>0</v>
      </c>
    </row>
    <row r="209" spans="1:11" x14ac:dyDescent="0.2">
      <c r="A209" t="s">
        <v>731</v>
      </c>
      <c r="B209" t="s">
        <v>693</v>
      </c>
      <c r="C209">
        <v>9.81869978738069E-2</v>
      </c>
      <c r="D209">
        <v>0.51868115251181202</v>
      </c>
      <c r="E209">
        <v>11.5869017632242</v>
      </c>
      <c r="G209" t="s">
        <v>731</v>
      </c>
      <c r="H209" t="s">
        <v>693</v>
      </c>
      <c r="I209">
        <v>0.132318120684288</v>
      </c>
      <c r="J209">
        <v>0.36983196778636401</v>
      </c>
      <c r="K209">
        <v>11.746031746031701</v>
      </c>
    </row>
    <row r="210" spans="1:11" x14ac:dyDescent="0.2">
      <c r="A210" t="s">
        <v>732</v>
      </c>
      <c r="B210" t="s">
        <v>693</v>
      </c>
      <c r="C210">
        <v>1.34409591916756E-2</v>
      </c>
      <c r="D210">
        <v>-0.35182264617526898</v>
      </c>
      <c r="E210">
        <v>2.5188916876574301</v>
      </c>
      <c r="G210" t="s">
        <v>732</v>
      </c>
      <c r="H210" t="s">
        <v>693</v>
      </c>
      <c r="I210">
        <v>4.8199783106011099E-2</v>
      </c>
      <c r="J210">
        <v>-0.26419361800529401</v>
      </c>
      <c r="K210">
        <v>4.4444444444444402</v>
      </c>
    </row>
    <row r="211" spans="1:11" x14ac:dyDescent="0.2">
      <c r="A211" t="s">
        <v>733</v>
      </c>
      <c r="B211" t="s">
        <v>693</v>
      </c>
      <c r="C211">
        <v>0.22181179760865599</v>
      </c>
      <c r="D211">
        <v>-0.47619204223878397</v>
      </c>
      <c r="E211">
        <v>24.9370277078086</v>
      </c>
      <c r="G211" t="s">
        <v>733</v>
      </c>
      <c r="H211" t="s">
        <v>693</v>
      </c>
      <c r="I211">
        <v>0.18372569806563299</v>
      </c>
      <c r="J211">
        <v>-0.53520035458016102</v>
      </c>
      <c r="K211">
        <v>20.317460317460299</v>
      </c>
    </row>
    <row r="212" spans="1:11" x14ac:dyDescent="0.2">
      <c r="A212" t="s">
        <v>734</v>
      </c>
      <c r="B212" t="s">
        <v>693</v>
      </c>
      <c r="C212">
        <v>14.907986281035599</v>
      </c>
      <c r="D212">
        <v>-0.72836464059084605</v>
      </c>
      <c r="E212">
        <v>100</v>
      </c>
      <c r="G212" t="s">
        <v>734</v>
      </c>
      <c r="H212" t="s">
        <v>693</v>
      </c>
      <c r="I212">
        <v>208.72759107525101</v>
      </c>
      <c r="J212">
        <v>-0.68638014399259994</v>
      </c>
      <c r="K212">
        <v>99.682539682539698</v>
      </c>
    </row>
    <row r="213" spans="1:11" x14ac:dyDescent="0.2">
      <c r="A213" t="s">
        <v>735</v>
      </c>
      <c r="B213" t="s">
        <v>736</v>
      </c>
      <c r="C213">
        <v>0.157308121390557</v>
      </c>
      <c r="D213">
        <v>-0.49225275225634502</v>
      </c>
      <c r="E213">
        <v>8.4051724137930997</v>
      </c>
      <c r="G213" t="s">
        <v>735</v>
      </c>
      <c r="H213" t="s">
        <v>736</v>
      </c>
      <c r="I213">
        <v>4.3328659749557803E-2</v>
      </c>
      <c r="J213">
        <v>-0.60390722472424896</v>
      </c>
      <c r="K213">
        <v>3.17460317460317</v>
      </c>
    </row>
    <row r="214" spans="1:11" x14ac:dyDescent="0.2">
      <c r="A214" t="s">
        <v>737</v>
      </c>
      <c r="B214" t="s">
        <v>736</v>
      </c>
      <c r="C214">
        <v>1.0321760878003201</v>
      </c>
      <c r="D214">
        <v>-0.454032581067632</v>
      </c>
      <c r="E214">
        <v>22.8448275862069</v>
      </c>
      <c r="G214" t="s">
        <v>737</v>
      </c>
      <c r="H214" t="s">
        <v>736</v>
      </c>
      <c r="I214">
        <v>0.55426398737495897</v>
      </c>
      <c r="J214">
        <v>-0.58571066390269999</v>
      </c>
      <c r="K214">
        <v>17.460317460317501</v>
      </c>
    </row>
    <row r="215" spans="1:11" x14ac:dyDescent="0.2">
      <c r="A215" t="s">
        <v>738</v>
      </c>
      <c r="B215" t="s">
        <v>736</v>
      </c>
      <c r="C215">
        <v>2.9522716585288999E-2</v>
      </c>
      <c r="D215">
        <v>-0.54809377111715796</v>
      </c>
      <c r="E215">
        <v>4.0948275862069003</v>
      </c>
      <c r="G215" t="s">
        <v>738</v>
      </c>
      <c r="H215" t="s">
        <v>736</v>
      </c>
      <c r="I215">
        <v>1.2190182493740801E-2</v>
      </c>
      <c r="J215">
        <v>-0.47895269941984697</v>
      </c>
      <c r="K215">
        <v>1.19047619047619</v>
      </c>
    </row>
    <row r="216" spans="1:11" x14ac:dyDescent="0.2">
      <c r="A216" t="s">
        <v>739</v>
      </c>
      <c r="B216" t="s">
        <v>736</v>
      </c>
      <c r="C216">
        <v>9.4022394055411906E-2</v>
      </c>
      <c r="D216">
        <v>-0.46234828868640399</v>
      </c>
      <c r="E216">
        <v>4.31034482758621</v>
      </c>
      <c r="G216" t="s">
        <v>739</v>
      </c>
      <c r="H216" t="s">
        <v>736</v>
      </c>
      <c r="I216">
        <v>5.2395733201024003E-3</v>
      </c>
      <c r="J216">
        <v>-0.57006780448108696</v>
      </c>
      <c r="K216">
        <v>1.19047619047619</v>
      </c>
    </row>
    <row r="217" spans="1:11" x14ac:dyDescent="0.2">
      <c r="A217" t="s">
        <v>740</v>
      </c>
      <c r="B217" t="s">
        <v>736</v>
      </c>
      <c r="C217">
        <v>0.121309548834088</v>
      </c>
      <c r="D217">
        <v>-0.53369308955331296</v>
      </c>
      <c r="E217">
        <v>5.6034482758620703</v>
      </c>
      <c r="G217" t="s">
        <v>740</v>
      </c>
      <c r="H217" t="s">
        <v>736</v>
      </c>
      <c r="I217">
        <v>1.8058294799294501E-2</v>
      </c>
      <c r="J217">
        <v>-0.62875346780293395</v>
      </c>
      <c r="K217">
        <v>1.98412698412698</v>
      </c>
    </row>
    <row r="218" spans="1:11" x14ac:dyDescent="0.2">
      <c r="A218" t="s">
        <v>741</v>
      </c>
      <c r="B218" t="s">
        <v>736</v>
      </c>
      <c r="C218">
        <v>6.2364477922301598E-2</v>
      </c>
      <c r="D218">
        <v>-0.48542579059128999</v>
      </c>
      <c r="E218">
        <v>5.6034482758620703</v>
      </c>
      <c r="G218" t="s">
        <v>741</v>
      </c>
      <c r="H218" t="s">
        <v>736</v>
      </c>
      <c r="I218">
        <v>6.6037565064601497E-2</v>
      </c>
      <c r="J218">
        <v>-0.50310163941244201</v>
      </c>
      <c r="K218">
        <v>5.1587301587301599</v>
      </c>
    </row>
    <row r="219" spans="1:11" x14ac:dyDescent="0.2">
      <c r="A219" t="s">
        <v>742</v>
      </c>
      <c r="B219" t="s">
        <v>736</v>
      </c>
      <c r="C219">
        <v>0.104072106824817</v>
      </c>
      <c r="D219">
        <v>-0.635828375552554</v>
      </c>
      <c r="E219">
        <v>7.1120689655172402</v>
      </c>
      <c r="G219" t="s">
        <v>742</v>
      </c>
      <c r="H219" t="s">
        <v>736</v>
      </c>
      <c r="I219">
        <v>4.1029865693311997E-2</v>
      </c>
      <c r="J219">
        <v>-0.67457659452130703</v>
      </c>
      <c r="K219">
        <v>3.17460317460317</v>
      </c>
    </row>
    <row r="220" spans="1:11" x14ac:dyDescent="0.2">
      <c r="A220" t="s">
        <v>743</v>
      </c>
      <c r="B220" t="s">
        <v>736</v>
      </c>
      <c r="C220">
        <v>8.3316044450795504E-2</v>
      </c>
      <c r="D220">
        <v>-0.83559282372701804</v>
      </c>
      <c r="E220">
        <v>5.3879310344827598</v>
      </c>
      <c r="G220" t="s">
        <v>743</v>
      </c>
      <c r="H220" t="s">
        <v>736</v>
      </c>
      <c r="I220">
        <v>5.0820634376031897E-2</v>
      </c>
      <c r="J220">
        <v>-0.83981292373153604</v>
      </c>
      <c r="K220">
        <v>3.5714285714285698</v>
      </c>
    </row>
    <row r="221" spans="1:11" x14ac:dyDescent="0.2">
      <c r="A221" t="s">
        <v>744</v>
      </c>
      <c r="B221" t="s">
        <v>736</v>
      </c>
      <c r="C221">
        <v>2.7867391898434901E-2</v>
      </c>
      <c r="D221">
        <v>-1.0264116241013801</v>
      </c>
      <c r="E221">
        <v>5.3879310344827598</v>
      </c>
      <c r="G221" t="s">
        <v>744</v>
      </c>
      <c r="H221" t="s">
        <v>736</v>
      </c>
      <c r="I221">
        <v>1.7428446578043301E-2</v>
      </c>
      <c r="J221">
        <v>-1.06410880692299</v>
      </c>
      <c r="K221">
        <v>2.38095238095238</v>
      </c>
    </row>
    <row r="222" spans="1:11" x14ac:dyDescent="0.2">
      <c r="A222" t="s">
        <v>745</v>
      </c>
      <c r="B222" t="s">
        <v>736</v>
      </c>
      <c r="C222">
        <v>3.8236572979172198E-2</v>
      </c>
      <c r="D222">
        <v>-0.64645640031279095</v>
      </c>
      <c r="E222">
        <v>2.3706896551724101</v>
      </c>
      <c r="G222" t="s">
        <v>745</v>
      </c>
      <c r="H222" t="s">
        <v>736</v>
      </c>
      <c r="I222">
        <v>6.2899894456437802E-2</v>
      </c>
      <c r="J222">
        <v>-0.58052626996933399</v>
      </c>
      <c r="K222">
        <v>2.38095238095238</v>
      </c>
    </row>
    <row r="223" spans="1:11" x14ac:dyDescent="0.2">
      <c r="A223" t="s">
        <v>746</v>
      </c>
      <c r="B223" t="s">
        <v>736</v>
      </c>
      <c r="C223">
        <v>0.170589363830664</v>
      </c>
      <c r="D223">
        <v>-0.51251879310250603</v>
      </c>
      <c r="E223">
        <v>16.810344827586199</v>
      </c>
      <c r="G223" t="s">
        <v>746</v>
      </c>
      <c r="H223" t="s">
        <v>736</v>
      </c>
      <c r="I223">
        <v>0.12921636559497601</v>
      </c>
      <c r="J223">
        <v>-0.55848714745774297</v>
      </c>
      <c r="K223">
        <v>17.8571428571429</v>
      </c>
    </row>
    <row r="224" spans="1:11" x14ac:dyDescent="0.2">
      <c r="A224" t="s">
        <v>747</v>
      </c>
      <c r="B224" t="s">
        <v>736</v>
      </c>
      <c r="C224">
        <v>0.16264554866188799</v>
      </c>
      <c r="D224">
        <v>-0.52587469116202501</v>
      </c>
      <c r="E224">
        <v>6.4655172413793096</v>
      </c>
      <c r="G224" t="s">
        <v>747</v>
      </c>
      <c r="H224" t="s">
        <v>736</v>
      </c>
      <c r="I224">
        <v>8.8657876646407903E-3</v>
      </c>
      <c r="J224">
        <v>-0.71676414118975196</v>
      </c>
      <c r="K224">
        <v>1.19047619047619</v>
      </c>
    </row>
    <row r="225" spans="1:11" x14ac:dyDescent="0.2">
      <c r="A225" t="s">
        <v>748</v>
      </c>
      <c r="B225" t="s">
        <v>736</v>
      </c>
      <c r="C225">
        <v>4.2211366819360198E-2</v>
      </c>
      <c r="D225">
        <v>-0.68669123829636403</v>
      </c>
      <c r="E225">
        <v>4.31034482758621</v>
      </c>
      <c r="G225" t="s">
        <v>748</v>
      </c>
      <c r="H225" t="s">
        <v>736</v>
      </c>
      <c r="I225">
        <v>1.74175923396361E-2</v>
      </c>
      <c r="J225">
        <v>-0.68869034022628395</v>
      </c>
      <c r="K225">
        <v>2.38095238095238</v>
      </c>
    </row>
    <row r="226" spans="1:11" x14ac:dyDescent="0.2">
      <c r="A226" t="s">
        <v>749</v>
      </c>
      <c r="B226" t="s">
        <v>736</v>
      </c>
      <c r="C226">
        <v>2.29596124972943E-2</v>
      </c>
      <c r="D226">
        <v>-0.53938080458195203</v>
      </c>
      <c r="E226">
        <v>2.3706896551724101</v>
      </c>
      <c r="G226" t="s">
        <v>749</v>
      </c>
      <c r="H226" t="s">
        <v>736</v>
      </c>
      <c r="I226">
        <v>1.3726233027512901E-3</v>
      </c>
      <c r="J226">
        <v>-0.57010492790043299</v>
      </c>
      <c r="K226">
        <v>0.39682539682539703</v>
      </c>
    </row>
    <row r="227" spans="1:11" x14ac:dyDescent="0.2">
      <c r="A227" t="s">
        <v>750</v>
      </c>
      <c r="B227" t="s">
        <v>736</v>
      </c>
      <c r="C227">
        <v>0.20899412468285899</v>
      </c>
      <c r="D227">
        <v>-0.82026712430316995</v>
      </c>
      <c r="E227">
        <v>6.6810344827586201</v>
      </c>
      <c r="G227" t="s">
        <v>750</v>
      </c>
      <c r="H227" t="s">
        <v>736</v>
      </c>
      <c r="I227">
        <v>0.108123754277187</v>
      </c>
      <c r="J227">
        <v>-0.83421432890413905</v>
      </c>
      <c r="K227">
        <v>4.3650793650793602</v>
      </c>
    </row>
    <row r="228" spans="1:11" x14ac:dyDescent="0.2">
      <c r="A228" t="s">
        <v>751</v>
      </c>
      <c r="B228" t="s">
        <v>736</v>
      </c>
      <c r="C228">
        <v>0.22089059915335099</v>
      </c>
      <c r="D228">
        <v>-0.95061125951792003</v>
      </c>
      <c r="E228">
        <v>11.637931034482801</v>
      </c>
      <c r="G228" t="s">
        <v>751</v>
      </c>
      <c r="H228" t="s">
        <v>736</v>
      </c>
      <c r="I228">
        <v>0.19713700007896401</v>
      </c>
      <c r="J228">
        <v>-0.89743541626429302</v>
      </c>
      <c r="K228">
        <v>11.1111111111111</v>
      </c>
    </row>
    <row r="229" spans="1:11" x14ac:dyDescent="0.2">
      <c r="A229" t="s">
        <v>752</v>
      </c>
      <c r="B229" t="s">
        <v>736</v>
      </c>
      <c r="C229">
        <v>0.20379673603281601</v>
      </c>
      <c r="D229">
        <v>-0.64571027721043195</v>
      </c>
      <c r="E229">
        <v>9.0517241379310303</v>
      </c>
      <c r="G229" t="s">
        <v>752</v>
      </c>
      <c r="H229" t="s">
        <v>736</v>
      </c>
      <c r="I229">
        <v>0.15602444390049</v>
      </c>
      <c r="J229">
        <v>-0.62011312358270299</v>
      </c>
      <c r="K229">
        <v>11.507936507936501</v>
      </c>
    </row>
    <row r="230" spans="1:11" x14ac:dyDescent="0.2">
      <c r="A230" t="s">
        <v>753</v>
      </c>
      <c r="B230" t="s">
        <v>736</v>
      </c>
      <c r="C230">
        <v>0.211922026012446</v>
      </c>
      <c r="D230">
        <v>-0.77806478058072603</v>
      </c>
      <c r="E230">
        <v>8.4051724137930997</v>
      </c>
      <c r="G230" t="s">
        <v>753</v>
      </c>
      <c r="H230" t="s">
        <v>736</v>
      </c>
      <c r="I230">
        <v>0.19674665309608799</v>
      </c>
      <c r="J230">
        <v>-0.69655919650748299</v>
      </c>
      <c r="K230">
        <v>7.5396825396825404</v>
      </c>
    </row>
    <row r="231" spans="1:11" x14ac:dyDescent="0.2">
      <c r="A231" t="s">
        <v>754</v>
      </c>
      <c r="B231" t="s">
        <v>736</v>
      </c>
      <c r="C231">
        <v>9.8024981744527798E-2</v>
      </c>
      <c r="D231">
        <v>-0.69421587480505598</v>
      </c>
      <c r="E231">
        <v>5.6034482758620703</v>
      </c>
      <c r="G231" t="s">
        <v>754</v>
      </c>
      <c r="H231" t="s">
        <v>736</v>
      </c>
      <c r="I231">
        <v>0.15686765641105099</v>
      </c>
      <c r="J231">
        <v>-0.57514543832630305</v>
      </c>
      <c r="K231">
        <v>5.5555555555555598</v>
      </c>
    </row>
    <row r="232" spans="1:11" x14ac:dyDescent="0.2">
      <c r="A232" t="s">
        <v>755</v>
      </c>
      <c r="B232" t="s">
        <v>736</v>
      </c>
      <c r="C232">
        <v>0.57382448625617899</v>
      </c>
      <c r="D232">
        <v>-0.61406958475701701</v>
      </c>
      <c r="E232">
        <v>9.2672413793103505</v>
      </c>
      <c r="G232" t="s">
        <v>755</v>
      </c>
      <c r="H232" t="s">
        <v>736</v>
      </c>
      <c r="I232">
        <v>0.34494222492274201</v>
      </c>
      <c r="J232">
        <v>-0.58524159711335</v>
      </c>
      <c r="K232">
        <v>7.9365079365079403</v>
      </c>
    </row>
    <row r="233" spans="1:11" x14ac:dyDescent="0.2">
      <c r="A233" t="s">
        <v>756</v>
      </c>
      <c r="B233" t="s">
        <v>736</v>
      </c>
      <c r="C233">
        <v>0.56975562347623698</v>
      </c>
      <c r="D233">
        <v>-0.82667804824302504</v>
      </c>
      <c r="E233">
        <v>13.7931034482759</v>
      </c>
      <c r="G233" t="s">
        <v>756</v>
      </c>
      <c r="H233" t="s">
        <v>736</v>
      </c>
      <c r="I233">
        <v>0.41647461524478802</v>
      </c>
      <c r="J233">
        <v>-0.76591663725932502</v>
      </c>
      <c r="K233">
        <v>13.492063492063499</v>
      </c>
    </row>
    <row r="234" spans="1:11" x14ac:dyDescent="0.2">
      <c r="A234" t="s">
        <v>757</v>
      </c>
      <c r="B234" t="s">
        <v>736</v>
      </c>
      <c r="C234">
        <v>5.8226462013790399E-2</v>
      </c>
      <c r="D234">
        <v>-0.62858431265556602</v>
      </c>
      <c r="E234">
        <v>4.31034482758621</v>
      </c>
      <c r="G234" t="s">
        <v>757</v>
      </c>
      <c r="H234" t="s">
        <v>736</v>
      </c>
      <c r="I234">
        <v>3.8894300215918103E-2</v>
      </c>
      <c r="J234">
        <v>-0.58618237557946495</v>
      </c>
      <c r="K234">
        <v>3.17460317460317</v>
      </c>
    </row>
    <row r="235" spans="1:11" x14ac:dyDescent="0.2">
      <c r="A235" t="s">
        <v>758</v>
      </c>
      <c r="B235" t="s">
        <v>736</v>
      </c>
      <c r="C235">
        <v>7.0619462693478005E-2</v>
      </c>
      <c r="D235">
        <v>-0.66504286894696496</v>
      </c>
      <c r="E235">
        <v>5.1724137931034502</v>
      </c>
      <c r="G235" t="s">
        <v>758</v>
      </c>
      <c r="H235" t="s">
        <v>736</v>
      </c>
      <c r="I235">
        <v>1.99984664162106E-2</v>
      </c>
      <c r="J235">
        <v>-0.68748209807209404</v>
      </c>
      <c r="K235">
        <v>1.98412698412698</v>
      </c>
    </row>
    <row r="236" spans="1:11" x14ac:dyDescent="0.2">
      <c r="A236" t="s">
        <v>759</v>
      </c>
      <c r="B236" t="s">
        <v>736</v>
      </c>
      <c r="C236">
        <v>3.9531754276940501E-3</v>
      </c>
      <c r="D236">
        <v>-0.25185301838615498</v>
      </c>
      <c r="E236">
        <v>0.21551724137931</v>
      </c>
      <c r="G236" t="s">
        <v>759</v>
      </c>
      <c r="H236" t="s">
        <v>736</v>
      </c>
      <c r="I236">
        <v>0</v>
      </c>
      <c r="J236">
        <v>-0.268609161154925</v>
      </c>
      <c r="K236">
        <v>0</v>
      </c>
    </row>
    <row r="237" spans="1:11" x14ac:dyDescent="0.2">
      <c r="A237" t="s">
        <v>760</v>
      </c>
      <c r="B237" t="s">
        <v>736</v>
      </c>
      <c r="C237">
        <v>1.1370043541927499E-2</v>
      </c>
      <c r="D237">
        <v>-0.40179184717496902</v>
      </c>
      <c r="E237">
        <v>1.07758620689655</v>
      </c>
      <c r="G237" t="s">
        <v>760</v>
      </c>
      <c r="H237" t="s">
        <v>736</v>
      </c>
      <c r="I237">
        <v>1.7728082417146E-3</v>
      </c>
      <c r="J237">
        <v>-0.46941840063632501</v>
      </c>
      <c r="K237">
        <v>0.39682539682539703</v>
      </c>
    </row>
    <row r="238" spans="1:11" x14ac:dyDescent="0.2">
      <c r="A238" t="s">
        <v>761</v>
      </c>
      <c r="B238" t="s">
        <v>736</v>
      </c>
      <c r="C238">
        <v>1.1392480051767399E-3</v>
      </c>
      <c r="D238">
        <v>-0.25154929871148002</v>
      </c>
      <c r="E238">
        <v>0.21551724137931</v>
      </c>
      <c r="G238" t="s">
        <v>761</v>
      </c>
      <c r="H238" t="s">
        <v>736</v>
      </c>
      <c r="I238">
        <v>0</v>
      </c>
      <c r="J238">
        <v>-0.25845115126722101</v>
      </c>
      <c r="K238">
        <v>0</v>
      </c>
    </row>
    <row r="239" spans="1:11" x14ac:dyDescent="0.2">
      <c r="A239" t="s">
        <v>762</v>
      </c>
      <c r="B239" t="s">
        <v>736</v>
      </c>
      <c r="C239">
        <v>8.0116238975672001E-3</v>
      </c>
      <c r="D239">
        <v>-0.47155073130563402</v>
      </c>
      <c r="E239">
        <v>1.5086206896551699</v>
      </c>
      <c r="G239" t="s">
        <v>762</v>
      </c>
      <c r="H239" t="s">
        <v>736</v>
      </c>
      <c r="I239">
        <v>8.7095755597327192E-3</v>
      </c>
      <c r="J239">
        <v>-0.37923683838879702</v>
      </c>
      <c r="K239">
        <v>1.5873015873015901</v>
      </c>
    </row>
    <row r="240" spans="1:11" x14ac:dyDescent="0.2">
      <c r="A240" t="s">
        <v>763</v>
      </c>
      <c r="B240" t="s">
        <v>736</v>
      </c>
      <c r="C240">
        <v>5.6382431982588397</v>
      </c>
      <c r="D240">
        <v>1.5286846292215499</v>
      </c>
      <c r="E240">
        <v>86.422413793103402</v>
      </c>
      <c r="G240" t="s">
        <v>763</v>
      </c>
      <c r="H240" t="s">
        <v>736</v>
      </c>
      <c r="I240">
        <v>4.9673956581457599</v>
      </c>
      <c r="J240">
        <v>1.4246571496496401</v>
      </c>
      <c r="K240">
        <v>90.873015873015902</v>
      </c>
    </row>
    <row r="241" spans="1:11" x14ac:dyDescent="0.2">
      <c r="A241" t="s">
        <v>764</v>
      </c>
      <c r="B241" t="s">
        <v>736</v>
      </c>
      <c r="C241">
        <v>1.0376500853332</v>
      </c>
      <c r="D241">
        <v>0.45563794491499798</v>
      </c>
      <c r="E241">
        <v>13.362068965517199</v>
      </c>
      <c r="G241" t="s">
        <v>764</v>
      </c>
      <c r="H241" t="s">
        <v>736</v>
      </c>
      <c r="I241">
        <v>0.191927771262108</v>
      </c>
      <c r="J241">
        <v>-0.17149132880203399</v>
      </c>
      <c r="K241">
        <v>8.3333333333333304</v>
      </c>
    </row>
    <row r="242" spans="1:11" x14ac:dyDescent="0.2">
      <c r="A242" t="s">
        <v>765</v>
      </c>
      <c r="B242" t="s">
        <v>736</v>
      </c>
      <c r="C242">
        <v>0.29948204053965499</v>
      </c>
      <c r="D242">
        <v>0.39648310190068597</v>
      </c>
      <c r="E242">
        <v>7.1120689655172402</v>
      </c>
      <c r="G242" t="s">
        <v>765</v>
      </c>
      <c r="H242" t="s">
        <v>736</v>
      </c>
      <c r="I242">
        <v>3.6371457425994299E-3</v>
      </c>
      <c r="J242">
        <v>-0.31066947452513</v>
      </c>
      <c r="K242">
        <v>1.19047619047619</v>
      </c>
    </row>
    <row r="243" spans="1:11" x14ac:dyDescent="0.2">
      <c r="A243" t="s">
        <v>766</v>
      </c>
      <c r="B243" t="s">
        <v>736</v>
      </c>
      <c r="C243">
        <v>7.7049765406202999</v>
      </c>
      <c r="D243">
        <v>2.1945746659906402</v>
      </c>
      <c r="E243">
        <v>27.1551724137931</v>
      </c>
      <c r="G243" t="s">
        <v>766</v>
      </c>
      <c r="H243" t="s">
        <v>736</v>
      </c>
      <c r="I243">
        <v>13.7487780660887</v>
      </c>
      <c r="J243">
        <v>2.5</v>
      </c>
      <c r="K243">
        <v>36.1111111111111</v>
      </c>
    </row>
    <row r="244" spans="1:11" x14ac:dyDescent="0.2">
      <c r="A244" t="s">
        <v>767</v>
      </c>
      <c r="B244" t="s">
        <v>736</v>
      </c>
      <c r="C244">
        <v>114.503903296557</v>
      </c>
      <c r="D244">
        <v>2.5</v>
      </c>
      <c r="E244">
        <v>91.379310344827601</v>
      </c>
      <c r="G244" t="s">
        <v>767</v>
      </c>
      <c r="H244" t="s">
        <v>736</v>
      </c>
      <c r="I244">
        <v>126.558366569087</v>
      </c>
      <c r="J244">
        <v>2.5</v>
      </c>
      <c r="K244">
        <v>97.619047619047606</v>
      </c>
    </row>
    <row r="245" spans="1:11" x14ac:dyDescent="0.2">
      <c r="A245" t="s">
        <v>768</v>
      </c>
      <c r="B245" t="s">
        <v>736</v>
      </c>
      <c r="C245">
        <v>1.84346733526118E-3</v>
      </c>
      <c r="D245">
        <v>-0.32213599875163801</v>
      </c>
      <c r="E245">
        <v>0.64655172413793105</v>
      </c>
      <c r="G245" t="s">
        <v>768</v>
      </c>
      <c r="H245" t="s">
        <v>736</v>
      </c>
      <c r="I245">
        <v>0</v>
      </c>
      <c r="J245">
        <v>-0.34504509924710502</v>
      </c>
      <c r="K245">
        <v>0</v>
      </c>
    </row>
    <row r="246" spans="1:11" x14ac:dyDescent="0.2">
      <c r="A246" t="s">
        <v>769</v>
      </c>
      <c r="B246" t="s">
        <v>736</v>
      </c>
      <c r="C246">
        <v>5.6548394568458802E-4</v>
      </c>
      <c r="D246">
        <v>-0.37737849544135799</v>
      </c>
      <c r="E246">
        <v>0.21551724137931</v>
      </c>
      <c r="G246" t="s">
        <v>769</v>
      </c>
      <c r="H246" t="s">
        <v>736</v>
      </c>
      <c r="I246">
        <v>0</v>
      </c>
      <c r="J246">
        <v>-0.38166062034558801</v>
      </c>
      <c r="K246">
        <v>0</v>
      </c>
    </row>
    <row r="247" spans="1:11" x14ac:dyDescent="0.2">
      <c r="A247" t="s">
        <v>770</v>
      </c>
      <c r="B247" t="s">
        <v>736</v>
      </c>
      <c r="C247">
        <v>2.52814117977888E-2</v>
      </c>
      <c r="D247">
        <v>-0.31330460636104601</v>
      </c>
      <c r="E247">
        <v>2.3706896551724101</v>
      </c>
      <c r="G247" t="s">
        <v>770</v>
      </c>
      <c r="H247" t="s">
        <v>736</v>
      </c>
      <c r="I247">
        <v>1.23700857779784E-2</v>
      </c>
      <c r="J247">
        <v>-0.31270795465790102</v>
      </c>
      <c r="K247">
        <v>1.5873015873015901</v>
      </c>
    </row>
    <row r="248" spans="1:11" x14ac:dyDescent="0.2">
      <c r="A248" t="s">
        <v>771</v>
      </c>
      <c r="B248" t="s">
        <v>736</v>
      </c>
      <c r="C248">
        <v>1.5722407993356701E-3</v>
      </c>
      <c r="D248">
        <v>-0.267445367581922</v>
      </c>
      <c r="E248">
        <v>0.431034482758621</v>
      </c>
      <c r="G248" t="s">
        <v>771</v>
      </c>
      <c r="H248" t="s">
        <v>736</v>
      </c>
      <c r="I248">
        <v>4.0002560163850502E-3</v>
      </c>
      <c r="J248">
        <v>-0.26456996370215302</v>
      </c>
      <c r="K248">
        <v>0.39682539682539703</v>
      </c>
    </row>
    <row r="249" spans="1:11" x14ac:dyDescent="0.2">
      <c r="A249" t="s">
        <v>772</v>
      </c>
      <c r="B249" t="s">
        <v>736</v>
      </c>
      <c r="C249">
        <v>1.84584561034186E-3</v>
      </c>
      <c r="D249">
        <v>-0.24023603370712299</v>
      </c>
      <c r="E249">
        <v>0.431034482758621</v>
      </c>
      <c r="G249" t="s">
        <v>772</v>
      </c>
      <c r="H249" t="s">
        <v>736</v>
      </c>
      <c r="I249">
        <v>1.44410421349175E-3</v>
      </c>
      <c r="J249">
        <v>-0.246621986111904</v>
      </c>
      <c r="K249">
        <v>0.39682539682539703</v>
      </c>
    </row>
    <row r="250" spans="1:11" x14ac:dyDescent="0.2">
      <c r="A250" t="s">
        <v>773</v>
      </c>
      <c r="B250" t="s">
        <v>736</v>
      </c>
      <c r="C250">
        <v>9.8874726512506502E-4</v>
      </c>
      <c r="D250">
        <v>-0.220585072940744</v>
      </c>
      <c r="E250">
        <v>0.21551724137931</v>
      </c>
      <c r="G250" t="s">
        <v>773</v>
      </c>
      <c r="H250" t="s">
        <v>736</v>
      </c>
      <c r="I250">
        <v>0</v>
      </c>
      <c r="J250">
        <v>-0.22789047190483</v>
      </c>
      <c r="K250">
        <v>0</v>
      </c>
    </row>
    <row r="251" spans="1:11" x14ac:dyDescent="0.2">
      <c r="A251" t="s">
        <v>774</v>
      </c>
      <c r="B251" t="s">
        <v>736</v>
      </c>
      <c r="C251">
        <v>0</v>
      </c>
      <c r="D251">
        <v>-0.28853733018023497</v>
      </c>
      <c r="E251">
        <v>0</v>
      </c>
      <c r="G251" t="s">
        <v>774</v>
      </c>
      <c r="H251" t="s">
        <v>736</v>
      </c>
      <c r="I251">
        <v>0</v>
      </c>
      <c r="J251">
        <v>-0.26240133523468401</v>
      </c>
      <c r="K251">
        <v>0</v>
      </c>
    </row>
    <row r="252" spans="1:11" x14ac:dyDescent="0.2">
      <c r="A252" t="s">
        <v>775</v>
      </c>
      <c r="B252" t="s">
        <v>736</v>
      </c>
      <c r="C252">
        <v>1.2944652373368799</v>
      </c>
      <c r="D252">
        <v>1.52902580389303</v>
      </c>
      <c r="E252">
        <v>39.439655172413801</v>
      </c>
      <c r="G252" t="s">
        <v>775</v>
      </c>
      <c r="H252" t="s">
        <v>736</v>
      </c>
      <c r="I252">
        <v>1.1679054494103001</v>
      </c>
      <c r="J252">
        <v>1.4592029710057699</v>
      </c>
      <c r="K252">
        <v>37.301587301587297</v>
      </c>
    </row>
    <row r="253" spans="1:11" x14ac:dyDescent="0.2">
      <c r="A253" t="s">
        <v>776</v>
      </c>
      <c r="B253" t="s">
        <v>736</v>
      </c>
      <c r="C253">
        <v>1.2024639062875899</v>
      </c>
      <c r="D253">
        <v>0.45995390761712102</v>
      </c>
      <c r="E253">
        <v>43.318965517241402</v>
      </c>
      <c r="G253" t="s">
        <v>776</v>
      </c>
      <c r="H253" t="s">
        <v>736</v>
      </c>
      <c r="I253">
        <v>1.25016118908635</v>
      </c>
      <c r="J253">
        <v>0.45052568161226197</v>
      </c>
      <c r="K253">
        <v>44.047619047619001</v>
      </c>
    </row>
    <row r="254" spans="1:11" x14ac:dyDescent="0.2">
      <c r="A254" t="s">
        <v>777</v>
      </c>
      <c r="B254" t="s">
        <v>736</v>
      </c>
      <c r="C254" s="20" t="s">
        <v>1376</v>
      </c>
      <c r="D254">
        <v>1.9505690430382601</v>
      </c>
      <c r="E254">
        <v>99.784482758620697</v>
      </c>
      <c r="G254" t="s">
        <v>777</v>
      </c>
      <c r="H254" t="s">
        <v>736</v>
      </c>
      <c r="I254" s="20" t="s">
        <v>778</v>
      </c>
      <c r="J254">
        <v>2.2097623570613201</v>
      </c>
      <c r="K254">
        <v>100</v>
      </c>
    </row>
    <row r="255" spans="1:11" x14ac:dyDescent="0.2">
      <c r="A255" t="s">
        <v>779</v>
      </c>
      <c r="B255" t="s">
        <v>780</v>
      </c>
      <c r="C255">
        <v>0.161089968421745</v>
      </c>
      <c r="D255">
        <v>-0.48852472089168703</v>
      </c>
      <c r="E255">
        <v>4.6001926782273603</v>
      </c>
      <c r="G255" t="s">
        <v>779</v>
      </c>
      <c r="H255" t="s">
        <v>780</v>
      </c>
      <c r="I255">
        <v>0.11501520214086999</v>
      </c>
      <c r="J255">
        <v>-0.52921448281244798</v>
      </c>
      <c r="K255">
        <v>3.7897543325080898</v>
      </c>
    </row>
    <row r="256" spans="1:11" x14ac:dyDescent="0.2">
      <c r="A256" t="s">
        <v>781</v>
      </c>
      <c r="B256" t="s">
        <v>780</v>
      </c>
      <c r="C256">
        <v>1.0454090464688199</v>
      </c>
      <c r="D256">
        <v>-0.44945543909885399</v>
      </c>
      <c r="E256">
        <v>21.218689788054</v>
      </c>
      <c r="G256" t="s">
        <v>781</v>
      </c>
      <c r="H256" t="s">
        <v>780</v>
      </c>
      <c r="I256">
        <v>0.69637496472978899</v>
      </c>
      <c r="J256">
        <v>-0.52595254948651504</v>
      </c>
      <c r="K256">
        <v>17.882308131784399</v>
      </c>
    </row>
    <row r="257" spans="1:11" x14ac:dyDescent="0.2">
      <c r="A257" t="s">
        <v>782</v>
      </c>
      <c r="B257" t="s">
        <v>780</v>
      </c>
      <c r="C257">
        <v>5.2467175873873402E-2</v>
      </c>
      <c r="D257">
        <v>-0.49828399032209802</v>
      </c>
      <c r="E257">
        <v>2.0953757225433498</v>
      </c>
      <c r="G257" t="s">
        <v>782</v>
      </c>
      <c r="H257" t="s">
        <v>780</v>
      </c>
      <c r="I257">
        <v>2.0439080507691498E-2</v>
      </c>
      <c r="J257">
        <v>-0.465988378718657</v>
      </c>
      <c r="K257">
        <v>0.89506760617025305</v>
      </c>
    </row>
    <row r="258" spans="1:11" x14ac:dyDescent="0.2">
      <c r="A258" t="s">
        <v>783</v>
      </c>
      <c r="B258" t="s">
        <v>780</v>
      </c>
      <c r="C258">
        <v>0.124849251989383</v>
      </c>
      <c r="D258">
        <v>-0.41735798915819999</v>
      </c>
      <c r="E258">
        <v>2.7938342967244698</v>
      </c>
      <c r="G258" t="s">
        <v>783</v>
      </c>
      <c r="H258" t="s">
        <v>780</v>
      </c>
      <c r="I258">
        <v>6.9879935525062706E-2</v>
      </c>
      <c r="J258">
        <v>-0.46700672287245099</v>
      </c>
      <c r="K258">
        <v>1.84726718720244</v>
      </c>
    </row>
    <row r="259" spans="1:11" x14ac:dyDescent="0.2">
      <c r="A259" t="s">
        <v>784</v>
      </c>
      <c r="B259" t="s">
        <v>780</v>
      </c>
      <c r="C259">
        <v>0.341372320016536</v>
      </c>
      <c r="D259">
        <v>-0.28950344925850802</v>
      </c>
      <c r="E259">
        <v>8.7427745664739902</v>
      </c>
      <c r="G259" t="s">
        <v>784</v>
      </c>
      <c r="H259" t="s">
        <v>780</v>
      </c>
      <c r="I259">
        <v>0.22590408386132199</v>
      </c>
      <c r="J259">
        <v>-0.377077327498135</v>
      </c>
      <c r="K259">
        <v>6.3416492096743502</v>
      </c>
    </row>
    <row r="260" spans="1:11" x14ac:dyDescent="0.2">
      <c r="A260" t="s">
        <v>785</v>
      </c>
      <c r="B260" t="s">
        <v>780</v>
      </c>
      <c r="C260">
        <v>0.141688637794775</v>
      </c>
      <c r="D260">
        <v>-0.36470033955986397</v>
      </c>
      <c r="E260">
        <v>5.63583815028902</v>
      </c>
      <c r="G260" t="s">
        <v>785</v>
      </c>
      <c r="H260" t="s">
        <v>780</v>
      </c>
      <c r="I260">
        <v>0.15047454527738499</v>
      </c>
      <c r="J260">
        <v>-0.37309702876089001</v>
      </c>
      <c r="K260">
        <v>5.7131974861931099</v>
      </c>
    </row>
    <row r="261" spans="1:11" x14ac:dyDescent="0.2">
      <c r="A261" t="s">
        <v>786</v>
      </c>
      <c r="B261" t="s">
        <v>780</v>
      </c>
      <c r="C261">
        <v>0.15515152300253601</v>
      </c>
      <c r="D261">
        <v>-0.57908552987817896</v>
      </c>
      <c r="E261">
        <v>4.8169556840077101</v>
      </c>
      <c r="G261" t="s">
        <v>786</v>
      </c>
      <c r="H261" t="s">
        <v>780</v>
      </c>
      <c r="I261">
        <v>0.15216947413898901</v>
      </c>
      <c r="J261">
        <v>-0.54570313377049195</v>
      </c>
      <c r="K261">
        <v>3.9040182822319598</v>
      </c>
    </row>
    <row r="262" spans="1:11" x14ac:dyDescent="0.2">
      <c r="A262" t="s">
        <v>787</v>
      </c>
      <c r="B262" t="s">
        <v>780</v>
      </c>
      <c r="C262">
        <v>0.10457636504649601</v>
      </c>
      <c r="D262">
        <v>-0.81533757761914505</v>
      </c>
      <c r="E262">
        <v>3.2273603082851601</v>
      </c>
      <c r="G262" t="s">
        <v>787</v>
      </c>
      <c r="H262" t="s">
        <v>780</v>
      </c>
      <c r="I262">
        <v>7.3178274275535304E-2</v>
      </c>
      <c r="J262">
        <v>-0.81804182796368596</v>
      </c>
      <c r="K262">
        <v>1.9615311369263</v>
      </c>
    </row>
    <row r="263" spans="1:11" x14ac:dyDescent="0.2">
      <c r="A263" t="s">
        <v>788</v>
      </c>
      <c r="B263" t="s">
        <v>780</v>
      </c>
      <c r="C263">
        <v>2.89903831370091E-2</v>
      </c>
      <c r="D263">
        <v>-1.0235931493818999</v>
      </c>
      <c r="E263">
        <v>1.7100192678227399</v>
      </c>
      <c r="G263" t="s">
        <v>788</v>
      </c>
      <c r="H263" t="s">
        <v>780</v>
      </c>
      <c r="I263">
        <v>2.5246563477816501E-2</v>
      </c>
      <c r="J263">
        <v>-1.0459400395596701</v>
      </c>
      <c r="K263">
        <v>1.39021138830699</v>
      </c>
    </row>
    <row r="264" spans="1:11" x14ac:dyDescent="0.2">
      <c r="A264" t="s">
        <v>789</v>
      </c>
      <c r="B264" t="s">
        <v>780</v>
      </c>
      <c r="C264">
        <v>5.1995216238618101E-2</v>
      </c>
      <c r="D264">
        <v>-0.62748271852539095</v>
      </c>
      <c r="E264">
        <v>1.6859344894027</v>
      </c>
      <c r="G264" t="s">
        <v>789</v>
      </c>
      <c r="H264" t="s">
        <v>780</v>
      </c>
      <c r="I264">
        <v>3.7730210566245197E-2</v>
      </c>
      <c r="J264">
        <v>-0.61495525383972705</v>
      </c>
      <c r="K264">
        <v>1.1997714721005499</v>
      </c>
    </row>
    <row r="265" spans="1:11" x14ac:dyDescent="0.2">
      <c r="A265" t="s">
        <v>790</v>
      </c>
      <c r="B265" t="s">
        <v>780</v>
      </c>
      <c r="C265">
        <v>6.0303311268634703E-2</v>
      </c>
      <c r="D265">
        <v>-0.66734545540967505</v>
      </c>
      <c r="E265">
        <v>2.1917148362235102</v>
      </c>
      <c r="G265" t="s">
        <v>790</v>
      </c>
      <c r="H265" t="s">
        <v>780</v>
      </c>
      <c r="I265">
        <v>4.7363635473552101E-2</v>
      </c>
      <c r="J265">
        <v>-0.67575388572642503</v>
      </c>
      <c r="K265">
        <v>1.7520472290992199</v>
      </c>
    </row>
    <row r="266" spans="1:11" x14ac:dyDescent="0.2">
      <c r="A266" t="s">
        <v>791</v>
      </c>
      <c r="B266" t="s">
        <v>780</v>
      </c>
      <c r="C266">
        <v>2.1781646887446899</v>
      </c>
      <c r="D266">
        <v>1.2174959194819199</v>
      </c>
      <c r="E266">
        <v>54.142581888246603</v>
      </c>
      <c r="G266" t="s">
        <v>791</v>
      </c>
      <c r="H266" t="s">
        <v>780</v>
      </c>
      <c r="I266">
        <v>2.40578476794663</v>
      </c>
      <c r="J266">
        <v>1.2016157706464901</v>
      </c>
      <c r="K266">
        <v>54.446772043420303</v>
      </c>
    </row>
    <row r="267" spans="1:11" x14ac:dyDescent="0.2">
      <c r="A267" t="s">
        <v>792</v>
      </c>
      <c r="B267" t="s">
        <v>780</v>
      </c>
      <c r="C267">
        <v>6.0124052008038602E-2</v>
      </c>
      <c r="D267">
        <v>-0.65841477649496405</v>
      </c>
      <c r="E267">
        <v>2.5048169556840101</v>
      </c>
      <c r="G267" t="s">
        <v>792</v>
      </c>
      <c r="H267" t="s">
        <v>780</v>
      </c>
      <c r="I267">
        <v>5.1514703592747298E-2</v>
      </c>
      <c r="J267">
        <v>-0.63481968017410195</v>
      </c>
      <c r="K267">
        <v>1.84726718720244</v>
      </c>
    </row>
    <row r="268" spans="1:11" x14ac:dyDescent="0.2">
      <c r="A268" t="s">
        <v>793</v>
      </c>
      <c r="B268" t="s">
        <v>780</v>
      </c>
      <c r="C268">
        <v>2.3645731251287199E-2</v>
      </c>
      <c r="D268">
        <v>-0.53802601513134796</v>
      </c>
      <c r="E268">
        <v>1.1078998073217701</v>
      </c>
      <c r="G268" t="s">
        <v>793</v>
      </c>
      <c r="H268" t="s">
        <v>780</v>
      </c>
      <c r="I268">
        <v>1.8002195049253E-2</v>
      </c>
      <c r="J268">
        <v>-0.53653779133057</v>
      </c>
      <c r="K268">
        <v>0.79984764806703501</v>
      </c>
    </row>
    <row r="269" spans="1:11" x14ac:dyDescent="0.2">
      <c r="A269" t="s">
        <v>794</v>
      </c>
      <c r="B269" t="s">
        <v>780</v>
      </c>
      <c r="C269">
        <v>0.33639564291811802</v>
      </c>
      <c r="D269">
        <v>-0.73200783579581497</v>
      </c>
      <c r="E269">
        <v>8.5500963391136793</v>
      </c>
      <c r="G269" t="s">
        <v>794</v>
      </c>
      <c r="H269" t="s">
        <v>780</v>
      </c>
      <c r="I269">
        <v>0.344199250816908</v>
      </c>
      <c r="J269">
        <v>-0.67256787392874695</v>
      </c>
      <c r="K269">
        <v>8.5317082460483693</v>
      </c>
    </row>
    <row r="270" spans="1:11" x14ac:dyDescent="0.2">
      <c r="A270" t="s">
        <v>795</v>
      </c>
      <c r="B270" t="s">
        <v>780</v>
      </c>
      <c r="C270">
        <v>0.39190256995748002</v>
      </c>
      <c r="D270">
        <v>-0.85868544740551001</v>
      </c>
      <c r="E270">
        <v>6.1657032755298697</v>
      </c>
      <c r="G270" t="s">
        <v>795</v>
      </c>
      <c r="H270" t="s">
        <v>780</v>
      </c>
      <c r="I270">
        <v>0.29905877301149802</v>
      </c>
      <c r="J270">
        <v>-0.84264509368322704</v>
      </c>
      <c r="K270">
        <v>5.2561416872976601</v>
      </c>
    </row>
    <row r="271" spans="1:11" x14ac:dyDescent="0.2">
      <c r="A271" t="s">
        <v>796</v>
      </c>
      <c r="B271" t="s">
        <v>780</v>
      </c>
      <c r="C271">
        <v>0.25843697399815702</v>
      </c>
      <c r="D271">
        <v>-0.60569376034929301</v>
      </c>
      <c r="E271">
        <v>3.6849710982658999</v>
      </c>
      <c r="G271" t="s">
        <v>796</v>
      </c>
      <c r="H271" t="s">
        <v>780</v>
      </c>
      <c r="I271">
        <v>0.20920485838712</v>
      </c>
      <c r="J271">
        <v>-0.57966180566335301</v>
      </c>
      <c r="K271">
        <v>3.0470386593029901</v>
      </c>
    </row>
    <row r="272" spans="1:11" x14ac:dyDescent="0.2">
      <c r="A272" t="s">
        <v>797</v>
      </c>
      <c r="B272" t="s">
        <v>780</v>
      </c>
      <c r="C272">
        <v>0.39433569619036402</v>
      </c>
      <c r="D272">
        <v>-0.669257338059845</v>
      </c>
      <c r="E272">
        <v>5.5154142581888204</v>
      </c>
      <c r="G272" t="s">
        <v>797</v>
      </c>
      <c r="H272" t="s">
        <v>780</v>
      </c>
      <c r="I272">
        <v>0.24618407100202799</v>
      </c>
      <c r="J272">
        <v>-0.66611668076366204</v>
      </c>
      <c r="K272">
        <v>3.9992382403351701</v>
      </c>
    </row>
    <row r="273" spans="1:11" x14ac:dyDescent="0.2">
      <c r="A273" t="s">
        <v>798</v>
      </c>
      <c r="B273" t="s">
        <v>780</v>
      </c>
      <c r="C273">
        <v>0.19561687041419501</v>
      </c>
      <c r="D273">
        <v>-0.61509585804748601</v>
      </c>
      <c r="E273">
        <v>3.4200385356454701</v>
      </c>
      <c r="G273" t="s">
        <v>798</v>
      </c>
      <c r="H273" t="s">
        <v>780</v>
      </c>
      <c r="I273">
        <v>0.13296452237310899</v>
      </c>
      <c r="J273">
        <v>-0.59395327957815203</v>
      </c>
      <c r="K273">
        <v>2.4566749190630399</v>
      </c>
    </row>
    <row r="274" spans="1:11" x14ac:dyDescent="0.2">
      <c r="A274" t="s">
        <v>799</v>
      </c>
      <c r="B274" t="s">
        <v>780</v>
      </c>
      <c r="C274">
        <v>1.1120079661859199</v>
      </c>
      <c r="D274">
        <v>-0.42517721892688098</v>
      </c>
      <c r="E274">
        <v>6.5269749518304403</v>
      </c>
      <c r="G274" t="s">
        <v>799</v>
      </c>
      <c r="H274" t="s">
        <v>780</v>
      </c>
      <c r="I274">
        <v>0.62819538330431002</v>
      </c>
      <c r="J274">
        <v>-0.45876146836708698</v>
      </c>
      <c r="K274">
        <v>5.8845934107789004</v>
      </c>
    </row>
    <row r="275" spans="1:11" x14ac:dyDescent="0.2">
      <c r="A275" t="s">
        <v>800</v>
      </c>
      <c r="B275" t="s">
        <v>780</v>
      </c>
      <c r="C275">
        <v>0.80875168450410795</v>
      </c>
      <c r="D275">
        <v>-0.72219263417907298</v>
      </c>
      <c r="E275">
        <v>8.7186897880539505</v>
      </c>
      <c r="G275" t="s">
        <v>800</v>
      </c>
      <c r="H275" t="s">
        <v>780</v>
      </c>
      <c r="I275">
        <v>0.56027722494837395</v>
      </c>
      <c r="J275">
        <v>-0.69693871561040099</v>
      </c>
      <c r="K275">
        <v>6.9129689582936598</v>
      </c>
    </row>
    <row r="276" spans="1:11" x14ac:dyDescent="0.2">
      <c r="A276" t="s">
        <v>801</v>
      </c>
      <c r="B276" t="s">
        <v>780</v>
      </c>
      <c r="C276">
        <v>0.121907425199391</v>
      </c>
      <c r="D276">
        <v>-0.55379225443383895</v>
      </c>
      <c r="E276">
        <v>2.81791907514451</v>
      </c>
      <c r="G276" t="s">
        <v>801</v>
      </c>
      <c r="H276" t="s">
        <v>780</v>
      </c>
      <c r="I276">
        <v>9.2828905075332702E-2</v>
      </c>
      <c r="J276">
        <v>-0.52073957273690297</v>
      </c>
      <c r="K276">
        <v>2.1329270615120901</v>
      </c>
    </row>
    <row r="277" spans="1:11" x14ac:dyDescent="0.2">
      <c r="A277" t="s">
        <v>802</v>
      </c>
      <c r="B277" t="s">
        <v>780</v>
      </c>
      <c r="C277">
        <v>7.9840715365095405E-2</v>
      </c>
      <c r="D277">
        <v>-0.65394782876187096</v>
      </c>
      <c r="E277">
        <v>2.1435452793834302</v>
      </c>
      <c r="G277" t="s">
        <v>802</v>
      </c>
      <c r="H277" t="s">
        <v>780</v>
      </c>
      <c r="I277">
        <v>5.1977352908343002E-2</v>
      </c>
      <c r="J277">
        <v>-0.64948010847105897</v>
      </c>
      <c r="K277">
        <v>1.4282993715482799</v>
      </c>
    </row>
    <row r="278" spans="1:11" x14ac:dyDescent="0.2">
      <c r="A278" t="s">
        <v>803</v>
      </c>
      <c r="B278" t="s">
        <v>780</v>
      </c>
      <c r="C278">
        <v>5.7715740282862605E-4</v>
      </c>
      <c r="D278">
        <v>-0.25910369099319303</v>
      </c>
      <c r="E278">
        <v>2.4084778420038502E-2</v>
      </c>
      <c r="G278" t="s">
        <v>803</v>
      </c>
      <c r="H278" t="s">
        <v>780</v>
      </c>
      <c r="I278">
        <v>0</v>
      </c>
      <c r="J278">
        <v>-0.268609161154925</v>
      </c>
      <c r="K278">
        <v>0</v>
      </c>
    </row>
    <row r="279" spans="1:11" x14ac:dyDescent="0.2">
      <c r="A279" t="s">
        <v>804</v>
      </c>
      <c r="B279" t="s">
        <v>780</v>
      </c>
      <c r="C279">
        <v>7.7799697430329896E-3</v>
      </c>
      <c r="D279">
        <v>-0.40987198982315498</v>
      </c>
      <c r="E279">
        <v>0.38535645472061703</v>
      </c>
      <c r="G279" t="s">
        <v>804</v>
      </c>
      <c r="H279" t="s">
        <v>780</v>
      </c>
      <c r="I279">
        <v>6.9939306731024E-3</v>
      </c>
      <c r="J279">
        <v>-0.45448676241139602</v>
      </c>
      <c r="K279">
        <v>0.38087983241287399</v>
      </c>
    </row>
    <row r="280" spans="1:11" x14ac:dyDescent="0.2">
      <c r="A280" t="s">
        <v>805</v>
      </c>
      <c r="B280" t="s">
        <v>780</v>
      </c>
      <c r="C280">
        <v>3.1006318381351702E-3</v>
      </c>
      <c r="D280">
        <v>-0.24607864138961499</v>
      </c>
      <c r="E280">
        <v>0.16859344894027001</v>
      </c>
      <c r="G280" t="s">
        <v>805</v>
      </c>
      <c r="H280" t="s">
        <v>780</v>
      </c>
      <c r="I280">
        <v>1.4891815363536399E-3</v>
      </c>
      <c r="J280">
        <v>-0.25450119982123698</v>
      </c>
      <c r="K280">
        <v>7.6175966482574797E-2</v>
      </c>
    </row>
    <row r="281" spans="1:11" x14ac:dyDescent="0.2">
      <c r="A281" t="s">
        <v>806</v>
      </c>
      <c r="B281" t="s">
        <v>780</v>
      </c>
      <c r="C281">
        <v>5.5294345038318898E-2</v>
      </c>
      <c r="D281">
        <v>-0.342276031972782</v>
      </c>
      <c r="E281">
        <v>2.38439306358381</v>
      </c>
      <c r="G281" t="s">
        <v>806</v>
      </c>
      <c r="H281" t="s">
        <v>780</v>
      </c>
      <c r="I281">
        <v>6.2502910046535298E-2</v>
      </c>
      <c r="J281">
        <v>-0.238924781564852</v>
      </c>
      <c r="K281">
        <v>2.3233669777185302</v>
      </c>
    </row>
    <row r="282" spans="1:11" x14ac:dyDescent="0.2">
      <c r="A282" t="s">
        <v>807</v>
      </c>
      <c r="B282" t="s">
        <v>780</v>
      </c>
      <c r="C282">
        <v>17.039877319306498</v>
      </c>
      <c r="D282">
        <v>2.5</v>
      </c>
      <c r="E282">
        <v>97.760115606936395</v>
      </c>
      <c r="G282" t="s">
        <v>807</v>
      </c>
      <c r="H282" t="s">
        <v>780</v>
      </c>
      <c r="I282">
        <v>18.371284572543601</v>
      </c>
      <c r="J282">
        <v>2.5</v>
      </c>
      <c r="K282">
        <v>96.248333650733201</v>
      </c>
    </row>
    <row r="283" spans="1:11" x14ac:dyDescent="0.2">
      <c r="A283" t="s">
        <v>808</v>
      </c>
      <c r="B283" t="s">
        <v>780</v>
      </c>
      <c r="C283">
        <v>11.4573776471165</v>
      </c>
      <c r="D283">
        <v>2.5</v>
      </c>
      <c r="E283">
        <v>96.363198458574203</v>
      </c>
      <c r="G283" t="s">
        <v>808</v>
      </c>
      <c r="H283" t="s">
        <v>780</v>
      </c>
      <c r="I283">
        <v>13.1342881861314</v>
      </c>
      <c r="J283">
        <v>2.5</v>
      </c>
      <c r="K283">
        <v>96.286421633974498</v>
      </c>
    </row>
    <row r="284" spans="1:11" x14ac:dyDescent="0.2">
      <c r="A284" t="s">
        <v>809</v>
      </c>
      <c r="B284" t="s">
        <v>780</v>
      </c>
      <c r="C284">
        <v>2.5980621198319298</v>
      </c>
      <c r="D284">
        <v>2.5</v>
      </c>
      <c r="E284">
        <v>61.295761078998098</v>
      </c>
      <c r="G284" t="s">
        <v>809</v>
      </c>
      <c r="H284" t="s">
        <v>780</v>
      </c>
      <c r="I284">
        <v>2.5241738439539398</v>
      </c>
      <c r="J284">
        <v>2.5</v>
      </c>
      <c r="K284">
        <v>58.7316701580651</v>
      </c>
    </row>
    <row r="285" spans="1:11" x14ac:dyDescent="0.2">
      <c r="A285" t="s">
        <v>810</v>
      </c>
      <c r="B285" t="s">
        <v>780</v>
      </c>
      <c r="C285">
        <v>8.4486282945889108</v>
      </c>
      <c r="D285">
        <v>2.29850736078795</v>
      </c>
      <c r="E285">
        <v>91.787090558766906</v>
      </c>
      <c r="G285" t="s">
        <v>810</v>
      </c>
      <c r="H285" t="s">
        <v>780</v>
      </c>
      <c r="I285">
        <v>8.8369857724207002</v>
      </c>
      <c r="J285">
        <v>2.18099099835253</v>
      </c>
      <c r="K285">
        <v>91.525423728813607</v>
      </c>
    </row>
    <row r="286" spans="1:11" x14ac:dyDescent="0.2">
      <c r="A286" t="s">
        <v>811</v>
      </c>
      <c r="B286" t="s">
        <v>780</v>
      </c>
      <c r="C286">
        <v>0.91754439179296898</v>
      </c>
      <c r="D286">
        <v>9.1575545039113193E-2</v>
      </c>
      <c r="E286">
        <v>23.5549132947977</v>
      </c>
      <c r="G286" t="s">
        <v>811</v>
      </c>
      <c r="H286" t="s">
        <v>780</v>
      </c>
      <c r="I286">
        <v>0.81900894735795204</v>
      </c>
      <c r="J286">
        <v>3.6939794337628902E-2</v>
      </c>
      <c r="K286">
        <v>21.729194439154401</v>
      </c>
    </row>
    <row r="287" spans="1:11" x14ac:dyDescent="0.2">
      <c r="A287" t="s">
        <v>812</v>
      </c>
      <c r="B287" t="s">
        <v>780</v>
      </c>
      <c r="C287">
        <v>9.2713761389103307E-3</v>
      </c>
      <c r="D287">
        <v>-0.30140966957821202</v>
      </c>
      <c r="E287">
        <v>0.409441233140655</v>
      </c>
      <c r="G287" t="s">
        <v>812</v>
      </c>
      <c r="H287" t="s">
        <v>780</v>
      </c>
      <c r="I287">
        <v>3.5441944550610302E-3</v>
      </c>
      <c r="J287">
        <v>-0.33614658916019502</v>
      </c>
      <c r="K287">
        <v>0.19043991620643699</v>
      </c>
    </row>
    <row r="288" spans="1:11" x14ac:dyDescent="0.2">
      <c r="A288" t="s">
        <v>813</v>
      </c>
      <c r="B288" t="s">
        <v>780</v>
      </c>
      <c r="C288">
        <v>1.47758543635298E-3</v>
      </c>
      <c r="D288">
        <v>-0.37520892076455697</v>
      </c>
      <c r="E288">
        <v>4.81695568400771E-2</v>
      </c>
      <c r="G288" t="s">
        <v>813</v>
      </c>
      <c r="H288" t="s">
        <v>780</v>
      </c>
      <c r="I288">
        <v>0</v>
      </c>
      <c r="J288">
        <v>-0.38166062034558801</v>
      </c>
      <c r="K288">
        <v>0</v>
      </c>
    </row>
    <row r="289" spans="1:11" x14ac:dyDescent="0.2">
      <c r="A289" t="s">
        <v>814</v>
      </c>
      <c r="B289" t="s">
        <v>780</v>
      </c>
      <c r="C289">
        <v>0.13079006502860099</v>
      </c>
      <c r="D289">
        <v>-0.14928595125411501</v>
      </c>
      <c r="E289">
        <v>5.4913294797687904</v>
      </c>
      <c r="G289" t="s">
        <v>814</v>
      </c>
      <c r="H289" t="s">
        <v>780</v>
      </c>
      <c r="I289">
        <v>0.141864955065576</v>
      </c>
      <c r="J289">
        <v>-0.109792266397017</v>
      </c>
      <c r="K289">
        <v>5.3894496286421596</v>
      </c>
    </row>
    <row r="290" spans="1:11" x14ac:dyDescent="0.2">
      <c r="A290" t="s">
        <v>815</v>
      </c>
      <c r="B290" t="s">
        <v>780</v>
      </c>
      <c r="C290">
        <v>2.2333871036070801E-2</v>
      </c>
      <c r="D290">
        <v>-0.22959200178963901</v>
      </c>
      <c r="E290">
        <v>1.0115606936416199</v>
      </c>
      <c r="G290" t="s">
        <v>815</v>
      </c>
      <c r="H290" t="s">
        <v>780</v>
      </c>
      <c r="I290">
        <v>3.1258176163581702E-2</v>
      </c>
      <c r="J290">
        <v>-0.21430958496979399</v>
      </c>
      <c r="K290">
        <v>1.3140354218244099</v>
      </c>
    </row>
    <row r="291" spans="1:11" x14ac:dyDescent="0.2">
      <c r="A291" t="s">
        <v>816</v>
      </c>
      <c r="B291" t="s">
        <v>780</v>
      </c>
      <c r="C291">
        <v>1.30214698673385E-2</v>
      </c>
      <c r="D291">
        <v>-0.225142827618876</v>
      </c>
      <c r="E291">
        <v>0.26493256262042397</v>
      </c>
      <c r="G291" t="s">
        <v>816</v>
      </c>
      <c r="H291" t="s">
        <v>780</v>
      </c>
      <c r="I291">
        <v>1.62257029338558E-2</v>
      </c>
      <c r="J291">
        <v>-0.23359177974442899</v>
      </c>
      <c r="K291">
        <v>0.36183584079223002</v>
      </c>
    </row>
    <row r="292" spans="1:11" x14ac:dyDescent="0.2">
      <c r="A292" t="s">
        <v>817</v>
      </c>
      <c r="B292" t="s">
        <v>780</v>
      </c>
      <c r="C292">
        <v>4.1241058938422197E-4</v>
      </c>
      <c r="D292">
        <v>-0.22353521068349999</v>
      </c>
      <c r="E292">
        <v>2.4084778420038502E-2</v>
      </c>
      <c r="G292" t="s">
        <v>817</v>
      </c>
      <c r="H292" t="s">
        <v>780</v>
      </c>
      <c r="I292">
        <v>0</v>
      </c>
      <c r="J292">
        <v>-0.22789047190483</v>
      </c>
      <c r="K292">
        <v>0</v>
      </c>
    </row>
    <row r="293" spans="1:11" x14ac:dyDescent="0.2">
      <c r="A293" t="s">
        <v>818</v>
      </c>
      <c r="B293" t="s">
        <v>780</v>
      </c>
      <c r="C293">
        <v>6.6939350806110404E-4</v>
      </c>
      <c r="D293">
        <v>-0.282770061650368</v>
      </c>
      <c r="E293">
        <v>2.4084778420038502E-2</v>
      </c>
      <c r="G293" t="s">
        <v>818</v>
      </c>
      <c r="H293" t="s">
        <v>780</v>
      </c>
      <c r="I293">
        <v>8.4056435608917304E-4</v>
      </c>
      <c r="J293">
        <v>-0.258126590535871</v>
      </c>
      <c r="K293">
        <v>3.8087983241287399E-2</v>
      </c>
    </row>
    <row r="294" spans="1:11" x14ac:dyDescent="0.2">
      <c r="A294" t="s">
        <v>819</v>
      </c>
      <c r="B294" t="s">
        <v>780</v>
      </c>
      <c r="C294">
        <v>8.66676426349983E-3</v>
      </c>
      <c r="D294">
        <v>-0.36269139480760698</v>
      </c>
      <c r="E294">
        <v>0.31310211946050098</v>
      </c>
      <c r="G294" t="s">
        <v>819</v>
      </c>
      <c r="H294" t="s">
        <v>780</v>
      </c>
      <c r="I294">
        <v>8.7564083146799906E-3</v>
      </c>
      <c r="J294">
        <v>-0.355157698793162</v>
      </c>
      <c r="K294">
        <v>0.24757189106836799</v>
      </c>
    </row>
    <row r="295" spans="1:11" x14ac:dyDescent="0.2">
      <c r="A295" t="s">
        <v>820</v>
      </c>
      <c r="B295" t="s">
        <v>780</v>
      </c>
      <c r="C295">
        <v>0.41353352259776199</v>
      </c>
      <c r="D295">
        <v>-0.24462235404702901</v>
      </c>
      <c r="E295">
        <v>15.534682080924901</v>
      </c>
      <c r="G295" t="s">
        <v>820</v>
      </c>
      <c r="H295" t="s">
        <v>780</v>
      </c>
      <c r="I295">
        <v>0.51506601970264099</v>
      </c>
      <c r="J295">
        <v>-0.15647356809934801</v>
      </c>
      <c r="K295">
        <v>18.129880022852799</v>
      </c>
    </row>
    <row r="296" spans="1:11" x14ac:dyDescent="0.2">
      <c r="A296" t="s">
        <v>821</v>
      </c>
      <c r="B296" t="s">
        <v>780</v>
      </c>
      <c r="C296" s="20" t="s">
        <v>1377</v>
      </c>
      <c r="D296">
        <v>1.0551216534474199</v>
      </c>
      <c r="E296">
        <v>100</v>
      </c>
      <c r="G296" t="s">
        <v>821</v>
      </c>
      <c r="H296" t="s">
        <v>780</v>
      </c>
      <c r="I296" s="20" t="s">
        <v>822</v>
      </c>
      <c r="J296">
        <v>1.4433605506479901</v>
      </c>
      <c r="K296">
        <v>100</v>
      </c>
    </row>
    <row r="297" spans="1:11" x14ac:dyDescent="0.2">
      <c r="A297" t="s">
        <v>823</v>
      </c>
      <c r="B297" t="s">
        <v>506</v>
      </c>
      <c r="C297">
        <v>7.2465222707964697E-2</v>
      </c>
      <c r="D297">
        <v>-0.57925444955845096</v>
      </c>
      <c r="E297">
        <v>3.6664695446481401</v>
      </c>
      <c r="G297" t="s">
        <v>823</v>
      </c>
      <c r="H297" t="s">
        <v>506</v>
      </c>
      <c r="I297">
        <v>5.2921864505451499E-2</v>
      </c>
      <c r="J297">
        <v>-0.59361936122716696</v>
      </c>
      <c r="K297">
        <v>2.8328611898017</v>
      </c>
    </row>
    <row r="298" spans="1:11" x14ac:dyDescent="0.2">
      <c r="A298" t="s">
        <v>824</v>
      </c>
      <c r="B298" t="s">
        <v>506</v>
      </c>
      <c r="C298">
        <v>0.47521767865758402</v>
      </c>
      <c r="D298">
        <v>-0.67990754017564503</v>
      </c>
      <c r="E298">
        <v>19.869899467770502</v>
      </c>
      <c r="G298" t="s">
        <v>824</v>
      </c>
      <c r="H298" t="s">
        <v>506</v>
      </c>
      <c r="I298">
        <v>0.40101116034819301</v>
      </c>
      <c r="J298">
        <v>-0.65661314131677195</v>
      </c>
      <c r="K298">
        <v>18.271954674221</v>
      </c>
    </row>
    <row r="299" spans="1:11" x14ac:dyDescent="0.2">
      <c r="A299" t="s">
        <v>825</v>
      </c>
      <c r="B299" t="s">
        <v>506</v>
      </c>
      <c r="C299">
        <v>2.1311800144280201E-2</v>
      </c>
      <c r="D299">
        <v>-0.56618887879914004</v>
      </c>
      <c r="E299">
        <v>1.2418687167356599</v>
      </c>
      <c r="G299" t="s">
        <v>825</v>
      </c>
      <c r="H299" t="s">
        <v>506</v>
      </c>
      <c r="I299">
        <v>2.8369946216490301E-2</v>
      </c>
      <c r="J299">
        <v>-0.45362233130079699</v>
      </c>
      <c r="K299">
        <v>1.41643059490085</v>
      </c>
    </row>
    <row r="300" spans="1:11" x14ac:dyDescent="0.2">
      <c r="A300" t="s">
        <v>826</v>
      </c>
      <c r="B300" t="s">
        <v>506</v>
      </c>
      <c r="C300">
        <v>5.2434895085929002E-2</v>
      </c>
      <c r="D300">
        <v>-0.52509468144802496</v>
      </c>
      <c r="E300">
        <v>2.3654642223536402</v>
      </c>
      <c r="G300" t="s">
        <v>826</v>
      </c>
      <c r="H300" t="s">
        <v>506</v>
      </c>
      <c r="I300">
        <v>2.3635066241455199E-2</v>
      </c>
      <c r="J300">
        <v>-0.54007882991529099</v>
      </c>
      <c r="K300">
        <v>1.3456090651558099</v>
      </c>
    </row>
    <row r="301" spans="1:11" x14ac:dyDescent="0.2">
      <c r="A301" t="s">
        <v>827</v>
      </c>
      <c r="B301" t="s">
        <v>506</v>
      </c>
      <c r="C301">
        <v>0.16212238918549701</v>
      </c>
      <c r="D301">
        <v>-0.48497570082942199</v>
      </c>
      <c r="E301">
        <v>6.8007096392667101</v>
      </c>
      <c r="G301" t="s">
        <v>827</v>
      </c>
      <c r="H301" t="s">
        <v>506</v>
      </c>
      <c r="I301">
        <v>8.6521555856461596E-2</v>
      </c>
      <c r="J301">
        <v>-0.54058461195087304</v>
      </c>
      <c r="K301">
        <v>4.7450424929178503</v>
      </c>
    </row>
    <row r="302" spans="1:11" x14ac:dyDescent="0.2">
      <c r="A302" t="s">
        <v>828</v>
      </c>
      <c r="B302" t="s">
        <v>506</v>
      </c>
      <c r="C302">
        <v>0.21610680089149401</v>
      </c>
      <c r="D302">
        <v>-0.25883716978153098</v>
      </c>
      <c r="E302">
        <v>11.1176818450621</v>
      </c>
      <c r="G302" t="s">
        <v>828</v>
      </c>
      <c r="H302" t="s">
        <v>506</v>
      </c>
      <c r="I302">
        <v>0.19748856446119001</v>
      </c>
      <c r="J302">
        <v>-0.30478768410990198</v>
      </c>
      <c r="K302">
        <v>10.1983002832861</v>
      </c>
    </row>
    <row r="303" spans="1:11" x14ac:dyDescent="0.2">
      <c r="A303" t="s">
        <v>829</v>
      </c>
      <c r="B303" t="s">
        <v>506</v>
      </c>
      <c r="C303">
        <v>6.9994856515859599E-2</v>
      </c>
      <c r="D303">
        <v>-0.67516323387445099</v>
      </c>
      <c r="E303">
        <v>3.3707865168539302</v>
      </c>
      <c r="G303" t="s">
        <v>829</v>
      </c>
      <c r="H303" t="s">
        <v>506</v>
      </c>
      <c r="I303">
        <v>5.55550354422071E-2</v>
      </c>
      <c r="J303">
        <v>-0.656972394778921</v>
      </c>
      <c r="K303">
        <v>3.3286118980169999</v>
      </c>
    </row>
    <row r="304" spans="1:11" x14ac:dyDescent="0.2">
      <c r="A304" t="s">
        <v>830</v>
      </c>
      <c r="B304" t="s">
        <v>506</v>
      </c>
      <c r="C304">
        <v>4.6497973049450303E-2</v>
      </c>
      <c r="D304">
        <v>-0.87162932575183605</v>
      </c>
      <c r="E304">
        <v>2.0697811945594302</v>
      </c>
      <c r="G304" t="s">
        <v>830</v>
      </c>
      <c r="H304" t="s">
        <v>506</v>
      </c>
      <c r="I304">
        <v>2.8983689504603002E-2</v>
      </c>
      <c r="J304">
        <v>-0.86152882908777395</v>
      </c>
      <c r="K304">
        <v>1.2747875354107601</v>
      </c>
    </row>
    <row r="305" spans="1:11" x14ac:dyDescent="0.2">
      <c r="A305" t="s">
        <v>831</v>
      </c>
      <c r="B305" t="s">
        <v>506</v>
      </c>
      <c r="C305">
        <v>1.9357126421131299E-2</v>
      </c>
      <c r="D305">
        <v>-1.04787124921501</v>
      </c>
      <c r="E305">
        <v>1.1235955056179801</v>
      </c>
      <c r="G305" t="s">
        <v>831</v>
      </c>
      <c r="H305" t="s">
        <v>506</v>
      </c>
      <c r="I305">
        <v>1.30083887931181E-2</v>
      </c>
      <c r="J305">
        <v>-1.07444259637968</v>
      </c>
      <c r="K305">
        <v>0.92067988668555201</v>
      </c>
    </row>
    <row r="306" spans="1:11" x14ac:dyDescent="0.2">
      <c r="A306" t="s">
        <v>832</v>
      </c>
      <c r="B306" t="s">
        <v>506</v>
      </c>
      <c r="C306">
        <v>1.53426926879682E-2</v>
      </c>
      <c r="D306">
        <v>-0.678592273745806</v>
      </c>
      <c r="E306">
        <v>0.88704908338261401</v>
      </c>
      <c r="G306" t="s">
        <v>832</v>
      </c>
      <c r="H306" t="s">
        <v>506</v>
      </c>
      <c r="I306">
        <v>8.8460608505529503E-3</v>
      </c>
      <c r="J306">
        <v>-0.65550944418822898</v>
      </c>
      <c r="K306">
        <v>0.56657223796033995</v>
      </c>
    </row>
    <row r="307" spans="1:11" x14ac:dyDescent="0.2">
      <c r="A307" t="s">
        <v>833</v>
      </c>
      <c r="B307" t="s">
        <v>506</v>
      </c>
      <c r="C307">
        <v>5.2902466725746E-2</v>
      </c>
      <c r="D307">
        <v>-0.67830496038772303</v>
      </c>
      <c r="E307">
        <v>2.77942046126552</v>
      </c>
      <c r="G307" t="s">
        <v>833</v>
      </c>
      <c r="H307" t="s">
        <v>506</v>
      </c>
      <c r="I307">
        <v>3.5283742820094097E-2</v>
      </c>
      <c r="J307">
        <v>-0.69383243832146702</v>
      </c>
      <c r="K307">
        <v>1.9121813031161501</v>
      </c>
    </row>
    <row r="308" spans="1:11" x14ac:dyDescent="0.2">
      <c r="A308" t="s">
        <v>834</v>
      </c>
      <c r="B308" t="s">
        <v>506</v>
      </c>
      <c r="C308">
        <v>1.2566064581522201</v>
      </c>
      <c r="D308">
        <v>0.62382104374037906</v>
      </c>
      <c r="E308">
        <v>40.626848018923702</v>
      </c>
      <c r="G308" t="s">
        <v>834</v>
      </c>
      <c r="H308" t="s">
        <v>506</v>
      </c>
      <c r="I308">
        <v>1.3976325088716799</v>
      </c>
      <c r="J308">
        <v>0.648178222992151</v>
      </c>
      <c r="K308">
        <v>36.048158640226603</v>
      </c>
    </row>
    <row r="309" spans="1:11" x14ac:dyDescent="0.2">
      <c r="A309" t="s">
        <v>835</v>
      </c>
      <c r="B309" t="s">
        <v>506</v>
      </c>
      <c r="C309">
        <v>0.145361861848296</v>
      </c>
      <c r="D309">
        <v>-0.53009303788768702</v>
      </c>
      <c r="E309">
        <v>7.3329390892962696</v>
      </c>
      <c r="G309" t="s">
        <v>835</v>
      </c>
      <c r="H309" t="s">
        <v>506</v>
      </c>
      <c r="I309">
        <v>0.17219873779526501</v>
      </c>
      <c r="J309">
        <v>-0.45726194508767198</v>
      </c>
      <c r="K309">
        <v>7.71954674220963</v>
      </c>
    </row>
    <row r="310" spans="1:11" x14ac:dyDescent="0.2">
      <c r="A310" t="s">
        <v>836</v>
      </c>
      <c r="B310" t="s">
        <v>506</v>
      </c>
      <c r="C310">
        <v>2.5944549490947998E-2</v>
      </c>
      <c r="D310">
        <v>-0.53349344672834398</v>
      </c>
      <c r="E310">
        <v>1.2418687167356599</v>
      </c>
      <c r="G310" t="s">
        <v>836</v>
      </c>
      <c r="H310" t="s">
        <v>506</v>
      </c>
      <c r="I310">
        <v>2.3497328464521801E-2</v>
      </c>
      <c r="J310">
        <v>-0.52556618147128298</v>
      </c>
      <c r="K310">
        <v>1.1331444759206799</v>
      </c>
    </row>
    <row r="311" spans="1:11" x14ac:dyDescent="0.2">
      <c r="A311" t="s">
        <v>837</v>
      </c>
      <c r="B311" t="s">
        <v>506</v>
      </c>
      <c r="C311">
        <v>0.18232911179956801</v>
      </c>
      <c r="D311">
        <v>-0.83991422946327998</v>
      </c>
      <c r="E311">
        <v>4.1986989946777102</v>
      </c>
      <c r="G311" t="s">
        <v>837</v>
      </c>
      <c r="H311" t="s">
        <v>506</v>
      </c>
      <c r="I311">
        <v>0.121730012419428</v>
      </c>
      <c r="J311">
        <v>-0.82399990959585701</v>
      </c>
      <c r="K311">
        <v>3.89518413597734</v>
      </c>
    </row>
    <row r="312" spans="1:11" x14ac:dyDescent="0.2">
      <c r="A312" t="s">
        <v>838</v>
      </c>
      <c r="B312" t="s">
        <v>506</v>
      </c>
      <c r="C312">
        <v>0.13406989081679399</v>
      </c>
      <c r="D312">
        <v>-1.0023399227870999</v>
      </c>
      <c r="E312">
        <v>3.9621525724423399</v>
      </c>
      <c r="G312" t="s">
        <v>838</v>
      </c>
      <c r="H312" t="s">
        <v>506</v>
      </c>
      <c r="I312">
        <v>0.117503320039175</v>
      </c>
      <c r="J312">
        <v>-0.94359466403412495</v>
      </c>
      <c r="K312">
        <v>4.7450424929178503</v>
      </c>
    </row>
    <row r="313" spans="1:11" x14ac:dyDescent="0.2">
      <c r="A313" t="s">
        <v>839</v>
      </c>
      <c r="B313" t="s">
        <v>506</v>
      </c>
      <c r="C313">
        <v>4.85622230344133E-2</v>
      </c>
      <c r="D313">
        <v>-0.77016873414984799</v>
      </c>
      <c r="E313">
        <v>2.4837374334713198</v>
      </c>
      <c r="G313" t="s">
        <v>839</v>
      </c>
      <c r="H313" t="s">
        <v>506</v>
      </c>
      <c r="I313">
        <v>5.4879559523468999E-2</v>
      </c>
      <c r="J313">
        <v>-0.70246211740972198</v>
      </c>
      <c r="K313">
        <v>3.1161473087818701</v>
      </c>
    </row>
    <row r="314" spans="1:11" x14ac:dyDescent="0.2">
      <c r="A314" t="s">
        <v>840</v>
      </c>
      <c r="B314" t="s">
        <v>506</v>
      </c>
      <c r="C314">
        <v>0.14247593871734801</v>
      </c>
      <c r="D314">
        <v>-0.82385806759261204</v>
      </c>
      <c r="E314">
        <v>6.9189828503843902</v>
      </c>
      <c r="G314" t="s">
        <v>840</v>
      </c>
      <c r="H314" t="s">
        <v>506</v>
      </c>
      <c r="I314">
        <v>0.16290667354831201</v>
      </c>
      <c r="J314">
        <v>-0.71813109063244895</v>
      </c>
      <c r="K314">
        <v>9.6317280453257794</v>
      </c>
    </row>
    <row r="315" spans="1:11" x14ac:dyDescent="0.2">
      <c r="A315" t="s">
        <v>841</v>
      </c>
      <c r="B315" t="s">
        <v>506</v>
      </c>
      <c r="C315">
        <v>3.5182843034249997E-2</v>
      </c>
      <c r="D315">
        <v>-0.74897789120112002</v>
      </c>
      <c r="E315">
        <v>1.3010053222944999</v>
      </c>
      <c r="G315" t="s">
        <v>841</v>
      </c>
      <c r="H315" t="s">
        <v>506</v>
      </c>
      <c r="I315">
        <v>4.3675569338899302E-2</v>
      </c>
      <c r="J315">
        <v>-0.66790135422267405</v>
      </c>
      <c r="K315">
        <v>1.20396600566572</v>
      </c>
    </row>
    <row r="316" spans="1:11" x14ac:dyDescent="0.2">
      <c r="A316" t="s">
        <v>842</v>
      </c>
      <c r="B316" t="s">
        <v>506</v>
      </c>
      <c r="C316">
        <v>0.111769843751665</v>
      </c>
      <c r="D316">
        <v>-0.83727176260527703</v>
      </c>
      <c r="E316">
        <v>4.9083382613837996</v>
      </c>
      <c r="G316" t="s">
        <v>842</v>
      </c>
      <c r="H316" t="s">
        <v>506</v>
      </c>
      <c r="I316">
        <v>9.5231898694049896E-2</v>
      </c>
      <c r="J316">
        <v>-0.721161163996207</v>
      </c>
      <c r="K316">
        <v>5.3116147308781896</v>
      </c>
    </row>
    <row r="317" spans="1:11" x14ac:dyDescent="0.2">
      <c r="A317" t="s">
        <v>843</v>
      </c>
      <c r="B317" t="s">
        <v>506</v>
      </c>
      <c r="C317">
        <v>0.29814162475531703</v>
      </c>
      <c r="D317">
        <v>-0.96675152752546001</v>
      </c>
      <c r="E317">
        <v>8.9296274393849799</v>
      </c>
      <c r="G317" t="s">
        <v>843</v>
      </c>
      <c r="H317" t="s">
        <v>506</v>
      </c>
      <c r="I317">
        <v>0.19505674173133</v>
      </c>
      <c r="J317">
        <v>-0.88717427569390706</v>
      </c>
      <c r="K317">
        <v>8.4985835694051008</v>
      </c>
    </row>
    <row r="318" spans="1:11" x14ac:dyDescent="0.2">
      <c r="A318" t="s">
        <v>844</v>
      </c>
      <c r="B318" t="s">
        <v>506</v>
      </c>
      <c r="C318">
        <v>3.4603488926526503E-2</v>
      </c>
      <c r="D318">
        <v>-0.65747943420916399</v>
      </c>
      <c r="E318">
        <v>1.5375517445298601</v>
      </c>
      <c r="G318" t="s">
        <v>844</v>
      </c>
      <c r="H318" t="s">
        <v>506</v>
      </c>
      <c r="I318">
        <v>1.2010916670994101E-2</v>
      </c>
      <c r="J318">
        <v>-0.62008206518162401</v>
      </c>
      <c r="K318">
        <v>0.77903682719546696</v>
      </c>
    </row>
    <row r="319" spans="1:11" x14ac:dyDescent="0.2">
      <c r="A319" t="s">
        <v>845</v>
      </c>
      <c r="B319" t="s">
        <v>506</v>
      </c>
      <c r="C319">
        <v>1.4916123822983801E-2</v>
      </c>
      <c r="D319">
        <v>-0.73416778688936601</v>
      </c>
      <c r="E319">
        <v>0.76877587226493205</v>
      </c>
      <c r="G319" t="s">
        <v>845</v>
      </c>
      <c r="H319" t="s">
        <v>506</v>
      </c>
      <c r="I319">
        <v>1.7084819336819799E-2</v>
      </c>
      <c r="J319">
        <v>-0.69100354906593398</v>
      </c>
      <c r="K319">
        <v>0.92067988668555201</v>
      </c>
    </row>
    <row r="320" spans="1:11" x14ac:dyDescent="0.2">
      <c r="A320" t="s">
        <v>846</v>
      </c>
      <c r="B320" t="s">
        <v>506</v>
      </c>
      <c r="C320">
        <v>0</v>
      </c>
      <c r="D320">
        <v>-0.26034569997795398</v>
      </c>
      <c r="E320">
        <v>0</v>
      </c>
      <c r="G320" t="s">
        <v>846</v>
      </c>
      <c r="H320" t="s">
        <v>506</v>
      </c>
      <c r="I320">
        <v>0</v>
      </c>
      <c r="J320">
        <v>-0.268609161154925</v>
      </c>
      <c r="K320">
        <v>0</v>
      </c>
    </row>
    <row r="321" spans="1:11" x14ac:dyDescent="0.2">
      <c r="A321" t="s">
        <v>847</v>
      </c>
      <c r="B321" t="s">
        <v>506</v>
      </c>
      <c r="C321">
        <v>0</v>
      </c>
      <c r="D321">
        <v>-0.427481519007819</v>
      </c>
      <c r="E321">
        <v>0</v>
      </c>
      <c r="G321" t="s">
        <v>847</v>
      </c>
      <c r="H321" t="s">
        <v>506</v>
      </c>
      <c r="I321">
        <v>2.0937127246435602E-3</v>
      </c>
      <c r="J321">
        <v>-0.46849841910103701</v>
      </c>
      <c r="K321">
        <v>0.14164305949008499</v>
      </c>
    </row>
    <row r="322" spans="1:11" x14ac:dyDescent="0.2">
      <c r="A322" t="s">
        <v>848</v>
      </c>
      <c r="B322" t="s">
        <v>506</v>
      </c>
      <c r="C322">
        <v>2.8393480147165398E-3</v>
      </c>
      <c r="D322">
        <v>-0.246806791755316</v>
      </c>
      <c r="E322">
        <v>0.11827321111768201</v>
      </c>
      <c r="G322" t="s">
        <v>848</v>
      </c>
      <c r="H322" t="s">
        <v>506</v>
      </c>
      <c r="I322">
        <v>0</v>
      </c>
      <c r="J322">
        <v>-0.25845115126722101</v>
      </c>
      <c r="K322">
        <v>0</v>
      </c>
    </row>
    <row r="323" spans="1:11" x14ac:dyDescent="0.2">
      <c r="A323" t="s">
        <v>849</v>
      </c>
      <c r="B323" t="s">
        <v>506</v>
      </c>
      <c r="C323">
        <v>0.14772379986476</v>
      </c>
      <c r="D323">
        <v>-0.10549549063793399</v>
      </c>
      <c r="E323">
        <v>7.5103489059728004</v>
      </c>
      <c r="G323" t="s">
        <v>849</v>
      </c>
      <c r="H323" t="s">
        <v>506</v>
      </c>
      <c r="I323">
        <v>0.19664540653757301</v>
      </c>
      <c r="J323">
        <v>8.21648778736674E-2</v>
      </c>
      <c r="K323">
        <v>9.4192634560906505</v>
      </c>
    </row>
    <row r="324" spans="1:11" x14ac:dyDescent="0.2">
      <c r="A324" t="s">
        <v>850</v>
      </c>
      <c r="B324" t="s">
        <v>506</v>
      </c>
      <c r="C324">
        <v>18.678733774189801</v>
      </c>
      <c r="D324">
        <v>2.5</v>
      </c>
      <c r="E324">
        <v>99.526907155529301</v>
      </c>
      <c r="G324" t="s">
        <v>850</v>
      </c>
      <c r="H324" t="s">
        <v>506</v>
      </c>
      <c r="I324">
        <v>17.847111113055899</v>
      </c>
      <c r="J324">
        <v>2.5</v>
      </c>
      <c r="K324">
        <v>99.362606232294596</v>
      </c>
    </row>
    <row r="325" spans="1:11" x14ac:dyDescent="0.2">
      <c r="A325" t="s">
        <v>851</v>
      </c>
      <c r="B325" t="s">
        <v>506</v>
      </c>
      <c r="C325">
        <v>15.2609842326132</v>
      </c>
      <c r="D325">
        <v>2.5</v>
      </c>
      <c r="E325">
        <v>99.408633944411605</v>
      </c>
      <c r="G325" t="s">
        <v>851</v>
      </c>
      <c r="H325" t="s">
        <v>506</v>
      </c>
      <c r="I325">
        <v>16.961260933170799</v>
      </c>
      <c r="J325">
        <v>2.5</v>
      </c>
      <c r="K325">
        <v>98.796033994334294</v>
      </c>
    </row>
    <row r="326" spans="1:11" x14ac:dyDescent="0.2">
      <c r="A326" t="s">
        <v>852</v>
      </c>
      <c r="B326" t="s">
        <v>506</v>
      </c>
      <c r="C326">
        <v>1.3818377688173</v>
      </c>
      <c r="D326">
        <v>2.2039084819341199</v>
      </c>
      <c r="E326">
        <v>42.046126552335899</v>
      </c>
      <c r="G326" t="s">
        <v>852</v>
      </c>
      <c r="H326" t="s">
        <v>506</v>
      </c>
      <c r="I326">
        <v>0.78559293227673299</v>
      </c>
      <c r="J326">
        <v>1.59479616225112</v>
      </c>
      <c r="K326">
        <v>27.4787535410765</v>
      </c>
    </row>
    <row r="327" spans="1:11" x14ac:dyDescent="0.2">
      <c r="A327" t="s">
        <v>853</v>
      </c>
      <c r="B327" t="s">
        <v>506</v>
      </c>
      <c r="C327">
        <v>6.3627141593359999</v>
      </c>
      <c r="D327">
        <v>1.9822503990235201</v>
      </c>
      <c r="E327">
        <v>74.098166765227703</v>
      </c>
      <c r="G327" t="s">
        <v>853</v>
      </c>
      <c r="H327" t="s">
        <v>506</v>
      </c>
      <c r="I327">
        <v>5.2278391136452003</v>
      </c>
      <c r="J327">
        <v>1.63691551897717</v>
      </c>
      <c r="K327">
        <v>62.464589235127498</v>
      </c>
    </row>
    <row r="328" spans="1:11" x14ac:dyDescent="0.2">
      <c r="A328" t="s">
        <v>854</v>
      </c>
      <c r="B328" t="s">
        <v>506</v>
      </c>
      <c r="C328">
        <v>2.76245358189645</v>
      </c>
      <c r="D328">
        <v>0.66921697300448002</v>
      </c>
      <c r="E328">
        <v>37.610881135422801</v>
      </c>
      <c r="G328" t="s">
        <v>854</v>
      </c>
      <c r="H328" t="s">
        <v>506</v>
      </c>
      <c r="I328">
        <v>3.28299974278606</v>
      </c>
      <c r="J328">
        <v>0.757834784046026</v>
      </c>
      <c r="K328">
        <v>42.492917847025502</v>
      </c>
    </row>
    <row r="329" spans="1:11" x14ac:dyDescent="0.2">
      <c r="A329" t="s">
        <v>855</v>
      </c>
      <c r="B329" t="s">
        <v>506</v>
      </c>
      <c r="C329">
        <v>2.0338382305336499E-3</v>
      </c>
      <c r="D329">
        <v>-0.32160288467297699</v>
      </c>
      <c r="E329">
        <v>0.11827321111768201</v>
      </c>
      <c r="G329" t="s">
        <v>855</v>
      </c>
      <c r="H329" t="s">
        <v>506</v>
      </c>
      <c r="I329">
        <v>9.6579203252478499E-4</v>
      </c>
      <c r="J329">
        <v>-0.34261713539402699</v>
      </c>
      <c r="K329">
        <v>7.0821529745042494E-2</v>
      </c>
    </row>
    <row r="330" spans="1:11" x14ac:dyDescent="0.2">
      <c r="A330" t="s">
        <v>856</v>
      </c>
      <c r="B330" t="s">
        <v>506</v>
      </c>
      <c r="C330">
        <v>0</v>
      </c>
      <c r="D330">
        <v>-0.37872458000297798</v>
      </c>
      <c r="E330">
        <v>0</v>
      </c>
      <c r="G330" t="s">
        <v>856</v>
      </c>
      <c r="H330" t="s">
        <v>506</v>
      </c>
      <c r="I330">
        <v>0</v>
      </c>
      <c r="J330">
        <v>-0.38166062034558801</v>
      </c>
      <c r="K330">
        <v>0</v>
      </c>
    </row>
    <row r="331" spans="1:11" x14ac:dyDescent="0.2">
      <c r="A331" t="s">
        <v>857</v>
      </c>
      <c r="B331" t="s">
        <v>506</v>
      </c>
      <c r="C331">
        <v>0.40005230174133199</v>
      </c>
      <c r="D331">
        <v>0.20838064465603501</v>
      </c>
      <c r="E331">
        <v>18.0366646954465</v>
      </c>
      <c r="G331" t="s">
        <v>857</v>
      </c>
      <c r="H331" t="s">
        <v>506</v>
      </c>
      <c r="I331">
        <v>0.40706559823546701</v>
      </c>
      <c r="J331">
        <v>0.24227309668241701</v>
      </c>
      <c r="K331">
        <v>19.900849858356899</v>
      </c>
    </row>
    <row r="332" spans="1:11" x14ac:dyDescent="0.2">
      <c r="A332" t="s">
        <v>858</v>
      </c>
      <c r="B332" t="s">
        <v>506</v>
      </c>
      <c r="C332">
        <v>0.18691756649494301</v>
      </c>
      <c r="D332">
        <v>4.5808803587816103E-2</v>
      </c>
      <c r="E332">
        <v>7.8060319337669997</v>
      </c>
      <c r="G332" t="s">
        <v>858</v>
      </c>
      <c r="H332" t="s">
        <v>506</v>
      </c>
      <c r="I332">
        <v>0.24619477676892601</v>
      </c>
      <c r="J332">
        <v>0.14089780618026099</v>
      </c>
      <c r="K332">
        <v>10.1983002832861</v>
      </c>
    </row>
    <row r="333" spans="1:11" x14ac:dyDescent="0.2">
      <c r="A333" t="s">
        <v>859</v>
      </c>
      <c r="B333" t="s">
        <v>506</v>
      </c>
      <c r="C333">
        <v>8.5315297125409997E-3</v>
      </c>
      <c r="D333">
        <v>-0.231186596434</v>
      </c>
      <c r="E333">
        <v>0.177409816676523</v>
      </c>
      <c r="G333" t="s">
        <v>859</v>
      </c>
      <c r="H333" t="s">
        <v>506</v>
      </c>
      <c r="I333">
        <v>8.3080215864538703E-3</v>
      </c>
      <c r="J333">
        <v>-0.24054758523191999</v>
      </c>
      <c r="K333">
        <v>0.28328611898016998</v>
      </c>
    </row>
    <row r="334" spans="1:11" x14ac:dyDescent="0.2">
      <c r="A334" t="s">
        <v>860</v>
      </c>
      <c r="B334" t="s">
        <v>506</v>
      </c>
      <c r="C334">
        <v>0</v>
      </c>
      <c r="D334">
        <v>-0.22564729107797701</v>
      </c>
      <c r="E334">
        <v>0</v>
      </c>
      <c r="G334" t="s">
        <v>860</v>
      </c>
      <c r="H334" t="s">
        <v>506</v>
      </c>
      <c r="I334">
        <v>0</v>
      </c>
      <c r="J334">
        <v>-0.22789047190483</v>
      </c>
      <c r="K334">
        <v>0</v>
      </c>
    </row>
    <row r="335" spans="1:11" x14ac:dyDescent="0.2">
      <c r="A335" t="s">
        <v>861</v>
      </c>
      <c r="B335" t="s">
        <v>506</v>
      </c>
      <c r="C335">
        <v>0</v>
      </c>
      <c r="D335">
        <v>-0.28853733018023497</v>
      </c>
      <c r="E335">
        <v>0</v>
      </c>
      <c r="G335" t="s">
        <v>861</v>
      </c>
      <c r="H335" t="s">
        <v>506</v>
      </c>
      <c r="I335">
        <v>0</v>
      </c>
      <c r="J335">
        <v>-0.26240133523468401</v>
      </c>
      <c r="K335">
        <v>0</v>
      </c>
    </row>
    <row r="336" spans="1:11" x14ac:dyDescent="0.2">
      <c r="A336" t="s">
        <v>862</v>
      </c>
      <c r="B336" t="s">
        <v>506</v>
      </c>
      <c r="C336">
        <v>7.1554402054607802E-3</v>
      </c>
      <c r="D336">
        <v>-0.36614273946637499</v>
      </c>
      <c r="E336">
        <v>0.53222945002956801</v>
      </c>
      <c r="G336" t="s">
        <v>862</v>
      </c>
      <c r="H336" t="s">
        <v>506</v>
      </c>
      <c r="I336">
        <v>8.3850098991913799E-3</v>
      </c>
      <c r="J336">
        <v>-0.35603101471239901</v>
      </c>
      <c r="K336">
        <v>0.708215297450425</v>
      </c>
    </row>
    <row r="337" spans="1:11" x14ac:dyDescent="0.2">
      <c r="A337" t="s">
        <v>863</v>
      </c>
      <c r="B337" t="s">
        <v>506</v>
      </c>
      <c r="C337">
        <v>0.32878033785960198</v>
      </c>
      <c r="D337">
        <v>-0.34285530038693102</v>
      </c>
      <c r="E337">
        <v>17.563571850975801</v>
      </c>
      <c r="G337" t="s">
        <v>863</v>
      </c>
      <c r="H337" t="s">
        <v>506</v>
      </c>
      <c r="I337">
        <v>0.32309482501311998</v>
      </c>
      <c r="J337">
        <v>-0.364389282472594</v>
      </c>
      <c r="K337">
        <v>17.280453257790398</v>
      </c>
    </row>
    <row r="338" spans="1:11" x14ac:dyDescent="0.2">
      <c r="A338" t="s">
        <v>864</v>
      </c>
      <c r="B338" t="s">
        <v>506</v>
      </c>
      <c r="C338">
        <v>57145.361311687797</v>
      </c>
      <c r="D338">
        <v>-0.35784687533850301</v>
      </c>
      <c r="E338">
        <v>100</v>
      </c>
      <c r="G338" t="s">
        <v>864</v>
      </c>
      <c r="H338" t="s">
        <v>506</v>
      </c>
      <c r="I338">
        <v>34869.338832424903</v>
      </c>
      <c r="J338">
        <v>-0.46892673960168302</v>
      </c>
      <c r="K338">
        <v>99.929178470254996</v>
      </c>
    </row>
    <row r="339" spans="1:11" x14ac:dyDescent="0.2">
      <c r="A339" t="s">
        <v>865</v>
      </c>
      <c r="B339" t="s">
        <v>514</v>
      </c>
      <c r="C339">
        <v>0.15372886464386501</v>
      </c>
      <c r="D339">
        <v>-0.49579231428621601</v>
      </c>
      <c r="E339">
        <v>4.3110918544194101</v>
      </c>
      <c r="G339" t="s">
        <v>865</v>
      </c>
      <c r="H339" t="s">
        <v>514</v>
      </c>
      <c r="I339">
        <v>0.153403366486523</v>
      </c>
      <c r="J339">
        <v>-0.49116776066862999</v>
      </c>
      <c r="K339">
        <v>4.4502001412761896</v>
      </c>
    </row>
    <row r="340" spans="1:11" x14ac:dyDescent="0.2">
      <c r="A340" t="s">
        <v>866</v>
      </c>
      <c r="B340" t="s">
        <v>514</v>
      </c>
      <c r="C340">
        <v>0.82901726925686003</v>
      </c>
      <c r="D340">
        <v>-0.52830957445620297</v>
      </c>
      <c r="E340">
        <v>19.248266897747001</v>
      </c>
      <c r="G340" t="s">
        <v>866</v>
      </c>
      <c r="H340" t="s">
        <v>514</v>
      </c>
      <c r="I340">
        <v>0.89879725154429202</v>
      </c>
      <c r="J340">
        <v>-0.44895812692947801</v>
      </c>
      <c r="K340">
        <v>19.072286319755101</v>
      </c>
    </row>
    <row r="341" spans="1:11" x14ac:dyDescent="0.2">
      <c r="A341" t="s">
        <v>867</v>
      </c>
      <c r="B341" t="s">
        <v>514</v>
      </c>
      <c r="C341">
        <v>4.6594815132688101E-2</v>
      </c>
      <c r="D341">
        <v>-0.51092804694491101</v>
      </c>
      <c r="E341">
        <v>1.9930675909878699</v>
      </c>
      <c r="G341" t="s">
        <v>867</v>
      </c>
      <c r="H341" t="s">
        <v>514</v>
      </c>
      <c r="I341">
        <v>4.0732696835712602E-2</v>
      </c>
      <c r="J341">
        <v>-0.43453488349685199</v>
      </c>
      <c r="K341">
        <v>1.68354132328703</v>
      </c>
    </row>
    <row r="342" spans="1:11" x14ac:dyDescent="0.2">
      <c r="A342" t="s">
        <v>868</v>
      </c>
      <c r="B342" t="s">
        <v>514</v>
      </c>
      <c r="C342">
        <v>8.3400819853520505E-2</v>
      </c>
      <c r="D342">
        <v>-0.478144151136984</v>
      </c>
      <c r="E342">
        <v>1.8955805892547699</v>
      </c>
      <c r="G342" t="s">
        <v>868</v>
      </c>
      <c r="H342" t="s">
        <v>514</v>
      </c>
      <c r="I342">
        <v>6.2577408939907805E-2</v>
      </c>
      <c r="J342">
        <v>-0.47833302103969</v>
      </c>
      <c r="K342">
        <v>1.6599952907935001</v>
      </c>
    </row>
    <row r="343" spans="1:11" x14ac:dyDescent="0.2">
      <c r="A343" t="s">
        <v>869</v>
      </c>
      <c r="B343" t="s">
        <v>514</v>
      </c>
      <c r="C343">
        <v>0.15711128523484899</v>
      </c>
      <c r="D343">
        <v>-0.49086438929542697</v>
      </c>
      <c r="E343">
        <v>4.34358752166378</v>
      </c>
      <c r="G343" t="s">
        <v>869</v>
      </c>
      <c r="H343" t="s">
        <v>514</v>
      </c>
      <c r="I343">
        <v>0.18121272017811499</v>
      </c>
      <c r="J343">
        <v>-0.42738637748595498</v>
      </c>
      <c r="K343">
        <v>5.0035319048740297</v>
      </c>
    </row>
    <row r="344" spans="1:11" x14ac:dyDescent="0.2">
      <c r="A344" t="s">
        <v>870</v>
      </c>
      <c r="B344" t="s">
        <v>514</v>
      </c>
      <c r="C344">
        <v>4.9010841316263501E-2</v>
      </c>
      <c r="D344">
        <v>-0.50663222716567702</v>
      </c>
      <c r="E344">
        <v>1.91724436741768</v>
      </c>
      <c r="G344" t="s">
        <v>870</v>
      </c>
      <c r="H344" t="s">
        <v>514</v>
      </c>
      <c r="I344">
        <v>5.3822658684600302E-2</v>
      </c>
      <c r="J344">
        <v>-0.52275666800430298</v>
      </c>
      <c r="K344">
        <v>2.0485048269366599</v>
      </c>
    </row>
    <row r="345" spans="1:11" x14ac:dyDescent="0.2">
      <c r="A345" t="s">
        <v>871</v>
      </c>
      <c r="B345" t="s">
        <v>514</v>
      </c>
      <c r="C345">
        <v>9.6705511193301206</v>
      </c>
      <c r="D345">
        <v>2.2103087538733202</v>
      </c>
      <c r="E345">
        <v>91.594454072790299</v>
      </c>
      <c r="G345" t="s">
        <v>871</v>
      </c>
      <c r="H345" t="s">
        <v>514</v>
      </c>
      <c r="I345">
        <v>10.168137162677599</v>
      </c>
      <c r="J345">
        <v>2.3401064743336599</v>
      </c>
      <c r="K345">
        <v>92.371085472097903</v>
      </c>
    </row>
    <row r="346" spans="1:11" x14ac:dyDescent="0.2">
      <c r="A346" t="s">
        <v>872</v>
      </c>
      <c r="B346" t="s">
        <v>514</v>
      </c>
      <c r="C346">
        <v>0.31910798451446898</v>
      </c>
      <c r="D346">
        <v>-0.63035392992614203</v>
      </c>
      <c r="E346">
        <v>5.6325823223570204</v>
      </c>
      <c r="G346" t="s">
        <v>872</v>
      </c>
      <c r="H346" t="s">
        <v>514</v>
      </c>
      <c r="I346">
        <v>0.34296047764693599</v>
      </c>
      <c r="J346">
        <v>-0.586142920707868</v>
      </c>
      <c r="K346">
        <v>5.5215446197315803</v>
      </c>
    </row>
    <row r="347" spans="1:11" x14ac:dyDescent="0.2">
      <c r="A347" t="s">
        <v>873</v>
      </c>
      <c r="B347" t="s">
        <v>514</v>
      </c>
      <c r="C347">
        <v>2.2659816670620898E-2</v>
      </c>
      <c r="D347">
        <v>-1.03952193362292</v>
      </c>
      <c r="E347">
        <v>1.3973136915077999</v>
      </c>
      <c r="G347" t="s">
        <v>873</v>
      </c>
      <c r="H347" t="s">
        <v>514</v>
      </c>
      <c r="I347">
        <v>2.70889629294194E-2</v>
      </c>
      <c r="J347">
        <v>-1.0416786031830201</v>
      </c>
      <c r="K347">
        <v>1.16552860842948</v>
      </c>
    </row>
    <row r="348" spans="1:11" x14ac:dyDescent="0.2">
      <c r="A348" t="s">
        <v>874</v>
      </c>
      <c r="B348" t="s">
        <v>514</v>
      </c>
      <c r="C348">
        <v>0.87443859815212099</v>
      </c>
      <c r="D348">
        <v>0.205003171142046</v>
      </c>
      <c r="E348">
        <v>23.039428076256499</v>
      </c>
      <c r="G348" t="s">
        <v>874</v>
      </c>
      <c r="H348" t="s">
        <v>514</v>
      </c>
      <c r="I348">
        <v>0.86306340775707802</v>
      </c>
      <c r="J348">
        <v>0.22574153797369201</v>
      </c>
      <c r="K348">
        <v>21.9213562514716</v>
      </c>
    </row>
    <row r="349" spans="1:11" x14ac:dyDescent="0.2">
      <c r="A349" t="s">
        <v>875</v>
      </c>
      <c r="B349" t="s">
        <v>514</v>
      </c>
      <c r="C349">
        <v>0.19933639462570901</v>
      </c>
      <c r="D349">
        <v>-0.47455852906027302</v>
      </c>
      <c r="E349">
        <v>7.6798093587521699</v>
      </c>
      <c r="G349" t="s">
        <v>875</v>
      </c>
      <c r="H349" t="s">
        <v>514</v>
      </c>
      <c r="I349">
        <v>0.149631586475273</v>
      </c>
      <c r="J349">
        <v>-0.53056416471291501</v>
      </c>
      <c r="K349">
        <v>5.72168589592654</v>
      </c>
    </row>
    <row r="350" spans="1:11" x14ac:dyDescent="0.2">
      <c r="A350" t="s">
        <v>876</v>
      </c>
      <c r="B350" t="s">
        <v>514</v>
      </c>
      <c r="C350">
        <v>5.7869710484770201E-2</v>
      </c>
      <c r="D350">
        <v>-0.68960230704154402</v>
      </c>
      <c r="E350">
        <v>2.20970537261698</v>
      </c>
      <c r="G350" t="s">
        <v>876</v>
      </c>
      <c r="H350" t="s">
        <v>514</v>
      </c>
      <c r="I350">
        <v>3.2176493811497502E-2</v>
      </c>
      <c r="J350">
        <v>-0.68074596319080305</v>
      </c>
      <c r="K350">
        <v>1.35389686837768</v>
      </c>
    </row>
    <row r="351" spans="1:11" x14ac:dyDescent="0.2">
      <c r="A351" t="s">
        <v>877</v>
      </c>
      <c r="B351" t="s">
        <v>514</v>
      </c>
      <c r="C351">
        <v>0.245111532979331</v>
      </c>
      <c r="D351">
        <v>-0.39153373603891101</v>
      </c>
      <c r="E351">
        <v>8.2214038128249598</v>
      </c>
      <c r="G351" t="s">
        <v>877</v>
      </c>
      <c r="H351" t="s">
        <v>514</v>
      </c>
      <c r="I351">
        <v>0.175556974668514</v>
      </c>
      <c r="J351">
        <v>-0.45258674307367103</v>
      </c>
      <c r="K351">
        <v>6.1337414645632196</v>
      </c>
    </row>
    <row r="352" spans="1:11" x14ac:dyDescent="0.2">
      <c r="A352" t="s">
        <v>878</v>
      </c>
      <c r="B352" t="s">
        <v>514</v>
      </c>
      <c r="C352">
        <v>4.5566792134329299E-2</v>
      </c>
      <c r="D352">
        <v>-0.49521265426876898</v>
      </c>
      <c r="E352">
        <v>1.8305892547660301</v>
      </c>
      <c r="G352" t="s">
        <v>878</v>
      </c>
      <c r="H352" t="s">
        <v>514</v>
      </c>
      <c r="I352">
        <v>3.1554288593166897E-2</v>
      </c>
      <c r="J352">
        <v>-0.50958565605776895</v>
      </c>
      <c r="K352">
        <v>1.09489051094891</v>
      </c>
    </row>
    <row r="353" spans="1:11" x14ac:dyDescent="0.2">
      <c r="A353" t="s">
        <v>879</v>
      </c>
      <c r="B353" t="s">
        <v>514</v>
      </c>
      <c r="C353">
        <v>0.78743232355189197</v>
      </c>
      <c r="D353">
        <v>-0.475826562728493</v>
      </c>
      <c r="E353">
        <v>10.441941074523401</v>
      </c>
      <c r="G353" t="s">
        <v>879</v>
      </c>
      <c r="H353" t="s">
        <v>514</v>
      </c>
      <c r="I353">
        <v>0.61083721340211095</v>
      </c>
      <c r="J353">
        <v>-0.52111137056740697</v>
      </c>
      <c r="K353">
        <v>8.4765716976689394</v>
      </c>
    </row>
    <row r="354" spans="1:11" x14ac:dyDescent="0.2">
      <c r="A354" t="s">
        <v>880</v>
      </c>
      <c r="B354" t="s">
        <v>514</v>
      </c>
      <c r="C354">
        <v>7.9509529813974096</v>
      </c>
      <c r="D354">
        <v>0.44637820217643598</v>
      </c>
      <c r="E354">
        <v>47.443674176776398</v>
      </c>
      <c r="G354" t="s">
        <v>880</v>
      </c>
      <c r="H354" t="s">
        <v>514</v>
      </c>
      <c r="I354">
        <v>8.58490739350888</v>
      </c>
      <c r="J354">
        <v>0.497522077572435</v>
      </c>
      <c r="K354">
        <v>48.775606310336698</v>
      </c>
    </row>
    <row r="355" spans="1:11" x14ac:dyDescent="0.2">
      <c r="A355" t="s">
        <v>881</v>
      </c>
      <c r="B355" t="s">
        <v>514</v>
      </c>
      <c r="C355">
        <v>32.613171911587898</v>
      </c>
      <c r="D355">
        <v>2.35570121211033</v>
      </c>
      <c r="E355">
        <v>99.664211438474894</v>
      </c>
      <c r="G355" t="s">
        <v>881</v>
      </c>
      <c r="H355" t="s">
        <v>514</v>
      </c>
      <c r="I355">
        <v>33.919217219604398</v>
      </c>
      <c r="J355">
        <v>2.4450741995284901</v>
      </c>
      <c r="K355">
        <v>99.517306333882701</v>
      </c>
    </row>
    <row r="356" spans="1:11" x14ac:dyDescent="0.2">
      <c r="A356" t="s">
        <v>882</v>
      </c>
      <c r="B356" t="s">
        <v>514</v>
      </c>
      <c r="C356">
        <v>22.3709836659852</v>
      </c>
      <c r="D356">
        <v>1.5184281015143299</v>
      </c>
      <c r="E356">
        <v>82.224870017331</v>
      </c>
      <c r="G356" t="s">
        <v>882</v>
      </c>
      <c r="H356" t="s">
        <v>514</v>
      </c>
      <c r="I356">
        <v>22.2130557792667</v>
      </c>
      <c r="J356">
        <v>1.53334986674981</v>
      </c>
      <c r="K356">
        <v>82.234518483635497</v>
      </c>
    </row>
    <row r="357" spans="1:11" x14ac:dyDescent="0.2">
      <c r="A357" t="s">
        <v>883</v>
      </c>
      <c r="B357" t="s">
        <v>514</v>
      </c>
      <c r="C357">
        <v>15.4273803851097</v>
      </c>
      <c r="D357">
        <v>1.81965689533486</v>
      </c>
      <c r="E357">
        <v>96.956239168110898</v>
      </c>
      <c r="G357" t="s">
        <v>883</v>
      </c>
      <c r="H357" t="s">
        <v>514</v>
      </c>
      <c r="I357">
        <v>16.218523388823002</v>
      </c>
      <c r="J357">
        <v>1.8573337204615401</v>
      </c>
      <c r="K357">
        <v>97.445255474452594</v>
      </c>
    </row>
    <row r="358" spans="1:11" x14ac:dyDescent="0.2">
      <c r="A358" t="s">
        <v>884</v>
      </c>
      <c r="B358" t="s">
        <v>514</v>
      </c>
      <c r="C358">
        <v>125.45252168763</v>
      </c>
      <c r="D358">
        <v>2.2028759107782099</v>
      </c>
      <c r="E358">
        <v>98.9276429809359</v>
      </c>
      <c r="G358" t="s">
        <v>884</v>
      </c>
      <c r="H358" t="s">
        <v>514</v>
      </c>
      <c r="I358">
        <v>116.479228747232</v>
      </c>
      <c r="J358">
        <v>2.3728541050205498</v>
      </c>
      <c r="K358">
        <v>98.551919001648201</v>
      </c>
    </row>
    <row r="359" spans="1:11" x14ac:dyDescent="0.2">
      <c r="A359" t="s">
        <v>885</v>
      </c>
      <c r="B359" t="s">
        <v>514</v>
      </c>
      <c r="C359">
        <v>67.461727566396704</v>
      </c>
      <c r="D359">
        <v>1.95682418391302</v>
      </c>
      <c r="E359">
        <v>99.935008665511305</v>
      </c>
      <c r="G359" t="s">
        <v>885</v>
      </c>
      <c r="H359" t="s">
        <v>514</v>
      </c>
      <c r="I359">
        <v>68.069361643469605</v>
      </c>
      <c r="J359">
        <v>2.00692866052451</v>
      </c>
      <c r="K359">
        <v>99.905815870025904</v>
      </c>
    </row>
    <row r="360" spans="1:11" x14ac:dyDescent="0.2">
      <c r="A360" t="s">
        <v>886</v>
      </c>
      <c r="B360" t="s">
        <v>514</v>
      </c>
      <c r="C360">
        <v>10.897306515344701</v>
      </c>
      <c r="D360">
        <v>2.4684082900716202</v>
      </c>
      <c r="E360">
        <v>96.739601386481795</v>
      </c>
      <c r="G360" t="s">
        <v>886</v>
      </c>
      <c r="H360" t="s">
        <v>514</v>
      </c>
      <c r="I360">
        <v>11.892045834260999</v>
      </c>
      <c r="J360">
        <v>2.5</v>
      </c>
      <c r="K360">
        <v>96.409230044737498</v>
      </c>
    </row>
    <row r="361" spans="1:11" x14ac:dyDescent="0.2">
      <c r="A361" t="s">
        <v>887</v>
      </c>
      <c r="B361" t="s">
        <v>514</v>
      </c>
      <c r="C361">
        <v>8.3019893151030608</v>
      </c>
      <c r="D361">
        <v>2.1319512867432602</v>
      </c>
      <c r="E361">
        <v>84.911178509532107</v>
      </c>
      <c r="G361" t="s">
        <v>887</v>
      </c>
      <c r="H361" t="s">
        <v>514</v>
      </c>
      <c r="I361">
        <v>8.5991636328127896</v>
      </c>
      <c r="J361">
        <v>2.0722985271904002</v>
      </c>
      <c r="K361">
        <v>85.954791617612401</v>
      </c>
    </row>
    <row r="362" spans="1:11" x14ac:dyDescent="0.2">
      <c r="A362" t="s">
        <v>888</v>
      </c>
      <c r="B362" t="s">
        <v>514</v>
      </c>
      <c r="C362">
        <v>1.17329181144921E-2</v>
      </c>
      <c r="D362">
        <v>-0.23523687425216899</v>
      </c>
      <c r="E362">
        <v>0.25996533795493898</v>
      </c>
      <c r="G362" t="s">
        <v>888</v>
      </c>
      <c r="H362" t="s">
        <v>514</v>
      </c>
      <c r="I362">
        <v>5.63256201536824E-2</v>
      </c>
      <c r="J362">
        <v>-0.12843781255617001</v>
      </c>
      <c r="K362">
        <v>0.62396986107840802</v>
      </c>
    </row>
    <row r="363" spans="1:11" x14ac:dyDescent="0.2">
      <c r="A363" t="s">
        <v>889</v>
      </c>
      <c r="B363" t="s">
        <v>514</v>
      </c>
      <c r="C363">
        <v>0.63387713206743901</v>
      </c>
      <c r="D363">
        <v>0.68808681675488204</v>
      </c>
      <c r="E363">
        <v>22.8986135181976</v>
      </c>
      <c r="G363" t="s">
        <v>889</v>
      </c>
      <c r="H363" t="s">
        <v>514</v>
      </c>
      <c r="I363">
        <v>0.78676571039004295</v>
      </c>
      <c r="J363">
        <v>1.1926445839019699</v>
      </c>
      <c r="K363">
        <v>24.546738874499599</v>
      </c>
    </row>
    <row r="364" spans="1:11" x14ac:dyDescent="0.2">
      <c r="A364" t="s">
        <v>890</v>
      </c>
      <c r="B364" t="s">
        <v>514</v>
      </c>
      <c r="C364">
        <v>3.3793768419489701E-3</v>
      </c>
      <c r="D364">
        <v>-0.24530203897083599</v>
      </c>
      <c r="E364">
        <v>0.151646447140381</v>
      </c>
      <c r="G364" t="s">
        <v>890</v>
      </c>
      <c r="H364" t="s">
        <v>514</v>
      </c>
      <c r="I364">
        <v>4.6107017162289503E-3</v>
      </c>
      <c r="J364">
        <v>-0.246240606805356</v>
      </c>
      <c r="K364">
        <v>0.14127619496114899</v>
      </c>
    </row>
    <row r="365" spans="1:11" x14ac:dyDescent="0.2">
      <c r="A365" t="s">
        <v>891</v>
      </c>
      <c r="B365" t="s">
        <v>514</v>
      </c>
      <c r="C365">
        <v>5.2688792633925598E-2</v>
      </c>
      <c r="D365">
        <v>-0.34924761766558698</v>
      </c>
      <c r="E365">
        <v>2.1013864818024302</v>
      </c>
      <c r="G365" t="s">
        <v>891</v>
      </c>
      <c r="H365" t="s">
        <v>514</v>
      </c>
      <c r="I365">
        <v>6.5601616578487995E-2</v>
      </c>
      <c r="J365">
        <v>-0.23106009713013501</v>
      </c>
      <c r="K365">
        <v>2.2957381681186702</v>
      </c>
    </row>
    <row r="366" spans="1:11" x14ac:dyDescent="0.2">
      <c r="A366" t="s">
        <v>892</v>
      </c>
      <c r="B366" t="s">
        <v>514</v>
      </c>
      <c r="C366">
        <v>4.3909593019384102E-2</v>
      </c>
      <c r="D366">
        <v>-0.42719778073002501</v>
      </c>
      <c r="E366">
        <v>1.57062391681109</v>
      </c>
      <c r="G366" t="s">
        <v>892</v>
      </c>
      <c r="H366" t="s">
        <v>514</v>
      </c>
      <c r="I366">
        <v>4.6159723465385903E-2</v>
      </c>
      <c r="J366">
        <v>-0.42880900290934898</v>
      </c>
      <c r="K366">
        <v>1.61290322580645</v>
      </c>
    </row>
    <row r="367" spans="1:11" x14ac:dyDescent="0.2">
      <c r="A367" t="s">
        <v>893</v>
      </c>
      <c r="B367" t="s">
        <v>514</v>
      </c>
      <c r="C367">
        <v>2.2070871118395199E-2</v>
      </c>
      <c r="D367">
        <v>-0.39938740321462302</v>
      </c>
      <c r="E367">
        <v>0.85571923743500899</v>
      </c>
      <c r="G367" t="s">
        <v>893</v>
      </c>
      <c r="H367" t="s">
        <v>514</v>
      </c>
      <c r="I367">
        <v>2.3771001532385701E-2</v>
      </c>
      <c r="J367">
        <v>-0.35263472880469299</v>
      </c>
      <c r="K367">
        <v>0.82411113727336904</v>
      </c>
    </row>
    <row r="368" spans="1:11" x14ac:dyDescent="0.2">
      <c r="A368" t="s">
        <v>894</v>
      </c>
      <c r="B368" t="s">
        <v>514</v>
      </c>
      <c r="C368">
        <v>3.5096441019115202E-3</v>
      </c>
      <c r="D368">
        <v>-0.37451235240543501</v>
      </c>
      <c r="E368">
        <v>0.16247833622183699</v>
      </c>
      <c r="G368" t="s">
        <v>894</v>
      </c>
      <c r="H368" t="s">
        <v>514</v>
      </c>
      <c r="I368">
        <v>2.6766942216003798E-3</v>
      </c>
      <c r="J368">
        <v>-0.31383608604107799</v>
      </c>
      <c r="K368">
        <v>0.14127619496114899</v>
      </c>
    </row>
    <row r="369" spans="1:11" x14ac:dyDescent="0.2">
      <c r="A369" t="s">
        <v>895</v>
      </c>
      <c r="B369" t="s">
        <v>514</v>
      </c>
      <c r="C369">
        <v>2.47027753879294E-2</v>
      </c>
      <c r="D369">
        <v>-0.51800863186930401</v>
      </c>
      <c r="E369">
        <v>0.74740034662045096</v>
      </c>
      <c r="G369" t="s">
        <v>895</v>
      </c>
      <c r="H369" t="s">
        <v>514</v>
      </c>
      <c r="I369">
        <v>2.05820893963857E-2</v>
      </c>
      <c r="J369">
        <v>-0.51579209946409199</v>
      </c>
      <c r="K369">
        <v>0.75347303979279501</v>
      </c>
    </row>
    <row r="370" spans="1:11" x14ac:dyDescent="0.2">
      <c r="A370" t="s">
        <v>896</v>
      </c>
      <c r="B370" t="s">
        <v>514</v>
      </c>
      <c r="C370">
        <v>7.5986399041066993E-2</v>
      </c>
      <c r="D370">
        <v>-0.40360661860396602</v>
      </c>
      <c r="E370">
        <v>3.0979202772963599</v>
      </c>
      <c r="G370" t="s">
        <v>896</v>
      </c>
      <c r="H370" t="s">
        <v>514</v>
      </c>
      <c r="I370">
        <v>7.4834850075957804E-2</v>
      </c>
      <c r="J370">
        <v>-0.40595796306073301</v>
      </c>
      <c r="K370">
        <v>2.9903461266776499</v>
      </c>
    </row>
    <row r="371" spans="1:11" x14ac:dyDescent="0.2">
      <c r="A371" t="s">
        <v>897</v>
      </c>
      <c r="B371" t="s">
        <v>514</v>
      </c>
      <c r="C371">
        <v>3.8792625680075001E-3</v>
      </c>
      <c r="D371">
        <v>-0.31644020741277401</v>
      </c>
      <c r="E371">
        <v>0.18414211438474901</v>
      </c>
      <c r="G371" t="s">
        <v>897</v>
      </c>
      <c r="H371" t="s">
        <v>514</v>
      </c>
      <c r="I371">
        <v>5.5649158843917796E-3</v>
      </c>
      <c r="J371">
        <v>-0.331087162563513</v>
      </c>
      <c r="K371">
        <v>0.24723334118201101</v>
      </c>
    </row>
    <row r="372" spans="1:11" x14ac:dyDescent="0.2">
      <c r="A372" t="s">
        <v>898</v>
      </c>
      <c r="B372" t="s">
        <v>514</v>
      </c>
      <c r="C372">
        <v>9.1930562929979796E-4</v>
      </c>
      <c r="D372">
        <v>-0.37653664105529</v>
      </c>
      <c r="E372">
        <v>3.24956672443674E-2</v>
      </c>
      <c r="G372" t="s">
        <v>898</v>
      </c>
      <c r="H372" t="s">
        <v>514</v>
      </c>
      <c r="I372">
        <v>1.02483768634413E-3</v>
      </c>
      <c r="J372">
        <v>-0.379235422812774</v>
      </c>
      <c r="K372">
        <v>3.5319048740287302E-2</v>
      </c>
    </row>
    <row r="373" spans="1:11" x14ac:dyDescent="0.2">
      <c r="A373" t="s">
        <v>899</v>
      </c>
      <c r="B373" t="s">
        <v>514</v>
      </c>
      <c r="C373">
        <v>1.1736116102436E-3</v>
      </c>
      <c r="D373">
        <v>-0.35314855735311501</v>
      </c>
      <c r="E373">
        <v>5.4159445407279003E-2</v>
      </c>
      <c r="G373" t="s">
        <v>899</v>
      </c>
      <c r="H373" t="s">
        <v>514</v>
      </c>
      <c r="I373">
        <v>1.7254143370490701E-3</v>
      </c>
      <c r="J373">
        <v>-0.33052716595278903</v>
      </c>
      <c r="K373">
        <v>8.2411113727336893E-2</v>
      </c>
    </row>
    <row r="374" spans="1:11" x14ac:dyDescent="0.2">
      <c r="A374" t="s">
        <v>900</v>
      </c>
      <c r="B374" t="s">
        <v>514</v>
      </c>
      <c r="C374">
        <v>1.94224297677171E-4</v>
      </c>
      <c r="D374">
        <v>-0.26998551694623202</v>
      </c>
      <c r="E374">
        <v>1.0831889081455799E-2</v>
      </c>
      <c r="G374" t="s">
        <v>900</v>
      </c>
      <c r="H374" t="s">
        <v>514</v>
      </c>
      <c r="I374">
        <v>1.8082568837646299E-3</v>
      </c>
      <c r="J374">
        <v>-0.26867084989561502</v>
      </c>
      <c r="K374">
        <v>8.2411113727336893E-2</v>
      </c>
    </row>
    <row r="375" spans="1:11" x14ac:dyDescent="0.2">
      <c r="A375" t="s">
        <v>901</v>
      </c>
      <c r="B375" t="s">
        <v>514</v>
      </c>
      <c r="C375">
        <v>2.6144231027448099E-3</v>
      </c>
      <c r="D375">
        <v>-0.23919265507156701</v>
      </c>
      <c r="E375">
        <v>0.14081455805892501</v>
      </c>
      <c r="G375" t="s">
        <v>901</v>
      </c>
      <c r="H375" t="s">
        <v>514</v>
      </c>
      <c r="I375">
        <v>4.2954944799515902E-3</v>
      </c>
      <c r="J375">
        <v>-0.24409353466971501</v>
      </c>
      <c r="K375">
        <v>0.15304921120791101</v>
      </c>
    </row>
    <row r="376" spans="1:11" x14ac:dyDescent="0.2">
      <c r="A376" t="s">
        <v>902</v>
      </c>
      <c r="B376" t="s">
        <v>514</v>
      </c>
      <c r="C376">
        <v>4.59756761888055E-4</v>
      </c>
      <c r="D376">
        <v>-0.22329279221437201</v>
      </c>
      <c r="E376">
        <v>2.1663778162911599E-2</v>
      </c>
      <c r="G376" t="s">
        <v>902</v>
      </c>
      <c r="H376" t="s">
        <v>514</v>
      </c>
      <c r="I376">
        <v>0</v>
      </c>
      <c r="J376">
        <v>-0.22789047190483</v>
      </c>
      <c r="K376">
        <v>0</v>
      </c>
    </row>
    <row r="377" spans="1:11" x14ac:dyDescent="0.2">
      <c r="A377" t="s">
        <v>903</v>
      </c>
      <c r="B377" t="s">
        <v>514</v>
      </c>
      <c r="C377">
        <v>1.4932891646249001E-2</v>
      </c>
      <c r="D377">
        <v>-0.160788989479068</v>
      </c>
      <c r="E377">
        <v>0.74740034662045096</v>
      </c>
      <c r="G377" t="s">
        <v>903</v>
      </c>
      <c r="H377" t="s">
        <v>514</v>
      </c>
      <c r="I377">
        <v>1.3232657973193901E-2</v>
      </c>
      <c r="J377">
        <v>-0.19551905897703301</v>
      </c>
      <c r="K377">
        <v>0.47092064987049698</v>
      </c>
    </row>
    <row r="378" spans="1:11" x14ac:dyDescent="0.2">
      <c r="A378" t="s">
        <v>904</v>
      </c>
      <c r="B378" t="s">
        <v>514</v>
      </c>
      <c r="C378">
        <v>2.68201866281766E-2</v>
      </c>
      <c r="D378">
        <v>-0.32163464339164599</v>
      </c>
      <c r="E378">
        <v>1.0723570190641201</v>
      </c>
      <c r="G378" t="s">
        <v>904</v>
      </c>
      <c r="H378" t="s">
        <v>514</v>
      </c>
      <c r="I378">
        <v>2.3685777578543898E-2</v>
      </c>
      <c r="J378">
        <v>-0.32031604646253797</v>
      </c>
      <c r="K378">
        <v>0.83588415352013201</v>
      </c>
    </row>
    <row r="379" spans="1:11" x14ac:dyDescent="0.2">
      <c r="A379" t="s">
        <v>905</v>
      </c>
      <c r="B379" t="s">
        <v>514</v>
      </c>
      <c r="C379">
        <v>0.41768199661824601</v>
      </c>
      <c r="D379">
        <v>-0.23996653892699801</v>
      </c>
      <c r="E379">
        <v>13.886481802426299</v>
      </c>
      <c r="G379" t="s">
        <v>905</v>
      </c>
      <c r="H379" t="s">
        <v>514</v>
      </c>
      <c r="I379">
        <v>0.44176592082084698</v>
      </c>
      <c r="J379">
        <v>-0.23257477301224699</v>
      </c>
      <c r="K379">
        <v>13.821521073699101</v>
      </c>
    </row>
    <row r="380" spans="1:11" x14ac:dyDescent="0.2">
      <c r="A380" t="s">
        <v>906</v>
      </c>
      <c r="B380" t="s">
        <v>514</v>
      </c>
      <c r="C380">
        <v>4599249.3380343998</v>
      </c>
      <c r="D380">
        <v>-0.15924744217381001</v>
      </c>
      <c r="E380">
        <v>100</v>
      </c>
      <c r="G380" t="s">
        <v>906</v>
      </c>
      <c r="H380" t="s">
        <v>514</v>
      </c>
      <c r="I380">
        <v>4047043.0179620702</v>
      </c>
      <c r="J380">
        <v>-0.26675997232153897</v>
      </c>
      <c r="K380">
        <v>100</v>
      </c>
    </row>
    <row r="381" spans="1:11" x14ac:dyDescent="0.2">
      <c r="A381" t="s">
        <v>907</v>
      </c>
      <c r="B381" t="s">
        <v>516</v>
      </c>
      <c r="C381">
        <v>4.5751926845147603E-2</v>
      </c>
      <c r="D381">
        <v>-0.60807771915314801</v>
      </c>
      <c r="E381">
        <v>3.4042553191489402</v>
      </c>
      <c r="G381" t="s">
        <v>907</v>
      </c>
      <c r="H381" t="s">
        <v>516</v>
      </c>
      <c r="I381">
        <v>8.3678873573780496E-2</v>
      </c>
      <c r="J381">
        <v>-0.56125609396865395</v>
      </c>
      <c r="K381">
        <v>5.84795321637427</v>
      </c>
    </row>
    <row r="382" spans="1:11" x14ac:dyDescent="0.2">
      <c r="A382" t="s">
        <v>908</v>
      </c>
      <c r="B382" t="s">
        <v>516</v>
      </c>
      <c r="C382">
        <v>0.369845159713733</v>
      </c>
      <c r="D382">
        <v>-0.73216798911469605</v>
      </c>
      <c r="E382">
        <v>17.021276595744698</v>
      </c>
      <c r="G382" t="s">
        <v>908</v>
      </c>
      <c r="H382" t="s">
        <v>516</v>
      </c>
      <c r="I382">
        <v>0.355877267185577</v>
      </c>
      <c r="J382">
        <v>-0.67897889272727197</v>
      </c>
      <c r="K382">
        <v>17.543859649122801</v>
      </c>
    </row>
    <row r="383" spans="1:11" x14ac:dyDescent="0.2">
      <c r="A383" t="s">
        <v>909</v>
      </c>
      <c r="B383" t="s">
        <v>516</v>
      </c>
      <c r="C383">
        <v>8.0397274580969305E-2</v>
      </c>
      <c r="D383">
        <v>-0.43909623383622798</v>
      </c>
      <c r="E383">
        <v>10.780141843971601</v>
      </c>
      <c r="G383" t="s">
        <v>909</v>
      </c>
      <c r="H383" t="s">
        <v>516</v>
      </c>
      <c r="I383">
        <v>7.2215900936693098E-2</v>
      </c>
      <c r="J383">
        <v>-0.38693216482270498</v>
      </c>
      <c r="K383">
        <v>9.9415204678362592</v>
      </c>
    </row>
    <row r="384" spans="1:11" x14ac:dyDescent="0.2">
      <c r="A384" t="s">
        <v>910</v>
      </c>
      <c r="B384" t="s">
        <v>516</v>
      </c>
      <c r="C384">
        <v>1.01308284831965E-2</v>
      </c>
      <c r="D384">
        <v>-0.59151930336264003</v>
      </c>
      <c r="E384">
        <v>1.27659574468085</v>
      </c>
      <c r="G384" t="s">
        <v>910</v>
      </c>
      <c r="H384" t="s">
        <v>516</v>
      </c>
      <c r="I384">
        <v>1.5296069009168E-2</v>
      </c>
      <c r="J384">
        <v>-0.55360600752098699</v>
      </c>
      <c r="K384">
        <v>1.5594541910331401</v>
      </c>
    </row>
    <row r="385" spans="1:11" x14ac:dyDescent="0.2">
      <c r="A385" t="s">
        <v>911</v>
      </c>
      <c r="B385" t="s">
        <v>516</v>
      </c>
      <c r="C385">
        <v>3.0619335946751099E-2</v>
      </c>
      <c r="D385">
        <v>-0.64861922929774996</v>
      </c>
      <c r="E385">
        <v>3.12056737588652</v>
      </c>
      <c r="G385" t="s">
        <v>911</v>
      </c>
      <c r="H385" t="s">
        <v>516</v>
      </c>
      <c r="I385">
        <v>3.70061971799285E-2</v>
      </c>
      <c r="J385">
        <v>-0.60377201131729097</v>
      </c>
      <c r="K385">
        <v>4.2884990253411299</v>
      </c>
    </row>
    <row r="386" spans="1:11" x14ac:dyDescent="0.2">
      <c r="A386" t="s">
        <v>912</v>
      </c>
      <c r="B386" t="s">
        <v>516</v>
      </c>
      <c r="C386">
        <v>3.9104019933809797E-2</v>
      </c>
      <c r="D386">
        <v>-0.52254005936590198</v>
      </c>
      <c r="E386">
        <v>2.12765957446809</v>
      </c>
      <c r="G386" t="s">
        <v>912</v>
      </c>
      <c r="H386" t="s">
        <v>516</v>
      </c>
      <c r="I386">
        <v>2.06473158474417E-2</v>
      </c>
      <c r="J386">
        <v>-0.57731125228587699</v>
      </c>
      <c r="K386">
        <v>2.3391812865497101</v>
      </c>
    </row>
    <row r="387" spans="1:11" x14ac:dyDescent="0.2">
      <c r="A387" t="s">
        <v>913</v>
      </c>
      <c r="B387" t="s">
        <v>516</v>
      </c>
      <c r="C387">
        <v>2.28038468785945</v>
      </c>
      <c r="D387">
        <v>0.73042266090823704</v>
      </c>
      <c r="E387">
        <v>52.907801418439703</v>
      </c>
      <c r="G387" t="s">
        <v>913</v>
      </c>
      <c r="H387" t="s">
        <v>516</v>
      </c>
      <c r="I387">
        <v>1.93983979664791</v>
      </c>
      <c r="J387">
        <v>0.64437371563401102</v>
      </c>
      <c r="K387">
        <v>46.783625730994103</v>
      </c>
    </row>
    <row r="388" spans="1:11" x14ac:dyDescent="0.2">
      <c r="A388" t="s">
        <v>914</v>
      </c>
      <c r="B388" t="s">
        <v>516</v>
      </c>
      <c r="C388">
        <v>4.7847841917682201</v>
      </c>
      <c r="D388">
        <v>0.91030085239759495</v>
      </c>
      <c r="E388">
        <v>73.617021276595693</v>
      </c>
      <c r="G388" t="s">
        <v>914</v>
      </c>
      <c r="H388" t="s">
        <v>516</v>
      </c>
      <c r="I388">
        <v>5.3479430429303001</v>
      </c>
      <c r="J388">
        <v>1.0200775634427399</v>
      </c>
      <c r="K388">
        <v>80.311890838206594</v>
      </c>
    </row>
    <row r="389" spans="1:11" x14ac:dyDescent="0.2">
      <c r="A389" t="s">
        <v>915</v>
      </c>
      <c r="B389" t="s">
        <v>516</v>
      </c>
      <c r="C389">
        <v>0.28433985354381602</v>
      </c>
      <c r="D389">
        <v>-0.45143967538717</v>
      </c>
      <c r="E389">
        <v>19.4326241134752</v>
      </c>
      <c r="G389" t="s">
        <v>915</v>
      </c>
      <c r="H389" t="s">
        <v>516</v>
      </c>
      <c r="I389">
        <v>0.29549817358947</v>
      </c>
      <c r="J389">
        <v>-0.49062924075709402</v>
      </c>
      <c r="K389">
        <v>19.883040935672501</v>
      </c>
    </row>
    <row r="390" spans="1:11" x14ac:dyDescent="0.2">
      <c r="A390" t="s">
        <v>916</v>
      </c>
      <c r="B390" t="s">
        <v>516</v>
      </c>
      <c r="C390">
        <v>4.5572135118999704</v>
      </c>
      <c r="D390">
        <v>1.77131729292836</v>
      </c>
      <c r="E390">
        <v>55.035460992907801</v>
      </c>
      <c r="G390" t="s">
        <v>916</v>
      </c>
      <c r="H390" t="s">
        <v>516</v>
      </c>
      <c r="I390">
        <v>4.62501940677231</v>
      </c>
      <c r="J390">
        <v>1.81322211250841</v>
      </c>
      <c r="K390">
        <v>58.869395711500999</v>
      </c>
    </row>
    <row r="391" spans="1:11" x14ac:dyDescent="0.2">
      <c r="A391" t="s">
        <v>917</v>
      </c>
      <c r="B391" t="s">
        <v>516</v>
      </c>
      <c r="C391">
        <v>0.52430957779290499</v>
      </c>
      <c r="D391">
        <v>-9.9395301122681495E-2</v>
      </c>
      <c r="E391">
        <v>29.929078014184402</v>
      </c>
      <c r="G391" t="s">
        <v>917</v>
      </c>
      <c r="H391" t="s">
        <v>516</v>
      </c>
      <c r="I391">
        <v>0.48925780111218398</v>
      </c>
      <c r="J391">
        <v>-0.127191264738999</v>
      </c>
      <c r="K391">
        <v>30.994152046783601</v>
      </c>
    </row>
    <row r="392" spans="1:11" x14ac:dyDescent="0.2">
      <c r="A392" t="s">
        <v>918</v>
      </c>
      <c r="B392" t="s">
        <v>516</v>
      </c>
      <c r="C392">
        <v>0.115261821951593</v>
      </c>
      <c r="D392">
        <v>-0.59800997384811605</v>
      </c>
      <c r="E392">
        <v>8.9361702127659601</v>
      </c>
      <c r="G392" t="s">
        <v>918</v>
      </c>
      <c r="H392" t="s">
        <v>516</v>
      </c>
      <c r="I392">
        <v>0.114698712343745</v>
      </c>
      <c r="J392">
        <v>-0.55946921328173704</v>
      </c>
      <c r="K392">
        <v>7.7972709551656898</v>
      </c>
    </row>
    <row r="393" spans="1:11" x14ac:dyDescent="0.2">
      <c r="A393" t="s">
        <v>919</v>
      </c>
      <c r="B393" t="s">
        <v>516</v>
      </c>
      <c r="C393">
        <v>0.34956653544658001</v>
      </c>
      <c r="D393">
        <v>-0.25786297774659001</v>
      </c>
      <c r="E393">
        <v>20.992907801418401</v>
      </c>
      <c r="G393" t="s">
        <v>919</v>
      </c>
      <c r="H393" t="s">
        <v>516</v>
      </c>
      <c r="I393">
        <v>0.29040639860474199</v>
      </c>
      <c r="J393">
        <v>-0.30025227757752898</v>
      </c>
      <c r="K393">
        <v>21.052631578947398</v>
      </c>
    </row>
    <row r="394" spans="1:11" x14ac:dyDescent="0.2">
      <c r="A394" t="s">
        <v>920</v>
      </c>
      <c r="B394" t="s">
        <v>516</v>
      </c>
      <c r="C394">
        <v>0.13446868954319699</v>
      </c>
      <c r="D394">
        <v>-0.33032239893767201</v>
      </c>
      <c r="E394">
        <v>7.9432624113475203</v>
      </c>
      <c r="G394" t="s">
        <v>920</v>
      </c>
      <c r="H394" t="s">
        <v>516</v>
      </c>
      <c r="I394">
        <v>0.149705855993816</v>
      </c>
      <c r="J394">
        <v>-0.28858291654507601</v>
      </c>
      <c r="K394">
        <v>6.2378167641325497</v>
      </c>
    </row>
    <row r="395" spans="1:11" x14ac:dyDescent="0.2">
      <c r="A395" t="s">
        <v>921</v>
      </c>
      <c r="B395" t="s">
        <v>516</v>
      </c>
      <c r="C395">
        <v>0.97645733191342998</v>
      </c>
      <c r="D395">
        <v>-0.38726914363454601</v>
      </c>
      <c r="E395">
        <v>33.191489361702097</v>
      </c>
      <c r="G395" t="s">
        <v>921</v>
      </c>
      <c r="H395" t="s">
        <v>516</v>
      </c>
      <c r="I395">
        <v>1.2193594087197901</v>
      </c>
      <c r="J395">
        <v>-0.25288840241828597</v>
      </c>
      <c r="K395">
        <v>33.3333333333333</v>
      </c>
    </row>
    <row r="396" spans="1:11" x14ac:dyDescent="0.2">
      <c r="A396" t="s">
        <v>922</v>
      </c>
      <c r="B396" t="s">
        <v>516</v>
      </c>
      <c r="C396">
        <v>26.138366881800799</v>
      </c>
      <c r="D396">
        <v>1.2241819474461899</v>
      </c>
      <c r="E396">
        <v>86.382978723404307</v>
      </c>
      <c r="G396" t="s">
        <v>922</v>
      </c>
      <c r="H396" t="s">
        <v>516</v>
      </c>
      <c r="I396">
        <v>28.753505969929499</v>
      </c>
      <c r="J396">
        <v>1.2571149286963099</v>
      </c>
      <c r="K396">
        <v>90.448343079921997</v>
      </c>
    </row>
    <row r="397" spans="1:11" x14ac:dyDescent="0.2">
      <c r="A397" t="s">
        <v>923</v>
      </c>
      <c r="B397" t="s">
        <v>516</v>
      </c>
      <c r="C397">
        <v>8.9203765909365007</v>
      </c>
      <c r="D397">
        <v>1.25560431594425</v>
      </c>
      <c r="E397">
        <v>91.347517730496406</v>
      </c>
      <c r="G397" t="s">
        <v>923</v>
      </c>
      <c r="H397" t="s">
        <v>516</v>
      </c>
      <c r="I397">
        <v>8.8399547043573392</v>
      </c>
      <c r="J397">
        <v>1.3059114732864201</v>
      </c>
      <c r="K397">
        <v>92.2027290448343</v>
      </c>
    </row>
    <row r="398" spans="1:11" x14ac:dyDescent="0.2">
      <c r="A398" t="s">
        <v>924</v>
      </c>
      <c r="B398" t="s">
        <v>516</v>
      </c>
      <c r="C398">
        <v>18.579907235136499</v>
      </c>
      <c r="D398">
        <v>1.3810777004386801</v>
      </c>
      <c r="E398">
        <v>81.276595744680805</v>
      </c>
      <c r="G398" t="s">
        <v>924</v>
      </c>
      <c r="H398" t="s">
        <v>516</v>
      </c>
      <c r="I398">
        <v>19.5562063330506</v>
      </c>
      <c r="J398">
        <v>1.4419367334545099</v>
      </c>
      <c r="K398">
        <v>82.261208576998001</v>
      </c>
    </row>
    <row r="399" spans="1:11" x14ac:dyDescent="0.2">
      <c r="A399" t="s">
        <v>925</v>
      </c>
      <c r="B399" t="s">
        <v>516</v>
      </c>
      <c r="C399">
        <v>12.965060169127501</v>
      </c>
      <c r="D399">
        <v>1.6687643291063701</v>
      </c>
      <c r="E399">
        <v>86.950354609929093</v>
      </c>
      <c r="G399" t="s">
        <v>925</v>
      </c>
      <c r="H399" t="s">
        <v>516</v>
      </c>
      <c r="I399">
        <v>13.280960030197001</v>
      </c>
      <c r="J399">
        <v>1.6888260876430601</v>
      </c>
      <c r="K399">
        <v>88.304093567251499</v>
      </c>
    </row>
    <row r="400" spans="1:11" x14ac:dyDescent="0.2">
      <c r="A400" t="s">
        <v>926</v>
      </c>
      <c r="B400" t="s">
        <v>516</v>
      </c>
      <c r="C400">
        <v>43.926064425478302</v>
      </c>
      <c r="D400">
        <v>1.53828983505873</v>
      </c>
      <c r="E400">
        <v>64.539007092198602</v>
      </c>
      <c r="G400" t="s">
        <v>926</v>
      </c>
      <c r="H400" t="s">
        <v>516</v>
      </c>
      <c r="I400">
        <v>32.690524570166197</v>
      </c>
      <c r="J400">
        <v>1.5462616255514801</v>
      </c>
      <c r="K400">
        <v>58.479532163742697</v>
      </c>
    </row>
    <row r="401" spans="1:11" x14ac:dyDescent="0.2">
      <c r="A401" t="s">
        <v>927</v>
      </c>
      <c r="B401" t="s">
        <v>516</v>
      </c>
      <c r="C401">
        <v>26.962609957881899</v>
      </c>
      <c r="D401">
        <v>1.29665676927414</v>
      </c>
      <c r="E401">
        <v>87.2340425531915</v>
      </c>
      <c r="G401" t="s">
        <v>927</v>
      </c>
      <c r="H401" t="s">
        <v>516</v>
      </c>
      <c r="I401">
        <v>26.844696897983599</v>
      </c>
      <c r="J401">
        <v>1.35884993797181</v>
      </c>
      <c r="K401">
        <v>88.693957115009795</v>
      </c>
    </row>
    <row r="402" spans="1:11" x14ac:dyDescent="0.2">
      <c r="A402" t="s">
        <v>928</v>
      </c>
      <c r="B402" t="s">
        <v>516</v>
      </c>
      <c r="C402">
        <v>2.84127092224539</v>
      </c>
      <c r="D402">
        <v>1.02147203188022</v>
      </c>
      <c r="E402">
        <v>65.390070921985796</v>
      </c>
      <c r="G402" t="s">
        <v>928</v>
      </c>
      <c r="H402" t="s">
        <v>516</v>
      </c>
      <c r="I402">
        <v>3.0489359918552799</v>
      </c>
      <c r="J402">
        <v>1.1726979924679699</v>
      </c>
      <c r="K402">
        <v>67.251461988304101</v>
      </c>
    </row>
    <row r="403" spans="1:11" x14ac:dyDescent="0.2">
      <c r="A403" t="s">
        <v>929</v>
      </c>
      <c r="B403" t="s">
        <v>516</v>
      </c>
      <c r="C403">
        <v>1.17159511383278</v>
      </c>
      <c r="D403">
        <v>0.24990223089510899</v>
      </c>
      <c r="E403">
        <v>31.347517730496499</v>
      </c>
      <c r="G403" t="s">
        <v>929</v>
      </c>
      <c r="H403" t="s">
        <v>516</v>
      </c>
      <c r="I403">
        <v>1.1569100231967899</v>
      </c>
      <c r="J403">
        <v>0.23439459633891299</v>
      </c>
      <c r="K403">
        <v>29.4346978557505</v>
      </c>
    </row>
    <row r="404" spans="1:11" x14ac:dyDescent="0.2">
      <c r="A404" t="s">
        <v>930</v>
      </c>
      <c r="B404" t="s">
        <v>516</v>
      </c>
      <c r="C404">
        <v>6.3204209072608195E-2</v>
      </c>
      <c r="D404">
        <v>-0.12842120042414801</v>
      </c>
      <c r="E404">
        <v>0.70921985815602795</v>
      </c>
      <c r="G404" t="s">
        <v>930</v>
      </c>
      <c r="H404" t="s">
        <v>516</v>
      </c>
      <c r="I404">
        <v>6.6636311963288904E-3</v>
      </c>
      <c r="J404">
        <v>-0.25161990067557599</v>
      </c>
      <c r="K404">
        <v>0.38986354775828502</v>
      </c>
    </row>
    <row r="405" spans="1:11" x14ac:dyDescent="0.2">
      <c r="A405" t="s">
        <v>931</v>
      </c>
      <c r="B405" t="s">
        <v>516</v>
      </c>
      <c r="C405">
        <v>0.35518141799239</v>
      </c>
      <c r="D405">
        <v>0.26313184066207601</v>
      </c>
      <c r="E405">
        <v>20.1418439716312</v>
      </c>
      <c r="G405" t="s">
        <v>931</v>
      </c>
      <c r="H405" t="s">
        <v>516</v>
      </c>
      <c r="I405">
        <v>0.38314459409839802</v>
      </c>
      <c r="J405">
        <v>0.45717842685200599</v>
      </c>
      <c r="K405">
        <v>20.2729044834308</v>
      </c>
    </row>
    <row r="406" spans="1:11" x14ac:dyDescent="0.2">
      <c r="A406" t="s">
        <v>932</v>
      </c>
      <c r="B406" t="s">
        <v>516</v>
      </c>
      <c r="C406">
        <v>9.73582468463665E-2</v>
      </c>
      <c r="D406">
        <v>4.9484062954258702E-3</v>
      </c>
      <c r="E406">
        <v>2.6950354609929099</v>
      </c>
      <c r="G406" t="s">
        <v>932</v>
      </c>
      <c r="H406" t="s">
        <v>516</v>
      </c>
      <c r="I406">
        <v>0.156937022229203</v>
      </c>
      <c r="J406">
        <v>0.128497519132939</v>
      </c>
      <c r="K406">
        <v>2.9239766081871301</v>
      </c>
    </row>
    <row r="407" spans="1:11" x14ac:dyDescent="0.2">
      <c r="A407" t="s">
        <v>933</v>
      </c>
      <c r="B407" t="s">
        <v>516</v>
      </c>
      <c r="C407">
        <v>9.81280263301441E-2</v>
      </c>
      <c r="D407">
        <v>-0.23007105122900601</v>
      </c>
      <c r="E407">
        <v>6.9503546099290796</v>
      </c>
      <c r="G407" t="s">
        <v>933</v>
      </c>
      <c r="H407" t="s">
        <v>516</v>
      </c>
      <c r="I407">
        <v>0.14534263311147599</v>
      </c>
      <c r="J407">
        <v>-3.61717404181899E-2</v>
      </c>
      <c r="K407">
        <v>7.0175438596491198</v>
      </c>
    </row>
    <row r="408" spans="1:11" x14ac:dyDescent="0.2">
      <c r="A408" t="s">
        <v>934</v>
      </c>
      <c r="B408" t="s">
        <v>516</v>
      </c>
      <c r="C408">
        <v>9.2898940054381193E-2</v>
      </c>
      <c r="D408">
        <v>-0.37870884743482403</v>
      </c>
      <c r="E408">
        <v>4.1134751773049603</v>
      </c>
      <c r="G408" t="s">
        <v>934</v>
      </c>
      <c r="H408" t="s">
        <v>516</v>
      </c>
      <c r="I408">
        <v>0.13240707953881101</v>
      </c>
      <c r="J408">
        <v>-0.34448100209522498</v>
      </c>
      <c r="K408">
        <v>4.4834307992202698</v>
      </c>
    </row>
    <row r="409" spans="1:11" x14ac:dyDescent="0.2">
      <c r="A409" t="s">
        <v>935</v>
      </c>
      <c r="B409" t="s">
        <v>516</v>
      </c>
      <c r="C409">
        <v>5.3665491911728598E-2</v>
      </c>
      <c r="D409">
        <v>-0.36166011882780402</v>
      </c>
      <c r="E409">
        <v>1.56028368794326</v>
      </c>
      <c r="G409" t="s">
        <v>935</v>
      </c>
      <c r="H409" t="s">
        <v>516</v>
      </c>
      <c r="I409">
        <v>6.4105393921437701E-2</v>
      </c>
      <c r="J409">
        <v>-0.30660825106407602</v>
      </c>
      <c r="K409">
        <v>1.16959064327485</v>
      </c>
    </row>
    <row r="410" spans="1:11" x14ac:dyDescent="0.2">
      <c r="A410" t="s">
        <v>936</v>
      </c>
      <c r="B410" t="s">
        <v>516</v>
      </c>
      <c r="C410">
        <v>3.6678021943308799E-3</v>
      </c>
      <c r="D410">
        <v>-0.37404225231498101</v>
      </c>
      <c r="E410">
        <v>0.56737588652482296</v>
      </c>
      <c r="G410" t="s">
        <v>936</v>
      </c>
      <c r="H410" t="s">
        <v>516</v>
      </c>
      <c r="I410">
        <v>6.2588464883333499E-4</v>
      </c>
      <c r="J410">
        <v>-0.32060777671479102</v>
      </c>
      <c r="K410">
        <v>0.19493177387914201</v>
      </c>
    </row>
    <row r="411" spans="1:11" x14ac:dyDescent="0.2">
      <c r="A411" t="s">
        <v>937</v>
      </c>
      <c r="B411" t="s">
        <v>516</v>
      </c>
      <c r="C411">
        <v>6.5749399539676998E-2</v>
      </c>
      <c r="D411">
        <v>-0.46821252553017101</v>
      </c>
      <c r="E411">
        <v>5.5319148936170199</v>
      </c>
      <c r="G411" t="s">
        <v>937</v>
      </c>
      <c r="H411" t="s">
        <v>516</v>
      </c>
      <c r="I411">
        <v>5.6857238006978998E-2</v>
      </c>
      <c r="J411">
        <v>-0.47422171901267401</v>
      </c>
      <c r="K411">
        <v>5.0682261208577</v>
      </c>
    </row>
    <row r="412" spans="1:11" x14ac:dyDescent="0.2">
      <c r="A412" t="s">
        <v>938</v>
      </c>
      <c r="B412" t="s">
        <v>516</v>
      </c>
      <c r="C412">
        <v>2.6119594012739101E-2</v>
      </c>
      <c r="D412">
        <v>-0.44427437099740102</v>
      </c>
      <c r="E412">
        <v>3.5460992907801399</v>
      </c>
      <c r="G412" t="s">
        <v>938</v>
      </c>
      <c r="H412" t="s">
        <v>516</v>
      </c>
      <c r="I412">
        <v>9.7285593777327997E-2</v>
      </c>
      <c r="J412">
        <v>-0.38855564904628498</v>
      </c>
      <c r="K412">
        <v>4.2884990253411299</v>
      </c>
    </row>
    <row r="413" spans="1:11" x14ac:dyDescent="0.2">
      <c r="A413" t="s">
        <v>939</v>
      </c>
      <c r="B413" t="s">
        <v>516</v>
      </c>
      <c r="C413">
        <v>0</v>
      </c>
      <c r="D413">
        <v>-0.32730368549017502</v>
      </c>
      <c r="E413">
        <v>0</v>
      </c>
      <c r="G413" t="s">
        <v>939</v>
      </c>
      <c r="H413" t="s">
        <v>516</v>
      </c>
      <c r="I413">
        <v>0</v>
      </c>
      <c r="J413">
        <v>-0.34504509924710502</v>
      </c>
      <c r="K413">
        <v>0</v>
      </c>
    </row>
    <row r="414" spans="1:11" x14ac:dyDescent="0.2">
      <c r="A414" t="s">
        <v>940</v>
      </c>
      <c r="B414" t="s">
        <v>516</v>
      </c>
      <c r="C414">
        <v>0</v>
      </c>
      <c r="D414">
        <v>-0.37872458000297798</v>
      </c>
      <c r="E414">
        <v>0</v>
      </c>
      <c r="G414" t="s">
        <v>940</v>
      </c>
      <c r="H414" t="s">
        <v>516</v>
      </c>
      <c r="I414">
        <v>1.6919698080018399E-3</v>
      </c>
      <c r="J414">
        <v>-0.37765804111583601</v>
      </c>
      <c r="K414">
        <v>0.38986354775828502</v>
      </c>
    </row>
    <row r="415" spans="1:11" x14ac:dyDescent="0.2">
      <c r="A415" t="s">
        <v>941</v>
      </c>
      <c r="B415" t="s">
        <v>516</v>
      </c>
      <c r="C415">
        <v>2.4322085706408799E-4</v>
      </c>
      <c r="D415">
        <v>-0.35470541592570098</v>
      </c>
      <c r="E415">
        <v>0.14184397163120599</v>
      </c>
      <c r="G415" t="s">
        <v>941</v>
      </c>
      <c r="H415" t="s">
        <v>516</v>
      </c>
      <c r="I415">
        <v>1.9578015454885401E-3</v>
      </c>
      <c r="J415">
        <v>-0.33013613116739998</v>
      </c>
      <c r="K415">
        <v>0.19493177387914201</v>
      </c>
    </row>
    <row r="416" spans="1:11" x14ac:dyDescent="0.2">
      <c r="A416" t="s">
        <v>942</v>
      </c>
      <c r="B416" t="s">
        <v>516</v>
      </c>
      <c r="C416">
        <v>3.9750020073760098E-4</v>
      </c>
      <c r="D416">
        <v>-0.269610590902088</v>
      </c>
      <c r="E416">
        <v>0.14184397163120599</v>
      </c>
      <c r="G416" t="s">
        <v>942</v>
      </c>
      <c r="H416" t="s">
        <v>516</v>
      </c>
      <c r="I416">
        <v>7.0200149048956504E-4</v>
      </c>
      <c r="J416">
        <v>-0.270743888224872</v>
      </c>
      <c r="K416">
        <v>0.19493177387914201</v>
      </c>
    </row>
    <row r="417" spans="1:11" x14ac:dyDescent="0.2">
      <c r="A417" t="s">
        <v>943</v>
      </c>
      <c r="B417" t="s">
        <v>516</v>
      </c>
      <c r="C417">
        <v>4.6766625024454202E-3</v>
      </c>
      <c r="D417">
        <v>-0.236397019321372</v>
      </c>
      <c r="E417">
        <v>0.42553191489361702</v>
      </c>
      <c r="G417" t="s">
        <v>943</v>
      </c>
      <c r="H417" t="s">
        <v>516</v>
      </c>
      <c r="I417">
        <v>1.3147968020986299E-3</v>
      </c>
      <c r="J417">
        <v>-0.24673681917742901</v>
      </c>
      <c r="K417">
        <v>0.19493177387914201</v>
      </c>
    </row>
    <row r="418" spans="1:11" x14ac:dyDescent="0.2">
      <c r="A418" t="s">
        <v>944</v>
      </c>
      <c r="B418" t="s">
        <v>516</v>
      </c>
      <c r="C418">
        <v>9.3342966327458299E-4</v>
      </c>
      <c r="D418">
        <v>-0.22086815759341599</v>
      </c>
      <c r="E418">
        <v>0.14184397163120599</v>
      </c>
      <c r="G418" t="s">
        <v>944</v>
      </c>
      <c r="H418" t="s">
        <v>516</v>
      </c>
      <c r="I418">
        <v>0</v>
      </c>
      <c r="J418">
        <v>-0.22789047190483</v>
      </c>
      <c r="K418">
        <v>0</v>
      </c>
    </row>
    <row r="419" spans="1:11" x14ac:dyDescent="0.2">
      <c r="A419" t="s">
        <v>945</v>
      </c>
      <c r="B419" t="s">
        <v>516</v>
      </c>
      <c r="C419">
        <v>4.8164785826393004E-3</v>
      </c>
      <c r="D419">
        <v>-0.24712593764808499</v>
      </c>
      <c r="E419">
        <v>0.56737588652482296</v>
      </c>
      <c r="G419" t="s">
        <v>945</v>
      </c>
      <c r="H419" t="s">
        <v>516</v>
      </c>
      <c r="I419">
        <v>4.3052357940963903E-3</v>
      </c>
      <c r="J419">
        <v>-0.24054459353653601</v>
      </c>
      <c r="K419">
        <v>0.38986354775828502</v>
      </c>
    </row>
    <row r="420" spans="1:11" x14ac:dyDescent="0.2">
      <c r="A420" t="s">
        <v>946</v>
      </c>
      <c r="B420" t="s">
        <v>516</v>
      </c>
      <c r="C420">
        <v>5.3039921686739397</v>
      </c>
      <c r="D420">
        <v>2.5</v>
      </c>
      <c r="E420">
        <v>89.929078014184398</v>
      </c>
      <c r="G420" t="s">
        <v>946</v>
      </c>
      <c r="H420" t="s">
        <v>516</v>
      </c>
      <c r="I420">
        <v>5.0313247472760896</v>
      </c>
      <c r="J420">
        <v>2.5</v>
      </c>
      <c r="K420">
        <v>90.253411306042906</v>
      </c>
    </row>
    <row r="421" spans="1:11" x14ac:dyDescent="0.2">
      <c r="A421" t="s">
        <v>947</v>
      </c>
      <c r="B421" t="s">
        <v>516</v>
      </c>
      <c r="C421">
        <v>11.888259122358001</v>
      </c>
      <c r="D421">
        <v>2.5</v>
      </c>
      <c r="E421">
        <v>94.184397163120593</v>
      </c>
      <c r="G421" t="s">
        <v>947</v>
      </c>
      <c r="H421" t="s">
        <v>516</v>
      </c>
      <c r="I421">
        <v>12.762080476520399</v>
      </c>
      <c r="J421">
        <v>2.5</v>
      </c>
      <c r="K421">
        <v>98.050682261208607</v>
      </c>
    </row>
    <row r="422" spans="1:11" x14ac:dyDescent="0.2">
      <c r="A422" t="s">
        <v>948</v>
      </c>
      <c r="B422" t="s">
        <v>516</v>
      </c>
      <c r="C422" s="20" t="s">
        <v>1378</v>
      </c>
      <c r="D422">
        <v>0.78701250637312004</v>
      </c>
      <c r="E422">
        <v>100</v>
      </c>
      <c r="G422" t="s">
        <v>948</v>
      </c>
      <c r="H422" t="s">
        <v>516</v>
      </c>
      <c r="I422">
        <v>228173120226.978</v>
      </c>
      <c r="J422">
        <v>0.198454529266198</v>
      </c>
      <c r="K422">
        <v>100</v>
      </c>
    </row>
    <row r="423" spans="1:11" x14ac:dyDescent="0.2">
      <c r="A423" t="s">
        <v>949</v>
      </c>
      <c r="B423" t="s">
        <v>517</v>
      </c>
      <c r="C423">
        <v>6.3599120501542206E-2</v>
      </c>
      <c r="D423">
        <v>-0.58874047141833197</v>
      </c>
      <c r="E423">
        <v>2.6627218934911201</v>
      </c>
      <c r="G423" t="s">
        <v>949</v>
      </c>
      <c r="H423" t="s">
        <v>517</v>
      </c>
      <c r="I423">
        <v>0.10930644444026499</v>
      </c>
      <c r="J423">
        <v>-0.53498409479800602</v>
      </c>
      <c r="K423">
        <v>4.3046357615893998</v>
      </c>
    </row>
    <row r="424" spans="1:11" x14ac:dyDescent="0.2">
      <c r="A424" t="s">
        <v>950</v>
      </c>
      <c r="B424" t="s">
        <v>517</v>
      </c>
      <c r="C424">
        <v>0.44916965063432301</v>
      </c>
      <c r="D424">
        <v>-0.69247045404519103</v>
      </c>
      <c r="E424">
        <v>17.603550295858</v>
      </c>
      <c r="G424" t="s">
        <v>950</v>
      </c>
      <c r="H424" t="s">
        <v>517</v>
      </c>
      <c r="I424">
        <v>0.45767614148792701</v>
      </c>
      <c r="J424">
        <v>-0.62953205579871696</v>
      </c>
      <c r="K424">
        <v>16.335540838852101</v>
      </c>
    </row>
    <row r="425" spans="1:11" x14ac:dyDescent="0.2">
      <c r="A425" t="s">
        <v>951</v>
      </c>
      <c r="B425" t="s">
        <v>517</v>
      </c>
      <c r="C425">
        <v>2.4409569042811202E-2</v>
      </c>
      <c r="D425">
        <v>-0.55934502533033204</v>
      </c>
      <c r="E425">
        <v>1.33136094674556</v>
      </c>
      <c r="G425" t="s">
        <v>951</v>
      </c>
      <c r="H425" t="s">
        <v>517</v>
      </c>
      <c r="I425">
        <v>1.54980820744984E-2</v>
      </c>
      <c r="J425">
        <v>-0.47374121869712799</v>
      </c>
      <c r="K425">
        <v>0.77262693156732898</v>
      </c>
    </row>
    <row r="426" spans="1:11" x14ac:dyDescent="0.2">
      <c r="A426" t="s">
        <v>952</v>
      </c>
      <c r="B426" t="s">
        <v>517</v>
      </c>
      <c r="C426">
        <v>6.2615142839774996E-3</v>
      </c>
      <c r="D426">
        <v>-0.59773304727129295</v>
      </c>
      <c r="E426">
        <v>0.29585798816567999</v>
      </c>
      <c r="G426" t="s">
        <v>952</v>
      </c>
      <c r="H426" t="s">
        <v>517</v>
      </c>
      <c r="I426">
        <v>1.9549462299027098E-2</v>
      </c>
      <c r="J426">
        <v>-0.54669250340004805</v>
      </c>
      <c r="K426">
        <v>1.1037527593819001</v>
      </c>
    </row>
    <row r="427" spans="1:11" x14ac:dyDescent="0.2">
      <c r="A427" t="s">
        <v>953</v>
      </c>
      <c r="B427" t="s">
        <v>517</v>
      </c>
      <c r="C427">
        <v>0.15509230277421701</v>
      </c>
      <c r="D427">
        <v>-0.49324416258284098</v>
      </c>
      <c r="E427">
        <v>5.7692307692307701</v>
      </c>
      <c r="G427" t="s">
        <v>953</v>
      </c>
      <c r="H427" t="s">
        <v>517</v>
      </c>
      <c r="I427">
        <v>0.30581064557846999</v>
      </c>
      <c r="J427">
        <v>-0.29153487169298398</v>
      </c>
      <c r="K427">
        <v>7.6158940397350996</v>
      </c>
    </row>
    <row r="428" spans="1:11" x14ac:dyDescent="0.2">
      <c r="A428" t="s">
        <v>954</v>
      </c>
      <c r="B428" t="s">
        <v>517</v>
      </c>
      <c r="C428">
        <v>2.5732344589648799E-2</v>
      </c>
      <c r="D428">
        <v>-0.54425377014631104</v>
      </c>
      <c r="E428">
        <v>1.33136094674556</v>
      </c>
      <c r="G428" t="s">
        <v>954</v>
      </c>
      <c r="H428" t="s">
        <v>517</v>
      </c>
      <c r="I428">
        <v>2.12790374811796E-2</v>
      </c>
      <c r="J428">
        <v>-0.57625596271507296</v>
      </c>
      <c r="K428">
        <v>0.99337748344370902</v>
      </c>
    </row>
    <row r="429" spans="1:11" x14ac:dyDescent="0.2">
      <c r="A429" t="s">
        <v>955</v>
      </c>
      <c r="B429" t="s">
        <v>517</v>
      </c>
      <c r="C429">
        <v>5.3176132205892401E-2</v>
      </c>
      <c r="D429">
        <v>-0.69504099908624295</v>
      </c>
      <c r="E429">
        <v>2.2189349112426</v>
      </c>
      <c r="G429" t="s">
        <v>955</v>
      </c>
      <c r="H429" t="s">
        <v>517</v>
      </c>
      <c r="I429">
        <v>6.2796811014847506E-2</v>
      </c>
      <c r="J429">
        <v>-0.648285806567659</v>
      </c>
      <c r="K429">
        <v>2.75938189845475</v>
      </c>
    </row>
    <row r="430" spans="1:11" x14ac:dyDescent="0.2">
      <c r="A430" t="s">
        <v>956</v>
      </c>
      <c r="B430" t="s">
        <v>517</v>
      </c>
      <c r="C430">
        <v>7.2237477347166701</v>
      </c>
      <c r="D430">
        <v>1.27694068634347</v>
      </c>
      <c r="E430">
        <v>94.526627218934905</v>
      </c>
      <c r="G430" t="s">
        <v>956</v>
      </c>
      <c r="H430" t="s">
        <v>517</v>
      </c>
      <c r="I430">
        <v>6.6082510664941596</v>
      </c>
      <c r="J430">
        <v>1.20735567314021</v>
      </c>
      <c r="K430">
        <v>85.4304635761589</v>
      </c>
    </row>
    <row r="431" spans="1:11" x14ac:dyDescent="0.2">
      <c r="A431" t="s">
        <v>957</v>
      </c>
      <c r="B431" t="s">
        <v>517</v>
      </c>
      <c r="C431">
        <v>1.28926216925856</v>
      </c>
      <c r="D431">
        <v>1.0404212985439101</v>
      </c>
      <c r="E431">
        <v>47.928994082840198</v>
      </c>
      <c r="G431" t="s">
        <v>957</v>
      </c>
      <c r="H431" t="s">
        <v>517</v>
      </c>
      <c r="I431">
        <v>1.2545644063142001</v>
      </c>
      <c r="J431">
        <v>0.82443938800207595</v>
      </c>
      <c r="K431">
        <v>44.150110375275901</v>
      </c>
    </row>
    <row r="432" spans="1:11" x14ac:dyDescent="0.2">
      <c r="A432" t="s">
        <v>958</v>
      </c>
      <c r="B432" t="s">
        <v>517</v>
      </c>
      <c r="C432">
        <v>0.110934227444698</v>
      </c>
      <c r="D432">
        <v>-0.54891716042208505</v>
      </c>
      <c r="E432">
        <v>2.2189349112426</v>
      </c>
      <c r="G432" t="s">
        <v>958</v>
      </c>
      <c r="H432" t="s">
        <v>517</v>
      </c>
      <c r="I432">
        <v>8.6298060766712301E-2</v>
      </c>
      <c r="J432">
        <v>-0.54924403250561404</v>
      </c>
      <c r="K432">
        <v>1.8763796909492301</v>
      </c>
    </row>
    <row r="433" spans="1:11" x14ac:dyDescent="0.2">
      <c r="A433" t="s">
        <v>959</v>
      </c>
      <c r="B433" t="s">
        <v>517</v>
      </c>
      <c r="C433">
        <v>3.6810243636125999</v>
      </c>
      <c r="D433">
        <v>1.6561134863862399</v>
      </c>
      <c r="E433">
        <v>70.414201183431999</v>
      </c>
      <c r="G433" t="s">
        <v>959</v>
      </c>
      <c r="H433" t="s">
        <v>517</v>
      </c>
      <c r="I433">
        <v>4.29238172830149</v>
      </c>
      <c r="J433">
        <v>1.84885659987965</v>
      </c>
      <c r="K433">
        <v>67.991169977924997</v>
      </c>
    </row>
    <row r="434" spans="1:11" x14ac:dyDescent="0.2">
      <c r="A434" t="s">
        <v>960</v>
      </c>
      <c r="B434" t="s">
        <v>517</v>
      </c>
      <c r="C434">
        <v>1.20340723931075</v>
      </c>
      <c r="D434">
        <v>0.58246094254830005</v>
      </c>
      <c r="E434">
        <v>32.1005917159763</v>
      </c>
      <c r="G434" t="s">
        <v>960</v>
      </c>
      <c r="H434" t="s">
        <v>517</v>
      </c>
      <c r="I434">
        <v>1.2237713255938201</v>
      </c>
      <c r="J434">
        <v>0.52948302367032696</v>
      </c>
      <c r="K434">
        <v>31.236203090507701</v>
      </c>
    </row>
    <row r="435" spans="1:11" x14ac:dyDescent="0.2">
      <c r="A435" t="s">
        <v>961</v>
      </c>
      <c r="B435" t="s">
        <v>517</v>
      </c>
      <c r="C435">
        <v>0.88916398189606105</v>
      </c>
      <c r="D435">
        <v>0.30024536777472099</v>
      </c>
      <c r="E435">
        <v>28.1065088757396</v>
      </c>
      <c r="G435" t="s">
        <v>961</v>
      </c>
      <c r="H435" t="s">
        <v>517</v>
      </c>
      <c r="I435">
        <v>0.84263011565477097</v>
      </c>
      <c r="J435">
        <v>0.28191849192892499</v>
      </c>
      <c r="K435">
        <v>23.9514348785872</v>
      </c>
    </row>
    <row r="436" spans="1:11" x14ac:dyDescent="0.2">
      <c r="A436" t="s">
        <v>962</v>
      </c>
      <c r="B436" t="s">
        <v>517</v>
      </c>
      <c r="C436">
        <v>2.2239665672236599</v>
      </c>
      <c r="D436">
        <v>1.7800711086982099</v>
      </c>
      <c r="E436">
        <v>54.437869822485197</v>
      </c>
      <c r="G436" t="s">
        <v>962</v>
      </c>
      <c r="H436" t="s">
        <v>517</v>
      </c>
      <c r="I436">
        <v>1.9762345762812601</v>
      </c>
      <c r="J436">
        <v>1.6498940548758401</v>
      </c>
      <c r="K436">
        <v>46.909492273730699</v>
      </c>
    </row>
    <row r="437" spans="1:11" x14ac:dyDescent="0.2">
      <c r="A437" t="s">
        <v>963</v>
      </c>
      <c r="B437" t="s">
        <v>517</v>
      </c>
      <c r="C437">
        <v>4.9007040250600697</v>
      </c>
      <c r="D437">
        <v>0.57627438963224498</v>
      </c>
      <c r="E437">
        <v>74.112426035502907</v>
      </c>
      <c r="G437" t="s">
        <v>963</v>
      </c>
      <c r="H437" t="s">
        <v>517</v>
      </c>
      <c r="I437">
        <v>4.511487470993</v>
      </c>
      <c r="J437">
        <v>0.50844351630460205</v>
      </c>
      <c r="K437">
        <v>69.757174392935994</v>
      </c>
    </row>
    <row r="438" spans="1:11" x14ac:dyDescent="0.2">
      <c r="A438" t="s">
        <v>964</v>
      </c>
      <c r="B438" t="s">
        <v>517</v>
      </c>
      <c r="C438">
        <v>38.512529206759702</v>
      </c>
      <c r="D438">
        <v>1.48761510147508</v>
      </c>
      <c r="E438">
        <v>98.816568047337299</v>
      </c>
      <c r="G438" t="s">
        <v>964</v>
      </c>
      <c r="H438" t="s">
        <v>517</v>
      </c>
      <c r="I438">
        <v>39.214729110024798</v>
      </c>
      <c r="J438">
        <v>1.4591484686699101</v>
      </c>
      <c r="K438">
        <v>95.033112582781499</v>
      </c>
    </row>
    <row r="439" spans="1:11" x14ac:dyDescent="0.2">
      <c r="A439" t="s">
        <v>965</v>
      </c>
      <c r="B439" t="s">
        <v>517</v>
      </c>
      <c r="C439">
        <v>0.65599051962551003</v>
      </c>
      <c r="D439">
        <v>-0.35821227888690699</v>
      </c>
      <c r="E439">
        <v>27.514792899408299</v>
      </c>
      <c r="G439" t="s">
        <v>965</v>
      </c>
      <c r="H439" t="s">
        <v>517</v>
      </c>
      <c r="I439">
        <v>0.68463400026529997</v>
      </c>
      <c r="J439">
        <v>-0.281435246588704</v>
      </c>
      <c r="K439">
        <v>26.490066225165599</v>
      </c>
    </row>
    <row r="440" spans="1:11" x14ac:dyDescent="0.2">
      <c r="A440" t="s">
        <v>966</v>
      </c>
      <c r="B440" t="s">
        <v>517</v>
      </c>
      <c r="C440">
        <v>0.19249919387433501</v>
      </c>
      <c r="D440">
        <v>-0.79060252358170302</v>
      </c>
      <c r="E440">
        <v>5.6213017751479297</v>
      </c>
      <c r="G440" t="s">
        <v>966</v>
      </c>
      <c r="H440" t="s">
        <v>517</v>
      </c>
      <c r="I440">
        <v>0.15782517163947599</v>
      </c>
      <c r="J440">
        <v>-0.72142449032076705</v>
      </c>
      <c r="K440">
        <v>4.7461368653421596</v>
      </c>
    </row>
    <row r="441" spans="1:11" x14ac:dyDescent="0.2">
      <c r="A441" t="s">
        <v>967</v>
      </c>
      <c r="B441" t="s">
        <v>517</v>
      </c>
      <c r="C441">
        <v>0.32459507751463501</v>
      </c>
      <c r="D441">
        <v>-0.51990509176986099</v>
      </c>
      <c r="E441">
        <v>6.95266272189349</v>
      </c>
      <c r="G441" t="s">
        <v>967</v>
      </c>
      <c r="H441" t="s">
        <v>517</v>
      </c>
      <c r="I441">
        <v>0.15707015429394799</v>
      </c>
      <c r="J441">
        <v>-0.57498777133229395</v>
      </c>
      <c r="K441">
        <v>4.9668874172185404</v>
      </c>
    </row>
    <row r="442" spans="1:11" x14ac:dyDescent="0.2">
      <c r="A442" t="s">
        <v>968</v>
      </c>
      <c r="B442" t="s">
        <v>517</v>
      </c>
      <c r="C442">
        <v>0.18349550627153699</v>
      </c>
      <c r="D442">
        <v>-0.79712158859854998</v>
      </c>
      <c r="E442">
        <v>5.0295857988165702</v>
      </c>
      <c r="G442" t="s">
        <v>968</v>
      </c>
      <c r="H442" t="s">
        <v>517</v>
      </c>
      <c r="I442">
        <v>0.18516731123472199</v>
      </c>
      <c r="J442">
        <v>-0.66893494838959799</v>
      </c>
      <c r="K442">
        <v>5.7395143487858702</v>
      </c>
    </row>
    <row r="443" spans="1:11" x14ac:dyDescent="0.2">
      <c r="A443" t="s">
        <v>969</v>
      </c>
      <c r="B443" t="s">
        <v>517</v>
      </c>
      <c r="C443">
        <v>0.18892379449883701</v>
      </c>
      <c r="D443">
        <v>-1.0315477261522099</v>
      </c>
      <c r="E443">
        <v>6.95266272189349</v>
      </c>
      <c r="G443" t="s">
        <v>969</v>
      </c>
      <c r="H443" t="s">
        <v>517</v>
      </c>
      <c r="I443">
        <v>0.25161226251396202</v>
      </c>
      <c r="J443">
        <v>-0.85418863381885102</v>
      </c>
      <c r="K443">
        <v>7.5055187637969096</v>
      </c>
    </row>
    <row r="444" spans="1:11" x14ac:dyDescent="0.2">
      <c r="A444" t="s">
        <v>970</v>
      </c>
      <c r="B444" t="s">
        <v>517</v>
      </c>
      <c r="C444">
        <v>2.02447205781917E-2</v>
      </c>
      <c r="D444">
        <v>-0.67536694788061602</v>
      </c>
      <c r="E444">
        <v>1.0355029585798801</v>
      </c>
      <c r="G444" t="s">
        <v>970</v>
      </c>
      <c r="H444" t="s">
        <v>517</v>
      </c>
      <c r="I444">
        <v>3.6059475502121602E-2</v>
      </c>
      <c r="J444">
        <v>-0.589715431911358</v>
      </c>
      <c r="K444">
        <v>1.2141280353200901</v>
      </c>
    </row>
    <row r="445" spans="1:11" x14ac:dyDescent="0.2">
      <c r="A445" t="s">
        <v>971</v>
      </c>
      <c r="B445" t="s">
        <v>517</v>
      </c>
      <c r="C445">
        <v>1.2681222024310399</v>
      </c>
      <c r="D445">
        <v>0.30616615693035198</v>
      </c>
      <c r="E445">
        <v>20.710059171597599</v>
      </c>
      <c r="G445" t="s">
        <v>971</v>
      </c>
      <c r="H445" t="s">
        <v>517</v>
      </c>
      <c r="I445">
        <v>1.06019908398247</v>
      </c>
      <c r="J445">
        <v>0.17792299432650799</v>
      </c>
      <c r="K445">
        <v>16.4459161147903</v>
      </c>
    </row>
    <row r="446" spans="1:11" x14ac:dyDescent="0.2">
      <c r="A446" t="s">
        <v>972</v>
      </c>
      <c r="B446" t="s">
        <v>517</v>
      </c>
      <c r="C446">
        <v>5.7144270913386599E-2</v>
      </c>
      <c r="D446">
        <v>-0.140725244899045</v>
      </c>
      <c r="E446">
        <v>0.29585798816567999</v>
      </c>
      <c r="G446" t="s">
        <v>972</v>
      </c>
      <c r="H446" t="s">
        <v>517</v>
      </c>
      <c r="I446">
        <v>2.3787774986678799E-2</v>
      </c>
      <c r="J446">
        <v>-0.20847166241725801</v>
      </c>
      <c r="K446">
        <v>0.11037527593819001</v>
      </c>
    </row>
    <row r="447" spans="1:11" x14ac:dyDescent="0.2">
      <c r="A447" t="s">
        <v>973</v>
      </c>
      <c r="B447" t="s">
        <v>517</v>
      </c>
      <c r="C447">
        <v>4.9413983103053201E-3</v>
      </c>
      <c r="D447">
        <v>-0.41628113691131102</v>
      </c>
      <c r="E447">
        <v>0.14792899408283999</v>
      </c>
      <c r="G447" t="s">
        <v>973</v>
      </c>
      <c r="H447" t="s">
        <v>517</v>
      </c>
      <c r="I447">
        <v>0</v>
      </c>
      <c r="J447">
        <v>-0.47450607378180398</v>
      </c>
      <c r="K447">
        <v>0</v>
      </c>
    </row>
    <row r="448" spans="1:11" x14ac:dyDescent="0.2">
      <c r="A448" t="s">
        <v>974</v>
      </c>
      <c r="B448" t="s">
        <v>517</v>
      </c>
      <c r="C448">
        <v>3.9946779991102499</v>
      </c>
      <c r="D448">
        <v>2.5</v>
      </c>
      <c r="E448">
        <v>66.863905325443795</v>
      </c>
      <c r="G448" t="s">
        <v>974</v>
      </c>
      <c r="H448" t="s">
        <v>517</v>
      </c>
      <c r="I448">
        <v>4.4297956408701902</v>
      </c>
      <c r="J448">
        <v>2.5</v>
      </c>
      <c r="K448">
        <v>66.887417218543007</v>
      </c>
    </row>
    <row r="449" spans="1:11" x14ac:dyDescent="0.2">
      <c r="A449" t="s">
        <v>975</v>
      </c>
      <c r="B449" t="s">
        <v>517</v>
      </c>
      <c r="C449">
        <v>3.3941673243638002</v>
      </c>
      <c r="D449">
        <v>2.5</v>
      </c>
      <c r="E449">
        <v>60.355029585798803</v>
      </c>
      <c r="G449" t="s">
        <v>975</v>
      </c>
      <c r="H449" t="s">
        <v>517</v>
      </c>
      <c r="I449">
        <v>4.3188805338529104</v>
      </c>
      <c r="J449">
        <v>2.5</v>
      </c>
      <c r="K449">
        <v>62.251655629139101</v>
      </c>
    </row>
    <row r="450" spans="1:11" x14ac:dyDescent="0.2">
      <c r="A450" t="s">
        <v>976</v>
      </c>
      <c r="B450" t="s">
        <v>517</v>
      </c>
      <c r="C450">
        <v>5.54486885287888E-2</v>
      </c>
      <c r="D450">
        <v>-0.41557473199103701</v>
      </c>
      <c r="E450">
        <v>2.81065088757396</v>
      </c>
      <c r="G450" t="s">
        <v>976</v>
      </c>
      <c r="H450" t="s">
        <v>517</v>
      </c>
      <c r="I450">
        <v>5.8970766423490702E-2</v>
      </c>
      <c r="J450">
        <v>-0.41585271231924198</v>
      </c>
      <c r="K450">
        <v>2.86975717439294</v>
      </c>
    </row>
    <row r="451" spans="1:11" x14ac:dyDescent="0.2">
      <c r="A451" t="s">
        <v>977</v>
      </c>
      <c r="B451" t="s">
        <v>517</v>
      </c>
      <c r="C451">
        <v>3.5714387755393599E-3</v>
      </c>
      <c r="D451">
        <v>-0.42202283415554298</v>
      </c>
      <c r="E451">
        <v>0.14792899408283999</v>
      </c>
      <c r="G451" t="s">
        <v>977</v>
      </c>
      <c r="H451" t="s">
        <v>517</v>
      </c>
      <c r="I451">
        <v>2.6410499824681799E-2</v>
      </c>
      <c r="J451">
        <v>-0.34956773932572099</v>
      </c>
      <c r="K451">
        <v>0.66225165562913901</v>
      </c>
    </row>
    <row r="452" spans="1:11" x14ac:dyDescent="0.2">
      <c r="A452" t="s">
        <v>978</v>
      </c>
      <c r="B452" t="s">
        <v>517</v>
      </c>
      <c r="C452">
        <v>3.0812121241999601E-3</v>
      </c>
      <c r="D452">
        <v>-0.37578617145804599</v>
      </c>
      <c r="E452">
        <v>0.14792899408283999</v>
      </c>
      <c r="G452" t="s">
        <v>978</v>
      </c>
      <c r="H452" t="s">
        <v>517</v>
      </c>
      <c r="I452">
        <v>0</v>
      </c>
      <c r="J452">
        <v>-0.32267718700519599</v>
      </c>
      <c r="K452">
        <v>0</v>
      </c>
    </row>
    <row r="453" spans="1:11" x14ac:dyDescent="0.2">
      <c r="A453" t="s">
        <v>979</v>
      </c>
      <c r="B453" t="s">
        <v>517</v>
      </c>
      <c r="C453">
        <v>3.3227817386676399E-2</v>
      </c>
      <c r="D453">
        <v>-0.50750424658015003</v>
      </c>
      <c r="E453">
        <v>1.33136094674556</v>
      </c>
      <c r="G453" t="s">
        <v>979</v>
      </c>
      <c r="H453" t="s">
        <v>517</v>
      </c>
      <c r="I453">
        <v>2.1214957014945801E-2</v>
      </c>
      <c r="J453">
        <v>-0.51505426434896795</v>
      </c>
      <c r="K453">
        <v>1.2141280353200901</v>
      </c>
    </row>
    <row r="454" spans="1:11" x14ac:dyDescent="0.2">
      <c r="A454" t="s">
        <v>980</v>
      </c>
      <c r="B454" t="s">
        <v>517</v>
      </c>
      <c r="C454">
        <v>0.103601336317487</v>
      </c>
      <c r="D454">
        <v>-0.38188937530632</v>
      </c>
      <c r="E454">
        <v>4.2899408284023703</v>
      </c>
      <c r="G454" t="s">
        <v>980</v>
      </c>
      <c r="H454" t="s">
        <v>517</v>
      </c>
      <c r="I454">
        <v>9.7781115814797703E-2</v>
      </c>
      <c r="J454">
        <v>-0.38817558222027099</v>
      </c>
      <c r="K454">
        <v>3.7527593818984499</v>
      </c>
    </row>
    <row r="455" spans="1:11" x14ac:dyDescent="0.2">
      <c r="A455" t="s">
        <v>981</v>
      </c>
      <c r="B455" t="s">
        <v>517</v>
      </c>
      <c r="C455">
        <v>0</v>
      </c>
      <c r="D455">
        <v>-0.32730368549017502</v>
      </c>
      <c r="E455">
        <v>0</v>
      </c>
      <c r="G455" t="s">
        <v>981</v>
      </c>
      <c r="H455" t="s">
        <v>517</v>
      </c>
      <c r="I455">
        <v>0</v>
      </c>
      <c r="J455">
        <v>-0.34504509924710502</v>
      </c>
      <c r="K455">
        <v>0</v>
      </c>
    </row>
    <row r="456" spans="1:11" x14ac:dyDescent="0.2">
      <c r="A456" t="s">
        <v>982</v>
      </c>
      <c r="B456" t="s">
        <v>517</v>
      </c>
      <c r="C456">
        <v>0</v>
      </c>
      <c r="D456">
        <v>-0.37872458000297798</v>
      </c>
      <c r="E456">
        <v>0</v>
      </c>
      <c r="G456" t="s">
        <v>982</v>
      </c>
      <c r="H456" t="s">
        <v>517</v>
      </c>
      <c r="I456">
        <v>0</v>
      </c>
      <c r="J456">
        <v>-0.38166062034558801</v>
      </c>
      <c r="K456">
        <v>0</v>
      </c>
    </row>
    <row r="457" spans="1:11" x14ac:dyDescent="0.2">
      <c r="A457" t="s">
        <v>983</v>
      </c>
      <c r="B457" t="s">
        <v>517</v>
      </c>
      <c r="C457">
        <v>0</v>
      </c>
      <c r="D457">
        <v>-0.355112645493256</v>
      </c>
      <c r="E457">
        <v>0</v>
      </c>
      <c r="G457" t="s">
        <v>983</v>
      </c>
      <c r="H457" t="s">
        <v>517</v>
      </c>
      <c r="I457">
        <v>0</v>
      </c>
      <c r="J457">
        <v>-0.33343333744951598</v>
      </c>
      <c r="K457">
        <v>0</v>
      </c>
    </row>
    <row r="458" spans="1:11" x14ac:dyDescent="0.2">
      <c r="A458" t="s">
        <v>984</v>
      </c>
      <c r="B458" t="s">
        <v>517</v>
      </c>
      <c r="C458">
        <v>3.91422163742781E-3</v>
      </c>
      <c r="D458">
        <v>-0.263136313179966</v>
      </c>
      <c r="E458">
        <v>0.29585798816567999</v>
      </c>
      <c r="G458" t="s">
        <v>984</v>
      </c>
      <c r="H458" t="s">
        <v>517</v>
      </c>
      <c r="I458">
        <v>5.5160057940124903E-3</v>
      </c>
      <c r="J458">
        <v>-0.26173946665009101</v>
      </c>
      <c r="K458">
        <v>0.11037527593819001</v>
      </c>
    </row>
    <row r="459" spans="1:11" x14ac:dyDescent="0.2">
      <c r="A459" t="s">
        <v>985</v>
      </c>
      <c r="B459" t="s">
        <v>517</v>
      </c>
      <c r="C459">
        <v>0</v>
      </c>
      <c r="D459">
        <v>-0.24274512563804501</v>
      </c>
      <c r="E459">
        <v>0</v>
      </c>
      <c r="G459" t="s">
        <v>985</v>
      </c>
      <c r="H459" t="s">
        <v>517</v>
      </c>
      <c r="I459">
        <v>5.1028791464720197E-3</v>
      </c>
      <c r="J459">
        <v>-0.24337889571589599</v>
      </c>
      <c r="K459">
        <v>0.11037527593819001</v>
      </c>
    </row>
    <row r="460" spans="1:11" x14ac:dyDescent="0.2">
      <c r="A460" t="s">
        <v>986</v>
      </c>
      <c r="B460" t="s">
        <v>517</v>
      </c>
      <c r="C460">
        <v>0</v>
      </c>
      <c r="D460">
        <v>-0.22564729107797701</v>
      </c>
      <c r="E460">
        <v>0</v>
      </c>
      <c r="G460" t="s">
        <v>986</v>
      </c>
      <c r="H460" t="s">
        <v>517</v>
      </c>
      <c r="I460">
        <v>1.6962544327369E-3</v>
      </c>
      <c r="J460">
        <v>-0.21325424453891301</v>
      </c>
      <c r="K460">
        <v>0.11037527593819001</v>
      </c>
    </row>
    <row r="461" spans="1:11" x14ac:dyDescent="0.2">
      <c r="A461" t="s">
        <v>987</v>
      </c>
      <c r="B461" t="s">
        <v>517</v>
      </c>
      <c r="C461">
        <v>0</v>
      </c>
      <c r="D461">
        <v>-0.28853733018023497</v>
      </c>
      <c r="E461">
        <v>0</v>
      </c>
      <c r="G461" t="s">
        <v>987</v>
      </c>
      <c r="H461" t="s">
        <v>517</v>
      </c>
      <c r="I461">
        <v>0</v>
      </c>
      <c r="J461">
        <v>-0.26240133523468401</v>
      </c>
      <c r="K461">
        <v>0</v>
      </c>
    </row>
    <row r="462" spans="1:11" x14ac:dyDescent="0.2">
      <c r="A462" t="s">
        <v>988</v>
      </c>
      <c r="B462" t="s">
        <v>517</v>
      </c>
      <c r="C462">
        <v>7.3428442563603702E-2</v>
      </c>
      <c r="D462">
        <v>-0.21945924750520801</v>
      </c>
      <c r="E462">
        <v>2.81065088757396</v>
      </c>
      <c r="G462" t="s">
        <v>988</v>
      </c>
      <c r="H462" t="s">
        <v>517</v>
      </c>
      <c r="I462">
        <v>7.8358921428971606E-2</v>
      </c>
      <c r="J462">
        <v>-0.19692099758664</v>
      </c>
      <c r="K462">
        <v>2.4282560706401801</v>
      </c>
    </row>
    <row r="463" spans="1:11" x14ac:dyDescent="0.2">
      <c r="A463" t="s">
        <v>989</v>
      </c>
      <c r="B463" t="s">
        <v>517</v>
      </c>
      <c r="C463">
        <v>0.28519826168393497</v>
      </c>
      <c r="D463">
        <v>-0.395837026740401</v>
      </c>
      <c r="E463">
        <v>12.7218934911243</v>
      </c>
      <c r="G463" t="s">
        <v>989</v>
      </c>
      <c r="H463" t="s">
        <v>517</v>
      </c>
      <c r="I463">
        <v>0.34587237487265499</v>
      </c>
      <c r="J463">
        <v>-0.338195456477902</v>
      </c>
      <c r="K463">
        <v>13.7969094922737</v>
      </c>
    </row>
    <row r="464" spans="1:11" x14ac:dyDescent="0.2">
      <c r="A464" t="s">
        <v>990</v>
      </c>
      <c r="B464" t="s">
        <v>517</v>
      </c>
      <c r="C464">
        <v>6914749408537.1104</v>
      </c>
      <c r="D464">
        <v>0.48448842400412401</v>
      </c>
      <c r="E464">
        <v>100</v>
      </c>
      <c r="G464" t="s">
        <v>990</v>
      </c>
      <c r="H464" t="s">
        <v>517</v>
      </c>
      <c r="I464">
        <v>1750598528937.8501</v>
      </c>
      <c r="J464">
        <v>0.28510315433856998</v>
      </c>
      <c r="K464">
        <v>100</v>
      </c>
    </row>
    <row r="465" spans="1:11" x14ac:dyDescent="0.2">
      <c r="A465" t="s">
        <v>991</v>
      </c>
      <c r="B465" t="s">
        <v>512</v>
      </c>
      <c r="C465">
        <v>6.6921385418952706E-2</v>
      </c>
      <c r="D465">
        <v>-0.585176681312782</v>
      </c>
      <c r="E465">
        <v>3.31632653061224</v>
      </c>
      <c r="G465" t="s">
        <v>991</v>
      </c>
      <c r="H465" t="s">
        <v>512</v>
      </c>
      <c r="I465">
        <v>8.9875731479055199E-2</v>
      </c>
      <c r="J465">
        <v>-0.55484689445785795</v>
      </c>
      <c r="K465">
        <v>2.9661016949152499</v>
      </c>
    </row>
    <row r="466" spans="1:11" x14ac:dyDescent="0.2">
      <c r="A466" t="s">
        <v>992</v>
      </c>
      <c r="B466" t="s">
        <v>512</v>
      </c>
      <c r="C466">
        <v>0.45797110033712202</v>
      </c>
      <c r="D466">
        <v>-0.68820044869526598</v>
      </c>
      <c r="E466">
        <v>19.387755102040799</v>
      </c>
      <c r="G466" t="s">
        <v>992</v>
      </c>
      <c r="H466" t="s">
        <v>512</v>
      </c>
      <c r="I466">
        <v>0.44362008494577798</v>
      </c>
      <c r="J466">
        <v>-0.63615019508621495</v>
      </c>
      <c r="K466">
        <v>18.644067796610202</v>
      </c>
    </row>
    <row r="467" spans="1:11" x14ac:dyDescent="0.2">
      <c r="A467" t="s">
        <v>993</v>
      </c>
      <c r="B467" t="s">
        <v>512</v>
      </c>
      <c r="C467">
        <v>5.8154839752146997E-2</v>
      </c>
      <c r="D467">
        <v>-0.48610468977603299</v>
      </c>
      <c r="E467">
        <v>3.06122448979592</v>
      </c>
      <c r="G467" t="s">
        <v>993</v>
      </c>
      <c r="H467" t="s">
        <v>512</v>
      </c>
      <c r="I467">
        <v>8.20236556743585E-2</v>
      </c>
      <c r="J467">
        <v>-0.37238801892891998</v>
      </c>
      <c r="K467">
        <v>4.2372881355932197</v>
      </c>
    </row>
    <row r="468" spans="1:11" x14ac:dyDescent="0.2">
      <c r="A468" t="s">
        <v>994</v>
      </c>
      <c r="B468" t="s">
        <v>512</v>
      </c>
      <c r="C468">
        <v>2.7134567752975999E-2</v>
      </c>
      <c r="D468">
        <v>-0.56449212093321899</v>
      </c>
      <c r="E468">
        <v>1.0204081632653099</v>
      </c>
      <c r="G468" t="s">
        <v>994</v>
      </c>
      <c r="H468" t="s">
        <v>512</v>
      </c>
      <c r="I468">
        <v>5.2369424319121602E-2</v>
      </c>
      <c r="J468">
        <v>-0.49429686315650501</v>
      </c>
      <c r="K468">
        <v>2.5423728813559299</v>
      </c>
    </row>
    <row r="469" spans="1:11" x14ac:dyDescent="0.2">
      <c r="A469" t="s">
        <v>995</v>
      </c>
      <c r="B469" t="s">
        <v>512</v>
      </c>
      <c r="C469">
        <v>0.185972914686764</v>
      </c>
      <c r="D469">
        <v>-0.45729187116595599</v>
      </c>
      <c r="E469">
        <v>4.33673469387755</v>
      </c>
      <c r="G469" t="s">
        <v>995</v>
      </c>
      <c r="H469" t="s">
        <v>512</v>
      </c>
      <c r="I469">
        <v>6.7770481501814805E-2</v>
      </c>
      <c r="J469">
        <v>-0.56416778907216003</v>
      </c>
      <c r="K469">
        <v>3.3898305084745801</v>
      </c>
    </row>
    <row r="470" spans="1:11" x14ac:dyDescent="0.2">
      <c r="A470" t="s">
        <v>996</v>
      </c>
      <c r="B470" t="s">
        <v>512</v>
      </c>
      <c r="C470">
        <v>3.0358912140398198E-2</v>
      </c>
      <c r="D470">
        <v>-0.536709016764918</v>
      </c>
      <c r="E470">
        <v>1.27551020408163</v>
      </c>
      <c r="G470" t="s">
        <v>996</v>
      </c>
      <c r="H470" t="s">
        <v>512</v>
      </c>
      <c r="I470">
        <v>1.11595684371694E-2</v>
      </c>
      <c r="J470">
        <v>-0.59323956596990401</v>
      </c>
      <c r="K470">
        <v>0.42372881355932202</v>
      </c>
    </row>
    <row r="471" spans="1:11" x14ac:dyDescent="0.2">
      <c r="A471" t="s">
        <v>997</v>
      </c>
      <c r="B471" t="s">
        <v>512</v>
      </c>
      <c r="C471">
        <v>1.1470567561224601</v>
      </c>
      <c r="D471">
        <v>0.19862595566740399</v>
      </c>
      <c r="E471">
        <v>21.428571428571399</v>
      </c>
      <c r="G471" t="s">
        <v>997</v>
      </c>
      <c r="H471" t="s">
        <v>512</v>
      </c>
      <c r="I471">
        <v>0.35538743735399497</v>
      </c>
      <c r="J471">
        <v>-0.33932419193098101</v>
      </c>
      <c r="K471">
        <v>10.1694915254237</v>
      </c>
    </row>
    <row r="472" spans="1:11" x14ac:dyDescent="0.2">
      <c r="A472" t="s">
        <v>998</v>
      </c>
      <c r="B472" t="s">
        <v>512</v>
      </c>
      <c r="C472">
        <v>6.39411999590717</v>
      </c>
      <c r="D472">
        <v>1.1661124236438201</v>
      </c>
      <c r="E472">
        <v>93.622448979591795</v>
      </c>
      <c r="G472" t="s">
        <v>998</v>
      </c>
      <c r="H472" t="s">
        <v>512</v>
      </c>
      <c r="I472">
        <v>6.0723201716488404</v>
      </c>
      <c r="J472">
        <v>1.13182011237748</v>
      </c>
      <c r="K472">
        <v>90.254237288135599</v>
      </c>
    </row>
    <row r="473" spans="1:11" x14ac:dyDescent="0.2">
      <c r="A473" t="s">
        <v>999</v>
      </c>
      <c r="B473" t="s">
        <v>512</v>
      </c>
      <c r="C473">
        <v>0.116547690190326</v>
      </c>
      <c r="D473">
        <v>-0.812808282680895</v>
      </c>
      <c r="E473">
        <v>5.1020408163265296</v>
      </c>
      <c r="G473" t="s">
        <v>999</v>
      </c>
      <c r="H473" t="s">
        <v>512</v>
      </c>
      <c r="I473">
        <v>0.100515782018024</v>
      </c>
      <c r="J473">
        <v>-0.87778698848328196</v>
      </c>
      <c r="K473">
        <v>4.2372881355932197</v>
      </c>
    </row>
    <row r="474" spans="1:11" x14ac:dyDescent="0.2">
      <c r="A474" t="s">
        <v>1000</v>
      </c>
      <c r="B474" t="s">
        <v>512</v>
      </c>
      <c r="C474">
        <v>2.1997464576421999</v>
      </c>
      <c r="D474">
        <v>0.97572032593541502</v>
      </c>
      <c r="E474">
        <v>32.3979591836735</v>
      </c>
      <c r="G474" t="s">
        <v>1000</v>
      </c>
      <c r="H474" t="s">
        <v>512</v>
      </c>
      <c r="I474">
        <v>3.3778700676697899</v>
      </c>
      <c r="J474">
        <v>1.4531131881077</v>
      </c>
      <c r="K474">
        <v>42.372881355932201</v>
      </c>
    </row>
    <row r="475" spans="1:11" x14ac:dyDescent="0.2">
      <c r="A475" t="s">
        <v>1001</v>
      </c>
      <c r="B475" t="s">
        <v>512</v>
      </c>
      <c r="C475">
        <v>0.227949233501374</v>
      </c>
      <c r="D475">
        <v>-0.43766842736706602</v>
      </c>
      <c r="E475">
        <v>9.1836734693877595</v>
      </c>
      <c r="G475" t="s">
        <v>1001</v>
      </c>
      <c r="H475" t="s">
        <v>512</v>
      </c>
      <c r="I475">
        <v>0.29898288497287201</v>
      </c>
      <c r="J475">
        <v>-0.34022003637001103</v>
      </c>
      <c r="K475">
        <v>11.864406779661</v>
      </c>
    </row>
    <row r="476" spans="1:11" x14ac:dyDescent="0.2">
      <c r="A476" t="s">
        <v>1002</v>
      </c>
      <c r="B476" t="s">
        <v>512</v>
      </c>
      <c r="C476">
        <v>8.5711690482019695E-2</v>
      </c>
      <c r="D476">
        <v>-0.64456457709036796</v>
      </c>
      <c r="E476">
        <v>3.5714285714285698</v>
      </c>
      <c r="G476" t="s">
        <v>1002</v>
      </c>
      <c r="H476" t="s">
        <v>512</v>
      </c>
      <c r="I476">
        <v>0.108322839125908</v>
      </c>
      <c r="J476">
        <v>-0.56851396434152401</v>
      </c>
      <c r="K476">
        <v>5.5084745762711904</v>
      </c>
    </row>
    <row r="477" spans="1:11" x14ac:dyDescent="0.2">
      <c r="A477" t="s">
        <v>1003</v>
      </c>
      <c r="B477" t="s">
        <v>512</v>
      </c>
      <c r="C477">
        <v>0.84068982931555103</v>
      </c>
      <c r="D477">
        <v>0.257113453044852</v>
      </c>
      <c r="E477">
        <v>32.142857142857103</v>
      </c>
      <c r="G477" t="s">
        <v>1003</v>
      </c>
      <c r="H477" t="s">
        <v>512</v>
      </c>
      <c r="I477">
        <v>1.22527063051954</v>
      </c>
      <c r="J477">
        <v>0.59027141873922595</v>
      </c>
      <c r="K477">
        <v>41.5254237288136</v>
      </c>
    </row>
    <row r="478" spans="1:11" x14ac:dyDescent="0.2">
      <c r="A478" t="s">
        <v>1004</v>
      </c>
      <c r="B478" t="s">
        <v>512</v>
      </c>
      <c r="C478">
        <v>4.8772893361270303E-2</v>
      </c>
      <c r="D478">
        <v>-0.489026267749333</v>
      </c>
      <c r="E478">
        <v>2.5510204081632701</v>
      </c>
      <c r="G478" t="s">
        <v>1004</v>
      </c>
      <c r="H478" t="s">
        <v>512</v>
      </c>
      <c r="I478">
        <v>4.4804318384872699E-2</v>
      </c>
      <c r="J478">
        <v>-0.483574435204016</v>
      </c>
      <c r="K478">
        <v>1.6949152542372901</v>
      </c>
    </row>
    <row r="479" spans="1:11" x14ac:dyDescent="0.2">
      <c r="A479" t="s">
        <v>1005</v>
      </c>
      <c r="B479" t="s">
        <v>512</v>
      </c>
      <c r="C479">
        <v>22.281431032891899</v>
      </c>
      <c r="D479">
        <v>1.7854409400239599</v>
      </c>
      <c r="E479">
        <v>93.367346938775498</v>
      </c>
      <c r="G479" t="s">
        <v>1005</v>
      </c>
      <c r="H479" t="s">
        <v>512</v>
      </c>
      <c r="I479">
        <v>28.0035234996733</v>
      </c>
      <c r="J479">
        <v>1.89832094568542</v>
      </c>
      <c r="K479">
        <v>97.033898305084705</v>
      </c>
    </row>
    <row r="480" spans="1:11" x14ac:dyDescent="0.2">
      <c r="A480" t="s">
        <v>1006</v>
      </c>
      <c r="B480" t="s">
        <v>512</v>
      </c>
      <c r="C480">
        <v>23.387441225962998</v>
      </c>
      <c r="D480">
        <v>1.14923363302439</v>
      </c>
      <c r="E480">
        <v>99.489795918367307</v>
      </c>
      <c r="G480" t="s">
        <v>1006</v>
      </c>
      <c r="H480" t="s">
        <v>512</v>
      </c>
      <c r="I480">
        <v>25.5460976039762</v>
      </c>
      <c r="J480">
        <v>1.1806269039606001</v>
      </c>
      <c r="K480">
        <v>99.152542372881399</v>
      </c>
    </row>
    <row r="481" spans="1:11" x14ac:dyDescent="0.2">
      <c r="A481" t="s">
        <v>1007</v>
      </c>
      <c r="B481" t="s">
        <v>512</v>
      </c>
      <c r="C481">
        <v>9.9597086518635294</v>
      </c>
      <c r="D481">
        <v>1.3454228147298299</v>
      </c>
      <c r="E481">
        <v>90.306122448979593</v>
      </c>
      <c r="G481" t="s">
        <v>1007</v>
      </c>
      <c r="H481" t="s">
        <v>512</v>
      </c>
      <c r="I481">
        <v>10.8234205820604</v>
      </c>
      <c r="J481">
        <v>1.47106870944376</v>
      </c>
      <c r="K481">
        <v>91.1016949152542</v>
      </c>
    </row>
    <row r="482" spans="1:11" x14ac:dyDescent="0.2">
      <c r="A482" t="s">
        <v>1008</v>
      </c>
      <c r="B482" t="s">
        <v>512</v>
      </c>
      <c r="C482">
        <v>19.906451775989101</v>
      </c>
      <c r="D482">
        <v>1.43194943113425</v>
      </c>
      <c r="E482">
        <v>97.7040816326531</v>
      </c>
      <c r="G482" t="s">
        <v>1008</v>
      </c>
      <c r="H482" t="s">
        <v>512</v>
      </c>
      <c r="I482">
        <v>15.221747685196799</v>
      </c>
      <c r="J482">
        <v>1.2638437260661599</v>
      </c>
      <c r="K482">
        <v>94.915254237288096</v>
      </c>
    </row>
    <row r="483" spans="1:11" x14ac:dyDescent="0.2">
      <c r="A483" t="s">
        <v>1009</v>
      </c>
      <c r="B483" t="s">
        <v>512</v>
      </c>
      <c r="C483">
        <v>9.3114380934348908</v>
      </c>
      <c r="D483">
        <v>1.3869356683429901</v>
      </c>
      <c r="E483">
        <v>94.132653061224502</v>
      </c>
      <c r="G483" t="s">
        <v>1009</v>
      </c>
      <c r="H483" t="s">
        <v>512</v>
      </c>
      <c r="I483">
        <v>9.0567642131464403</v>
      </c>
      <c r="J483">
        <v>1.37292209569343</v>
      </c>
      <c r="K483">
        <v>93.220338983050794</v>
      </c>
    </row>
    <row r="484" spans="1:11" x14ac:dyDescent="0.2">
      <c r="A484" t="s">
        <v>1010</v>
      </c>
      <c r="B484" t="s">
        <v>512</v>
      </c>
      <c r="C484">
        <v>29.4838904400264</v>
      </c>
      <c r="D484">
        <v>1.28922966539682</v>
      </c>
      <c r="E484">
        <v>66.836734693877602</v>
      </c>
      <c r="G484" t="s">
        <v>1010</v>
      </c>
      <c r="H484" t="s">
        <v>512</v>
      </c>
      <c r="I484">
        <v>15.3501862294143</v>
      </c>
      <c r="J484">
        <v>1.0678099494954101</v>
      </c>
      <c r="K484">
        <v>45.338983050847503</v>
      </c>
    </row>
    <row r="485" spans="1:11" x14ac:dyDescent="0.2">
      <c r="A485" t="s">
        <v>1011</v>
      </c>
      <c r="B485" t="s">
        <v>512</v>
      </c>
      <c r="C485">
        <v>29.088504588037999</v>
      </c>
      <c r="D485">
        <v>1.3506810775159499</v>
      </c>
      <c r="E485">
        <v>97.448979591836704</v>
      </c>
      <c r="G485" t="s">
        <v>1011</v>
      </c>
      <c r="H485" t="s">
        <v>512</v>
      </c>
      <c r="I485">
        <v>21.511842708853798</v>
      </c>
      <c r="J485">
        <v>1.20718571998663</v>
      </c>
      <c r="K485">
        <v>96.186440677966104</v>
      </c>
    </row>
    <row r="486" spans="1:11" x14ac:dyDescent="0.2">
      <c r="A486" t="s">
        <v>1012</v>
      </c>
      <c r="B486" t="s">
        <v>512</v>
      </c>
      <c r="C486">
        <v>4.7495839274805798</v>
      </c>
      <c r="D486">
        <v>1.53768601434795</v>
      </c>
      <c r="E486">
        <v>68.367346938775498</v>
      </c>
      <c r="G486" t="s">
        <v>1012</v>
      </c>
      <c r="H486" t="s">
        <v>512</v>
      </c>
      <c r="I486">
        <v>4.0306268037030497</v>
      </c>
      <c r="J486">
        <v>1.4533985354619801</v>
      </c>
      <c r="K486">
        <v>59.322033898305101</v>
      </c>
    </row>
    <row r="487" spans="1:11" x14ac:dyDescent="0.2">
      <c r="A487" t="s">
        <v>1013</v>
      </c>
      <c r="B487" t="s">
        <v>512</v>
      </c>
      <c r="C487">
        <v>11.421908698626501</v>
      </c>
      <c r="D487">
        <v>2.5</v>
      </c>
      <c r="E487">
        <v>88.520408163265301</v>
      </c>
      <c r="G487" t="s">
        <v>1013</v>
      </c>
      <c r="H487" t="s">
        <v>512</v>
      </c>
      <c r="I487">
        <v>13.2133984372705</v>
      </c>
      <c r="J487">
        <v>2.5</v>
      </c>
      <c r="K487">
        <v>89.406779661016898</v>
      </c>
    </row>
    <row r="488" spans="1:11" x14ac:dyDescent="0.2">
      <c r="A488" t="s">
        <v>1014</v>
      </c>
      <c r="B488" t="s">
        <v>512</v>
      </c>
      <c r="C488">
        <v>7.0981995346977804</v>
      </c>
      <c r="D488">
        <v>2.5</v>
      </c>
      <c r="E488">
        <v>57.908163265306101</v>
      </c>
      <c r="G488" t="s">
        <v>1014</v>
      </c>
      <c r="H488" t="s">
        <v>512</v>
      </c>
      <c r="I488">
        <v>4.7527701455190297</v>
      </c>
      <c r="J488">
        <v>2.5</v>
      </c>
      <c r="K488">
        <v>41.1016949152542</v>
      </c>
    </row>
    <row r="489" spans="1:11" x14ac:dyDescent="0.2">
      <c r="A489" t="s">
        <v>1015</v>
      </c>
      <c r="B489" t="s">
        <v>512</v>
      </c>
      <c r="C489">
        <v>5.8092011690828604</v>
      </c>
      <c r="D489">
        <v>2.5</v>
      </c>
      <c r="E489">
        <v>59.438775510204103</v>
      </c>
      <c r="G489" t="s">
        <v>1015</v>
      </c>
      <c r="H489" t="s">
        <v>512</v>
      </c>
      <c r="I489">
        <v>3.1448710775213602</v>
      </c>
      <c r="J489">
        <v>2.5</v>
      </c>
      <c r="K489">
        <v>42.372881355932201</v>
      </c>
    </row>
    <row r="490" spans="1:11" x14ac:dyDescent="0.2">
      <c r="A490" t="s">
        <v>1016</v>
      </c>
      <c r="B490" t="s">
        <v>512</v>
      </c>
      <c r="C490">
        <v>6.4903203362505204E-3</v>
      </c>
      <c r="D490">
        <v>-0.236649350883468</v>
      </c>
      <c r="E490">
        <v>0.25510204081632698</v>
      </c>
      <c r="G490" t="s">
        <v>1016</v>
      </c>
      <c r="H490" t="s">
        <v>512</v>
      </c>
      <c r="I490">
        <v>1.8290772110919399E-2</v>
      </c>
      <c r="J490">
        <v>-0.21033870100746199</v>
      </c>
      <c r="K490">
        <v>1.27118644067797</v>
      </c>
    </row>
    <row r="491" spans="1:11" x14ac:dyDescent="0.2">
      <c r="A491" t="s">
        <v>1017</v>
      </c>
      <c r="B491" t="s">
        <v>512</v>
      </c>
      <c r="C491">
        <v>3.3571971641276503E-2</v>
      </c>
      <c r="D491">
        <v>-0.40093183064618598</v>
      </c>
      <c r="E491">
        <v>1.78571428571429</v>
      </c>
      <c r="G491" t="s">
        <v>1017</v>
      </c>
      <c r="H491" t="s">
        <v>512</v>
      </c>
      <c r="I491">
        <v>8.8938221832257205E-2</v>
      </c>
      <c r="J491">
        <v>-0.17255500896348</v>
      </c>
      <c r="K491">
        <v>1.6949152542372901</v>
      </c>
    </row>
    <row r="492" spans="1:11" x14ac:dyDescent="0.2">
      <c r="A492" t="s">
        <v>1018</v>
      </c>
      <c r="B492" t="s">
        <v>512</v>
      </c>
      <c r="C492">
        <v>7.5041543276432501E-3</v>
      </c>
      <c r="D492">
        <v>-0.46472868992212002</v>
      </c>
      <c r="E492">
        <v>0.51020408163265296</v>
      </c>
      <c r="G492" t="s">
        <v>1018</v>
      </c>
      <c r="H492" t="s">
        <v>512</v>
      </c>
      <c r="I492">
        <v>0</v>
      </c>
      <c r="J492">
        <v>-0.47684504412155898</v>
      </c>
      <c r="K492">
        <v>0</v>
      </c>
    </row>
    <row r="493" spans="1:11" x14ac:dyDescent="0.2">
      <c r="A493" t="s">
        <v>1019</v>
      </c>
      <c r="B493" t="s">
        <v>512</v>
      </c>
      <c r="C493">
        <v>9.4026425990643203E-2</v>
      </c>
      <c r="D493">
        <v>-0.31507776717346597</v>
      </c>
      <c r="E493">
        <v>4.33673469387755</v>
      </c>
      <c r="G493" t="s">
        <v>1019</v>
      </c>
      <c r="H493" t="s">
        <v>512</v>
      </c>
      <c r="I493">
        <v>0.13330608018231899</v>
      </c>
      <c r="J493">
        <v>-0.23156258512743699</v>
      </c>
      <c r="K493">
        <v>5.5084745762711904</v>
      </c>
    </row>
    <row r="494" spans="1:11" x14ac:dyDescent="0.2">
      <c r="A494" t="s">
        <v>1020</v>
      </c>
      <c r="B494" t="s">
        <v>512</v>
      </c>
      <c r="C494">
        <v>0</v>
      </c>
      <c r="D494">
        <v>-0.38496332646292902</v>
      </c>
      <c r="E494">
        <v>0</v>
      </c>
      <c r="G494" t="s">
        <v>1020</v>
      </c>
      <c r="H494" t="s">
        <v>512</v>
      </c>
      <c r="I494">
        <v>0</v>
      </c>
      <c r="J494">
        <v>-0.32267718700519599</v>
      </c>
      <c r="K494">
        <v>0</v>
      </c>
    </row>
    <row r="495" spans="1:11" x14ac:dyDescent="0.2">
      <c r="A495" t="s">
        <v>1021</v>
      </c>
      <c r="B495" t="s">
        <v>512</v>
      </c>
      <c r="C495">
        <v>0</v>
      </c>
      <c r="D495">
        <v>-0.54894778177134895</v>
      </c>
      <c r="E495">
        <v>0</v>
      </c>
      <c r="G495" t="s">
        <v>1021</v>
      </c>
      <c r="H495" t="s">
        <v>512</v>
      </c>
      <c r="I495">
        <v>3.1263556733777301E-2</v>
      </c>
      <c r="J495">
        <v>-0.50339987830186494</v>
      </c>
      <c r="K495">
        <v>0.84745762711864403</v>
      </c>
    </row>
    <row r="496" spans="1:11" x14ac:dyDescent="0.2">
      <c r="A496" t="s">
        <v>1022</v>
      </c>
      <c r="B496" t="s">
        <v>512</v>
      </c>
      <c r="C496">
        <v>7.1286258276707704E-2</v>
      </c>
      <c r="D496">
        <v>-0.40735838782081801</v>
      </c>
      <c r="E496">
        <v>3.31632653061224</v>
      </c>
      <c r="G496" t="s">
        <v>1022</v>
      </c>
      <c r="H496" t="s">
        <v>512</v>
      </c>
      <c r="I496">
        <v>4.9611018172267998E-2</v>
      </c>
      <c r="J496">
        <v>-0.42594877847503498</v>
      </c>
      <c r="K496">
        <v>1.6949152542372901</v>
      </c>
    </row>
    <row r="497" spans="1:11" x14ac:dyDescent="0.2">
      <c r="A497" t="s">
        <v>1023</v>
      </c>
      <c r="B497" t="s">
        <v>512</v>
      </c>
      <c r="C497">
        <v>0</v>
      </c>
      <c r="D497">
        <v>-0.32730368549017502</v>
      </c>
      <c r="E497">
        <v>0</v>
      </c>
      <c r="G497" t="s">
        <v>1023</v>
      </c>
      <c r="H497" t="s">
        <v>512</v>
      </c>
      <c r="I497">
        <v>0</v>
      </c>
      <c r="J497">
        <v>-0.34504509924710502</v>
      </c>
      <c r="K497">
        <v>0</v>
      </c>
    </row>
    <row r="498" spans="1:11" x14ac:dyDescent="0.2">
      <c r="A498" t="s">
        <v>1024</v>
      </c>
      <c r="B498" t="s">
        <v>512</v>
      </c>
      <c r="C498">
        <v>0</v>
      </c>
      <c r="D498">
        <v>-0.37872458000297798</v>
      </c>
      <c r="E498">
        <v>0</v>
      </c>
      <c r="G498" t="s">
        <v>1024</v>
      </c>
      <c r="H498" t="s">
        <v>512</v>
      </c>
      <c r="I498">
        <v>0</v>
      </c>
      <c r="J498">
        <v>-0.38166062034558801</v>
      </c>
      <c r="K498">
        <v>0</v>
      </c>
    </row>
    <row r="499" spans="1:11" x14ac:dyDescent="0.2">
      <c r="A499" t="s">
        <v>1025</v>
      </c>
      <c r="B499" t="s">
        <v>512</v>
      </c>
      <c r="C499">
        <v>0</v>
      </c>
      <c r="D499">
        <v>-0.355112645493256</v>
      </c>
      <c r="E499">
        <v>0</v>
      </c>
      <c r="G499" t="s">
        <v>1025</v>
      </c>
      <c r="H499" t="s">
        <v>512</v>
      </c>
      <c r="I499">
        <v>0</v>
      </c>
      <c r="J499">
        <v>-0.33343333744951598</v>
      </c>
      <c r="K499">
        <v>0</v>
      </c>
    </row>
    <row r="500" spans="1:11" x14ac:dyDescent="0.2">
      <c r="A500" t="s">
        <v>1026</v>
      </c>
      <c r="B500" t="s">
        <v>512</v>
      </c>
      <c r="C500">
        <v>3.2596734068020298E-3</v>
      </c>
      <c r="D500">
        <v>-0.26433961575380199</v>
      </c>
      <c r="E500">
        <v>0.25510204081632698</v>
      </c>
      <c r="G500" t="s">
        <v>1026</v>
      </c>
      <c r="H500" t="s">
        <v>512</v>
      </c>
      <c r="I500">
        <v>0</v>
      </c>
      <c r="J500">
        <v>-0.27206057441884202</v>
      </c>
      <c r="K500">
        <v>0</v>
      </c>
    </row>
    <row r="501" spans="1:11" x14ac:dyDescent="0.2">
      <c r="A501" t="s">
        <v>1027</v>
      </c>
      <c r="B501" t="s">
        <v>512</v>
      </c>
      <c r="C501">
        <v>0</v>
      </c>
      <c r="D501">
        <v>-0.24274512563804501</v>
      </c>
      <c r="E501">
        <v>0</v>
      </c>
      <c r="G501" t="s">
        <v>1027</v>
      </c>
      <c r="H501" t="s">
        <v>512</v>
      </c>
      <c r="I501">
        <v>5.3108356220505901E-2</v>
      </c>
      <c r="J501">
        <v>-0.20188809391218501</v>
      </c>
      <c r="K501">
        <v>0.42372881355932202</v>
      </c>
    </row>
    <row r="502" spans="1:11" x14ac:dyDescent="0.2">
      <c r="A502" t="s">
        <v>1028</v>
      </c>
      <c r="B502" t="s">
        <v>512</v>
      </c>
      <c r="C502">
        <v>0</v>
      </c>
      <c r="D502">
        <v>-0.22564729107797701</v>
      </c>
      <c r="E502">
        <v>0</v>
      </c>
      <c r="G502" t="s">
        <v>1028</v>
      </c>
      <c r="H502" t="s">
        <v>512</v>
      </c>
      <c r="I502">
        <v>0</v>
      </c>
      <c r="J502">
        <v>-0.22789047190483</v>
      </c>
      <c r="K502">
        <v>0</v>
      </c>
    </row>
    <row r="503" spans="1:11" x14ac:dyDescent="0.2">
      <c r="A503" t="s">
        <v>1029</v>
      </c>
      <c r="B503" t="s">
        <v>512</v>
      </c>
      <c r="C503">
        <v>1.56699526749778E-2</v>
      </c>
      <c r="D503">
        <v>-0.15453233075060599</v>
      </c>
      <c r="E503">
        <v>0.76530612244898</v>
      </c>
      <c r="G503" t="s">
        <v>1029</v>
      </c>
      <c r="H503" t="s">
        <v>512</v>
      </c>
      <c r="I503">
        <v>0</v>
      </c>
      <c r="J503">
        <v>-0.26240133523468401</v>
      </c>
      <c r="K503">
        <v>0</v>
      </c>
    </row>
    <row r="504" spans="1:11" x14ac:dyDescent="0.2">
      <c r="A504" t="s">
        <v>1030</v>
      </c>
      <c r="B504" t="s">
        <v>512</v>
      </c>
      <c r="C504">
        <v>5.0938905913803199E-3</v>
      </c>
      <c r="D504">
        <v>-0.370858970048484</v>
      </c>
      <c r="E504">
        <v>0.25510204081632698</v>
      </c>
      <c r="G504" t="s">
        <v>1030</v>
      </c>
      <c r="H504" t="s">
        <v>512</v>
      </c>
      <c r="I504">
        <v>0</v>
      </c>
      <c r="J504">
        <v>-0.37583382395388698</v>
      </c>
      <c r="K504">
        <v>0</v>
      </c>
    </row>
    <row r="505" spans="1:11" x14ac:dyDescent="0.2">
      <c r="A505" t="s">
        <v>1031</v>
      </c>
      <c r="B505" t="s">
        <v>512</v>
      </c>
      <c r="C505">
        <v>0.40350322321234899</v>
      </c>
      <c r="D505">
        <v>-0.25593601580113001</v>
      </c>
      <c r="E505">
        <v>16.581632653061199</v>
      </c>
      <c r="G505" t="s">
        <v>1031</v>
      </c>
      <c r="H505" t="s">
        <v>512</v>
      </c>
      <c r="I505">
        <v>0.29568805848732299</v>
      </c>
      <c r="J505">
        <v>-0.39651100213132301</v>
      </c>
      <c r="K505">
        <v>13.135593220339</v>
      </c>
    </row>
    <row r="506" spans="1:11" x14ac:dyDescent="0.2">
      <c r="A506" t="s">
        <v>1032</v>
      </c>
      <c r="B506" t="s">
        <v>512</v>
      </c>
      <c r="C506">
        <v>80.576371651964493</v>
      </c>
      <c r="D506">
        <v>-0.65437837956966405</v>
      </c>
      <c r="E506">
        <v>100</v>
      </c>
      <c r="G506" t="s">
        <v>1032</v>
      </c>
      <c r="H506" t="s">
        <v>512</v>
      </c>
      <c r="I506">
        <v>898.38687322502994</v>
      </c>
      <c r="J506">
        <v>-0.62446831571650896</v>
      </c>
      <c r="K506">
        <v>100</v>
      </c>
    </row>
    <row r="507" spans="1:11" x14ac:dyDescent="0.2">
      <c r="A507" t="s">
        <v>1033</v>
      </c>
      <c r="B507" t="s">
        <v>1034</v>
      </c>
      <c r="C507">
        <v>7.1336600418271404E-2</v>
      </c>
      <c r="D507">
        <v>-0.58045762026998204</v>
      </c>
      <c r="E507">
        <v>3.17332474226804</v>
      </c>
      <c r="G507" t="s">
        <v>1033</v>
      </c>
      <c r="H507" t="s">
        <v>1034</v>
      </c>
      <c r="I507">
        <v>8.7883309545467803E-2</v>
      </c>
      <c r="J507">
        <v>-0.55690360531817995</v>
      </c>
      <c r="K507">
        <v>3.6882617062219398</v>
      </c>
    </row>
    <row r="508" spans="1:11" x14ac:dyDescent="0.2">
      <c r="A508" t="s">
        <v>1035</v>
      </c>
      <c r="B508" t="s">
        <v>1034</v>
      </c>
      <c r="C508">
        <v>0.51691967155907104</v>
      </c>
      <c r="D508">
        <v>-0.66024940366525098</v>
      </c>
      <c r="E508">
        <v>19.120489690721602</v>
      </c>
      <c r="G508" t="s">
        <v>1035</v>
      </c>
      <c r="H508" t="s">
        <v>1034</v>
      </c>
      <c r="I508">
        <v>0.58590471494854901</v>
      </c>
      <c r="J508">
        <v>-0.57194588429688398</v>
      </c>
      <c r="K508">
        <v>18.778062860808198</v>
      </c>
    </row>
    <row r="509" spans="1:11" x14ac:dyDescent="0.2">
      <c r="A509" t="s">
        <v>1036</v>
      </c>
      <c r="B509" t="s">
        <v>1034</v>
      </c>
      <c r="C509">
        <v>5.6606819213473297E-2</v>
      </c>
      <c r="D509">
        <v>-0.48941305315726202</v>
      </c>
      <c r="E509">
        <v>2.60953608247423</v>
      </c>
      <c r="G509" t="s">
        <v>1036</v>
      </c>
      <c r="H509" t="s">
        <v>1034</v>
      </c>
      <c r="I509">
        <v>5.9465155907610701E-2</v>
      </c>
      <c r="J509">
        <v>-0.40604073255984802</v>
      </c>
      <c r="K509">
        <v>2.95060936497755</v>
      </c>
    </row>
    <row r="510" spans="1:11" x14ac:dyDescent="0.2">
      <c r="A510" t="s">
        <v>1037</v>
      </c>
      <c r="B510" t="s">
        <v>1034</v>
      </c>
      <c r="C510">
        <v>2.2797537043708901E-2</v>
      </c>
      <c r="D510">
        <v>-0.57134301934897702</v>
      </c>
      <c r="E510">
        <v>1.1436855670103101</v>
      </c>
      <c r="G510" t="s">
        <v>1037</v>
      </c>
      <c r="H510" t="s">
        <v>1034</v>
      </c>
      <c r="I510">
        <v>2.9584913084414001E-2</v>
      </c>
      <c r="J510">
        <v>-0.53049442795566704</v>
      </c>
      <c r="K510">
        <v>1.36305323925593</v>
      </c>
    </row>
    <row r="511" spans="1:11" x14ac:dyDescent="0.2">
      <c r="A511" t="s">
        <v>1038</v>
      </c>
      <c r="B511" t="s">
        <v>1034</v>
      </c>
      <c r="C511">
        <v>7.4148495684529206E-2</v>
      </c>
      <c r="D511">
        <v>-0.59224676566217005</v>
      </c>
      <c r="E511">
        <v>3.0283505154639201</v>
      </c>
      <c r="G511" t="s">
        <v>1038</v>
      </c>
      <c r="H511" t="s">
        <v>1034</v>
      </c>
      <c r="I511">
        <v>6.9519375090023094E-2</v>
      </c>
      <c r="J511">
        <v>-0.56195076798939803</v>
      </c>
      <c r="K511">
        <v>2.7742142398973701</v>
      </c>
    </row>
    <row r="512" spans="1:11" x14ac:dyDescent="0.2">
      <c r="A512" t="s">
        <v>1039</v>
      </c>
      <c r="B512" t="s">
        <v>1034</v>
      </c>
      <c r="C512">
        <v>3.4039859205333402E-2</v>
      </c>
      <c r="D512">
        <v>-0.53073048922050103</v>
      </c>
      <c r="E512">
        <v>1.59471649484536</v>
      </c>
      <c r="G512" t="s">
        <v>1039</v>
      </c>
      <c r="H512" t="s">
        <v>1034</v>
      </c>
      <c r="I512">
        <v>3.0907914916918699E-2</v>
      </c>
      <c r="J512">
        <v>-0.56025125009950405</v>
      </c>
      <c r="K512">
        <v>1.4432328415651099</v>
      </c>
    </row>
    <row r="513" spans="1:11" x14ac:dyDescent="0.2">
      <c r="A513" t="s">
        <v>1040</v>
      </c>
      <c r="B513" t="s">
        <v>1034</v>
      </c>
      <c r="C513">
        <v>2.8552227860783699</v>
      </c>
      <c r="D513">
        <v>0.93300758678546503</v>
      </c>
      <c r="E513">
        <v>49.210695876288703</v>
      </c>
      <c r="G513" t="s">
        <v>1040</v>
      </c>
      <c r="H513" t="s">
        <v>1034</v>
      </c>
      <c r="I513">
        <v>2.3460485040027601</v>
      </c>
      <c r="J513">
        <v>0.80880664234086597</v>
      </c>
      <c r="K513">
        <v>41.661321359846099</v>
      </c>
    </row>
    <row r="514" spans="1:11" x14ac:dyDescent="0.2">
      <c r="A514" t="s">
        <v>1041</v>
      </c>
      <c r="B514" t="s">
        <v>1034</v>
      </c>
      <c r="C514">
        <v>8.1089029824619896</v>
      </c>
      <c r="D514">
        <v>1.3834806256639101</v>
      </c>
      <c r="E514">
        <v>92.413015463917503</v>
      </c>
      <c r="G514" t="s">
        <v>1041</v>
      </c>
      <c r="H514" t="s">
        <v>1034</v>
      </c>
      <c r="I514">
        <v>8.5964528817012393</v>
      </c>
      <c r="J514">
        <v>1.44743257545907</v>
      </c>
      <c r="K514">
        <v>94.1949967928159</v>
      </c>
    </row>
    <row r="515" spans="1:11" x14ac:dyDescent="0.2">
      <c r="A515" t="s">
        <v>1042</v>
      </c>
      <c r="B515" t="s">
        <v>1034</v>
      </c>
      <c r="C515">
        <v>4.5926588935557899E-2</v>
      </c>
      <c r="D515">
        <v>-0.98145581683483496</v>
      </c>
      <c r="E515">
        <v>2.1907216494845398</v>
      </c>
      <c r="G515" t="s">
        <v>1042</v>
      </c>
      <c r="H515" t="s">
        <v>1034</v>
      </c>
      <c r="I515">
        <v>0.198141252406067</v>
      </c>
      <c r="J515">
        <v>-0.67605686914817298</v>
      </c>
      <c r="K515">
        <v>7.3444515715202003</v>
      </c>
    </row>
    <row r="516" spans="1:11" x14ac:dyDescent="0.2">
      <c r="A516" t="s">
        <v>1043</v>
      </c>
      <c r="B516" t="s">
        <v>1034</v>
      </c>
      <c r="C516">
        <v>8.5392061931816894</v>
      </c>
      <c r="D516">
        <v>2.5</v>
      </c>
      <c r="E516">
        <v>86.130798969072202</v>
      </c>
      <c r="G516" t="s">
        <v>1043</v>
      </c>
      <c r="H516" t="s">
        <v>1034</v>
      </c>
      <c r="I516">
        <v>7.7209353098193496</v>
      </c>
      <c r="J516">
        <v>2.4431878368517399</v>
      </c>
      <c r="K516">
        <v>78.543938422065395</v>
      </c>
    </row>
    <row r="517" spans="1:11" x14ac:dyDescent="0.2">
      <c r="A517" t="s">
        <v>1044</v>
      </c>
      <c r="B517" t="s">
        <v>1034</v>
      </c>
      <c r="C517">
        <v>0.386150696904766</v>
      </c>
      <c r="D517">
        <v>-0.24805502785258199</v>
      </c>
      <c r="E517">
        <v>14.9967783505155</v>
      </c>
      <c r="G517" t="s">
        <v>1044</v>
      </c>
      <c r="H517" t="s">
        <v>1034</v>
      </c>
      <c r="I517">
        <v>0.51417705096729804</v>
      </c>
      <c r="J517">
        <v>-0.101330690161769</v>
      </c>
      <c r="K517">
        <v>18.8422065426555</v>
      </c>
    </row>
    <row r="518" spans="1:11" x14ac:dyDescent="0.2">
      <c r="A518" t="s">
        <v>1045</v>
      </c>
      <c r="B518" t="s">
        <v>1034</v>
      </c>
      <c r="C518">
        <v>0.110530608475574</v>
      </c>
      <c r="D518">
        <v>-0.60538019413978506</v>
      </c>
      <c r="E518">
        <v>4.0109536082474202</v>
      </c>
      <c r="G518" t="s">
        <v>1045</v>
      </c>
      <c r="H518" t="s">
        <v>1034</v>
      </c>
      <c r="I518">
        <v>0.190361904679477</v>
      </c>
      <c r="J518">
        <v>-0.45591738040901603</v>
      </c>
      <c r="K518">
        <v>5.9813983322642699</v>
      </c>
    </row>
    <row r="519" spans="1:11" x14ac:dyDescent="0.2">
      <c r="A519" t="s">
        <v>1046</v>
      </c>
      <c r="B519" t="s">
        <v>1034</v>
      </c>
      <c r="C519">
        <v>0.70508955502978499</v>
      </c>
      <c r="D519">
        <v>0.130138932716755</v>
      </c>
      <c r="E519">
        <v>23.518041237113401</v>
      </c>
      <c r="G519" t="s">
        <v>1046</v>
      </c>
      <c r="H519" t="s">
        <v>1034</v>
      </c>
      <c r="I519">
        <v>0.82623512924857001</v>
      </c>
      <c r="J519">
        <v>0.267312742145696</v>
      </c>
      <c r="K519">
        <v>25.0160359204618</v>
      </c>
    </row>
    <row r="520" spans="1:11" x14ac:dyDescent="0.2">
      <c r="A520" t="s">
        <v>1047</v>
      </c>
      <c r="B520" t="s">
        <v>1034</v>
      </c>
      <c r="C520">
        <v>3.5835565164541998E-2</v>
      </c>
      <c r="D520">
        <v>-0.51410654188919702</v>
      </c>
      <c r="E520">
        <v>1.5463917525773201</v>
      </c>
      <c r="G520" t="s">
        <v>1047</v>
      </c>
      <c r="H520" t="s">
        <v>1034</v>
      </c>
      <c r="I520">
        <v>0.127835898484531</v>
      </c>
      <c r="J520">
        <v>-0.32772422048199901</v>
      </c>
      <c r="K520">
        <v>4.3457344451571496</v>
      </c>
    </row>
    <row r="521" spans="1:11" x14ac:dyDescent="0.2">
      <c r="A521" t="s">
        <v>1048</v>
      </c>
      <c r="B521" t="s">
        <v>1034</v>
      </c>
      <c r="C521">
        <v>5.4861685388712198</v>
      </c>
      <c r="D521">
        <v>0.65961173765898795</v>
      </c>
      <c r="E521">
        <v>43.395618556701002</v>
      </c>
      <c r="G521" t="s">
        <v>1048</v>
      </c>
      <c r="H521" t="s">
        <v>1034</v>
      </c>
      <c r="I521">
        <v>8.1776139208751104</v>
      </c>
      <c r="J521">
        <v>0.93524786819269801</v>
      </c>
      <c r="K521">
        <v>51.74791533034</v>
      </c>
    </row>
    <row r="522" spans="1:11" x14ac:dyDescent="0.2">
      <c r="A522" t="s">
        <v>1049</v>
      </c>
      <c r="B522" t="s">
        <v>1034</v>
      </c>
      <c r="C522">
        <v>25.524353758532701</v>
      </c>
      <c r="D522">
        <v>1.20813403309288</v>
      </c>
      <c r="E522">
        <v>99.001288659793801</v>
      </c>
      <c r="G522" t="s">
        <v>1049</v>
      </c>
      <c r="H522" t="s">
        <v>1034</v>
      </c>
      <c r="I522">
        <v>27.0221812285819</v>
      </c>
      <c r="J522">
        <v>1.21691387161062</v>
      </c>
      <c r="K522">
        <v>99.230275817831995</v>
      </c>
    </row>
    <row r="523" spans="1:11" x14ac:dyDescent="0.2">
      <c r="A523" t="s">
        <v>1050</v>
      </c>
      <c r="B523" t="s">
        <v>1034</v>
      </c>
      <c r="C523">
        <v>11.912971687710201</v>
      </c>
      <c r="D523">
        <v>1.49327105885914</v>
      </c>
      <c r="E523">
        <v>91.1565721649485</v>
      </c>
      <c r="G523" t="s">
        <v>1050</v>
      </c>
      <c r="H523" t="s">
        <v>1034</v>
      </c>
      <c r="I523">
        <v>10.9749721490311</v>
      </c>
      <c r="J523">
        <v>1.48252383048567</v>
      </c>
      <c r="K523">
        <v>87.828736369467606</v>
      </c>
    </row>
    <row r="524" spans="1:11" x14ac:dyDescent="0.2">
      <c r="A524" t="s">
        <v>1051</v>
      </c>
      <c r="B524" t="s">
        <v>1034</v>
      </c>
      <c r="C524">
        <v>33.748716528299703</v>
      </c>
      <c r="D524">
        <v>1.82623796078541</v>
      </c>
      <c r="E524">
        <v>98.550257731958794</v>
      </c>
      <c r="G524" t="s">
        <v>1051</v>
      </c>
      <c r="H524" t="s">
        <v>1034</v>
      </c>
      <c r="I524">
        <v>32.0710235773535</v>
      </c>
      <c r="J524">
        <v>1.7995323465319</v>
      </c>
      <c r="K524">
        <v>97.273893521488105</v>
      </c>
    </row>
    <row r="525" spans="1:11" x14ac:dyDescent="0.2">
      <c r="A525" t="s">
        <v>1052</v>
      </c>
      <c r="B525" t="s">
        <v>1034</v>
      </c>
      <c r="C525">
        <v>13.243469109726099</v>
      </c>
      <c r="D525">
        <v>1.6871065871706501</v>
      </c>
      <c r="E525">
        <v>94.587628865979397</v>
      </c>
      <c r="G525" t="s">
        <v>1052</v>
      </c>
      <c r="H525" t="s">
        <v>1034</v>
      </c>
      <c r="I525">
        <v>12.735962171350399</v>
      </c>
      <c r="J525">
        <v>1.6537750288097499</v>
      </c>
      <c r="K525">
        <v>92.062219371391905</v>
      </c>
    </row>
    <row r="526" spans="1:11" x14ac:dyDescent="0.2">
      <c r="A526" t="s">
        <v>1053</v>
      </c>
      <c r="B526" t="s">
        <v>1034</v>
      </c>
      <c r="C526">
        <v>29.999083601666701</v>
      </c>
      <c r="D526">
        <v>1.2999925758109601</v>
      </c>
      <c r="E526">
        <v>54.381443298969103</v>
      </c>
      <c r="G526" t="s">
        <v>1053</v>
      </c>
      <c r="H526" t="s">
        <v>1034</v>
      </c>
      <c r="I526">
        <v>24.3583442538221</v>
      </c>
      <c r="J526">
        <v>1.35824421588982</v>
      </c>
      <c r="K526">
        <v>50.769724182168098</v>
      </c>
    </row>
    <row r="527" spans="1:11" x14ac:dyDescent="0.2">
      <c r="A527" t="s">
        <v>1054</v>
      </c>
      <c r="B527" t="s">
        <v>1034</v>
      </c>
      <c r="C527">
        <v>46.042364861045201</v>
      </c>
      <c r="D527">
        <v>1.68017649266838</v>
      </c>
      <c r="E527">
        <v>98.614690721649495</v>
      </c>
      <c r="G527" t="s">
        <v>1054</v>
      </c>
      <c r="H527" t="s">
        <v>1034</v>
      </c>
      <c r="I527">
        <v>42.386213943486098</v>
      </c>
      <c r="J527">
        <v>1.67523111566072</v>
      </c>
      <c r="K527">
        <v>95.782552918537505</v>
      </c>
    </row>
    <row r="528" spans="1:11" x14ac:dyDescent="0.2">
      <c r="A528" t="s">
        <v>1055</v>
      </c>
      <c r="B528" t="s">
        <v>1034</v>
      </c>
      <c r="C528">
        <v>6.1417337100766298</v>
      </c>
      <c r="D528">
        <v>1.8152039005732501</v>
      </c>
      <c r="E528">
        <v>79.268685567010294</v>
      </c>
      <c r="G528" t="s">
        <v>1055</v>
      </c>
      <c r="H528" t="s">
        <v>1034</v>
      </c>
      <c r="I528">
        <v>5.6223080688006499</v>
      </c>
      <c r="J528">
        <v>1.8088466850556599</v>
      </c>
      <c r="K528">
        <v>72.963438101346995</v>
      </c>
    </row>
    <row r="529" spans="1:11" x14ac:dyDescent="0.2">
      <c r="A529" t="s">
        <v>1056</v>
      </c>
      <c r="B529" t="s">
        <v>1034</v>
      </c>
      <c r="C529">
        <v>2.1802718063076401</v>
      </c>
      <c r="D529">
        <v>0.74345954266219505</v>
      </c>
      <c r="E529">
        <v>30.927835051546399</v>
      </c>
      <c r="G529" t="s">
        <v>1056</v>
      </c>
      <c r="H529" t="s">
        <v>1034</v>
      </c>
      <c r="I529">
        <v>2.14598284465084</v>
      </c>
      <c r="J529">
        <v>0.69904067874612397</v>
      </c>
      <c r="K529">
        <v>31.606799230275801</v>
      </c>
    </row>
    <row r="530" spans="1:11" x14ac:dyDescent="0.2">
      <c r="A530" t="s">
        <v>1057</v>
      </c>
      <c r="B530" t="s">
        <v>1034</v>
      </c>
      <c r="C530">
        <v>9.9884496088135502E-2</v>
      </c>
      <c r="D530">
        <v>-5.5410622005674502E-2</v>
      </c>
      <c r="E530">
        <v>0.93427835051546404</v>
      </c>
      <c r="G530" t="s">
        <v>1057</v>
      </c>
      <c r="H530" t="s">
        <v>1034</v>
      </c>
      <c r="I530">
        <v>0.275088212685211</v>
      </c>
      <c r="J530">
        <v>0.35303268131384202</v>
      </c>
      <c r="K530">
        <v>2.1007055805003199</v>
      </c>
    </row>
    <row r="531" spans="1:11" x14ac:dyDescent="0.2">
      <c r="A531" t="s">
        <v>1058</v>
      </c>
      <c r="B531" t="s">
        <v>1034</v>
      </c>
      <c r="C531">
        <v>0.73957008319508699</v>
      </c>
      <c r="D531">
        <v>0.83051569383853097</v>
      </c>
      <c r="E531">
        <v>13.498711340206199</v>
      </c>
      <c r="G531" t="s">
        <v>1058</v>
      </c>
      <c r="H531" t="s">
        <v>1034</v>
      </c>
      <c r="I531">
        <v>0.78828576043137999</v>
      </c>
      <c r="J531">
        <v>1.19508715787634</v>
      </c>
      <c r="K531">
        <v>13.1494547787043</v>
      </c>
    </row>
    <row r="532" spans="1:11" x14ac:dyDescent="0.2">
      <c r="A532" t="s">
        <v>1059</v>
      </c>
      <c r="B532" t="s">
        <v>1034</v>
      </c>
      <c r="C532">
        <v>2.41495538291975E-3</v>
      </c>
      <c r="D532">
        <v>-0.247989901048873</v>
      </c>
      <c r="E532">
        <v>9.6649484536082506E-2</v>
      </c>
      <c r="G532" t="s">
        <v>1059</v>
      </c>
      <c r="H532" t="s">
        <v>1034</v>
      </c>
      <c r="I532">
        <v>4.8237936641608E-3</v>
      </c>
      <c r="J532">
        <v>-0.245677630043527</v>
      </c>
      <c r="K532">
        <v>0.28864656831302099</v>
      </c>
    </row>
    <row r="533" spans="1:11" x14ac:dyDescent="0.2">
      <c r="A533" t="s">
        <v>1060</v>
      </c>
      <c r="B533" t="s">
        <v>1034</v>
      </c>
      <c r="C533">
        <v>1.0666337542549901E-2</v>
      </c>
      <c r="D533">
        <v>-0.46413336786034198</v>
      </c>
      <c r="E533">
        <v>0.49935567010309301</v>
      </c>
      <c r="G533" t="s">
        <v>1060</v>
      </c>
      <c r="H533" t="s">
        <v>1034</v>
      </c>
      <c r="I533">
        <v>1.6144212573223599E-2</v>
      </c>
      <c r="J533">
        <v>-0.35940506484090901</v>
      </c>
      <c r="K533">
        <v>0.75368826170622205</v>
      </c>
    </row>
    <row r="534" spans="1:11" x14ac:dyDescent="0.2">
      <c r="A534" t="s">
        <v>1061</v>
      </c>
      <c r="B534" t="s">
        <v>1034</v>
      </c>
      <c r="C534">
        <v>2.62283630970402E-2</v>
      </c>
      <c r="D534">
        <v>-0.445259297733406</v>
      </c>
      <c r="E534">
        <v>1.0953608247422699</v>
      </c>
      <c r="G534" t="s">
        <v>1061</v>
      </c>
      <c r="H534" t="s">
        <v>1034</v>
      </c>
      <c r="I534">
        <v>2.4940409113707401E-2</v>
      </c>
      <c r="J534">
        <v>-0.45062199788093399</v>
      </c>
      <c r="K534">
        <v>0.84990378447722903</v>
      </c>
    </row>
    <row r="535" spans="1:11" x14ac:dyDescent="0.2">
      <c r="A535" t="s">
        <v>1062</v>
      </c>
      <c r="B535" t="s">
        <v>1034</v>
      </c>
      <c r="C535">
        <v>0.107910111761417</v>
      </c>
      <c r="D535">
        <v>-0.29945036520976898</v>
      </c>
      <c r="E535">
        <v>4.4780927835051498</v>
      </c>
      <c r="G535" t="s">
        <v>1062</v>
      </c>
      <c r="H535" t="s">
        <v>1034</v>
      </c>
      <c r="I535">
        <v>0.105908322885946</v>
      </c>
      <c r="J535">
        <v>-0.260711606604284</v>
      </c>
      <c r="K535">
        <v>3.9608723540731199</v>
      </c>
    </row>
    <row r="536" spans="1:11" x14ac:dyDescent="0.2">
      <c r="A536" t="s">
        <v>1063</v>
      </c>
      <c r="B536" t="s">
        <v>1034</v>
      </c>
      <c r="C536">
        <v>3.9991198543417299E-3</v>
      </c>
      <c r="D536">
        <v>-0.37305770269320099</v>
      </c>
      <c r="E536">
        <v>0.20940721649484501</v>
      </c>
      <c r="G536" t="s">
        <v>1063</v>
      </c>
      <c r="H536" t="s">
        <v>1034</v>
      </c>
      <c r="I536">
        <v>3.2744499828385901E-3</v>
      </c>
      <c r="J536">
        <v>-0.31186492727345499</v>
      </c>
      <c r="K536">
        <v>0.16035920461834499</v>
      </c>
    </row>
    <row r="537" spans="1:11" x14ac:dyDescent="0.2">
      <c r="A537" t="s">
        <v>1064</v>
      </c>
      <c r="B537" t="s">
        <v>1034</v>
      </c>
      <c r="C537">
        <v>2.6542755213167998E-2</v>
      </c>
      <c r="D537">
        <v>-0.515734069318454</v>
      </c>
      <c r="E537">
        <v>1.15979381443299</v>
      </c>
      <c r="G537" t="s">
        <v>1064</v>
      </c>
      <c r="H537" t="s">
        <v>1034</v>
      </c>
      <c r="I537">
        <v>2.2474074200013999E-2</v>
      </c>
      <c r="J537">
        <v>-0.51358766869044603</v>
      </c>
      <c r="K537">
        <v>0.89801154586273302</v>
      </c>
    </row>
    <row r="538" spans="1:11" x14ac:dyDescent="0.2">
      <c r="A538" t="s">
        <v>1065</v>
      </c>
      <c r="B538" t="s">
        <v>1034</v>
      </c>
      <c r="C538">
        <v>8.5117923319514094E-2</v>
      </c>
      <c r="D538">
        <v>-0.39636422903110502</v>
      </c>
      <c r="E538">
        <v>3.8981958762886602</v>
      </c>
      <c r="G538" t="s">
        <v>1065</v>
      </c>
      <c r="H538" t="s">
        <v>1034</v>
      </c>
      <c r="I538">
        <v>9.3614413855673997E-2</v>
      </c>
      <c r="J538">
        <v>-0.39137681234442101</v>
      </c>
      <c r="K538">
        <v>4.3296985246953197</v>
      </c>
    </row>
    <row r="539" spans="1:11" x14ac:dyDescent="0.2">
      <c r="A539" t="s">
        <v>1066</v>
      </c>
      <c r="B539" t="s">
        <v>1034</v>
      </c>
      <c r="C539">
        <v>2.46392872157127E-3</v>
      </c>
      <c r="D539">
        <v>-0.32039883336029101</v>
      </c>
      <c r="E539">
        <v>0.161082474226804</v>
      </c>
      <c r="G539" t="s">
        <v>1066</v>
      </c>
      <c r="H539" t="s">
        <v>1034</v>
      </c>
      <c r="I539">
        <v>4.5316953861403502E-3</v>
      </c>
      <c r="J539">
        <v>-0.33367284002209202</v>
      </c>
      <c r="K539">
        <v>0.20846696600384901</v>
      </c>
    </row>
    <row r="540" spans="1:11" x14ac:dyDescent="0.2">
      <c r="A540" t="s">
        <v>1067</v>
      </c>
      <c r="B540" t="s">
        <v>1034</v>
      </c>
      <c r="C540">
        <v>1.1369884029416E-3</v>
      </c>
      <c r="D540">
        <v>-0.37601885231398002</v>
      </c>
      <c r="E540">
        <v>4.8324742268041197E-2</v>
      </c>
      <c r="G540" t="s">
        <v>1067</v>
      </c>
      <c r="H540" t="s">
        <v>1034</v>
      </c>
      <c r="I540">
        <v>6.0577870642891901E-4</v>
      </c>
      <c r="J540">
        <v>-0.38022679263437498</v>
      </c>
      <c r="K540">
        <v>3.2071840923669E-2</v>
      </c>
    </row>
    <row r="541" spans="1:11" x14ac:dyDescent="0.2">
      <c r="A541" t="s">
        <v>1068</v>
      </c>
      <c r="B541" t="s">
        <v>1034</v>
      </c>
      <c r="C541">
        <v>8.8539262086900197E-4</v>
      </c>
      <c r="D541">
        <v>-0.35363069052713902</v>
      </c>
      <c r="E541">
        <v>6.4432989690721601E-2</v>
      </c>
      <c r="G541" t="s">
        <v>1068</v>
      </c>
      <c r="H541" t="s">
        <v>1034</v>
      </c>
      <c r="I541">
        <v>1.73453045048635E-3</v>
      </c>
      <c r="J541">
        <v>-0.33051182468365697</v>
      </c>
      <c r="K541">
        <v>8.0179602309172607E-2</v>
      </c>
    </row>
    <row r="542" spans="1:11" x14ac:dyDescent="0.2">
      <c r="A542" t="s">
        <v>1069</v>
      </c>
      <c r="B542" t="s">
        <v>1034</v>
      </c>
      <c r="C542">
        <v>2.6495246931798398E-3</v>
      </c>
      <c r="D542">
        <v>-0.26546200273498299</v>
      </c>
      <c r="E542">
        <v>0.112757731958763</v>
      </c>
      <c r="G542" t="s">
        <v>1069</v>
      </c>
      <c r="H542" t="s">
        <v>1034</v>
      </c>
      <c r="I542">
        <v>7.9797164863529496E-4</v>
      </c>
      <c r="J542">
        <v>-0.27056395670080402</v>
      </c>
      <c r="K542">
        <v>4.8107761385503503E-2</v>
      </c>
    </row>
    <row r="543" spans="1:11" x14ac:dyDescent="0.2">
      <c r="A543" t="s">
        <v>1070</v>
      </c>
      <c r="B543" t="s">
        <v>1034</v>
      </c>
      <c r="C543">
        <v>1.3156636918957E-2</v>
      </c>
      <c r="D543">
        <v>-0.22496129907180901</v>
      </c>
      <c r="E543">
        <v>0.38659793814433002</v>
      </c>
      <c r="G543" t="s">
        <v>1070</v>
      </c>
      <c r="H543" t="s">
        <v>1034</v>
      </c>
      <c r="I543">
        <v>1.0492455188725901E-2</v>
      </c>
      <c r="J543">
        <v>-0.238623085608829</v>
      </c>
      <c r="K543">
        <v>0.32071840923668998</v>
      </c>
    </row>
    <row r="544" spans="1:11" x14ac:dyDescent="0.2">
      <c r="A544" t="s">
        <v>1071</v>
      </c>
      <c r="B544" t="s">
        <v>1034</v>
      </c>
      <c r="C544">
        <v>7.86607347444924E-4</v>
      </c>
      <c r="D544">
        <v>-0.22161958824352199</v>
      </c>
      <c r="E544">
        <v>3.22164948453608E-2</v>
      </c>
      <c r="G544" t="s">
        <v>1071</v>
      </c>
      <c r="H544" t="s">
        <v>1034</v>
      </c>
      <c r="I544">
        <v>6.8445308452884596E-4</v>
      </c>
      <c r="J544">
        <v>-0.22198164416742799</v>
      </c>
      <c r="K544">
        <v>3.2071840923669E-2</v>
      </c>
    </row>
    <row r="545" spans="1:11" x14ac:dyDescent="0.2">
      <c r="A545" t="s">
        <v>1072</v>
      </c>
      <c r="B545" t="s">
        <v>1034</v>
      </c>
      <c r="C545">
        <v>0</v>
      </c>
      <c r="D545">
        <v>-0.28853733018023497</v>
      </c>
      <c r="E545">
        <v>0</v>
      </c>
      <c r="G545" t="s">
        <v>1072</v>
      </c>
      <c r="H545" t="s">
        <v>1034</v>
      </c>
      <c r="I545">
        <v>2.4016654877691301E-4</v>
      </c>
      <c r="J545">
        <v>-0.26117958608400899</v>
      </c>
      <c r="K545">
        <v>1.60359204618345E-2</v>
      </c>
    </row>
    <row r="546" spans="1:11" x14ac:dyDescent="0.2">
      <c r="A546" t="s">
        <v>1073</v>
      </c>
      <c r="B546" t="s">
        <v>1034</v>
      </c>
      <c r="C546">
        <v>5.4421347242853003E-2</v>
      </c>
      <c r="D546">
        <v>-0.260580772845661</v>
      </c>
      <c r="E546">
        <v>2.60953608247423</v>
      </c>
      <c r="G546" t="s">
        <v>1073</v>
      </c>
      <c r="H546" t="s">
        <v>1034</v>
      </c>
      <c r="I546">
        <v>6.6498559607067298E-2</v>
      </c>
      <c r="J546">
        <v>-0.22314938542571899</v>
      </c>
      <c r="K546">
        <v>2.6940346375881998</v>
      </c>
    </row>
    <row r="547" spans="1:11" x14ac:dyDescent="0.2">
      <c r="A547" t="s">
        <v>1074</v>
      </c>
      <c r="B547" t="s">
        <v>1034</v>
      </c>
      <c r="C547">
        <v>0.49839009695808401</v>
      </c>
      <c r="D547">
        <v>-0.152001566977786</v>
      </c>
      <c r="E547">
        <v>19.603737113402101</v>
      </c>
      <c r="G547" t="s">
        <v>1074</v>
      </c>
      <c r="H547" t="s">
        <v>1034</v>
      </c>
      <c r="I547">
        <v>0.509562539716088</v>
      </c>
      <c r="J547">
        <v>-0.162058147203928</v>
      </c>
      <c r="K547">
        <v>19.6600384862091</v>
      </c>
    </row>
    <row r="548" spans="1:11" x14ac:dyDescent="0.2">
      <c r="A548" t="s">
        <v>1075</v>
      </c>
      <c r="B548" t="s">
        <v>1034</v>
      </c>
      <c r="C548">
        <v>163408.06116886</v>
      </c>
      <c r="D548">
        <v>-0.310295570228802</v>
      </c>
      <c r="E548">
        <v>100</v>
      </c>
      <c r="G548" t="s">
        <v>1075</v>
      </c>
      <c r="H548" t="s">
        <v>1034</v>
      </c>
      <c r="I548">
        <v>723.15639760394799</v>
      </c>
      <c r="J548">
        <v>-0.63368366233045303</v>
      </c>
      <c r="K548">
        <v>100</v>
      </c>
    </row>
    <row r="549" spans="1:11" x14ac:dyDescent="0.2">
      <c r="A549" t="s">
        <v>1076</v>
      </c>
      <c r="B549" t="s">
        <v>1077</v>
      </c>
      <c r="C549">
        <v>5.93984140760224E-2</v>
      </c>
      <c r="D549">
        <v>-0.59326253466490397</v>
      </c>
      <c r="E549">
        <v>2.7528426092160401</v>
      </c>
      <c r="G549" t="s">
        <v>1076</v>
      </c>
      <c r="H549" t="s">
        <v>1077</v>
      </c>
      <c r="I549">
        <v>3.6807109158711403E-2</v>
      </c>
      <c r="J549">
        <v>-0.61095516540506201</v>
      </c>
      <c r="K549">
        <v>1.7621145374449301</v>
      </c>
    </row>
    <row r="550" spans="1:11" x14ac:dyDescent="0.2">
      <c r="A550" t="s">
        <v>1078</v>
      </c>
      <c r="B550" t="s">
        <v>1077</v>
      </c>
      <c r="C550">
        <v>0.417852905802923</v>
      </c>
      <c r="D550">
        <v>-0.70787687346981298</v>
      </c>
      <c r="E550">
        <v>18.013165769000601</v>
      </c>
      <c r="G550" t="s">
        <v>1078</v>
      </c>
      <c r="H550" t="s">
        <v>1077</v>
      </c>
      <c r="I550">
        <v>0.46876845943692302</v>
      </c>
      <c r="J550">
        <v>-0.62435425706027203</v>
      </c>
      <c r="K550">
        <v>18.171806167400899</v>
      </c>
    </row>
    <row r="551" spans="1:11" x14ac:dyDescent="0.2">
      <c r="A551" t="s">
        <v>1079</v>
      </c>
      <c r="B551" t="s">
        <v>1077</v>
      </c>
      <c r="C551">
        <v>4.9237506195205102E-2</v>
      </c>
      <c r="D551">
        <v>-0.505229187712954</v>
      </c>
      <c r="E551">
        <v>2.3937761819269898</v>
      </c>
      <c r="G551" t="s">
        <v>1079</v>
      </c>
      <c r="H551" t="s">
        <v>1077</v>
      </c>
      <c r="I551">
        <v>2.8830878235073801E-2</v>
      </c>
      <c r="J551">
        <v>-0.45290656735916401</v>
      </c>
      <c r="K551">
        <v>1.65198237885463</v>
      </c>
    </row>
    <row r="552" spans="1:11" x14ac:dyDescent="0.2">
      <c r="A552" t="s">
        <v>1080</v>
      </c>
      <c r="B552" t="s">
        <v>1077</v>
      </c>
      <c r="C552">
        <v>2.32179746054141E-2</v>
      </c>
      <c r="D552">
        <v>-0.57067761374715698</v>
      </c>
      <c r="E552">
        <v>1.01735487731897</v>
      </c>
      <c r="G552" t="s">
        <v>1080</v>
      </c>
      <c r="H552" t="s">
        <v>1077</v>
      </c>
      <c r="I552">
        <v>2.15630743381513E-2</v>
      </c>
      <c r="J552">
        <v>-0.54342961298203296</v>
      </c>
      <c r="K552">
        <v>0.88105726872246704</v>
      </c>
    </row>
    <row r="553" spans="1:11" x14ac:dyDescent="0.2">
      <c r="A553" t="s">
        <v>1081</v>
      </c>
      <c r="B553" t="s">
        <v>1077</v>
      </c>
      <c r="C553">
        <v>2.7238135490904199E-2</v>
      </c>
      <c r="D553">
        <v>-0.65309723886703897</v>
      </c>
      <c r="E553">
        <v>1.2567324955116701</v>
      </c>
      <c r="G553" t="s">
        <v>1081</v>
      </c>
      <c r="H553" t="s">
        <v>1077</v>
      </c>
      <c r="I553">
        <v>3.3199066639094103E-2</v>
      </c>
      <c r="J553">
        <v>-0.60875459515197905</v>
      </c>
      <c r="K553">
        <v>1.5418502202643201</v>
      </c>
    </row>
    <row r="554" spans="1:11" x14ac:dyDescent="0.2">
      <c r="A554" t="s">
        <v>1082</v>
      </c>
      <c r="B554" t="s">
        <v>1077</v>
      </c>
      <c r="C554">
        <v>1.72882341021354E-2</v>
      </c>
      <c r="D554">
        <v>-0.55811211720371701</v>
      </c>
      <c r="E554">
        <v>0.83782166367444599</v>
      </c>
      <c r="G554" t="s">
        <v>1082</v>
      </c>
      <c r="H554" t="s">
        <v>1077</v>
      </c>
      <c r="I554">
        <v>2.9028015393288899E-2</v>
      </c>
      <c r="J554">
        <v>-0.56336416323610194</v>
      </c>
      <c r="K554">
        <v>1.3215859030837001</v>
      </c>
    </row>
    <row r="555" spans="1:11" x14ac:dyDescent="0.2">
      <c r="A555" t="s">
        <v>1083</v>
      </c>
      <c r="B555" t="s">
        <v>1077</v>
      </c>
      <c r="C555">
        <v>0.42076581513183198</v>
      </c>
      <c r="D555">
        <v>-0.31941882147230599</v>
      </c>
      <c r="E555">
        <v>12.627169359664901</v>
      </c>
      <c r="G555" t="s">
        <v>1083</v>
      </c>
      <c r="H555" t="s">
        <v>1077</v>
      </c>
      <c r="I555">
        <v>0.381507489251386</v>
      </c>
      <c r="J555">
        <v>-0.31507319071740802</v>
      </c>
      <c r="K555">
        <v>11.233480176211501</v>
      </c>
    </row>
    <row r="556" spans="1:11" x14ac:dyDescent="0.2">
      <c r="A556" t="s">
        <v>1084</v>
      </c>
      <c r="B556" t="s">
        <v>1077</v>
      </c>
      <c r="C556">
        <v>9.2479485479134507</v>
      </c>
      <c r="D556">
        <v>1.5062778114275199</v>
      </c>
      <c r="E556">
        <v>96.349491322561306</v>
      </c>
      <c r="G556" t="s">
        <v>1084</v>
      </c>
      <c r="H556" t="s">
        <v>1077</v>
      </c>
      <c r="I556">
        <v>9.0884004170702806</v>
      </c>
      <c r="J556">
        <v>1.4991300853306999</v>
      </c>
      <c r="K556">
        <v>95.374449339207004</v>
      </c>
    </row>
    <row r="557" spans="1:11" x14ac:dyDescent="0.2">
      <c r="A557" t="s">
        <v>1085</v>
      </c>
      <c r="B557" t="s">
        <v>1077</v>
      </c>
      <c r="C557">
        <v>1.24060697874813</v>
      </c>
      <c r="D557">
        <v>0.98497121333317705</v>
      </c>
      <c r="E557">
        <v>43.746259724715699</v>
      </c>
      <c r="G557" t="s">
        <v>1085</v>
      </c>
      <c r="H557" t="s">
        <v>1077</v>
      </c>
      <c r="I557">
        <v>1.4709586779655901</v>
      </c>
      <c r="J557">
        <v>1.04196989584619</v>
      </c>
      <c r="K557">
        <v>51.541850220264301</v>
      </c>
    </row>
    <row r="558" spans="1:11" x14ac:dyDescent="0.2">
      <c r="A558" t="s">
        <v>1086</v>
      </c>
      <c r="B558" t="s">
        <v>1077</v>
      </c>
      <c r="C558">
        <v>1.3323475955089501</v>
      </c>
      <c r="D558">
        <v>0.52000785335785804</v>
      </c>
      <c r="E558">
        <v>18.551765409934202</v>
      </c>
      <c r="G558" t="s">
        <v>1086</v>
      </c>
      <c r="H558" t="s">
        <v>1077</v>
      </c>
      <c r="I558">
        <v>0.82062384167614899</v>
      </c>
      <c r="J558">
        <v>0.192637372475116</v>
      </c>
      <c r="K558">
        <v>11.8942731277533</v>
      </c>
    </row>
    <row r="559" spans="1:11" x14ac:dyDescent="0.2">
      <c r="A559" t="s">
        <v>1087</v>
      </c>
      <c r="B559" t="s">
        <v>1077</v>
      </c>
      <c r="C559">
        <v>0.422947594723103</v>
      </c>
      <c r="D559">
        <v>-0.20706117070895499</v>
      </c>
      <c r="E559">
        <v>17.414721723518799</v>
      </c>
      <c r="G559" t="s">
        <v>1087</v>
      </c>
      <c r="H559" t="s">
        <v>1077</v>
      </c>
      <c r="I559">
        <v>0.33026131687833798</v>
      </c>
      <c r="J559">
        <v>-0.30313950134037199</v>
      </c>
      <c r="K559">
        <v>12.9955947136564</v>
      </c>
    </row>
    <row r="560" spans="1:11" x14ac:dyDescent="0.2">
      <c r="A560" t="s">
        <v>1088</v>
      </c>
      <c r="B560" t="s">
        <v>1077</v>
      </c>
      <c r="C560">
        <v>1.85067426401842E-2</v>
      </c>
      <c r="D560">
        <v>-0.75534170262269895</v>
      </c>
      <c r="E560">
        <v>0.95751047277079604</v>
      </c>
      <c r="G560" t="s">
        <v>1088</v>
      </c>
      <c r="H560" t="s">
        <v>1077</v>
      </c>
      <c r="I560">
        <v>1.50711598960652E-2</v>
      </c>
      <c r="J560">
        <v>-0.70709536187326405</v>
      </c>
      <c r="K560">
        <v>0.66079295154185003</v>
      </c>
    </row>
    <row r="561" spans="1:11" x14ac:dyDescent="0.2">
      <c r="A561" t="s">
        <v>1089</v>
      </c>
      <c r="B561" t="s">
        <v>1077</v>
      </c>
      <c r="C561">
        <v>0.297035592015091</v>
      </c>
      <c r="D561">
        <v>-0.32374083343092402</v>
      </c>
      <c r="E561">
        <v>12.926391382405701</v>
      </c>
      <c r="G561" t="s">
        <v>1089</v>
      </c>
      <c r="H561" t="s">
        <v>1077</v>
      </c>
      <c r="I561">
        <v>0.24060028507882</v>
      </c>
      <c r="J561">
        <v>-0.36457835888255602</v>
      </c>
      <c r="K561">
        <v>9.58149779735683</v>
      </c>
    </row>
    <row r="562" spans="1:11" x14ac:dyDescent="0.2">
      <c r="A562" t="s">
        <v>1090</v>
      </c>
      <c r="B562" t="s">
        <v>1077</v>
      </c>
      <c r="C562">
        <v>5.7074577281002598E-2</v>
      </c>
      <c r="D562">
        <v>-0.47309508073658102</v>
      </c>
      <c r="E562">
        <v>2.15439856373429</v>
      </c>
      <c r="G562" t="s">
        <v>1090</v>
      </c>
      <c r="H562" t="s">
        <v>1077</v>
      </c>
      <c r="I562">
        <v>3.0144149804907601E-2</v>
      </c>
      <c r="J562">
        <v>-0.51237355568353804</v>
      </c>
      <c r="K562">
        <v>1.2114537444933899</v>
      </c>
    </row>
    <row r="563" spans="1:11" x14ac:dyDescent="0.2">
      <c r="A563" t="s">
        <v>1091</v>
      </c>
      <c r="B563" t="s">
        <v>1077</v>
      </c>
      <c r="C563">
        <v>9.7701063020462904</v>
      </c>
      <c r="D563">
        <v>1.1063392484477399</v>
      </c>
      <c r="E563">
        <v>80.071813285457793</v>
      </c>
      <c r="G563" t="s">
        <v>1091</v>
      </c>
      <c r="H563" t="s">
        <v>1077</v>
      </c>
      <c r="I563">
        <v>9.3407022675509204</v>
      </c>
      <c r="J563">
        <v>1.0351169747828799</v>
      </c>
      <c r="K563">
        <v>77.202643171806201</v>
      </c>
    </row>
    <row r="564" spans="1:11" x14ac:dyDescent="0.2">
      <c r="A564" t="s">
        <v>1092</v>
      </c>
      <c r="B564" t="s">
        <v>1077</v>
      </c>
      <c r="C564">
        <v>30.4771128053541</v>
      </c>
      <c r="D564">
        <v>1.3281839336779699</v>
      </c>
      <c r="E564">
        <v>99.940155595451799</v>
      </c>
      <c r="G564" t="s">
        <v>1092</v>
      </c>
      <c r="H564" t="s">
        <v>1077</v>
      </c>
      <c r="I564">
        <v>32.176273919424503</v>
      </c>
      <c r="J564">
        <v>1.33013194171765</v>
      </c>
      <c r="K564">
        <v>99.889867841409696</v>
      </c>
    </row>
    <row r="565" spans="1:11" x14ac:dyDescent="0.2">
      <c r="A565" t="s">
        <v>1093</v>
      </c>
      <c r="B565" t="s">
        <v>1077</v>
      </c>
      <c r="C565">
        <v>9.1452957485071504</v>
      </c>
      <c r="D565">
        <v>1.2758147476894399</v>
      </c>
      <c r="E565">
        <v>95.092758827049707</v>
      </c>
      <c r="G565" t="s">
        <v>1093</v>
      </c>
      <c r="H565" t="s">
        <v>1077</v>
      </c>
      <c r="I565">
        <v>8.6417648292558908</v>
      </c>
      <c r="J565">
        <v>1.2876115121365701</v>
      </c>
      <c r="K565">
        <v>94.603524229074907</v>
      </c>
    </row>
    <row r="566" spans="1:11" x14ac:dyDescent="0.2">
      <c r="A566" t="s">
        <v>1094</v>
      </c>
      <c r="B566" t="s">
        <v>1077</v>
      </c>
      <c r="C566">
        <v>26.908588740367499</v>
      </c>
      <c r="D566">
        <v>1.6561260888187701</v>
      </c>
      <c r="E566">
        <v>99.760622381807295</v>
      </c>
      <c r="G566" t="s">
        <v>1094</v>
      </c>
      <c r="H566" t="s">
        <v>1077</v>
      </c>
      <c r="I566">
        <v>25.763975588127501</v>
      </c>
      <c r="J566">
        <v>1.6403980833540599</v>
      </c>
      <c r="K566">
        <v>99.889867841409696</v>
      </c>
    </row>
    <row r="567" spans="1:11" x14ac:dyDescent="0.2">
      <c r="A567" t="s">
        <v>1095</v>
      </c>
      <c r="B567" t="s">
        <v>1077</v>
      </c>
      <c r="C567">
        <v>12.422870584932699</v>
      </c>
      <c r="D567">
        <v>1.63196968078077</v>
      </c>
      <c r="E567">
        <v>97.3668461998803</v>
      </c>
      <c r="G567" t="s">
        <v>1095</v>
      </c>
      <c r="H567" t="s">
        <v>1077</v>
      </c>
      <c r="I567">
        <v>14.332690732114999</v>
      </c>
      <c r="J567">
        <v>1.7528389545890499</v>
      </c>
      <c r="K567">
        <v>98.568281938325995</v>
      </c>
    </row>
    <row r="568" spans="1:11" x14ac:dyDescent="0.2">
      <c r="A568" t="s">
        <v>1096</v>
      </c>
      <c r="B568" t="s">
        <v>1077</v>
      </c>
      <c r="C568">
        <v>39.3452681886072</v>
      </c>
      <c r="D568">
        <v>1.46922443111218</v>
      </c>
      <c r="E568">
        <v>81.807301017354902</v>
      </c>
      <c r="G568" t="s">
        <v>1096</v>
      </c>
      <c r="H568" t="s">
        <v>1077</v>
      </c>
      <c r="I568">
        <v>31.935954558527499</v>
      </c>
      <c r="J568">
        <v>1.5312711766945499</v>
      </c>
      <c r="K568">
        <v>75.991189427312804</v>
      </c>
    </row>
    <row r="569" spans="1:11" x14ac:dyDescent="0.2">
      <c r="A569" t="s">
        <v>1097</v>
      </c>
      <c r="B569" t="s">
        <v>1077</v>
      </c>
      <c r="C569">
        <v>41.100387217321099</v>
      </c>
      <c r="D569">
        <v>1.5983443264648001</v>
      </c>
      <c r="E569">
        <v>99.940155595451799</v>
      </c>
      <c r="G569" t="s">
        <v>1097</v>
      </c>
      <c r="H569" t="s">
        <v>1077</v>
      </c>
      <c r="I569">
        <v>42.791608778864301</v>
      </c>
      <c r="J569">
        <v>1.6818658434504099</v>
      </c>
      <c r="K569">
        <v>99.779735682819407</v>
      </c>
    </row>
    <row r="570" spans="1:11" x14ac:dyDescent="0.2">
      <c r="A570" t="s">
        <v>1098</v>
      </c>
      <c r="B570" t="s">
        <v>1077</v>
      </c>
      <c r="C570">
        <v>2.13629473489231</v>
      </c>
      <c r="D570">
        <v>0.76195831274603998</v>
      </c>
      <c r="E570">
        <v>44.823459006582901</v>
      </c>
      <c r="G570" t="s">
        <v>1098</v>
      </c>
      <c r="H570" t="s">
        <v>1077</v>
      </c>
      <c r="I570">
        <v>1.3926414268141001</v>
      </c>
      <c r="J570">
        <v>0.49250111545381697</v>
      </c>
      <c r="K570">
        <v>30.3964757709251</v>
      </c>
    </row>
    <row r="571" spans="1:11" x14ac:dyDescent="0.2">
      <c r="A571" t="s">
        <v>1099</v>
      </c>
      <c r="B571" t="s">
        <v>1077</v>
      </c>
      <c r="C571">
        <v>3.41899997461053</v>
      </c>
      <c r="D571">
        <v>1.169022001129</v>
      </c>
      <c r="E571">
        <v>44.943147815679197</v>
      </c>
      <c r="G571" t="s">
        <v>1099</v>
      </c>
      <c r="H571" t="s">
        <v>1077</v>
      </c>
      <c r="I571">
        <v>4.1713354561660001</v>
      </c>
      <c r="J571">
        <v>1.3108606026990399</v>
      </c>
      <c r="K571">
        <v>51.982378854625601</v>
      </c>
    </row>
    <row r="572" spans="1:11" x14ac:dyDescent="0.2">
      <c r="A572" t="s">
        <v>1100</v>
      </c>
      <c r="B572" t="s">
        <v>1077</v>
      </c>
      <c r="C572">
        <v>2.8925830623901898E-2</v>
      </c>
      <c r="D572">
        <v>-0.19896457341672399</v>
      </c>
      <c r="E572">
        <v>0.17953321364452399</v>
      </c>
      <c r="G572" t="s">
        <v>1100</v>
      </c>
      <c r="H572" t="s">
        <v>1077</v>
      </c>
      <c r="I572">
        <v>0</v>
      </c>
      <c r="J572">
        <v>-0.268609161154925</v>
      </c>
      <c r="K572">
        <v>0</v>
      </c>
    </row>
    <row r="573" spans="1:11" x14ac:dyDescent="0.2">
      <c r="A573" t="s">
        <v>1101</v>
      </c>
      <c r="B573" t="s">
        <v>1077</v>
      </c>
      <c r="C573">
        <v>0.24381124254341399</v>
      </c>
      <c r="D573">
        <v>6.8275893795186796E-2</v>
      </c>
      <c r="E573">
        <v>5.2064631956912004</v>
      </c>
      <c r="G573" t="s">
        <v>1101</v>
      </c>
      <c r="H573" t="s">
        <v>1077</v>
      </c>
      <c r="I573">
        <v>0.21302668045693099</v>
      </c>
      <c r="J573">
        <v>8.0204287184114598E-2</v>
      </c>
      <c r="K573">
        <v>5.1762114537444903</v>
      </c>
    </row>
    <row r="574" spans="1:11" x14ac:dyDescent="0.2">
      <c r="A574" t="s">
        <v>1102</v>
      </c>
      <c r="B574" t="s">
        <v>1077</v>
      </c>
      <c r="C574">
        <v>2.57665202495392E-3</v>
      </c>
      <c r="D574">
        <v>-0.24753906885223301</v>
      </c>
      <c r="E574">
        <v>0.17953321364452399</v>
      </c>
      <c r="G574" t="s">
        <v>1102</v>
      </c>
      <c r="H574" t="s">
        <v>1077</v>
      </c>
      <c r="I574">
        <v>2.2494313437563E-3</v>
      </c>
      <c r="J574">
        <v>-0.25248695361937301</v>
      </c>
      <c r="K574">
        <v>0.110132158590308</v>
      </c>
    </row>
    <row r="575" spans="1:11" x14ac:dyDescent="0.2">
      <c r="A575" t="s">
        <v>1103</v>
      </c>
      <c r="B575" t="s">
        <v>1077</v>
      </c>
      <c r="C575">
        <v>5.2739373544733997E-3</v>
      </c>
      <c r="D575">
        <v>-0.47922041191607501</v>
      </c>
      <c r="E575">
        <v>0.29922202274087401</v>
      </c>
      <c r="G575" t="s">
        <v>1103</v>
      </c>
      <c r="H575" t="s">
        <v>1077</v>
      </c>
      <c r="I575">
        <v>2.1556500017676302E-3</v>
      </c>
      <c r="J575">
        <v>-0.39684092840740198</v>
      </c>
      <c r="K575">
        <v>0.110132158590308</v>
      </c>
    </row>
    <row r="576" spans="1:11" x14ac:dyDescent="0.2">
      <c r="A576" t="s">
        <v>1104</v>
      </c>
      <c r="B576" t="s">
        <v>1077</v>
      </c>
      <c r="C576">
        <v>8.1687178453392906E-3</v>
      </c>
      <c r="D576">
        <v>-0.464031506677693</v>
      </c>
      <c r="E576">
        <v>0.53859964093357304</v>
      </c>
      <c r="G576" t="s">
        <v>1104</v>
      </c>
      <c r="H576" t="s">
        <v>1077</v>
      </c>
      <c r="I576">
        <v>7.7252493637667797E-3</v>
      </c>
      <c r="J576">
        <v>-0.46865322749582999</v>
      </c>
      <c r="K576">
        <v>0.44052863436123402</v>
      </c>
    </row>
    <row r="577" spans="1:11" x14ac:dyDescent="0.2">
      <c r="A577" t="s">
        <v>1105</v>
      </c>
      <c r="B577" t="s">
        <v>1077</v>
      </c>
      <c r="C577">
        <v>4.1746714628403903E-2</v>
      </c>
      <c r="D577">
        <v>-0.37575780922798802</v>
      </c>
      <c r="E577">
        <v>1.9150209455415901</v>
      </c>
      <c r="G577" t="s">
        <v>1105</v>
      </c>
      <c r="H577" t="s">
        <v>1077</v>
      </c>
      <c r="I577">
        <v>2.1081763594664099E-2</v>
      </c>
      <c r="J577">
        <v>-0.35576765676058703</v>
      </c>
      <c r="K577">
        <v>0.99118942731277504</v>
      </c>
    </row>
    <row r="578" spans="1:11" x14ac:dyDescent="0.2">
      <c r="A578" t="s">
        <v>1106</v>
      </c>
      <c r="B578" t="s">
        <v>1077</v>
      </c>
      <c r="C578">
        <v>1.32457734723716E-3</v>
      </c>
      <c r="D578">
        <v>-0.38101471372512102</v>
      </c>
      <c r="E578">
        <v>5.9844404548174697E-2</v>
      </c>
      <c r="G578" t="s">
        <v>1106</v>
      </c>
      <c r="H578" t="s">
        <v>1077</v>
      </c>
      <c r="I578">
        <v>0</v>
      </c>
      <c r="J578">
        <v>-0.32267718700519599</v>
      </c>
      <c r="K578">
        <v>0</v>
      </c>
    </row>
    <row r="579" spans="1:11" x14ac:dyDescent="0.2">
      <c r="A579" t="s">
        <v>1107</v>
      </c>
      <c r="B579" t="s">
        <v>1077</v>
      </c>
      <c r="C579">
        <v>1.1271894976168E-2</v>
      </c>
      <c r="D579">
        <v>-0.53473650654619598</v>
      </c>
      <c r="E579">
        <v>0.65828845002992198</v>
      </c>
      <c r="G579" t="s">
        <v>1107</v>
      </c>
      <c r="H579" t="s">
        <v>1077</v>
      </c>
      <c r="I579">
        <v>1.9144180422797499E-2</v>
      </c>
      <c r="J579">
        <v>-0.51747020233115204</v>
      </c>
      <c r="K579">
        <v>0.77092511013215903</v>
      </c>
    </row>
    <row r="580" spans="1:11" x14ac:dyDescent="0.2">
      <c r="A580" t="s">
        <v>1108</v>
      </c>
      <c r="B580" t="s">
        <v>1077</v>
      </c>
      <c r="C580">
        <v>0.103641803813714</v>
      </c>
      <c r="D580">
        <v>-0.38185795084002599</v>
      </c>
      <c r="E580">
        <v>4.8473967684021497</v>
      </c>
      <c r="G580" t="s">
        <v>1108</v>
      </c>
      <c r="H580" t="s">
        <v>1077</v>
      </c>
      <c r="I580">
        <v>8.1418687307848098E-2</v>
      </c>
      <c r="J580">
        <v>-0.40081722688240601</v>
      </c>
      <c r="K580">
        <v>4.1850220264317199</v>
      </c>
    </row>
    <row r="581" spans="1:11" x14ac:dyDescent="0.2">
      <c r="A581" t="s">
        <v>1109</v>
      </c>
      <c r="B581" t="s">
        <v>1077</v>
      </c>
      <c r="C581">
        <v>1.0271954093404501E-3</v>
      </c>
      <c r="D581">
        <v>-0.32442303318703197</v>
      </c>
      <c r="E581">
        <v>5.9844404548174697E-2</v>
      </c>
      <c r="G581" t="s">
        <v>1109</v>
      </c>
      <c r="H581" t="s">
        <v>1077</v>
      </c>
      <c r="I581">
        <v>2.1372435200913702E-3</v>
      </c>
      <c r="J581">
        <v>-0.33967529370896898</v>
      </c>
      <c r="K581">
        <v>0.110132158590308</v>
      </c>
    </row>
    <row r="582" spans="1:11" x14ac:dyDescent="0.2">
      <c r="A582" t="s">
        <v>1110</v>
      </c>
      <c r="B582" t="s">
        <v>1077</v>
      </c>
      <c r="C582">
        <v>0</v>
      </c>
      <c r="D582">
        <v>-0.37872458000297798</v>
      </c>
      <c r="E582">
        <v>0</v>
      </c>
      <c r="G582" t="s">
        <v>1110</v>
      </c>
      <c r="H582" t="s">
        <v>1077</v>
      </c>
      <c r="I582">
        <v>0</v>
      </c>
      <c r="J582">
        <v>-0.38166062034558801</v>
      </c>
      <c r="K582">
        <v>0</v>
      </c>
    </row>
    <row r="583" spans="1:11" x14ac:dyDescent="0.2">
      <c r="A583" t="s">
        <v>1111</v>
      </c>
      <c r="B583" t="s">
        <v>1077</v>
      </c>
      <c r="C583">
        <v>1.0851206627048901E-3</v>
      </c>
      <c r="D583">
        <v>-0.353296570380988</v>
      </c>
      <c r="E583">
        <v>5.9844404548174697E-2</v>
      </c>
      <c r="G583" t="s">
        <v>1111</v>
      </c>
      <c r="H583" t="s">
        <v>1077</v>
      </c>
      <c r="I583">
        <v>0</v>
      </c>
      <c r="J583">
        <v>-0.33343333744951598</v>
      </c>
      <c r="K583">
        <v>0</v>
      </c>
    </row>
    <row r="584" spans="1:11" x14ac:dyDescent="0.2">
      <c r="A584" t="s">
        <v>1112</v>
      </c>
      <c r="B584" t="s">
        <v>1077</v>
      </c>
      <c r="C584">
        <v>0</v>
      </c>
      <c r="D584">
        <v>-0.27034381922413597</v>
      </c>
      <c r="E584">
        <v>0</v>
      </c>
      <c r="G584" t="s">
        <v>1112</v>
      </c>
      <c r="H584" t="s">
        <v>1077</v>
      </c>
      <c r="I584">
        <v>2.2262413299031399E-3</v>
      </c>
      <c r="J584">
        <v>-0.26788817469976001</v>
      </c>
      <c r="K584">
        <v>0.110132158590308</v>
      </c>
    </row>
    <row r="585" spans="1:11" x14ac:dyDescent="0.2">
      <c r="A585" t="s">
        <v>1113</v>
      </c>
      <c r="B585" t="s">
        <v>1077</v>
      </c>
      <c r="C585">
        <v>1.1497153196980799E-2</v>
      </c>
      <c r="D585">
        <v>-0.227191654265782</v>
      </c>
      <c r="E585">
        <v>0.29922202274087401</v>
      </c>
      <c r="G585" t="s">
        <v>1113</v>
      </c>
      <c r="H585" t="s">
        <v>1077</v>
      </c>
      <c r="I585">
        <v>3.4606428348846099E-2</v>
      </c>
      <c r="J585">
        <v>-0.217650749923433</v>
      </c>
      <c r="K585">
        <v>0.44052863436123402</v>
      </c>
    </row>
    <row r="586" spans="1:11" x14ac:dyDescent="0.2">
      <c r="A586" t="s">
        <v>1114</v>
      </c>
      <c r="B586" t="s">
        <v>1077</v>
      </c>
      <c r="C586">
        <v>0</v>
      </c>
      <c r="D586">
        <v>-0.22564729107797701</v>
      </c>
      <c r="E586">
        <v>0</v>
      </c>
      <c r="G586" t="s">
        <v>1114</v>
      </c>
      <c r="H586" t="s">
        <v>1077</v>
      </c>
      <c r="I586">
        <v>6.1635482885467304E-3</v>
      </c>
      <c r="J586">
        <v>-0.17482621845882801</v>
      </c>
      <c r="K586">
        <v>0.33039647577092501</v>
      </c>
    </row>
    <row r="587" spans="1:11" x14ac:dyDescent="0.2">
      <c r="A587" t="s">
        <v>1115</v>
      </c>
      <c r="B587" t="s">
        <v>1077</v>
      </c>
      <c r="C587">
        <v>0</v>
      </c>
      <c r="D587">
        <v>-0.28853733018023497</v>
      </c>
      <c r="E587">
        <v>0</v>
      </c>
      <c r="G587" t="s">
        <v>1115</v>
      </c>
      <c r="H587" t="s">
        <v>1077</v>
      </c>
      <c r="I587">
        <v>0</v>
      </c>
      <c r="J587">
        <v>-0.26240133523468401</v>
      </c>
      <c r="K587">
        <v>0</v>
      </c>
    </row>
    <row r="588" spans="1:11" x14ac:dyDescent="0.2">
      <c r="A588" t="s">
        <v>1116</v>
      </c>
      <c r="B588" t="s">
        <v>1077</v>
      </c>
      <c r="C588">
        <v>1.25892180507033E-2</v>
      </c>
      <c r="D588">
        <v>-0.353757929789695</v>
      </c>
      <c r="E588">
        <v>0.47875523638539802</v>
      </c>
      <c r="G588" t="s">
        <v>1116</v>
      </c>
      <c r="H588" t="s">
        <v>1077</v>
      </c>
      <c r="I588">
        <v>1.9835500526160101E-2</v>
      </c>
      <c r="J588">
        <v>-0.32925282514587401</v>
      </c>
      <c r="K588">
        <v>0.88105726872246704</v>
      </c>
    </row>
    <row r="589" spans="1:11" x14ac:dyDescent="0.2">
      <c r="A589" t="s">
        <v>1117</v>
      </c>
      <c r="B589" t="s">
        <v>1077</v>
      </c>
      <c r="C589">
        <v>0.40345372822944198</v>
      </c>
      <c r="D589">
        <v>-0.25599204383693902</v>
      </c>
      <c r="E589">
        <v>15.6193895870736</v>
      </c>
      <c r="G589" t="s">
        <v>1117</v>
      </c>
      <c r="H589" t="s">
        <v>1077</v>
      </c>
      <c r="I589">
        <v>0.34103302144676101</v>
      </c>
      <c r="J589">
        <v>-0.34372335496749401</v>
      </c>
      <c r="K589">
        <v>13.546255506607899</v>
      </c>
    </row>
    <row r="590" spans="1:11" x14ac:dyDescent="0.2">
      <c r="A590" t="s">
        <v>1118</v>
      </c>
      <c r="B590" t="s">
        <v>1077</v>
      </c>
      <c r="C590">
        <v>389.01977847631503</v>
      </c>
      <c r="D590">
        <v>-0.58356301431097501</v>
      </c>
      <c r="E590">
        <v>100</v>
      </c>
      <c r="G590" t="s">
        <v>1118</v>
      </c>
      <c r="H590" t="s">
        <v>1077</v>
      </c>
      <c r="I590">
        <v>395.40934569371001</v>
      </c>
      <c r="J590">
        <v>-0.65930732814952098</v>
      </c>
      <c r="K590">
        <v>100</v>
      </c>
    </row>
    <row r="591" spans="1:11" x14ac:dyDescent="0.2">
      <c r="A591" t="s">
        <v>1119</v>
      </c>
      <c r="B591" t="s">
        <v>1120</v>
      </c>
      <c r="C591">
        <v>6.1005923563284603E-2</v>
      </c>
      <c r="D591">
        <v>-0.59152993523120101</v>
      </c>
      <c r="E591">
        <v>3.3903093657296202</v>
      </c>
      <c r="G591" t="s">
        <v>1119</v>
      </c>
      <c r="H591" t="s">
        <v>1120</v>
      </c>
      <c r="I591">
        <v>6.5933550416283501E-2</v>
      </c>
      <c r="J591">
        <v>-0.57981426813749104</v>
      </c>
      <c r="K591">
        <v>3.3437826541274802</v>
      </c>
    </row>
    <row r="592" spans="1:11" x14ac:dyDescent="0.2">
      <c r="A592" t="s">
        <v>1121</v>
      </c>
      <c r="B592" t="s">
        <v>1120</v>
      </c>
      <c r="C592">
        <v>0.462523411003673</v>
      </c>
      <c r="D592">
        <v>-0.686002007824696</v>
      </c>
      <c r="E592">
        <v>19.2823845175872</v>
      </c>
      <c r="G592" t="s">
        <v>1121</v>
      </c>
      <c r="H592" t="s">
        <v>1120</v>
      </c>
      <c r="I592">
        <v>0.42584759405483402</v>
      </c>
      <c r="J592">
        <v>-0.64461103736745196</v>
      </c>
      <c r="K592">
        <v>17.833507488679899</v>
      </c>
    </row>
    <row r="593" spans="1:11" x14ac:dyDescent="0.2">
      <c r="A593" t="s">
        <v>1122</v>
      </c>
      <c r="B593" t="s">
        <v>1120</v>
      </c>
      <c r="C593">
        <v>0.106489002985765</v>
      </c>
      <c r="D593">
        <v>-0.38517062027329402</v>
      </c>
      <c r="E593">
        <v>5.2832320949286604</v>
      </c>
      <c r="G593" t="s">
        <v>1122</v>
      </c>
      <c r="H593" t="s">
        <v>1120</v>
      </c>
      <c r="I593">
        <v>0.10235000348353</v>
      </c>
      <c r="J593">
        <v>-0.342660779683161</v>
      </c>
      <c r="K593">
        <v>5.3117380703587598</v>
      </c>
    </row>
    <row r="594" spans="1:11" x14ac:dyDescent="0.2">
      <c r="A594" t="s">
        <v>1123</v>
      </c>
      <c r="B594" t="s">
        <v>1120</v>
      </c>
      <c r="C594">
        <v>2.8200109916159202E-2</v>
      </c>
      <c r="D594">
        <v>-0.56281338653963597</v>
      </c>
      <c r="E594">
        <v>1.6245232377454399</v>
      </c>
      <c r="G594" t="s">
        <v>1123</v>
      </c>
      <c r="H594" t="s">
        <v>1120</v>
      </c>
      <c r="I594">
        <v>2.73595292434144E-2</v>
      </c>
      <c r="J594">
        <v>-0.53407272209152001</v>
      </c>
      <c r="K594">
        <v>1.39324277255312</v>
      </c>
    </row>
    <row r="595" spans="1:11" x14ac:dyDescent="0.2">
      <c r="A595" t="s">
        <v>1124</v>
      </c>
      <c r="B595" t="s">
        <v>1120</v>
      </c>
      <c r="C595">
        <v>5.09019174828153E-2</v>
      </c>
      <c r="D595">
        <v>-0.62206185551321203</v>
      </c>
      <c r="E595">
        <v>3.0088995620850398</v>
      </c>
      <c r="G595" t="s">
        <v>1124</v>
      </c>
      <c r="H595" t="s">
        <v>1120</v>
      </c>
      <c r="I595">
        <v>6.7645167000612599E-2</v>
      </c>
      <c r="J595">
        <v>-0.56432678597864205</v>
      </c>
      <c r="K595">
        <v>3.239289446186</v>
      </c>
    </row>
    <row r="596" spans="1:11" x14ac:dyDescent="0.2">
      <c r="A596" t="s">
        <v>1125</v>
      </c>
      <c r="B596" t="s">
        <v>1120</v>
      </c>
      <c r="C596">
        <v>2.32996287532189E-2</v>
      </c>
      <c r="D596">
        <v>-0.54823457277349896</v>
      </c>
      <c r="E596">
        <v>1.2996185901963599</v>
      </c>
      <c r="G596" t="s">
        <v>1125</v>
      </c>
      <c r="H596" t="s">
        <v>1120</v>
      </c>
      <c r="I596">
        <v>2.69978101901058E-2</v>
      </c>
      <c r="J596">
        <v>-0.56673236011258399</v>
      </c>
      <c r="K596">
        <v>1.39324277255312</v>
      </c>
    </row>
    <row r="597" spans="1:11" x14ac:dyDescent="0.2">
      <c r="A597" t="s">
        <v>1126</v>
      </c>
      <c r="B597" t="s">
        <v>1120</v>
      </c>
      <c r="C597">
        <v>4.4153887844790997E-2</v>
      </c>
      <c r="D597">
        <v>-0.70583545813626902</v>
      </c>
      <c r="E597">
        <v>2.3732165560107399</v>
      </c>
      <c r="G597" t="s">
        <v>1126</v>
      </c>
      <c r="H597" t="s">
        <v>1120</v>
      </c>
      <c r="I597">
        <v>5.3507554301711703E-2</v>
      </c>
      <c r="J597">
        <v>-0.65943917895973203</v>
      </c>
      <c r="K597">
        <v>2.9606408916753701</v>
      </c>
    </row>
    <row r="598" spans="1:11" x14ac:dyDescent="0.2">
      <c r="A598" t="s">
        <v>1127</v>
      </c>
      <c r="B598" t="s">
        <v>1120</v>
      </c>
      <c r="C598">
        <v>5.6181711650438997</v>
      </c>
      <c r="D598">
        <v>1.0505681426821101</v>
      </c>
      <c r="E598">
        <v>93.530159627065999</v>
      </c>
      <c r="G598" t="s">
        <v>1127</v>
      </c>
      <c r="H598" t="s">
        <v>1120</v>
      </c>
      <c r="I598">
        <v>5.6357612001952901</v>
      </c>
      <c r="J598">
        <v>1.0659322054406899</v>
      </c>
      <c r="K598">
        <v>92.511320097527005</v>
      </c>
    </row>
    <row r="599" spans="1:11" x14ac:dyDescent="0.2">
      <c r="A599" t="s">
        <v>1128</v>
      </c>
      <c r="B599" t="s">
        <v>1120</v>
      </c>
      <c r="C599">
        <v>1.05109793003151</v>
      </c>
      <c r="D599">
        <v>0.75687157228756896</v>
      </c>
      <c r="E599">
        <v>46.871026981211998</v>
      </c>
      <c r="G599" t="s">
        <v>1128</v>
      </c>
      <c r="H599" t="s">
        <v>1120</v>
      </c>
      <c r="I599">
        <v>1.1228031018653499</v>
      </c>
      <c r="J599">
        <v>0.68150834918977998</v>
      </c>
      <c r="K599">
        <v>46.917450365726197</v>
      </c>
    </row>
    <row r="600" spans="1:11" x14ac:dyDescent="0.2">
      <c r="A600" t="s">
        <v>1129</v>
      </c>
      <c r="B600" t="s">
        <v>1120</v>
      </c>
      <c r="C600">
        <v>0.557539474853049</v>
      </c>
      <c r="D600">
        <v>-6.1915886468773003E-2</v>
      </c>
      <c r="E600">
        <v>11.2445260630032</v>
      </c>
      <c r="G600" t="s">
        <v>1129</v>
      </c>
      <c r="H600" t="s">
        <v>1120</v>
      </c>
      <c r="I600">
        <v>0.46972683308476598</v>
      </c>
      <c r="J600">
        <v>-0.114949152293259</v>
      </c>
      <c r="K600">
        <v>9.7701149425287408</v>
      </c>
    </row>
    <row r="601" spans="1:11" x14ac:dyDescent="0.2">
      <c r="A601" t="s">
        <v>1130</v>
      </c>
      <c r="B601" t="s">
        <v>1120</v>
      </c>
      <c r="C601">
        <v>2.82417743933784</v>
      </c>
      <c r="D601">
        <v>1.33978080852006</v>
      </c>
      <c r="E601">
        <v>73.442576635117902</v>
      </c>
      <c r="G601" t="s">
        <v>1130</v>
      </c>
      <c r="H601" t="s">
        <v>1120</v>
      </c>
      <c r="I601">
        <v>2.8185923426627499</v>
      </c>
      <c r="J601">
        <v>1.3402128972084699</v>
      </c>
      <c r="K601">
        <v>71.577847439916397</v>
      </c>
    </row>
    <row r="602" spans="1:11" x14ac:dyDescent="0.2">
      <c r="A602" t="s">
        <v>1131</v>
      </c>
      <c r="B602" t="s">
        <v>1120</v>
      </c>
      <c r="C602">
        <v>1.6769555252194901</v>
      </c>
      <c r="D602">
        <v>0.91996007605413699</v>
      </c>
      <c r="E602">
        <v>49.004096623816899</v>
      </c>
      <c r="G602" t="s">
        <v>1131</v>
      </c>
      <c r="H602" t="s">
        <v>1120</v>
      </c>
      <c r="I602">
        <v>1.8355203301713501</v>
      </c>
      <c r="J602">
        <v>0.91267205766708703</v>
      </c>
      <c r="K602">
        <v>49.930337861372301</v>
      </c>
    </row>
    <row r="603" spans="1:11" x14ac:dyDescent="0.2">
      <c r="A603" t="s">
        <v>1132</v>
      </c>
      <c r="B603" t="s">
        <v>1120</v>
      </c>
      <c r="C603">
        <v>3.5376318008332599</v>
      </c>
      <c r="D603">
        <v>1.7542448105228801</v>
      </c>
      <c r="E603">
        <v>77.525074163017393</v>
      </c>
      <c r="G603" t="s">
        <v>1132</v>
      </c>
      <c r="H603" t="s">
        <v>1120</v>
      </c>
      <c r="I603">
        <v>3.5387212058263402</v>
      </c>
      <c r="J603">
        <v>1.7550921928485801</v>
      </c>
      <c r="K603">
        <v>76.541274817136895</v>
      </c>
    </row>
    <row r="604" spans="1:11" x14ac:dyDescent="0.2">
      <c r="A604" t="s">
        <v>1133</v>
      </c>
      <c r="B604" t="s">
        <v>1120</v>
      </c>
      <c r="C604">
        <v>2.3663845755422601</v>
      </c>
      <c r="D604">
        <v>1.8674146054417999</v>
      </c>
      <c r="E604">
        <v>67.862692470687904</v>
      </c>
      <c r="G604" t="s">
        <v>1133</v>
      </c>
      <c r="H604" t="s">
        <v>1120</v>
      </c>
      <c r="I604">
        <v>2.3721878663074198</v>
      </c>
      <c r="J604">
        <v>1.90444961181482</v>
      </c>
      <c r="K604">
        <v>65.464994775339605</v>
      </c>
    </row>
    <row r="605" spans="1:11" x14ac:dyDescent="0.2">
      <c r="A605" t="s">
        <v>1134</v>
      </c>
      <c r="B605" t="s">
        <v>1120</v>
      </c>
      <c r="C605">
        <v>21.3607008309849</v>
      </c>
      <c r="D605">
        <v>1.7498939817807799</v>
      </c>
      <c r="E605">
        <v>98.361350473230701</v>
      </c>
      <c r="G605" t="s">
        <v>1134</v>
      </c>
      <c r="H605" t="s">
        <v>1120</v>
      </c>
      <c r="I605">
        <v>22.440321306478999</v>
      </c>
      <c r="J605">
        <v>1.7200776112152101</v>
      </c>
      <c r="K605">
        <v>97.840473702542695</v>
      </c>
    </row>
    <row r="606" spans="1:11" x14ac:dyDescent="0.2">
      <c r="A606" t="s">
        <v>1135</v>
      </c>
      <c r="B606" t="s">
        <v>1120</v>
      </c>
      <c r="C606">
        <v>21.810406231045601</v>
      </c>
      <c r="D606">
        <v>1.1023549376755</v>
      </c>
      <c r="E606">
        <v>98.262466450063599</v>
      </c>
      <c r="G606" t="s">
        <v>1135</v>
      </c>
      <c r="H606" t="s">
        <v>1120</v>
      </c>
      <c r="I606">
        <v>22.908485096081499</v>
      </c>
      <c r="J606">
        <v>1.11045221759222</v>
      </c>
      <c r="K606">
        <v>98.415186346220807</v>
      </c>
    </row>
    <row r="607" spans="1:11" x14ac:dyDescent="0.2">
      <c r="A607" t="s">
        <v>1136</v>
      </c>
      <c r="B607" t="s">
        <v>1120</v>
      </c>
      <c r="C607">
        <v>0.47819522384150898</v>
      </c>
      <c r="D607">
        <v>-0.46059972584018999</v>
      </c>
      <c r="E607">
        <v>18.618448933465199</v>
      </c>
      <c r="G607" t="s">
        <v>1136</v>
      </c>
      <c r="H607" t="s">
        <v>1120</v>
      </c>
      <c r="I607">
        <v>0.40209183393049303</v>
      </c>
      <c r="J607">
        <v>-0.44654912241627398</v>
      </c>
      <c r="K607">
        <v>17.5548589341693</v>
      </c>
    </row>
    <row r="608" spans="1:11" x14ac:dyDescent="0.2">
      <c r="A608" t="s">
        <v>1137</v>
      </c>
      <c r="B608" t="s">
        <v>1120</v>
      </c>
      <c r="C608">
        <v>1.3682203280901699</v>
      </c>
      <c r="D608">
        <v>-0.25817877814824203</v>
      </c>
      <c r="E608">
        <v>16.146348354287301</v>
      </c>
      <c r="G608" t="s">
        <v>1137</v>
      </c>
      <c r="H608" t="s">
        <v>1120</v>
      </c>
      <c r="I608">
        <v>0.710563290139406</v>
      </c>
      <c r="J608">
        <v>-0.42791498370863901</v>
      </c>
      <c r="K608">
        <v>12.3127830024382</v>
      </c>
    </row>
    <row r="609" spans="1:11" x14ac:dyDescent="0.2">
      <c r="A609" t="s">
        <v>1138</v>
      </c>
      <c r="B609" t="s">
        <v>1120</v>
      </c>
      <c r="C609">
        <v>1.26752819632143</v>
      </c>
      <c r="D609">
        <v>-2.0386197673205399E-2</v>
      </c>
      <c r="E609">
        <v>18.0675236615341</v>
      </c>
      <c r="G609" t="s">
        <v>1138</v>
      </c>
      <c r="H609" t="s">
        <v>1120</v>
      </c>
      <c r="I609">
        <v>0.91292586415950105</v>
      </c>
      <c r="J609">
        <v>-0.12210281619786501</v>
      </c>
      <c r="K609">
        <v>14.9076976663184</v>
      </c>
    </row>
    <row r="610" spans="1:11" x14ac:dyDescent="0.2">
      <c r="A610" t="s">
        <v>1139</v>
      </c>
      <c r="B610" t="s">
        <v>1120</v>
      </c>
      <c r="C610">
        <v>0.95009907600965704</v>
      </c>
      <c r="D610">
        <v>-0.47639889844940098</v>
      </c>
      <c r="E610">
        <v>7.7977115411781304</v>
      </c>
      <c r="G610" t="s">
        <v>1139</v>
      </c>
      <c r="H610" t="s">
        <v>1120</v>
      </c>
      <c r="I610">
        <v>0.54196928283117696</v>
      </c>
      <c r="J610">
        <v>-0.49477016865936801</v>
      </c>
      <c r="K610">
        <v>7.3493556252176901</v>
      </c>
    </row>
    <row r="611" spans="1:11" x14ac:dyDescent="0.2">
      <c r="A611" t="s">
        <v>1140</v>
      </c>
      <c r="B611" t="s">
        <v>1120</v>
      </c>
      <c r="C611">
        <v>0.85950060920414995</v>
      </c>
      <c r="D611">
        <v>-0.70179127315848999</v>
      </c>
      <c r="E611">
        <v>16.400621556717098</v>
      </c>
      <c r="G611" t="s">
        <v>1140</v>
      </c>
      <c r="H611" t="s">
        <v>1120</v>
      </c>
      <c r="I611">
        <v>0.469772248118353</v>
      </c>
      <c r="J611">
        <v>-0.73956718425716395</v>
      </c>
      <c r="K611">
        <v>13.3402995471961</v>
      </c>
    </row>
    <row r="612" spans="1:11" x14ac:dyDescent="0.2">
      <c r="A612" t="s">
        <v>1141</v>
      </c>
      <c r="B612" t="s">
        <v>1120</v>
      </c>
      <c r="C612">
        <v>7.04589414574497E-2</v>
      </c>
      <c r="D612">
        <v>-0.61387429276087302</v>
      </c>
      <c r="E612">
        <v>3.30555163158638</v>
      </c>
      <c r="G612" t="s">
        <v>1141</v>
      </c>
      <c r="H612" t="s">
        <v>1120</v>
      </c>
      <c r="I612">
        <v>8.4249540334282502E-2</v>
      </c>
      <c r="J612">
        <v>-0.53093054946059504</v>
      </c>
      <c r="K612">
        <v>3.3611981887844</v>
      </c>
    </row>
    <row r="613" spans="1:11" x14ac:dyDescent="0.2">
      <c r="A613" t="s">
        <v>1142</v>
      </c>
      <c r="B613" t="s">
        <v>1120</v>
      </c>
      <c r="C613">
        <v>2.6063129739034201</v>
      </c>
      <c r="D613">
        <v>0.90610407748289601</v>
      </c>
      <c r="E613">
        <v>36.742477751094803</v>
      </c>
      <c r="G613" t="s">
        <v>1142</v>
      </c>
      <c r="H613" t="s">
        <v>1120</v>
      </c>
      <c r="I613">
        <v>2.6924747819861699</v>
      </c>
      <c r="J613">
        <v>0.896212966348649</v>
      </c>
      <c r="K613">
        <v>39.202368512713299</v>
      </c>
    </row>
    <row r="614" spans="1:11" x14ac:dyDescent="0.2">
      <c r="A614" t="s">
        <v>1143</v>
      </c>
      <c r="B614" t="s">
        <v>1120</v>
      </c>
      <c r="C614">
        <v>1.56079841304805E-2</v>
      </c>
      <c r="D614">
        <v>-0.22700803435247399</v>
      </c>
      <c r="E614">
        <v>0.31077835852521501</v>
      </c>
      <c r="G614" t="s">
        <v>1143</v>
      </c>
      <c r="H614" t="s">
        <v>1120</v>
      </c>
      <c r="I614">
        <v>6.0916464570024403E-3</v>
      </c>
      <c r="J614">
        <v>-0.253073785438229</v>
      </c>
      <c r="K614">
        <v>8.7077673284569806E-2</v>
      </c>
    </row>
    <row r="615" spans="1:11" x14ac:dyDescent="0.2">
      <c r="A615" t="s">
        <v>1144</v>
      </c>
      <c r="B615" t="s">
        <v>1120</v>
      </c>
      <c r="C615">
        <v>1.6186988131385999E-2</v>
      </c>
      <c r="D615">
        <v>-0.39099534270538699</v>
      </c>
      <c r="E615">
        <v>0.70631445119367098</v>
      </c>
      <c r="G615" t="s">
        <v>1144</v>
      </c>
      <c r="H615" t="s">
        <v>1120</v>
      </c>
      <c r="I615">
        <v>1.33379333144548E-2</v>
      </c>
      <c r="J615">
        <v>-0.43644769084284302</v>
      </c>
      <c r="K615">
        <v>0.67920585161964497</v>
      </c>
    </row>
    <row r="616" spans="1:11" x14ac:dyDescent="0.2">
      <c r="A616" t="s">
        <v>1145</v>
      </c>
      <c r="B616" t="s">
        <v>1120</v>
      </c>
      <c r="C616">
        <v>3.2448975998441203E-2</v>
      </c>
      <c r="D616">
        <v>-0.16547428967272801</v>
      </c>
      <c r="E616">
        <v>1.55389179262608</v>
      </c>
      <c r="G616" t="s">
        <v>1145</v>
      </c>
      <c r="H616" t="s">
        <v>1120</v>
      </c>
      <c r="I616">
        <v>3.9318838772605502E-2</v>
      </c>
      <c r="J616">
        <v>-0.15608257681787999</v>
      </c>
      <c r="K616">
        <v>1.95053988157436</v>
      </c>
    </row>
    <row r="617" spans="1:11" x14ac:dyDescent="0.2">
      <c r="A617" t="s">
        <v>1146</v>
      </c>
      <c r="B617" t="s">
        <v>1120</v>
      </c>
      <c r="C617">
        <v>0.39993877344548801</v>
      </c>
      <c r="D617">
        <v>0.454716615404544</v>
      </c>
      <c r="E617">
        <v>19.169374205396199</v>
      </c>
      <c r="G617" t="s">
        <v>1146</v>
      </c>
      <c r="H617" t="s">
        <v>1120</v>
      </c>
      <c r="I617">
        <v>0.42503123919368901</v>
      </c>
      <c r="J617">
        <v>0.55388649188495298</v>
      </c>
      <c r="K617">
        <v>19.644723092999001</v>
      </c>
    </row>
    <row r="618" spans="1:11" x14ac:dyDescent="0.2">
      <c r="A618" t="s">
        <v>1147</v>
      </c>
      <c r="B618" t="s">
        <v>1120</v>
      </c>
      <c r="C618">
        <v>3.03856828634811E-2</v>
      </c>
      <c r="D618">
        <v>-0.44098473491169998</v>
      </c>
      <c r="E618">
        <v>1.45500776945896</v>
      </c>
      <c r="G618" t="s">
        <v>1147</v>
      </c>
      <c r="H618" t="s">
        <v>1120</v>
      </c>
      <c r="I618">
        <v>2.5790314816296098E-2</v>
      </c>
      <c r="J618">
        <v>-0.44973966597783699</v>
      </c>
      <c r="K618">
        <v>1.3584117032392899</v>
      </c>
    </row>
    <row r="619" spans="1:11" x14ac:dyDescent="0.2">
      <c r="A619" t="s">
        <v>1148</v>
      </c>
      <c r="B619" t="s">
        <v>1120</v>
      </c>
      <c r="C619">
        <v>3.4628700485455501E-2</v>
      </c>
      <c r="D619">
        <v>-0.384254224282499</v>
      </c>
      <c r="E619">
        <v>1.65277581579319</v>
      </c>
      <c r="G619" t="s">
        <v>1148</v>
      </c>
      <c r="H619" t="s">
        <v>1120</v>
      </c>
      <c r="I619">
        <v>2.82972902526132E-2</v>
      </c>
      <c r="J619">
        <v>-0.34738019586351698</v>
      </c>
      <c r="K619">
        <v>1.39324277255312</v>
      </c>
    </row>
    <row r="620" spans="1:11" x14ac:dyDescent="0.2">
      <c r="A620" t="s">
        <v>1149</v>
      </c>
      <c r="B620" t="s">
        <v>1120</v>
      </c>
      <c r="C620">
        <v>2.2737842429451198E-3</v>
      </c>
      <c r="D620">
        <v>-0.37818830520755897</v>
      </c>
      <c r="E620">
        <v>0.12713660121486101</v>
      </c>
      <c r="G620" t="s">
        <v>1149</v>
      </c>
      <c r="H620" t="s">
        <v>1120</v>
      </c>
      <c r="I620">
        <v>2.2105245376401999E-3</v>
      </c>
      <c r="J620">
        <v>-0.31537414244260897</v>
      </c>
      <c r="K620">
        <v>0.13932427725531199</v>
      </c>
    </row>
    <row r="621" spans="1:11" x14ac:dyDescent="0.2">
      <c r="A621" t="s">
        <v>1150</v>
      </c>
      <c r="B621" t="s">
        <v>1120</v>
      </c>
      <c r="C621">
        <v>1.98247874670247E-2</v>
      </c>
      <c r="D621">
        <v>-0.52405856994597999</v>
      </c>
      <c r="E621">
        <v>1.0453453877666301</v>
      </c>
      <c r="G621" t="s">
        <v>1150</v>
      </c>
      <c r="H621" t="s">
        <v>1120</v>
      </c>
      <c r="I621">
        <v>1.79650979295033E-2</v>
      </c>
      <c r="J621">
        <v>-0.51884801100806299</v>
      </c>
      <c r="K621">
        <v>1.0101010101010099</v>
      </c>
    </row>
    <row r="622" spans="1:11" x14ac:dyDescent="0.2">
      <c r="A622" t="s">
        <v>1151</v>
      </c>
      <c r="B622" t="s">
        <v>1120</v>
      </c>
      <c r="C622">
        <v>6.1154162672658503E-2</v>
      </c>
      <c r="D622">
        <v>-0.41550238083466001</v>
      </c>
      <c r="E622">
        <v>3.8140980364458299</v>
      </c>
      <c r="G622" t="s">
        <v>1151</v>
      </c>
      <c r="H622" t="s">
        <v>1120</v>
      </c>
      <c r="I622">
        <v>5.99775187419904E-2</v>
      </c>
      <c r="J622">
        <v>-0.41767540516591301</v>
      </c>
      <c r="K622">
        <v>3.25670498084291</v>
      </c>
    </row>
    <row r="623" spans="1:11" x14ac:dyDescent="0.2">
      <c r="A623" t="s">
        <v>1152</v>
      </c>
      <c r="B623" t="s">
        <v>1120</v>
      </c>
      <c r="C623">
        <v>3.2368793685247301E-3</v>
      </c>
      <c r="D623">
        <v>-0.31823623254735101</v>
      </c>
      <c r="E623">
        <v>0.21189433535810101</v>
      </c>
      <c r="G623" t="s">
        <v>1152</v>
      </c>
      <c r="H623" t="s">
        <v>1120</v>
      </c>
      <c r="I623">
        <v>1.9875662261692999E-3</v>
      </c>
      <c r="J623">
        <v>-0.34005098349514301</v>
      </c>
      <c r="K623">
        <v>0.156739811912226</v>
      </c>
    </row>
    <row r="624" spans="1:11" x14ac:dyDescent="0.2">
      <c r="A624" t="s">
        <v>1153</v>
      </c>
      <c r="B624" t="s">
        <v>1120</v>
      </c>
      <c r="C624">
        <v>5.27162726773928E-4</v>
      </c>
      <c r="D624">
        <v>-0.377469691683325</v>
      </c>
      <c r="E624">
        <v>2.8252578047746901E-2</v>
      </c>
      <c r="G624" t="s">
        <v>1153</v>
      </c>
      <c r="H624" t="s">
        <v>1120</v>
      </c>
      <c r="I624">
        <v>7.5944963429634997E-4</v>
      </c>
      <c r="J624">
        <v>-0.37986320438745602</v>
      </c>
      <c r="K624">
        <v>5.2246603970741899E-2</v>
      </c>
    </row>
    <row r="625" spans="1:11" x14ac:dyDescent="0.2">
      <c r="A625" t="s">
        <v>1154</v>
      </c>
      <c r="B625" t="s">
        <v>1120</v>
      </c>
      <c r="C625">
        <v>5.5074715732732497E-4</v>
      </c>
      <c r="D625">
        <v>-0.35419066019400602</v>
      </c>
      <c r="E625">
        <v>4.2378867071620301E-2</v>
      </c>
      <c r="G625" t="s">
        <v>1154</v>
      </c>
      <c r="H625" t="s">
        <v>1120</v>
      </c>
      <c r="I625">
        <v>1.7140824180366201E-3</v>
      </c>
      <c r="J625">
        <v>-0.330546236337871</v>
      </c>
      <c r="K625">
        <v>0.10449320794148401</v>
      </c>
    </row>
    <row r="626" spans="1:11" x14ac:dyDescent="0.2">
      <c r="A626" t="s">
        <v>1155</v>
      </c>
      <c r="B626" t="s">
        <v>1120</v>
      </c>
      <c r="C626">
        <v>1.21299785502627E-3</v>
      </c>
      <c r="D626">
        <v>-0.26810723659188701</v>
      </c>
      <c r="E626">
        <v>7.0631445119367101E-2</v>
      </c>
      <c r="G626" t="s">
        <v>1155</v>
      </c>
      <c r="H626" t="s">
        <v>1120</v>
      </c>
      <c r="I626">
        <v>8.7623755619358802E-4</v>
      </c>
      <c r="J626">
        <v>-0.27041723110939098</v>
      </c>
      <c r="K626">
        <v>5.2246603970741899E-2</v>
      </c>
    </row>
    <row r="627" spans="1:11" x14ac:dyDescent="0.2">
      <c r="A627" t="s">
        <v>1156</v>
      </c>
      <c r="B627" t="s">
        <v>1120</v>
      </c>
      <c r="C627">
        <v>5.7973894473675198E-3</v>
      </c>
      <c r="D627">
        <v>-0.23488013279091399</v>
      </c>
      <c r="E627">
        <v>0.21189433535810101</v>
      </c>
      <c r="G627" t="s">
        <v>1156</v>
      </c>
      <c r="H627" t="s">
        <v>1120</v>
      </c>
      <c r="I627">
        <v>6.8203829930541804E-3</v>
      </c>
      <c r="J627">
        <v>-0.24186059211206301</v>
      </c>
      <c r="K627">
        <v>0.243817485196796</v>
      </c>
    </row>
    <row r="628" spans="1:11" x14ac:dyDescent="0.2">
      <c r="A628" t="s">
        <v>1157</v>
      </c>
      <c r="B628" t="s">
        <v>1120</v>
      </c>
      <c r="C628">
        <v>3.19781504431262E-4</v>
      </c>
      <c r="D628">
        <v>-0.22400951664726601</v>
      </c>
      <c r="E628">
        <v>2.8252578047746901E-2</v>
      </c>
      <c r="G628" t="s">
        <v>1157</v>
      </c>
      <c r="H628" t="s">
        <v>1120</v>
      </c>
      <c r="I628">
        <v>3.1171531514075502E-4</v>
      </c>
      <c r="J628">
        <v>-0.22519895761536901</v>
      </c>
      <c r="K628">
        <v>1.7415534656913999E-2</v>
      </c>
    </row>
    <row r="629" spans="1:11" x14ac:dyDescent="0.2">
      <c r="A629" t="s">
        <v>1158</v>
      </c>
      <c r="B629" t="s">
        <v>1120</v>
      </c>
      <c r="C629">
        <v>8.7635901582370102E-3</v>
      </c>
      <c r="D629">
        <v>-0.213336960539455</v>
      </c>
      <c r="E629">
        <v>0.49442011583557</v>
      </c>
      <c r="G629" t="s">
        <v>1158</v>
      </c>
      <c r="H629" t="s">
        <v>1120</v>
      </c>
      <c r="I629">
        <v>8.2078539294865895E-3</v>
      </c>
      <c r="J629">
        <v>-0.22081266383831299</v>
      </c>
      <c r="K629">
        <v>0.45280390107976298</v>
      </c>
    </row>
    <row r="630" spans="1:11" x14ac:dyDescent="0.2">
      <c r="A630" t="s">
        <v>1159</v>
      </c>
      <c r="B630" t="s">
        <v>1120</v>
      </c>
      <c r="C630">
        <v>2.2767299885692899E-2</v>
      </c>
      <c r="D630">
        <v>-0.33073757859632902</v>
      </c>
      <c r="E630">
        <v>1.10185054386213</v>
      </c>
      <c r="G630" t="s">
        <v>1159</v>
      </c>
      <c r="H630" t="s">
        <v>1120</v>
      </c>
      <c r="I630">
        <v>2.88253060151024E-2</v>
      </c>
      <c r="J630">
        <v>-0.30843905779166497</v>
      </c>
      <c r="K630">
        <v>1.3758272378962</v>
      </c>
    </row>
    <row r="631" spans="1:11" x14ac:dyDescent="0.2">
      <c r="A631" t="s">
        <v>1160</v>
      </c>
      <c r="B631" t="s">
        <v>1120</v>
      </c>
      <c r="C631">
        <v>0.25191683058971198</v>
      </c>
      <c r="D631">
        <v>-0.43752076953926999</v>
      </c>
      <c r="E631">
        <v>12.699533832462199</v>
      </c>
      <c r="G631" t="s">
        <v>1160</v>
      </c>
      <c r="H631" t="s">
        <v>1120</v>
      </c>
      <c r="I631">
        <v>0.29491008605833902</v>
      </c>
      <c r="J631">
        <v>-0.39743270044683898</v>
      </c>
      <c r="K631">
        <v>13.8453500522466</v>
      </c>
    </row>
    <row r="632" spans="1:11" x14ac:dyDescent="0.2">
      <c r="A632" t="s">
        <v>1161</v>
      </c>
      <c r="B632" t="s">
        <v>1120</v>
      </c>
      <c r="C632">
        <v>69357.194323220407</v>
      </c>
      <c r="D632">
        <v>-0.34908156496313503</v>
      </c>
      <c r="E632">
        <v>100</v>
      </c>
      <c r="G632" t="s">
        <v>1161</v>
      </c>
      <c r="H632" t="s">
        <v>1120</v>
      </c>
      <c r="I632">
        <v>6278.4334752731202</v>
      </c>
      <c r="J632">
        <v>-0.54182919807238705</v>
      </c>
      <c r="K632">
        <v>100</v>
      </c>
    </row>
    <row r="633" spans="1:11" x14ac:dyDescent="0.2">
      <c r="A633" t="s">
        <v>1162</v>
      </c>
      <c r="B633" t="s">
        <v>475</v>
      </c>
      <c r="C633">
        <v>4.32080418776324E-2</v>
      </c>
      <c r="D633">
        <v>-0.61086083183471795</v>
      </c>
      <c r="E633">
        <v>2.660406885759</v>
      </c>
      <c r="G633" t="s">
        <v>1162</v>
      </c>
      <c r="H633" t="s">
        <v>475</v>
      </c>
      <c r="I633">
        <v>5.4148967156238001E-2</v>
      </c>
      <c r="J633">
        <v>-0.59231016893502597</v>
      </c>
      <c r="K633">
        <v>3.2425421530479901</v>
      </c>
    </row>
    <row r="634" spans="1:11" x14ac:dyDescent="0.2">
      <c r="A634" t="s">
        <v>1163</v>
      </c>
      <c r="B634" t="s">
        <v>475</v>
      </c>
      <c r="C634">
        <v>0.30150836402455899</v>
      </c>
      <c r="D634">
        <v>-0.76825550153818301</v>
      </c>
      <c r="E634">
        <v>16.510172143975002</v>
      </c>
      <c r="G634" t="s">
        <v>1163</v>
      </c>
      <c r="H634" t="s">
        <v>475</v>
      </c>
      <c r="I634">
        <v>0.368113352297959</v>
      </c>
      <c r="J634">
        <v>-0.67284267323979796</v>
      </c>
      <c r="K634">
        <v>16.601815823605701</v>
      </c>
    </row>
    <row r="635" spans="1:11" x14ac:dyDescent="0.2">
      <c r="A635" t="s">
        <v>1164</v>
      </c>
      <c r="B635" t="s">
        <v>475</v>
      </c>
      <c r="C635">
        <v>4.8131862560671701E-2</v>
      </c>
      <c r="D635">
        <v>-0.50761171633263302</v>
      </c>
      <c r="E635">
        <v>2.8951486697965598</v>
      </c>
      <c r="G635" t="s">
        <v>1164</v>
      </c>
      <c r="H635" t="s">
        <v>475</v>
      </c>
      <c r="I635">
        <v>9.3008168537274203E-3</v>
      </c>
      <c r="J635">
        <v>-0.48351874884999702</v>
      </c>
      <c r="K635">
        <v>0.77821011673151796</v>
      </c>
    </row>
    <row r="636" spans="1:11" x14ac:dyDescent="0.2">
      <c r="A636" t="s">
        <v>1165</v>
      </c>
      <c r="B636" t="s">
        <v>475</v>
      </c>
      <c r="C636">
        <v>5.4549371350904402E-2</v>
      </c>
      <c r="D636">
        <v>-0.52184503938514804</v>
      </c>
      <c r="E636">
        <v>3.2863849765258202</v>
      </c>
      <c r="G636" t="s">
        <v>1165</v>
      </c>
      <c r="H636" t="s">
        <v>475</v>
      </c>
      <c r="I636">
        <v>6.7326950139940903E-2</v>
      </c>
      <c r="J636">
        <v>-0.47095761770202998</v>
      </c>
      <c r="K636">
        <v>4.0207522697795097</v>
      </c>
    </row>
    <row r="637" spans="1:11" x14ac:dyDescent="0.2">
      <c r="A637" t="s">
        <v>1166</v>
      </c>
      <c r="B637" t="s">
        <v>475</v>
      </c>
      <c r="C637">
        <v>5.6944030674630802E-2</v>
      </c>
      <c r="D637">
        <v>-0.61424953273051097</v>
      </c>
      <c r="E637">
        <v>3.44287949921753</v>
      </c>
      <c r="G637" t="s">
        <v>1166</v>
      </c>
      <c r="H637" t="s">
        <v>475</v>
      </c>
      <c r="I637">
        <v>4.8663194478629997E-2</v>
      </c>
      <c r="J637">
        <v>-0.58862888602756702</v>
      </c>
      <c r="K637">
        <v>2.59403372243839</v>
      </c>
    </row>
    <row r="638" spans="1:11" x14ac:dyDescent="0.2">
      <c r="A638" t="s">
        <v>1167</v>
      </c>
      <c r="B638" t="s">
        <v>475</v>
      </c>
      <c r="C638">
        <v>1.6884422459374899E-2</v>
      </c>
      <c r="D638">
        <v>-0.558777725649651</v>
      </c>
      <c r="E638">
        <v>1.0954616588419399</v>
      </c>
      <c r="G638" t="s">
        <v>1167</v>
      </c>
      <c r="H638" t="s">
        <v>475</v>
      </c>
      <c r="I638">
        <v>1.4491558512780899E-2</v>
      </c>
      <c r="J638">
        <v>-0.58762875809913095</v>
      </c>
      <c r="K638">
        <v>0.90791180285343698</v>
      </c>
    </row>
    <row r="639" spans="1:11" x14ac:dyDescent="0.2">
      <c r="A639" t="s">
        <v>1168</v>
      </c>
      <c r="B639" t="s">
        <v>475</v>
      </c>
      <c r="C639">
        <v>8.1510868424274296E-2</v>
      </c>
      <c r="D639">
        <v>-0.66173205482600495</v>
      </c>
      <c r="E639">
        <v>3.7558685446009399</v>
      </c>
      <c r="G639" t="s">
        <v>1168</v>
      </c>
      <c r="H639" t="s">
        <v>475</v>
      </c>
      <c r="I639">
        <v>5.92291791758984E-2</v>
      </c>
      <c r="J639">
        <v>-0.65255779745808995</v>
      </c>
      <c r="K639">
        <v>2.07522697795071</v>
      </c>
    </row>
    <row r="640" spans="1:11" x14ac:dyDescent="0.2">
      <c r="A640" t="s">
        <v>1169</v>
      </c>
      <c r="B640" t="s">
        <v>475</v>
      </c>
      <c r="C640">
        <v>5.9323914890829696</v>
      </c>
      <c r="D640">
        <v>1.0989112777335399</v>
      </c>
      <c r="E640">
        <v>96.165884194053206</v>
      </c>
      <c r="G640" t="s">
        <v>1169</v>
      </c>
      <c r="H640" t="s">
        <v>475</v>
      </c>
      <c r="I640">
        <v>5.5824658912799903</v>
      </c>
      <c r="J640">
        <v>1.05759326814743</v>
      </c>
      <c r="K640">
        <v>93.904020752269801</v>
      </c>
    </row>
    <row r="641" spans="1:11" x14ac:dyDescent="0.2">
      <c r="A641" t="s">
        <v>1170</v>
      </c>
      <c r="B641" t="s">
        <v>475</v>
      </c>
      <c r="C641">
        <v>4.1578685432387401E-2</v>
      </c>
      <c r="D641">
        <v>-0.99220795753192004</v>
      </c>
      <c r="E641">
        <v>2.1909233176838798</v>
      </c>
      <c r="G641" t="s">
        <v>1170</v>
      </c>
      <c r="H641" t="s">
        <v>475</v>
      </c>
      <c r="I641">
        <v>5.6128199345394598E-2</v>
      </c>
      <c r="J641">
        <v>-0.97550279725665301</v>
      </c>
      <c r="K641">
        <v>2.33463035019455</v>
      </c>
    </row>
    <row r="642" spans="1:11" x14ac:dyDescent="0.2">
      <c r="A642" t="s">
        <v>1171</v>
      </c>
      <c r="B642" t="s">
        <v>475</v>
      </c>
      <c r="C642">
        <v>4.5986179633592803</v>
      </c>
      <c r="D642">
        <v>1.7820155064829699</v>
      </c>
      <c r="E642">
        <v>89.593114241001601</v>
      </c>
      <c r="G642" t="s">
        <v>1171</v>
      </c>
      <c r="H642" t="s">
        <v>475</v>
      </c>
      <c r="I642">
        <v>4.1712909285212501</v>
      </c>
      <c r="J642">
        <v>1.6923985035618101</v>
      </c>
      <c r="K642">
        <v>83.398184176394295</v>
      </c>
    </row>
    <row r="643" spans="1:11" x14ac:dyDescent="0.2">
      <c r="A643" t="s">
        <v>1172</v>
      </c>
      <c r="B643" t="s">
        <v>475</v>
      </c>
      <c r="C643">
        <v>4.6232127179875802</v>
      </c>
      <c r="D643">
        <v>1.9430503229437299</v>
      </c>
      <c r="E643">
        <v>86.541471048513301</v>
      </c>
      <c r="G643" t="s">
        <v>1172</v>
      </c>
      <c r="H643" t="s">
        <v>475</v>
      </c>
      <c r="I643">
        <v>4.9738028720571901</v>
      </c>
      <c r="J643">
        <v>2.0376038487049501</v>
      </c>
      <c r="K643">
        <v>89.753566796368403</v>
      </c>
    </row>
    <row r="644" spans="1:11" x14ac:dyDescent="0.2">
      <c r="A644" t="s">
        <v>1173</v>
      </c>
      <c r="B644" t="s">
        <v>475</v>
      </c>
      <c r="C644">
        <v>4.6504459956057396</v>
      </c>
      <c r="D644">
        <v>2.2150923399518798</v>
      </c>
      <c r="E644">
        <v>81.220657276995297</v>
      </c>
      <c r="G644" t="s">
        <v>1173</v>
      </c>
      <c r="H644" t="s">
        <v>475</v>
      </c>
      <c r="I644">
        <v>6.1920596886389996</v>
      </c>
      <c r="J644">
        <v>2.3802577686495199</v>
      </c>
      <c r="K644">
        <v>90.7911802853437</v>
      </c>
    </row>
    <row r="645" spans="1:11" x14ac:dyDescent="0.2">
      <c r="A645" t="s">
        <v>1174</v>
      </c>
      <c r="B645" t="s">
        <v>475</v>
      </c>
      <c r="C645">
        <v>4.9575782230562098</v>
      </c>
      <c r="D645">
        <v>2.2060048599685</v>
      </c>
      <c r="E645">
        <v>91.079812206572797</v>
      </c>
      <c r="G645" t="s">
        <v>1174</v>
      </c>
      <c r="H645" t="s">
        <v>475</v>
      </c>
      <c r="I645">
        <v>5.0550069633692596</v>
      </c>
      <c r="J645">
        <v>2.2261413827738199</v>
      </c>
      <c r="K645">
        <v>91.1802853437095</v>
      </c>
    </row>
    <row r="646" spans="1:11" x14ac:dyDescent="0.2">
      <c r="A646" t="s">
        <v>1175</v>
      </c>
      <c r="B646" t="s">
        <v>475</v>
      </c>
      <c r="C646">
        <v>2.0581991263411599</v>
      </c>
      <c r="D646">
        <v>1.67341216561117</v>
      </c>
      <c r="E646">
        <v>65.884194053208105</v>
      </c>
      <c r="G646" t="s">
        <v>1175</v>
      </c>
      <c r="H646" t="s">
        <v>475</v>
      </c>
      <c r="I646">
        <v>2.2850630405411998</v>
      </c>
      <c r="J646">
        <v>1.85110234882698</v>
      </c>
      <c r="K646">
        <v>68.223086900129701</v>
      </c>
    </row>
    <row r="647" spans="1:11" x14ac:dyDescent="0.2">
      <c r="A647" t="s">
        <v>1176</v>
      </c>
      <c r="B647" t="s">
        <v>475</v>
      </c>
      <c r="C647">
        <v>14.1109053562319</v>
      </c>
      <c r="D647">
        <v>1.4046633242851301</v>
      </c>
      <c r="E647">
        <v>97.339593114240998</v>
      </c>
      <c r="G647" t="s">
        <v>1176</v>
      </c>
      <c r="H647" t="s">
        <v>475</v>
      </c>
      <c r="I647">
        <v>12.657116572270001</v>
      </c>
      <c r="J647">
        <v>1.26794265903331</v>
      </c>
      <c r="K647">
        <v>96.627756160830103</v>
      </c>
    </row>
    <row r="648" spans="1:11" x14ac:dyDescent="0.2">
      <c r="A648" t="s">
        <v>1177</v>
      </c>
      <c r="B648" t="s">
        <v>475</v>
      </c>
      <c r="C648">
        <v>15.2548827741466</v>
      </c>
      <c r="D648">
        <v>0.86475943773547803</v>
      </c>
      <c r="E648">
        <v>98.356807511737102</v>
      </c>
      <c r="G648" t="s">
        <v>1177</v>
      </c>
      <c r="H648" t="s">
        <v>475</v>
      </c>
      <c r="I648">
        <v>13.9480637143282</v>
      </c>
      <c r="J648">
        <v>0.79551798876699098</v>
      </c>
      <c r="K648">
        <v>97.665369649805399</v>
      </c>
    </row>
    <row r="649" spans="1:11" x14ac:dyDescent="0.2">
      <c r="A649" t="s">
        <v>1178</v>
      </c>
      <c r="B649" t="s">
        <v>475</v>
      </c>
      <c r="C649">
        <v>0.71466299191613503</v>
      </c>
      <c r="D649">
        <v>-0.326825350548336</v>
      </c>
      <c r="E649">
        <v>27.230046948356801</v>
      </c>
      <c r="G649" t="s">
        <v>1178</v>
      </c>
      <c r="H649" t="s">
        <v>475</v>
      </c>
      <c r="I649">
        <v>0.457157483044345</v>
      </c>
      <c r="J649">
        <v>-0.41190229706842002</v>
      </c>
      <c r="K649">
        <v>21.789883268482502</v>
      </c>
    </row>
    <row r="650" spans="1:11" x14ac:dyDescent="0.2">
      <c r="A650" t="s">
        <v>1179</v>
      </c>
      <c r="B650" t="s">
        <v>475</v>
      </c>
      <c r="C650">
        <v>5.2494340819058198</v>
      </c>
      <c r="D650">
        <v>0.49484257514201102</v>
      </c>
      <c r="E650">
        <v>29.890453834115799</v>
      </c>
      <c r="G650" t="s">
        <v>1179</v>
      </c>
      <c r="H650" t="s">
        <v>475</v>
      </c>
      <c r="I650">
        <v>1.5953357816732101</v>
      </c>
      <c r="J650">
        <v>-0.114390538806102</v>
      </c>
      <c r="K650">
        <v>15.693904020752299</v>
      </c>
    </row>
    <row r="651" spans="1:11" x14ac:dyDescent="0.2">
      <c r="A651" t="s">
        <v>1180</v>
      </c>
      <c r="B651" t="s">
        <v>475</v>
      </c>
      <c r="C651">
        <v>0.79092060195296299</v>
      </c>
      <c r="D651">
        <v>-0.239639105930125</v>
      </c>
      <c r="E651">
        <v>14.6322378716745</v>
      </c>
      <c r="G651" t="s">
        <v>1180</v>
      </c>
      <c r="H651" t="s">
        <v>475</v>
      </c>
      <c r="I651">
        <v>0.36314214905804598</v>
      </c>
      <c r="J651">
        <v>-0.427340801850076</v>
      </c>
      <c r="K651">
        <v>6.7444876783398202</v>
      </c>
    </row>
    <row r="652" spans="1:11" x14ac:dyDescent="0.2">
      <c r="A652" t="s">
        <v>1181</v>
      </c>
      <c r="B652" t="s">
        <v>475</v>
      </c>
      <c r="C652">
        <v>2.12974036472969</v>
      </c>
      <c r="D652">
        <v>-0.17259060066711801</v>
      </c>
      <c r="E652">
        <v>10.1721439749609</v>
      </c>
      <c r="G652" t="s">
        <v>1181</v>
      </c>
      <c r="H652" t="s">
        <v>475</v>
      </c>
      <c r="I652">
        <v>0.59094992062072105</v>
      </c>
      <c r="J652">
        <v>-0.47407571241718599</v>
      </c>
      <c r="K652">
        <v>5.9662775616083001</v>
      </c>
    </row>
    <row r="653" spans="1:11" x14ac:dyDescent="0.2">
      <c r="A653" t="s">
        <v>1182</v>
      </c>
      <c r="B653" t="s">
        <v>475</v>
      </c>
      <c r="C653">
        <v>2.2518316884834801</v>
      </c>
      <c r="D653">
        <v>-0.28971649293116902</v>
      </c>
      <c r="E653">
        <v>47.026604068857601</v>
      </c>
      <c r="G653" t="s">
        <v>1182</v>
      </c>
      <c r="H653" t="s">
        <v>475</v>
      </c>
      <c r="I653">
        <v>1.1639546049852101</v>
      </c>
      <c r="J653">
        <v>-0.46361244531306101</v>
      </c>
      <c r="K653">
        <v>35.408560311283999</v>
      </c>
    </row>
    <row r="654" spans="1:11" x14ac:dyDescent="0.2">
      <c r="A654" t="s">
        <v>1183</v>
      </c>
      <c r="B654" t="s">
        <v>475</v>
      </c>
      <c r="C654">
        <v>0.42083990909890001</v>
      </c>
      <c r="D654">
        <v>-0.25145737589474998</v>
      </c>
      <c r="E654">
        <v>11.658841940532101</v>
      </c>
      <c r="G654" t="s">
        <v>1183</v>
      </c>
      <c r="H654" t="s">
        <v>475</v>
      </c>
      <c r="I654">
        <v>7.6053361552046103E-2</v>
      </c>
      <c r="J654">
        <v>-0.54074195813229098</v>
      </c>
      <c r="K654">
        <v>3.2425421530479901</v>
      </c>
    </row>
    <row r="655" spans="1:11" x14ac:dyDescent="0.2">
      <c r="A655" t="s">
        <v>1184</v>
      </c>
      <c r="B655" t="s">
        <v>475</v>
      </c>
      <c r="C655">
        <v>0.14058383410168401</v>
      </c>
      <c r="D655">
        <v>-0.583147195817731</v>
      </c>
      <c r="E655">
        <v>4.1471048513301998</v>
      </c>
      <c r="G655" t="s">
        <v>1184</v>
      </c>
      <c r="H655" t="s">
        <v>475</v>
      </c>
      <c r="I655">
        <v>6.2671801184337295E-2</v>
      </c>
      <c r="J655">
        <v>-0.637028743701195</v>
      </c>
      <c r="K655">
        <v>2.72373540856031</v>
      </c>
    </row>
    <row r="656" spans="1:11" x14ac:dyDescent="0.2">
      <c r="A656" t="s">
        <v>1185</v>
      </c>
      <c r="B656" t="s">
        <v>475</v>
      </c>
      <c r="C656">
        <v>3.0105408128641001E-2</v>
      </c>
      <c r="D656">
        <v>-0.196498253816207</v>
      </c>
      <c r="E656">
        <v>0.46948356807511699</v>
      </c>
      <c r="G656" t="s">
        <v>1185</v>
      </c>
      <c r="H656" t="s">
        <v>475</v>
      </c>
      <c r="I656">
        <v>6.5168539691958099E-3</v>
      </c>
      <c r="J656">
        <v>-0.25199290380309602</v>
      </c>
      <c r="K656">
        <v>0.12970168612192001</v>
      </c>
    </row>
    <row r="657" spans="1:11" x14ac:dyDescent="0.2">
      <c r="A657" t="s">
        <v>1186</v>
      </c>
      <c r="B657" t="s">
        <v>475</v>
      </c>
      <c r="C657">
        <v>0.108803370074705</v>
      </c>
      <c r="D657">
        <v>-0.192801640926683</v>
      </c>
      <c r="E657">
        <v>2.9733959311424099</v>
      </c>
      <c r="G657" t="s">
        <v>1186</v>
      </c>
      <c r="H657" t="s">
        <v>475</v>
      </c>
      <c r="I657">
        <v>1.1899872489037001E-2</v>
      </c>
      <c r="J657">
        <v>-0.44052687596798101</v>
      </c>
      <c r="K657">
        <v>0.90791180285343698</v>
      </c>
    </row>
    <row r="658" spans="1:11" x14ac:dyDescent="0.2">
      <c r="A658" t="s">
        <v>1187</v>
      </c>
      <c r="B658" t="s">
        <v>475</v>
      </c>
      <c r="C658">
        <v>6.86594398393847E-3</v>
      </c>
      <c r="D658">
        <v>-0.235606412186392</v>
      </c>
      <c r="E658">
        <v>0.39123630672926402</v>
      </c>
      <c r="G658" t="s">
        <v>1187</v>
      </c>
      <c r="H658" t="s">
        <v>475</v>
      </c>
      <c r="I658">
        <v>0</v>
      </c>
      <c r="J658">
        <v>-0.25845115126722101</v>
      </c>
      <c r="K658">
        <v>0</v>
      </c>
    </row>
    <row r="659" spans="1:11" x14ac:dyDescent="0.2">
      <c r="A659" t="s">
        <v>1188</v>
      </c>
      <c r="B659" t="s">
        <v>475</v>
      </c>
      <c r="C659">
        <v>5.17544677718869E-2</v>
      </c>
      <c r="D659">
        <v>-0.35175176214293402</v>
      </c>
      <c r="E659">
        <v>3.0516431924882599</v>
      </c>
      <c r="G659" t="s">
        <v>1188</v>
      </c>
      <c r="H659" t="s">
        <v>475</v>
      </c>
      <c r="I659">
        <v>1.16785203343407E-2</v>
      </c>
      <c r="J659">
        <v>-0.37129975152181299</v>
      </c>
      <c r="K659">
        <v>0.77821011673151796</v>
      </c>
    </row>
    <row r="660" spans="1:11" x14ac:dyDescent="0.2">
      <c r="A660" t="s">
        <v>1189</v>
      </c>
      <c r="B660" t="s">
        <v>475</v>
      </c>
      <c r="C660">
        <v>0.212014743585975</v>
      </c>
      <c r="D660">
        <v>-0.26933026917553898</v>
      </c>
      <c r="E660">
        <v>12.754303599373999</v>
      </c>
      <c r="G660" t="s">
        <v>1189</v>
      </c>
      <c r="H660" t="s">
        <v>475</v>
      </c>
      <c r="I660">
        <v>0.235979706941947</v>
      </c>
      <c r="J660">
        <v>-0.25131889591818002</v>
      </c>
      <c r="K660">
        <v>12.84046692607</v>
      </c>
    </row>
    <row r="661" spans="1:11" x14ac:dyDescent="0.2">
      <c r="A661" t="s">
        <v>1190</v>
      </c>
      <c r="B661" t="s">
        <v>475</v>
      </c>
      <c r="C661">
        <v>3.28674651738829E-2</v>
      </c>
      <c r="D661">
        <v>-0.38636554313890697</v>
      </c>
      <c r="E661">
        <v>1.40845070422535</v>
      </c>
      <c r="G661" t="s">
        <v>1190</v>
      </c>
      <c r="H661" t="s">
        <v>475</v>
      </c>
      <c r="I661">
        <v>1.5614018603303401E-2</v>
      </c>
      <c r="J661">
        <v>-0.362163033046417</v>
      </c>
      <c r="K661">
        <v>0.90791180285343698</v>
      </c>
    </row>
    <row r="662" spans="1:11" x14ac:dyDescent="0.2">
      <c r="A662" t="s">
        <v>1191</v>
      </c>
      <c r="B662" t="s">
        <v>475</v>
      </c>
      <c r="C662">
        <v>2.6475399178370398E-3</v>
      </c>
      <c r="D662">
        <v>-0.37707612503214299</v>
      </c>
      <c r="E662">
        <v>0.156494522691706</v>
      </c>
      <c r="G662" t="s">
        <v>1191</v>
      </c>
      <c r="H662" t="s">
        <v>475</v>
      </c>
      <c r="I662">
        <v>1.1530063660940501E-3</v>
      </c>
      <c r="J662">
        <v>-0.31886591774940298</v>
      </c>
      <c r="K662">
        <v>0.12970168612192001</v>
      </c>
    </row>
    <row r="663" spans="1:11" x14ac:dyDescent="0.2">
      <c r="A663" t="s">
        <v>1192</v>
      </c>
      <c r="B663" t="s">
        <v>475</v>
      </c>
      <c r="C663">
        <v>1.9494725803356799E-2</v>
      </c>
      <c r="D663">
        <v>-0.52446897449697205</v>
      </c>
      <c r="E663">
        <v>1.0172143974960901</v>
      </c>
      <c r="G663" t="s">
        <v>1192</v>
      </c>
      <c r="H663" t="s">
        <v>475</v>
      </c>
      <c r="I663">
        <v>1.8315807771883501E-2</v>
      </c>
      <c r="J663">
        <v>-0.51843802477644696</v>
      </c>
      <c r="K663">
        <v>1.2970168612191999</v>
      </c>
    </row>
    <row r="664" spans="1:11" x14ac:dyDescent="0.2">
      <c r="A664" t="s">
        <v>1193</v>
      </c>
      <c r="B664" t="s">
        <v>475</v>
      </c>
      <c r="C664">
        <v>7.1230531895337304E-2</v>
      </c>
      <c r="D664">
        <v>-0.407402968672401</v>
      </c>
      <c r="E664">
        <v>4.7730829420970302</v>
      </c>
      <c r="G664" t="s">
        <v>1193</v>
      </c>
      <c r="H664" t="s">
        <v>475</v>
      </c>
      <c r="I664">
        <v>6.1362631802060003E-2</v>
      </c>
      <c r="J664">
        <v>-0.41657609642746002</v>
      </c>
      <c r="K664">
        <v>3.8910505836575902</v>
      </c>
    </row>
    <row r="665" spans="1:11" x14ac:dyDescent="0.2">
      <c r="A665" t="s">
        <v>1194</v>
      </c>
      <c r="B665" t="s">
        <v>475</v>
      </c>
      <c r="C665">
        <v>8.3965298149858204E-4</v>
      </c>
      <c r="D665">
        <v>-0.32494875388095501</v>
      </c>
      <c r="E665">
        <v>7.82472613458529E-2</v>
      </c>
      <c r="G665" t="s">
        <v>1194</v>
      </c>
      <c r="H665" t="s">
        <v>475</v>
      </c>
      <c r="I665">
        <v>0</v>
      </c>
      <c r="J665">
        <v>-0.34504509924710502</v>
      </c>
      <c r="K665">
        <v>0</v>
      </c>
    </row>
    <row r="666" spans="1:11" x14ac:dyDescent="0.2">
      <c r="A666" t="s">
        <v>1195</v>
      </c>
      <c r="B666" t="s">
        <v>475</v>
      </c>
      <c r="C666">
        <v>8.0220690327919696E-4</v>
      </c>
      <c r="D666">
        <v>-0.37681522323864602</v>
      </c>
      <c r="E666">
        <v>7.82472613458529E-2</v>
      </c>
      <c r="G666" t="s">
        <v>1195</v>
      </c>
      <c r="H666" t="s">
        <v>475</v>
      </c>
      <c r="I666">
        <v>0</v>
      </c>
      <c r="J666">
        <v>-0.38166062034558801</v>
      </c>
      <c r="K666">
        <v>0</v>
      </c>
    </row>
    <row r="667" spans="1:11" x14ac:dyDescent="0.2">
      <c r="A667" t="s">
        <v>1196</v>
      </c>
      <c r="B667" t="s">
        <v>475</v>
      </c>
      <c r="C667">
        <v>0</v>
      </c>
      <c r="D667">
        <v>-0.355112645493256</v>
      </c>
      <c r="E667">
        <v>0</v>
      </c>
      <c r="G667" t="s">
        <v>1196</v>
      </c>
      <c r="H667" t="s">
        <v>475</v>
      </c>
      <c r="I667">
        <v>0</v>
      </c>
      <c r="J667">
        <v>-0.33343333744951598</v>
      </c>
      <c r="K667">
        <v>0</v>
      </c>
    </row>
    <row r="668" spans="1:11" x14ac:dyDescent="0.2">
      <c r="A668" t="s">
        <v>1197</v>
      </c>
      <c r="B668" t="s">
        <v>475</v>
      </c>
      <c r="C668">
        <v>0</v>
      </c>
      <c r="D668">
        <v>-0.27034381922413597</v>
      </c>
      <c r="E668">
        <v>0</v>
      </c>
      <c r="G668" t="s">
        <v>1197</v>
      </c>
      <c r="H668" t="s">
        <v>475</v>
      </c>
      <c r="I668">
        <v>0</v>
      </c>
      <c r="J668">
        <v>-0.27206057441884202</v>
      </c>
      <c r="K668">
        <v>0</v>
      </c>
    </row>
    <row r="669" spans="1:11" x14ac:dyDescent="0.2">
      <c r="A669" t="s">
        <v>1198</v>
      </c>
      <c r="B669" t="s">
        <v>475</v>
      </c>
      <c r="C669">
        <v>4.6718886117367298E-3</v>
      </c>
      <c r="D669">
        <v>-0.236403484326934</v>
      </c>
      <c r="E669">
        <v>0.31298904538341199</v>
      </c>
      <c r="G669" t="s">
        <v>1198</v>
      </c>
      <c r="H669" t="s">
        <v>475</v>
      </c>
      <c r="I669">
        <v>0</v>
      </c>
      <c r="J669">
        <v>-0.24790528363421899</v>
      </c>
      <c r="K669">
        <v>0</v>
      </c>
    </row>
    <row r="670" spans="1:11" x14ac:dyDescent="0.2">
      <c r="A670" t="s">
        <v>1199</v>
      </c>
      <c r="B670" t="s">
        <v>475</v>
      </c>
      <c r="C670">
        <v>1.33893328791672E-3</v>
      </c>
      <c r="D670">
        <v>-0.218793378969631</v>
      </c>
      <c r="E670">
        <v>7.82472613458529E-2</v>
      </c>
      <c r="G670" t="s">
        <v>1199</v>
      </c>
      <c r="H670" t="s">
        <v>475</v>
      </c>
      <c r="I670">
        <v>0</v>
      </c>
      <c r="J670">
        <v>-0.22789047190483</v>
      </c>
      <c r="K670">
        <v>0</v>
      </c>
    </row>
    <row r="671" spans="1:11" x14ac:dyDescent="0.2">
      <c r="A671" t="s">
        <v>1200</v>
      </c>
      <c r="B671" t="s">
        <v>475</v>
      </c>
      <c r="C671">
        <v>1.96050848317608E-3</v>
      </c>
      <c r="D671">
        <v>-0.27165713952369103</v>
      </c>
      <c r="E671">
        <v>0.156494522691706</v>
      </c>
      <c r="G671" t="s">
        <v>1200</v>
      </c>
      <c r="H671" t="s">
        <v>475</v>
      </c>
      <c r="I671">
        <v>0</v>
      </c>
      <c r="J671">
        <v>-0.26240133523468401</v>
      </c>
      <c r="K671">
        <v>0</v>
      </c>
    </row>
    <row r="672" spans="1:11" x14ac:dyDescent="0.2">
      <c r="A672" t="s">
        <v>1201</v>
      </c>
      <c r="B672" t="s">
        <v>475</v>
      </c>
      <c r="C672">
        <v>1.39932322120661E-2</v>
      </c>
      <c r="D672">
        <v>-0.35056866807872</v>
      </c>
      <c r="E672">
        <v>1.1737089201877899</v>
      </c>
      <c r="G672" t="s">
        <v>1201</v>
      </c>
      <c r="H672" t="s">
        <v>475</v>
      </c>
      <c r="I672">
        <v>1.6582793770168601E-2</v>
      </c>
      <c r="J672">
        <v>-0.33682892976702999</v>
      </c>
      <c r="K672">
        <v>0.90791180285343698</v>
      </c>
    </row>
    <row r="673" spans="1:11" x14ac:dyDescent="0.2">
      <c r="A673" t="s">
        <v>1202</v>
      </c>
      <c r="B673" t="s">
        <v>475</v>
      </c>
      <c r="C673">
        <v>0.37873022711758503</v>
      </c>
      <c r="D673">
        <v>-0.28422884742578403</v>
      </c>
      <c r="E673">
        <v>21.5962441314554</v>
      </c>
      <c r="G673" t="s">
        <v>1202</v>
      </c>
      <c r="H673" t="s">
        <v>475</v>
      </c>
      <c r="I673">
        <v>0.48226984049705601</v>
      </c>
      <c r="J673">
        <v>-0.19005736528445399</v>
      </c>
      <c r="K673">
        <v>23.735408560311299</v>
      </c>
    </row>
    <row r="674" spans="1:11" x14ac:dyDescent="0.2">
      <c r="A674" t="s">
        <v>1203</v>
      </c>
      <c r="B674" t="s">
        <v>475</v>
      </c>
      <c r="C674">
        <v>61.907124519796803</v>
      </c>
      <c r="D674">
        <v>-0.66614038505744799</v>
      </c>
      <c r="E674">
        <v>100</v>
      </c>
      <c r="G674" t="s">
        <v>1203</v>
      </c>
      <c r="H674" t="s">
        <v>475</v>
      </c>
      <c r="I674">
        <v>127.848600403766</v>
      </c>
      <c r="J674">
        <v>-0.70709694844021598</v>
      </c>
      <c r="K674">
        <v>100</v>
      </c>
    </row>
    <row r="675" spans="1:11" x14ac:dyDescent="0.2">
      <c r="A675" t="s">
        <v>1204</v>
      </c>
      <c r="B675" t="s">
        <v>474</v>
      </c>
      <c r="C675">
        <v>7.7709974007620905E-2</v>
      </c>
      <c r="D675">
        <v>-0.57367983124784105</v>
      </c>
      <c r="E675">
        <v>3.7649880095923298</v>
      </c>
      <c r="G675" t="s">
        <v>1204</v>
      </c>
      <c r="H675" t="s">
        <v>474</v>
      </c>
      <c r="I675">
        <v>7.4279856297002303E-2</v>
      </c>
      <c r="J675">
        <v>-0.57104746912816895</v>
      </c>
      <c r="K675">
        <v>3.62490149724192</v>
      </c>
    </row>
    <row r="676" spans="1:11" x14ac:dyDescent="0.2">
      <c r="A676" t="s">
        <v>1205</v>
      </c>
      <c r="B676" t="s">
        <v>474</v>
      </c>
      <c r="C676">
        <v>0.37896175870388599</v>
      </c>
      <c r="D676">
        <v>-0.72749032375843004</v>
      </c>
      <c r="E676">
        <v>17.458033573141499</v>
      </c>
      <c r="G676" t="s">
        <v>1205</v>
      </c>
      <c r="H676" t="s">
        <v>474</v>
      </c>
      <c r="I676">
        <v>0.41465760885128</v>
      </c>
      <c r="J676">
        <v>-0.64999246188188498</v>
      </c>
      <c r="K676">
        <v>18.0982400840557</v>
      </c>
    </row>
    <row r="677" spans="1:11" x14ac:dyDescent="0.2">
      <c r="A677" t="s">
        <v>1206</v>
      </c>
      <c r="B677" t="s">
        <v>474</v>
      </c>
      <c r="C677">
        <v>1.48924824979727E-2</v>
      </c>
      <c r="D677">
        <v>-0.58043730166602003</v>
      </c>
      <c r="E677">
        <v>0.79136690647482</v>
      </c>
      <c r="G677" t="s">
        <v>1206</v>
      </c>
      <c r="H677" t="s">
        <v>474</v>
      </c>
      <c r="I677">
        <v>7.7898366159471601E-3</v>
      </c>
      <c r="J677">
        <v>-0.48591175089323102</v>
      </c>
      <c r="K677">
        <v>0.44654583661675901</v>
      </c>
    </row>
    <row r="678" spans="1:11" x14ac:dyDescent="0.2">
      <c r="A678" t="s">
        <v>1207</v>
      </c>
      <c r="B678" t="s">
        <v>474</v>
      </c>
      <c r="C678">
        <v>2.6173397487416501E-2</v>
      </c>
      <c r="D678">
        <v>-0.56600791473471801</v>
      </c>
      <c r="E678">
        <v>1.17505995203837</v>
      </c>
      <c r="G678" t="s">
        <v>1207</v>
      </c>
      <c r="H678" t="s">
        <v>474</v>
      </c>
      <c r="I678">
        <v>2.12752416898024E-2</v>
      </c>
      <c r="J678">
        <v>-0.54389562762182997</v>
      </c>
      <c r="K678">
        <v>1.1032308904649299</v>
      </c>
    </row>
    <row r="679" spans="1:11" x14ac:dyDescent="0.2">
      <c r="A679" t="s">
        <v>1208</v>
      </c>
      <c r="B679" t="s">
        <v>474</v>
      </c>
      <c r="C679">
        <v>6.7506411222131205E-2</v>
      </c>
      <c r="D679">
        <v>-0.60069926787860595</v>
      </c>
      <c r="E679">
        <v>3.0935251798561101</v>
      </c>
      <c r="G679" t="s">
        <v>1208</v>
      </c>
      <c r="H679" t="s">
        <v>474</v>
      </c>
      <c r="I679">
        <v>8.2933267126528806E-2</v>
      </c>
      <c r="J679">
        <v>-0.54506594200803504</v>
      </c>
      <c r="K679">
        <v>3.5198318886262099</v>
      </c>
    </row>
    <row r="680" spans="1:11" x14ac:dyDescent="0.2">
      <c r="A680" t="s">
        <v>1209</v>
      </c>
      <c r="B680" t="s">
        <v>474</v>
      </c>
      <c r="C680">
        <v>2.0981091785367001E-2</v>
      </c>
      <c r="D680">
        <v>-0.55203735514867203</v>
      </c>
      <c r="E680">
        <v>0.95923261390887304</v>
      </c>
      <c r="G680" t="s">
        <v>1209</v>
      </c>
      <c r="H680" t="s">
        <v>474</v>
      </c>
      <c r="I680">
        <v>2.1897527941067502E-2</v>
      </c>
      <c r="J680">
        <v>-0.57522340799509497</v>
      </c>
      <c r="K680">
        <v>1.05069608615708</v>
      </c>
    </row>
    <row r="681" spans="1:11" x14ac:dyDescent="0.2">
      <c r="A681" t="s">
        <v>1210</v>
      </c>
      <c r="B681" t="s">
        <v>474</v>
      </c>
      <c r="C681">
        <v>4.0210212694613501E-2</v>
      </c>
      <c r="D681">
        <v>-0.71058310556051196</v>
      </c>
      <c r="E681">
        <v>2.13429256594724</v>
      </c>
      <c r="G681" t="s">
        <v>1210</v>
      </c>
      <c r="H681" t="s">
        <v>474</v>
      </c>
      <c r="I681">
        <v>5.7206322100875798E-2</v>
      </c>
      <c r="J681">
        <v>-0.65498642474159796</v>
      </c>
      <c r="K681">
        <v>2.7580772261623299</v>
      </c>
    </row>
    <row r="682" spans="1:11" x14ac:dyDescent="0.2">
      <c r="A682" t="s">
        <v>1211</v>
      </c>
      <c r="B682" t="s">
        <v>474</v>
      </c>
      <c r="C682">
        <v>5.56010118563528</v>
      </c>
      <c r="D682">
        <v>1.0413832092938899</v>
      </c>
      <c r="E682">
        <v>92.374100719424504</v>
      </c>
      <c r="G682" t="s">
        <v>1211</v>
      </c>
      <c r="H682" t="s">
        <v>474</v>
      </c>
      <c r="I682">
        <v>5.3586091816695598</v>
      </c>
      <c r="J682">
        <v>1.0218136532381099</v>
      </c>
      <c r="K682">
        <v>90.780141843971606</v>
      </c>
    </row>
    <row r="683" spans="1:11" x14ac:dyDescent="0.2">
      <c r="A683" t="s">
        <v>1212</v>
      </c>
      <c r="B683" t="s">
        <v>474</v>
      </c>
      <c r="C683">
        <v>1.0093000428777099</v>
      </c>
      <c r="D683">
        <v>0.70372893989252905</v>
      </c>
      <c r="E683">
        <v>41.055155875299803</v>
      </c>
      <c r="G683" t="s">
        <v>1212</v>
      </c>
      <c r="H683" t="s">
        <v>474</v>
      </c>
      <c r="I683">
        <v>1.05541516659387</v>
      </c>
      <c r="J683">
        <v>0.60494002411973602</v>
      </c>
      <c r="K683">
        <v>42.500656685053798</v>
      </c>
    </row>
    <row r="684" spans="1:11" x14ac:dyDescent="0.2">
      <c r="A684" t="s">
        <v>1213</v>
      </c>
      <c r="B684" t="s">
        <v>474</v>
      </c>
      <c r="C684">
        <v>4.3863679463080903E-2</v>
      </c>
      <c r="D684">
        <v>-0.63866619807095804</v>
      </c>
      <c r="E684">
        <v>1.3189448441247</v>
      </c>
      <c r="G684" t="s">
        <v>1213</v>
      </c>
      <c r="H684" t="s">
        <v>474</v>
      </c>
      <c r="I684">
        <v>3.41387456186368E-2</v>
      </c>
      <c r="J684">
        <v>-0.61993589241999503</v>
      </c>
      <c r="K684">
        <v>1.1032308904649299</v>
      </c>
    </row>
    <row r="685" spans="1:11" x14ac:dyDescent="0.2">
      <c r="A685" t="s">
        <v>1214</v>
      </c>
      <c r="B685" t="s">
        <v>474</v>
      </c>
      <c r="C685">
        <v>5.0839251754659598</v>
      </c>
      <c r="D685">
        <v>2.0662623877040698</v>
      </c>
      <c r="E685">
        <v>89.232613908872906</v>
      </c>
      <c r="G685" t="s">
        <v>1214</v>
      </c>
      <c r="H685" t="s">
        <v>474</v>
      </c>
      <c r="I685">
        <v>5.1109955424960702</v>
      </c>
      <c r="J685">
        <v>2.0729890453259801</v>
      </c>
      <c r="K685">
        <v>89.808247964276305</v>
      </c>
    </row>
    <row r="686" spans="1:11" x14ac:dyDescent="0.2">
      <c r="A686" t="s">
        <v>1215</v>
      </c>
      <c r="B686" t="s">
        <v>474</v>
      </c>
      <c r="C686">
        <v>5.25620356522486</v>
      </c>
      <c r="D686">
        <v>2.3916458389997199</v>
      </c>
      <c r="E686">
        <v>87.026378896882505</v>
      </c>
      <c r="G686" t="s">
        <v>1215</v>
      </c>
      <c r="H686" t="s">
        <v>474</v>
      </c>
      <c r="I686">
        <v>5.9517262137955198</v>
      </c>
      <c r="J686">
        <v>2.3266670200782702</v>
      </c>
      <c r="K686">
        <v>88.416075650118202</v>
      </c>
    </row>
    <row r="687" spans="1:11" x14ac:dyDescent="0.2">
      <c r="A687" t="s">
        <v>1216</v>
      </c>
      <c r="B687" t="s">
        <v>474</v>
      </c>
      <c r="C687">
        <v>6.01325584273585</v>
      </c>
      <c r="D687">
        <v>2.4767003257256799</v>
      </c>
      <c r="E687">
        <v>91.127098321342899</v>
      </c>
      <c r="G687" t="s">
        <v>1216</v>
      </c>
      <c r="H687" t="s">
        <v>474</v>
      </c>
      <c r="I687">
        <v>5.6450116596335196</v>
      </c>
      <c r="J687">
        <v>2.3780930632986701</v>
      </c>
      <c r="K687">
        <v>89.046493301812404</v>
      </c>
    </row>
    <row r="688" spans="1:11" x14ac:dyDescent="0.2">
      <c r="A688" t="s">
        <v>1217</v>
      </c>
      <c r="B688" t="s">
        <v>474</v>
      </c>
      <c r="C688">
        <v>3.3061309425012499</v>
      </c>
      <c r="D688">
        <v>2.3648829811449099</v>
      </c>
      <c r="E688">
        <v>78.153477218225404</v>
      </c>
      <c r="G688" t="s">
        <v>1217</v>
      </c>
      <c r="H688" t="s">
        <v>474</v>
      </c>
      <c r="I688">
        <v>3.1182327298216399</v>
      </c>
      <c r="J688">
        <v>2.3117749123096498</v>
      </c>
      <c r="K688">
        <v>74.940898345153698</v>
      </c>
    </row>
    <row r="689" spans="1:11" x14ac:dyDescent="0.2">
      <c r="A689" t="s">
        <v>1218</v>
      </c>
      <c r="B689" t="s">
        <v>474</v>
      </c>
      <c r="C689">
        <v>11.978990334546699</v>
      </c>
      <c r="D689">
        <v>1.2706855419004299</v>
      </c>
      <c r="E689">
        <v>96.8824940047962</v>
      </c>
      <c r="G689" t="s">
        <v>1218</v>
      </c>
      <c r="H689" t="s">
        <v>474</v>
      </c>
      <c r="I689">
        <v>13.2339951747262</v>
      </c>
      <c r="J689">
        <v>1.3025705877431399</v>
      </c>
      <c r="K689">
        <v>96.821644339374799</v>
      </c>
    </row>
    <row r="690" spans="1:11" x14ac:dyDescent="0.2">
      <c r="A690" t="s">
        <v>1219</v>
      </c>
      <c r="B690" t="s">
        <v>474</v>
      </c>
      <c r="C690">
        <v>9.0814591461674308</v>
      </c>
      <c r="D690">
        <v>0.52978190403201197</v>
      </c>
      <c r="E690">
        <v>87.074340527577903</v>
      </c>
      <c r="G690" t="s">
        <v>1219</v>
      </c>
      <c r="H690" t="s">
        <v>474</v>
      </c>
      <c r="I690">
        <v>9.0326469327101897</v>
      </c>
      <c r="J690">
        <v>0.52813677849229101</v>
      </c>
      <c r="K690">
        <v>86.813764118728699</v>
      </c>
    </row>
    <row r="691" spans="1:11" x14ac:dyDescent="0.2">
      <c r="A691" t="s">
        <v>1220</v>
      </c>
      <c r="B691" t="s">
        <v>474</v>
      </c>
      <c r="C691">
        <v>0.162538835603806</v>
      </c>
      <c r="D691">
        <v>-0.67714860758548301</v>
      </c>
      <c r="E691">
        <v>8.3453237410071992</v>
      </c>
      <c r="G691" t="s">
        <v>1220</v>
      </c>
      <c r="H691" t="s">
        <v>474</v>
      </c>
      <c r="I691">
        <v>0.167292396156353</v>
      </c>
      <c r="J691">
        <v>-0.61138901683740499</v>
      </c>
      <c r="K691">
        <v>8.2479642763330698</v>
      </c>
    </row>
    <row r="692" spans="1:11" x14ac:dyDescent="0.2">
      <c r="A692" t="s">
        <v>1221</v>
      </c>
      <c r="B692" t="s">
        <v>474</v>
      </c>
      <c r="C692">
        <v>9.6693429233067799E-2</v>
      </c>
      <c r="D692">
        <v>-0.85559617980520297</v>
      </c>
      <c r="E692">
        <v>3.0455635491606698</v>
      </c>
      <c r="G692" t="s">
        <v>1221</v>
      </c>
      <c r="H692" t="s">
        <v>474</v>
      </c>
      <c r="I692">
        <v>9.8221535578637401E-2</v>
      </c>
      <c r="J692">
        <v>-0.76117130750301598</v>
      </c>
      <c r="K692">
        <v>3.3096926713947998</v>
      </c>
    </row>
    <row r="693" spans="1:11" x14ac:dyDescent="0.2">
      <c r="A693" t="s">
        <v>1222</v>
      </c>
      <c r="B693" t="s">
        <v>474</v>
      </c>
      <c r="C693">
        <v>8.6249794963704995E-2</v>
      </c>
      <c r="D693">
        <v>-0.70423432871148195</v>
      </c>
      <c r="E693">
        <v>3.0935251798561101</v>
      </c>
      <c r="G693" t="s">
        <v>1222</v>
      </c>
      <c r="H693" t="s">
        <v>474</v>
      </c>
      <c r="I693">
        <v>7.5283615549821103E-2</v>
      </c>
      <c r="J693">
        <v>-0.64102444916759704</v>
      </c>
      <c r="K693">
        <v>2.86314683477804</v>
      </c>
    </row>
    <row r="694" spans="1:11" x14ac:dyDescent="0.2">
      <c r="A694" t="s">
        <v>1223</v>
      </c>
      <c r="B694" t="s">
        <v>474</v>
      </c>
      <c r="C694">
        <v>0.13906394381868101</v>
      </c>
      <c r="D694">
        <v>-0.82169594045880701</v>
      </c>
      <c r="E694">
        <v>5.3237410071942399</v>
      </c>
      <c r="G694" t="s">
        <v>1223</v>
      </c>
      <c r="H694" t="s">
        <v>474</v>
      </c>
      <c r="I694">
        <v>0.13810966899862301</v>
      </c>
      <c r="J694">
        <v>-0.69574711850009396</v>
      </c>
      <c r="K694">
        <v>5.0958760178618299</v>
      </c>
    </row>
    <row r="695" spans="1:11" x14ac:dyDescent="0.2">
      <c r="A695" t="s">
        <v>1224</v>
      </c>
      <c r="B695" t="s">
        <v>474</v>
      </c>
      <c r="C695">
        <v>0.14183761949635301</v>
      </c>
      <c r="D695">
        <v>-1.0613410165353301</v>
      </c>
      <c r="E695">
        <v>5.0599520383692997</v>
      </c>
      <c r="G695" t="s">
        <v>1224</v>
      </c>
      <c r="H695" t="s">
        <v>474</v>
      </c>
      <c r="I695">
        <v>0.143129952157838</v>
      </c>
      <c r="J695">
        <v>-0.918864950504093</v>
      </c>
      <c r="K695">
        <v>5.7525610717100104</v>
      </c>
    </row>
    <row r="696" spans="1:11" x14ac:dyDescent="0.2">
      <c r="A696" t="s">
        <v>1225</v>
      </c>
      <c r="B696" t="s">
        <v>474</v>
      </c>
      <c r="C696">
        <v>2.68394454890892E-2</v>
      </c>
      <c r="D696">
        <v>-0.66712048032277405</v>
      </c>
      <c r="E696">
        <v>1.1510791366906501</v>
      </c>
      <c r="G696" t="s">
        <v>1225</v>
      </c>
      <c r="H696" t="s">
        <v>474</v>
      </c>
      <c r="I696">
        <v>2.3211752217345401E-2</v>
      </c>
      <c r="J696">
        <v>-0.60584975559531096</v>
      </c>
      <c r="K696">
        <v>1.02442868400315</v>
      </c>
    </row>
    <row r="697" spans="1:11" x14ac:dyDescent="0.2">
      <c r="A697" t="s">
        <v>1226</v>
      </c>
      <c r="B697" t="s">
        <v>474</v>
      </c>
      <c r="C697">
        <v>0.30723026424073702</v>
      </c>
      <c r="D697">
        <v>-0.40672322323180599</v>
      </c>
      <c r="E697">
        <v>6.9544364508393297</v>
      </c>
      <c r="G697" t="s">
        <v>1226</v>
      </c>
      <c r="H697" t="s">
        <v>474</v>
      </c>
      <c r="I697">
        <v>0.41369368361075798</v>
      </c>
      <c r="J697">
        <v>-0.28567304380300901</v>
      </c>
      <c r="K697">
        <v>9.351195166798</v>
      </c>
    </row>
    <row r="698" spans="1:11" x14ac:dyDescent="0.2">
      <c r="A698" t="s">
        <v>1227</v>
      </c>
      <c r="B698" t="s">
        <v>474</v>
      </c>
      <c r="C698">
        <v>2.4890120544226999E-3</v>
      </c>
      <c r="D698">
        <v>-0.254994602742802</v>
      </c>
      <c r="E698">
        <v>7.1942446043165506E-2</v>
      </c>
      <c r="G698" t="s">
        <v>1227</v>
      </c>
      <c r="H698" t="s">
        <v>474</v>
      </c>
      <c r="I698">
        <v>2.66766426037052E-3</v>
      </c>
      <c r="J698">
        <v>-0.261794268064445</v>
      </c>
      <c r="K698">
        <v>0.131337010769635</v>
      </c>
    </row>
    <row r="699" spans="1:11" x14ac:dyDescent="0.2">
      <c r="A699" t="s">
        <v>1228</v>
      </c>
      <c r="B699" t="s">
        <v>474</v>
      </c>
      <c r="C699">
        <v>1.7527626288086999E-3</v>
      </c>
      <c r="D699">
        <v>-0.42350231175376502</v>
      </c>
      <c r="E699">
        <v>9.5923261390887304E-2</v>
      </c>
      <c r="G699" t="s">
        <v>1228</v>
      </c>
      <c r="H699" t="s">
        <v>474</v>
      </c>
      <c r="I699">
        <v>3.2760033346199298E-3</v>
      </c>
      <c r="J699">
        <v>-0.46511152240061898</v>
      </c>
      <c r="K699">
        <v>0.131337010769635</v>
      </c>
    </row>
    <row r="700" spans="1:11" x14ac:dyDescent="0.2">
      <c r="A700" t="s">
        <v>1229</v>
      </c>
      <c r="B700" t="s">
        <v>474</v>
      </c>
      <c r="C700">
        <v>2.2733703093851001E-2</v>
      </c>
      <c r="D700">
        <v>-0.19190046364143301</v>
      </c>
      <c r="E700">
        <v>0.815347721822542</v>
      </c>
      <c r="G700" t="s">
        <v>1229</v>
      </c>
      <c r="H700" t="s">
        <v>474</v>
      </c>
      <c r="I700">
        <v>2.1934303258435799E-2</v>
      </c>
      <c r="J700">
        <v>-0.20085796293511901</v>
      </c>
      <c r="K700">
        <v>0.91935907538744399</v>
      </c>
    </row>
    <row r="701" spans="1:11" x14ac:dyDescent="0.2">
      <c r="A701" t="s">
        <v>1230</v>
      </c>
      <c r="B701" t="s">
        <v>474</v>
      </c>
      <c r="C701">
        <v>0.22870571040351101</v>
      </c>
      <c r="D701">
        <v>8.6782663225866599E-2</v>
      </c>
      <c r="E701">
        <v>9.3525179856115095</v>
      </c>
      <c r="G701" t="s">
        <v>1230</v>
      </c>
      <c r="H701" t="s">
        <v>474</v>
      </c>
      <c r="I701">
        <v>0.25540069262812798</v>
      </c>
      <c r="J701">
        <v>0.21161276212027599</v>
      </c>
      <c r="K701">
        <v>10.9535066981875</v>
      </c>
    </row>
    <row r="702" spans="1:11" x14ac:dyDescent="0.2">
      <c r="A702" t="s">
        <v>1231</v>
      </c>
      <c r="B702" t="s">
        <v>474</v>
      </c>
      <c r="C702">
        <v>3.09133829904829E-2</v>
      </c>
      <c r="D702">
        <v>-0.44044338673087102</v>
      </c>
      <c r="E702">
        <v>1.3429256594724199</v>
      </c>
      <c r="G702" t="s">
        <v>1231</v>
      </c>
      <c r="H702" t="s">
        <v>474</v>
      </c>
      <c r="I702">
        <v>3.4257892410908201E-2</v>
      </c>
      <c r="J702">
        <v>-0.44098873819007101</v>
      </c>
      <c r="K702">
        <v>1.6285789335434699</v>
      </c>
    </row>
    <row r="703" spans="1:11" x14ac:dyDescent="0.2">
      <c r="A703" t="s">
        <v>1232</v>
      </c>
      <c r="B703" t="s">
        <v>474</v>
      </c>
      <c r="C703">
        <v>1.4633532921758599E-2</v>
      </c>
      <c r="D703">
        <v>-0.40843790187499501</v>
      </c>
      <c r="E703">
        <v>0.57553956834532405</v>
      </c>
      <c r="G703" t="s">
        <v>1232</v>
      </c>
      <c r="H703" t="s">
        <v>474</v>
      </c>
      <c r="I703">
        <v>1.0118039255752E-2</v>
      </c>
      <c r="J703">
        <v>-0.36862622609678097</v>
      </c>
      <c r="K703">
        <v>0.47281323877068598</v>
      </c>
    </row>
    <row r="704" spans="1:11" x14ac:dyDescent="0.2">
      <c r="A704" t="s">
        <v>1233</v>
      </c>
      <c r="B704" t="s">
        <v>474</v>
      </c>
      <c r="C704">
        <v>1.32504227566061E-3</v>
      </c>
      <c r="D704">
        <v>-0.38101332867398002</v>
      </c>
      <c r="E704">
        <v>7.1942446043165506E-2</v>
      </c>
      <c r="G704" t="s">
        <v>1233</v>
      </c>
      <c r="H704" t="s">
        <v>474</v>
      </c>
      <c r="I704">
        <v>1.76605988346172E-3</v>
      </c>
      <c r="J704">
        <v>-0.31684125274929298</v>
      </c>
      <c r="K704">
        <v>0.10506960861570799</v>
      </c>
    </row>
    <row r="705" spans="1:11" x14ac:dyDescent="0.2">
      <c r="A705" t="s">
        <v>1234</v>
      </c>
      <c r="B705" t="s">
        <v>474</v>
      </c>
      <c r="C705">
        <v>1.6799499680614002E-2</v>
      </c>
      <c r="D705">
        <v>-0.52782524754843996</v>
      </c>
      <c r="E705">
        <v>0.62350119904076695</v>
      </c>
      <c r="G705" t="s">
        <v>1234</v>
      </c>
      <c r="H705" t="s">
        <v>474</v>
      </c>
      <c r="I705">
        <v>1.03425751650614E-2</v>
      </c>
      <c r="J705">
        <v>-0.52779395023777598</v>
      </c>
      <c r="K705">
        <v>0.60415024954032004</v>
      </c>
    </row>
    <row r="706" spans="1:11" x14ac:dyDescent="0.2">
      <c r="A706" t="s">
        <v>1235</v>
      </c>
      <c r="B706" t="s">
        <v>474</v>
      </c>
      <c r="C706">
        <v>5.8013952474859701E-2</v>
      </c>
      <c r="D706">
        <v>-0.41804221509859302</v>
      </c>
      <c r="E706">
        <v>3.0695443645083902</v>
      </c>
      <c r="G706" t="s">
        <v>1235</v>
      </c>
      <c r="H706" t="s">
        <v>474</v>
      </c>
      <c r="I706">
        <v>4.57328165590331E-2</v>
      </c>
      <c r="J706">
        <v>-0.42906494233334802</v>
      </c>
      <c r="K706">
        <v>2.4166009981612802</v>
      </c>
    </row>
    <row r="707" spans="1:11" x14ac:dyDescent="0.2">
      <c r="A707" t="s">
        <v>1236</v>
      </c>
      <c r="B707" t="s">
        <v>474</v>
      </c>
      <c r="C707">
        <v>7.6693240792135295E-4</v>
      </c>
      <c r="D707">
        <v>-0.32515263138097</v>
      </c>
      <c r="E707">
        <v>4.7961630695443597E-2</v>
      </c>
      <c r="G707" t="s">
        <v>1236</v>
      </c>
      <c r="H707" t="s">
        <v>474</v>
      </c>
      <c r="I707">
        <v>1.1079930924594401E-3</v>
      </c>
      <c r="J707">
        <v>-0.342259845292882</v>
      </c>
      <c r="K707">
        <v>7.8802206461780905E-2</v>
      </c>
    </row>
    <row r="708" spans="1:11" x14ac:dyDescent="0.2">
      <c r="A708" t="s">
        <v>1237</v>
      </c>
      <c r="B708" t="s">
        <v>474</v>
      </c>
      <c r="C708">
        <v>0</v>
      </c>
      <c r="D708">
        <v>-0.37872458000297798</v>
      </c>
      <c r="E708">
        <v>0</v>
      </c>
      <c r="G708" t="s">
        <v>1237</v>
      </c>
      <c r="H708" t="s">
        <v>474</v>
      </c>
      <c r="I708">
        <v>0</v>
      </c>
      <c r="J708">
        <v>-0.38166062034558801</v>
      </c>
      <c r="K708">
        <v>0</v>
      </c>
    </row>
    <row r="709" spans="1:11" x14ac:dyDescent="0.2">
      <c r="A709" t="s">
        <v>1238</v>
      </c>
      <c r="B709" t="s">
        <v>474</v>
      </c>
      <c r="C709">
        <v>2.0372557561968399E-3</v>
      </c>
      <c r="D709">
        <v>-0.35170468271977201</v>
      </c>
      <c r="E709">
        <v>7.1942446043165506E-2</v>
      </c>
      <c r="G709" t="s">
        <v>1238</v>
      </c>
      <c r="H709" t="s">
        <v>474</v>
      </c>
      <c r="I709">
        <v>4.6747467794851298E-4</v>
      </c>
      <c r="J709">
        <v>-0.33264545969867898</v>
      </c>
      <c r="K709">
        <v>2.6267402153926998E-2</v>
      </c>
    </row>
    <row r="710" spans="1:11" x14ac:dyDescent="0.2">
      <c r="A710" t="s">
        <v>1239</v>
      </c>
      <c r="B710" t="s">
        <v>474</v>
      </c>
      <c r="C710">
        <v>2.9334330700577199E-4</v>
      </c>
      <c r="D710">
        <v>-0.26980269039230598</v>
      </c>
      <c r="E710">
        <v>2.3980815347721798E-2</v>
      </c>
      <c r="G710" t="s">
        <v>1239</v>
      </c>
      <c r="H710" t="s">
        <v>474</v>
      </c>
      <c r="I710">
        <v>5.2259714648377603E-4</v>
      </c>
      <c r="J710">
        <v>-0.27108029424545099</v>
      </c>
      <c r="K710">
        <v>5.2534804307853997E-2</v>
      </c>
    </row>
    <row r="711" spans="1:11" x14ac:dyDescent="0.2">
      <c r="A711" t="s">
        <v>1240</v>
      </c>
      <c r="B711" t="s">
        <v>474</v>
      </c>
      <c r="C711">
        <v>1.0355967475243501E-3</v>
      </c>
      <c r="D711">
        <v>-0.24133685018030401</v>
      </c>
      <c r="E711">
        <v>7.1942446043165506E-2</v>
      </c>
      <c r="G711" t="s">
        <v>1240</v>
      </c>
      <c r="H711" t="s">
        <v>474</v>
      </c>
      <c r="I711">
        <v>4.6764112789615398E-4</v>
      </c>
      <c r="J711">
        <v>-0.24748951340639599</v>
      </c>
      <c r="K711">
        <v>2.6267402153926998E-2</v>
      </c>
    </row>
    <row r="712" spans="1:11" x14ac:dyDescent="0.2">
      <c r="A712" t="s">
        <v>1241</v>
      </c>
      <c r="B712" t="s">
        <v>474</v>
      </c>
      <c r="C712">
        <v>3.8449279056793003E-4</v>
      </c>
      <c r="D712">
        <v>-0.22367815876727701</v>
      </c>
      <c r="E712">
        <v>2.3980815347721798E-2</v>
      </c>
      <c r="G712" t="s">
        <v>1241</v>
      </c>
      <c r="H712" t="s">
        <v>474</v>
      </c>
      <c r="I712">
        <v>0</v>
      </c>
      <c r="J712">
        <v>-0.22789047190483</v>
      </c>
      <c r="K712">
        <v>0</v>
      </c>
    </row>
    <row r="713" spans="1:11" x14ac:dyDescent="0.2">
      <c r="A713" t="s">
        <v>1242</v>
      </c>
      <c r="B713" t="s">
        <v>474</v>
      </c>
      <c r="C713">
        <v>0</v>
      </c>
      <c r="D713">
        <v>-0.28853733018023497</v>
      </c>
      <c r="E713">
        <v>0</v>
      </c>
      <c r="G713" t="s">
        <v>1242</v>
      </c>
      <c r="H713" t="s">
        <v>474</v>
      </c>
      <c r="I713">
        <v>8.5423041343641302E-4</v>
      </c>
      <c r="J713">
        <v>-0.25805712057576102</v>
      </c>
      <c r="K713">
        <v>5.2534804307853997E-2</v>
      </c>
    </row>
    <row r="714" spans="1:11" x14ac:dyDescent="0.2">
      <c r="A714" t="s">
        <v>1243</v>
      </c>
      <c r="B714" t="s">
        <v>474</v>
      </c>
      <c r="C714">
        <v>6.57533680345267E-3</v>
      </c>
      <c r="D714">
        <v>-0.36746887189537902</v>
      </c>
      <c r="E714">
        <v>0.35971223021582699</v>
      </c>
      <c r="G714" t="s">
        <v>1243</v>
      </c>
      <c r="H714" t="s">
        <v>474</v>
      </c>
      <c r="I714">
        <v>6.1386894241369002E-3</v>
      </c>
      <c r="J714">
        <v>-0.36131993701457699</v>
      </c>
      <c r="K714">
        <v>0.34147622800105099</v>
      </c>
    </row>
    <row r="715" spans="1:11" x14ac:dyDescent="0.2">
      <c r="A715" t="s">
        <v>1244</v>
      </c>
      <c r="B715" t="s">
        <v>474</v>
      </c>
      <c r="C715">
        <v>0.475828991829994</v>
      </c>
      <c r="D715">
        <v>-0.17610482299501301</v>
      </c>
      <c r="E715">
        <v>20.863309352518002</v>
      </c>
      <c r="G715" t="s">
        <v>1244</v>
      </c>
      <c r="H715" t="s">
        <v>474</v>
      </c>
      <c r="I715">
        <v>0.56492198592838905</v>
      </c>
      <c r="J715">
        <v>-0.106787952760779</v>
      </c>
      <c r="K715">
        <v>23.351720514841102</v>
      </c>
    </row>
    <row r="716" spans="1:11" x14ac:dyDescent="0.2">
      <c r="A716" t="s">
        <v>1245</v>
      </c>
      <c r="B716" t="s">
        <v>474</v>
      </c>
      <c r="C716">
        <v>572.00198954043401</v>
      </c>
      <c r="D716">
        <v>-0.56615212360102896</v>
      </c>
      <c r="E716">
        <v>99.976019184652301</v>
      </c>
      <c r="G716" t="s">
        <v>1245</v>
      </c>
      <c r="H716" t="s">
        <v>474</v>
      </c>
      <c r="I716">
        <v>6073.6474229803898</v>
      </c>
      <c r="J716">
        <v>-0.54323913819124503</v>
      </c>
      <c r="K716">
        <v>99.973732597846094</v>
      </c>
    </row>
    <row r="717" spans="1:11" x14ac:dyDescent="0.2">
      <c r="A717" t="s">
        <v>1246</v>
      </c>
      <c r="B717" t="s">
        <v>1247</v>
      </c>
      <c r="C717">
        <v>2.8402098781091798</v>
      </c>
      <c r="D717">
        <v>0.87833940806717603</v>
      </c>
      <c r="E717">
        <v>67.101449275362299</v>
      </c>
      <c r="G717" t="s">
        <v>1246</v>
      </c>
      <c r="H717" t="s">
        <v>1247</v>
      </c>
      <c r="I717">
        <v>3.5320232080462599</v>
      </c>
      <c r="J717">
        <v>1.0469905198062399</v>
      </c>
      <c r="K717">
        <v>72.026072786529099</v>
      </c>
    </row>
    <row r="718" spans="1:11" x14ac:dyDescent="0.2">
      <c r="A718" t="s">
        <v>1248</v>
      </c>
      <c r="B718" t="s">
        <v>1247</v>
      </c>
      <c r="C718">
        <v>11.339609187311501</v>
      </c>
      <c r="D718">
        <v>0.81793187146138602</v>
      </c>
      <c r="E718">
        <v>96.130434782608702</v>
      </c>
      <c r="G718" t="s">
        <v>1248</v>
      </c>
      <c r="H718" t="s">
        <v>1247</v>
      </c>
      <c r="I718">
        <v>14.3423336519439</v>
      </c>
      <c r="J718">
        <v>0.97813295085368002</v>
      </c>
      <c r="K718">
        <v>96.279196089082006</v>
      </c>
    </row>
    <row r="719" spans="1:11" x14ac:dyDescent="0.2">
      <c r="A719" t="s">
        <v>1249</v>
      </c>
      <c r="B719" t="s">
        <v>1247</v>
      </c>
      <c r="C719">
        <v>0.127797206783377</v>
      </c>
      <c r="D719">
        <v>-0.34206647465668999</v>
      </c>
      <c r="E719">
        <v>9.7536231884058004</v>
      </c>
      <c r="G719" t="s">
        <v>1249</v>
      </c>
      <c r="H719" t="s">
        <v>1247</v>
      </c>
      <c r="I719">
        <v>0.144614045215223</v>
      </c>
      <c r="J719">
        <v>-0.28256613822110399</v>
      </c>
      <c r="K719">
        <v>10.646387832699601</v>
      </c>
    </row>
    <row r="720" spans="1:11" x14ac:dyDescent="0.2">
      <c r="A720" t="s">
        <v>1250</v>
      </c>
      <c r="B720" t="s">
        <v>1247</v>
      </c>
      <c r="C720">
        <v>1.9566506667092001</v>
      </c>
      <c r="D720">
        <v>1.1473179742398201</v>
      </c>
      <c r="E720">
        <v>38.6086956521739</v>
      </c>
      <c r="G720" t="s">
        <v>1250</v>
      </c>
      <c r="H720" t="s">
        <v>1247</v>
      </c>
      <c r="I720">
        <v>2.2368705301071201</v>
      </c>
      <c r="J720">
        <v>1.36376786695829</v>
      </c>
      <c r="K720">
        <v>40.277023356871297</v>
      </c>
    </row>
    <row r="721" spans="1:11" x14ac:dyDescent="0.2">
      <c r="A721" t="s">
        <v>1251</v>
      </c>
      <c r="B721" t="s">
        <v>1247</v>
      </c>
      <c r="C721">
        <v>0.553618878632126</v>
      </c>
      <c r="D721">
        <v>-8.9331898621313494E-2</v>
      </c>
      <c r="E721">
        <v>14.101449275362301</v>
      </c>
      <c r="G721" t="s">
        <v>1251</v>
      </c>
      <c r="H721" t="s">
        <v>1247</v>
      </c>
      <c r="I721">
        <v>0.70277730072716904</v>
      </c>
      <c r="J721">
        <v>6.80492965271038E-2</v>
      </c>
      <c r="K721">
        <v>18.766974470396502</v>
      </c>
    </row>
    <row r="722" spans="1:11" x14ac:dyDescent="0.2">
      <c r="A722" t="s">
        <v>1252</v>
      </c>
      <c r="B722" t="s">
        <v>1247</v>
      </c>
      <c r="C722">
        <v>9.6343493207093207</v>
      </c>
      <c r="D722">
        <v>2.5</v>
      </c>
      <c r="E722">
        <v>98</v>
      </c>
      <c r="G722" t="s">
        <v>1252</v>
      </c>
      <c r="H722" t="s">
        <v>1247</v>
      </c>
      <c r="I722">
        <v>8.4713815478852794</v>
      </c>
      <c r="J722">
        <v>2.5</v>
      </c>
      <c r="K722">
        <v>96.184139054861504</v>
      </c>
    </row>
    <row r="723" spans="1:11" x14ac:dyDescent="0.2">
      <c r="A723" t="s">
        <v>1253</v>
      </c>
      <c r="B723" t="s">
        <v>1247</v>
      </c>
      <c r="C723">
        <v>15.281368820293601</v>
      </c>
      <c r="D723">
        <v>2.5</v>
      </c>
      <c r="E723">
        <v>97.608695652173907</v>
      </c>
      <c r="G723" t="s">
        <v>1253</v>
      </c>
      <c r="H723" t="s">
        <v>1247</v>
      </c>
      <c r="I723">
        <v>14.4584718796226</v>
      </c>
      <c r="J723">
        <v>2.5</v>
      </c>
      <c r="K723">
        <v>96.414991852254204</v>
      </c>
    </row>
    <row r="724" spans="1:11" x14ac:dyDescent="0.2">
      <c r="A724" t="s">
        <v>1254</v>
      </c>
      <c r="B724" t="s">
        <v>1247</v>
      </c>
      <c r="C724">
        <v>6.09301116968088E-2</v>
      </c>
      <c r="D724">
        <v>-0.85735470018864401</v>
      </c>
      <c r="E724">
        <v>3.1739130434782599</v>
      </c>
      <c r="G724" t="s">
        <v>1254</v>
      </c>
      <c r="H724" t="s">
        <v>1247</v>
      </c>
      <c r="I724">
        <v>5.2225943889328497E-2</v>
      </c>
      <c r="J724">
        <v>-0.83843089924145697</v>
      </c>
      <c r="K724">
        <v>2.3764258555133102</v>
      </c>
    </row>
    <row r="725" spans="1:11" x14ac:dyDescent="0.2">
      <c r="A725" t="s">
        <v>1255</v>
      </c>
      <c r="B725" t="s">
        <v>1247</v>
      </c>
      <c r="C725">
        <v>1.1191592610384899</v>
      </c>
      <c r="D725">
        <v>0.84113093263247196</v>
      </c>
      <c r="E725">
        <v>66.550724637681199</v>
      </c>
      <c r="G725" t="s">
        <v>1255</v>
      </c>
      <c r="H725" t="s">
        <v>1247</v>
      </c>
      <c r="I725">
        <v>1.2415625895407101</v>
      </c>
      <c r="J725">
        <v>0.81071202425215805</v>
      </c>
      <c r="K725">
        <v>68.5768604019555</v>
      </c>
    </row>
    <row r="726" spans="1:11" x14ac:dyDescent="0.2">
      <c r="A726" t="s">
        <v>1256</v>
      </c>
      <c r="B726" t="s">
        <v>1247</v>
      </c>
      <c r="C726">
        <v>3.38982765529003E-2</v>
      </c>
      <c r="D726">
        <v>-0.65249124393933</v>
      </c>
      <c r="E726">
        <v>1.8695652173913</v>
      </c>
      <c r="G726" t="s">
        <v>1256</v>
      </c>
      <c r="H726" t="s">
        <v>1247</v>
      </c>
      <c r="I726">
        <v>2.2776800758363101E-2</v>
      </c>
      <c r="J726">
        <v>-0.63580731585022898</v>
      </c>
      <c r="K726">
        <v>1.20858229223248</v>
      </c>
    </row>
    <row r="727" spans="1:11" x14ac:dyDescent="0.2">
      <c r="A727" t="s">
        <v>1257</v>
      </c>
      <c r="B727" t="s">
        <v>1247</v>
      </c>
      <c r="C727">
        <v>3.4618475584573601E-2</v>
      </c>
      <c r="D727">
        <v>-0.70571444929062499</v>
      </c>
      <c r="E727">
        <v>2.2173913043478302</v>
      </c>
      <c r="G727" t="s">
        <v>1257</v>
      </c>
      <c r="H727" t="s">
        <v>1247</v>
      </c>
      <c r="I727">
        <v>2.8445889968171999E-2</v>
      </c>
      <c r="J727">
        <v>-0.70415957667687501</v>
      </c>
      <c r="K727">
        <v>1.8060836501901101</v>
      </c>
    </row>
    <row r="728" spans="1:11" x14ac:dyDescent="0.2">
      <c r="A728" t="s">
        <v>1258</v>
      </c>
      <c r="B728" t="s">
        <v>1247</v>
      </c>
      <c r="C728">
        <v>2.4610499626793101E-2</v>
      </c>
      <c r="D728">
        <v>-0.74498319549508896</v>
      </c>
      <c r="E728">
        <v>1.76811594202899</v>
      </c>
      <c r="G728" t="s">
        <v>1258</v>
      </c>
      <c r="H728" t="s">
        <v>1247</v>
      </c>
      <c r="I728">
        <v>2.3310641648595299E-2</v>
      </c>
      <c r="J728">
        <v>-0.69434812206652496</v>
      </c>
      <c r="K728">
        <v>1.4530146659424199</v>
      </c>
    </row>
    <row r="729" spans="1:11" x14ac:dyDescent="0.2">
      <c r="A729" t="s">
        <v>1259</v>
      </c>
      <c r="B729" t="s">
        <v>1247</v>
      </c>
      <c r="C729">
        <v>4.2714684820623301E-2</v>
      </c>
      <c r="D729">
        <v>-0.68589009964409897</v>
      </c>
      <c r="E729">
        <v>3.02898550724638</v>
      </c>
      <c r="G729" t="s">
        <v>1259</v>
      </c>
      <c r="H729" t="s">
        <v>1247</v>
      </c>
      <c r="I729">
        <v>2.9729450864201201E-2</v>
      </c>
      <c r="J729">
        <v>-0.66903314823629501</v>
      </c>
      <c r="K729">
        <v>2.17273221075502</v>
      </c>
    </row>
    <row r="730" spans="1:11" x14ac:dyDescent="0.2">
      <c r="A730" t="s">
        <v>1260</v>
      </c>
      <c r="B730" t="s">
        <v>1247</v>
      </c>
      <c r="C730">
        <v>2.1612860561584599E-2</v>
      </c>
      <c r="D730">
        <v>-0.54204270476013705</v>
      </c>
      <c r="E730">
        <v>1.5507246376811601</v>
      </c>
      <c r="G730" t="s">
        <v>1260</v>
      </c>
      <c r="H730" t="s">
        <v>1247</v>
      </c>
      <c r="I730">
        <v>1.1308016721675199E-2</v>
      </c>
      <c r="J730">
        <v>-0.54998371869961005</v>
      </c>
      <c r="K730">
        <v>0.95057034220532299</v>
      </c>
    </row>
    <row r="731" spans="1:11" x14ac:dyDescent="0.2">
      <c r="A731" t="s">
        <v>1261</v>
      </c>
      <c r="B731" t="s">
        <v>1247</v>
      </c>
      <c r="C731">
        <v>0.18474192794497199</v>
      </c>
      <c r="D731">
        <v>-0.83811829640976898</v>
      </c>
      <c r="E731">
        <v>5.9275362318840603</v>
      </c>
      <c r="G731" t="s">
        <v>1261</v>
      </c>
      <c r="H731" t="s">
        <v>1247</v>
      </c>
      <c r="I731">
        <v>0.119208392671136</v>
      </c>
      <c r="J731">
        <v>-0.82588354059642499</v>
      </c>
      <c r="K731">
        <v>4.5898967952199898</v>
      </c>
    </row>
    <row r="732" spans="1:11" x14ac:dyDescent="0.2">
      <c r="A732" t="s">
        <v>1262</v>
      </c>
      <c r="B732" t="s">
        <v>1247</v>
      </c>
      <c r="C732">
        <v>0.28498018965569599</v>
      </c>
      <c r="D732">
        <v>-0.91473408597227002</v>
      </c>
      <c r="E732">
        <v>7.4057971014492798</v>
      </c>
      <c r="G732" t="s">
        <v>1262</v>
      </c>
      <c r="H732" t="s">
        <v>1247</v>
      </c>
      <c r="I732">
        <v>0.21144818102819701</v>
      </c>
      <c r="J732">
        <v>-0.889466622546914</v>
      </c>
      <c r="K732">
        <v>5.4454101032047797</v>
      </c>
    </row>
    <row r="733" spans="1:11" x14ac:dyDescent="0.2">
      <c r="A733" t="s">
        <v>1263</v>
      </c>
      <c r="B733" t="s">
        <v>1247</v>
      </c>
      <c r="C733">
        <v>0.198217160510441</v>
      </c>
      <c r="D733">
        <v>-0.64989831985374202</v>
      </c>
      <c r="E733">
        <v>4.4637681159420302</v>
      </c>
      <c r="G733" t="s">
        <v>1263</v>
      </c>
      <c r="H733" t="s">
        <v>1247</v>
      </c>
      <c r="I733">
        <v>0.14405182735153499</v>
      </c>
      <c r="J733">
        <v>-0.62947648454852501</v>
      </c>
      <c r="K733">
        <v>3.3948940793047302</v>
      </c>
    </row>
    <row r="734" spans="1:11" x14ac:dyDescent="0.2">
      <c r="A734" t="s">
        <v>1264</v>
      </c>
      <c r="B734" t="s">
        <v>1247</v>
      </c>
      <c r="C734">
        <v>0.290313839158933</v>
      </c>
      <c r="D734">
        <v>-0.72942489750489603</v>
      </c>
      <c r="E734">
        <v>6.3478260869565197</v>
      </c>
      <c r="G734" t="s">
        <v>1264</v>
      </c>
      <c r="H734" t="s">
        <v>1247</v>
      </c>
      <c r="I734">
        <v>0.20129393478410501</v>
      </c>
      <c r="J734">
        <v>-0.69370704584001297</v>
      </c>
      <c r="K734">
        <v>4.7935904399782698</v>
      </c>
    </row>
    <row r="735" spans="1:11" x14ac:dyDescent="0.2">
      <c r="A735" t="s">
        <v>1265</v>
      </c>
      <c r="B735" t="s">
        <v>1247</v>
      </c>
      <c r="C735">
        <v>0.142774820799564</v>
      </c>
      <c r="D735">
        <v>-0.65709808325980601</v>
      </c>
      <c r="E735">
        <v>4.0724637681159397</v>
      </c>
      <c r="G735" t="s">
        <v>1265</v>
      </c>
      <c r="H735" t="s">
        <v>1247</v>
      </c>
      <c r="I735">
        <v>0.10614339565759801</v>
      </c>
      <c r="J735">
        <v>-0.61553543159400304</v>
      </c>
      <c r="K735">
        <v>3.0961434003259098</v>
      </c>
    </row>
    <row r="736" spans="1:11" x14ac:dyDescent="0.2">
      <c r="A736" t="s">
        <v>1266</v>
      </c>
      <c r="B736" t="s">
        <v>1247</v>
      </c>
      <c r="C736">
        <v>0.83436189477409695</v>
      </c>
      <c r="D736">
        <v>-0.51569130754885595</v>
      </c>
      <c r="E736">
        <v>9.4637681159420293</v>
      </c>
      <c r="G736" t="s">
        <v>1266</v>
      </c>
      <c r="H736" t="s">
        <v>1247</v>
      </c>
      <c r="I736">
        <v>0.51393659686733295</v>
      </c>
      <c r="J736">
        <v>-0.50691189136689596</v>
      </c>
      <c r="K736">
        <v>8.7588267246061893</v>
      </c>
    </row>
    <row r="737" spans="1:11" x14ac:dyDescent="0.2">
      <c r="A737" t="s">
        <v>1267</v>
      </c>
      <c r="B737" t="s">
        <v>1247</v>
      </c>
      <c r="C737">
        <v>2.30389414054196</v>
      </c>
      <c r="D737">
        <v>-0.27800595753341201</v>
      </c>
      <c r="E737">
        <v>47.086956521739097</v>
      </c>
      <c r="G737" t="s">
        <v>1267</v>
      </c>
      <c r="H737" t="s">
        <v>1247</v>
      </c>
      <c r="I737">
        <v>2.1882685993983699</v>
      </c>
      <c r="J737">
        <v>-0.187150711314993</v>
      </c>
      <c r="K737">
        <v>47.596414991852299</v>
      </c>
    </row>
    <row r="738" spans="1:11" x14ac:dyDescent="0.2">
      <c r="A738" t="s">
        <v>1268</v>
      </c>
      <c r="B738" t="s">
        <v>1247</v>
      </c>
      <c r="C738">
        <v>9.5788333966851602E-2</v>
      </c>
      <c r="D738">
        <v>-0.58394186072351095</v>
      </c>
      <c r="E738">
        <v>3.6231884057971002</v>
      </c>
      <c r="G738" t="s">
        <v>1268</v>
      </c>
      <c r="H738" t="s">
        <v>1247</v>
      </c>
      <c r="I738">
        <v>6.9855402244029904E-2</v>
      </c>
      <c r="J738">
        <v>-0.54821110815529595</v>
      </c>
      <c r="K738">
        <v>2.83813145029875</v>
      </c>
    </row>
    <row r="739" spans="1:11" x14ac:dyDescent="0.2">
      <c r="A739" t="s">
        <v>1269</v>
      </c>
      <c r="B739" t="s">
        <v>1247</v>
      </c>
      <c r="C739">
        <v>6.3281676624864003E-2</v>
      </c>
      <c r="D739">
        <v>-0.67394020844749403</v>
      </c>
      <c r="E739">
        <v>2.8985507246376798</v>
      </c>
      <c r="G739" t="s">
        <v>1269</v>
      </c>
      <c r="H739" t="s">
        <v>1247</v>
      </c>
      <c r="I739">
        <v>4.5934645684740101E-2</v>
      </c>
      <c r="J739">
        <v>-0.65657161780913598</v>
      </c>
      <c r="K739">
        <v>1.9282998370450799</v>
      </c>
    </row>
    <row r="740" spans="1:11" x14ac:dyDescent="0.2">
      <c r="A740" t="s">
        <v>1270</v>
      </c>
      <c r="B740" t="s">
        <v>1247</v>
      </c>
      <c r="C740">
        <v>1.72645823136439E-4</v>
      </c>
      <c r="D740">
        <v>-0.25997410113413599</v>
      </c>
      <c r="E740">
        <v>1.4492753623188401E-2</v>
      </c>
      <c r="G740" t="s">
        <v>1270</v>
      </c>
      <c r="H740" t="s">
        <v>1247</v>
      </c>
      <c r="I740">
        <v>1.31252381954119E-3</v>
      </c>
      <c r="J740">
        <v>-0.26525388053541299</v>
      </c>
      <c r="K740">
        <v>5.43183052688756E-2</v>
      </c>
    </row>
    <row r="741" spans="1:11" x14ac:dyDescent="0.2">
      <c r="A741" t="s">
        <v>1271</v>
      </c>
      <c r="B741" t="s">
        <v>1247</v>
      </c>
      <c r="C741">
        <v>5.9616898778285504E-3</v>
      </c>
      <c r="D741">
        <v>-0.413975361658101</v>
      </c>
      <c r="E741">
        <v>0.623188405797101</v>
      </c>
      <c r="G741" t="s">
        <v>1271</v>
      </c>
      <c r="H741" t="s">
        <v>1247</v>
      </c>
      <c r="I741">
        <v>5.6523202508316798E-3</v>
      </c>
      <c r="J741">
        <v>-0.45831616610304998</v>
      </c>
      <c r="K741">
        <v>0.475285171102662</v>
      </c>
    </row>
    <row r="742" spans="1:11" x14ac:dyDescent="0.2">
      <c r="A742" t="s">
        <v>1272</v>
      </c>
      <c r="B742" t="s">
        <v>1247</v>
      </c>
      <c r="C742">
        <v>9.58274575893587E-4</v>
      </c>
      <c r="D742">
        <v>-0.25205460659060602</v>
      </c>
      <c r="E742">
        <v>8.6956521739130405E-2</v>
      </c>
      <c r="G742" t="s">
        <v>1272</v>
      </c>
      <c r="H742" t="s">
        <v>1247</v>
      </c>
      <c r="I742">
        <v>1.4061852317651599E-3</v>
      </c>
      <c r="J742">
        <v>-0.25472118720520798</v>
      </c>
      <c r="K742">
        <v>0.12221618685497</v>
      </c>
    </row>
    <row r="743" spans="1:11" x14ac:dyDescent="0.2">
      <c r="A743" t="s">
        <v>1273</v>
      </c>
      <c r="B743" t="s">
        <v>1247</v>
      </c>
      <c r="C743">
        <v>4.3005623467397601E-3</v>
      </c>
      <c r="D743">
        <v>-0.48195237472522701</v>
      </c>
      <c r="E743">
        <v>0.46376811594202899</v>
      </c>
      <c r="G743" t="s">
        <v>1273</v>
      </c>
      <c r="H743" t="s">
        <v>1247</v>
      </c>
      <c r="I743">
        <v>8.4764303834094605E-3</v>
      </c>
      <c r="J743">
        <v>-0.37986111058430999</v>
      </c>
      <c r="K743">
        <v>0.96414991852254195</v>
      </c>
    </row>
    <row r="744" spans="1:11" x14ac:dyDescent="0.2">
      <c r="A744" t="s">
        <v>1274</v>
      </c>
      <c r="B744" t="s">
        <v>1247</v>
      </c>
      <c r="C744">
        <v>4.7821318374099898E-2</v>
      </c>
      <c r="D744">
        <v>-0.42324326300169202</v>
      </c>
      <c r="E744">
        <v>2.9855072463768102</v>
      </c>
      <c r="G744" t="s">
        <v>1274</v>
      </c>
      <c r="H744" t="s">
        <v>1247</v>
      </c>
      <c r="I744">
        <v>4.6112415045626499E-2</v>
      </c>
      <c r="J744">
        <v>-0.428857141139874</v>
      </c>
      <c r="K744">
        <v>2.78381314502988</v>
      </c>
    </row>
    <row r="745" spans="1:11" x14ac:dyDescent="0.2">
      <c r="A745" t="s">
        <v>1275</v>
      </c>
      <c r="B745" t="s">
        <v>1247</v>
      </c>
      <c r="C745">
        <v>2.34878772050994E-2</v>
      </c>
      <c r="D745">
        <v>-0.39767051951140098</v>
      </c>
      <c r="E745">
        <v>1.11594202898551</v>
      </c>
      <c r="G745" t="s">
        <v>1275</v>
      </c>
      <c r="H745" t="s">
        <v>1247</v>
      </c>
      <c r="I745">
        <v>2.0300776227467399E-2</v>
      </c>
      <c r="J745">
        <v>-0.35667904329110001</v>
      </c>
      <c r="K745">
        <v>0.88267246061922899</v>
      </c>
    </row>
    <row r="746" spans="1:11" x14ac:dyDescent="0.2">
      <c r="A746" t="s">
        <v>1276</v>
      </c>
      <c r="B746" t="s">
        <v>1247</v>
      </c>
      <c r="C746">
        <v>5.0296198970583997E-3</v>
      </c>
      <c r="D746">
        <v>-0.36999752541130998</v>
      </c>
      <c r="E746">
        <v>0.434782608695652</v>
      </c>
      <c r="G746" t="s">
        <v>1276</v>
      </c>
      <c r="H746" t="s">
        <v>1247</v>
      </c>
      <c r="I746">
        <v>5.7788159533666301E-3</v>
      </c>
      <c r="J746">
        <v>-0.30361928021542001</v>
      </c>
      <c r="K746">
        <v>0.46170559478544299</v>
      </c>
    </row>
    <row r="747" spans="1:11" x14ac:dyDescent="0.2">
      <c r="A747" t="s">
        <v>1277</v>
      </c>
      <c r="B747" t="s">
        <v>1247</v>
      </c>
      <c r="C747">
        <v>1.6705470997988001E-2</v>
      </c>
      <c r="D747">
        <v>-0.52794249879488198</v>
      </c>
      <c r="E747">
        <v>1.0724637681159399</v>
      </c>
      <c r="G747" t="s">
        <v>1277</v>
      </c>
      <c r="H747" t="s">
        <v>1247</v>
      </c>
      <c r="I747">
        <v>2.3050390452363199E-2</v>
      </c>
      <c r="J747">
        <v>-0.51291698892600801</v>
      </c>
      <c r="K747">
        <v>1.34437805540467</v>
      </c>
    </row>
    <row r="748" spans="1:11" x14ac:dyDescent="0.2">
      <c r="A748" t="s">
        <v>1278</v>
      </c>
      <c r="B748" t="s">
        <v>1247</v>
      </c>
      <c r="C748">
        <v>3.5702026476282601E-2</v>
      </c>
      <c r="D748">
        <v>-0.43630838468451999</v>
      </c>
      <c r="E748">
        <v>3.2898550724637698</v>
      </c>
      <c r="G748" t="s">
        <v>1278</v>
      </c>
      <c r="H748" t="s">
        <v>1247</v>
      </c>
      <c r="I748">
        <v>3.2247003283031803E-2</v>
      </c>
      <c r="J748">
        <v>-0.43999158196869698</v>
      </c>
      <c r="K748">
        <v>2.8652906029331899</v>
      </c>
    </row>
    <row r="749" spans="1:11" x14ac:dyDescent="0.2">
      <c r="A749" t="s">
        <v>1279</v>
      </c>
      <c r="B749" t="s">
        <v>1247</v>
      </c>
      <c r="C749">
        <v>0.25173718395635197</v>
      </c>
      <c r="D749">
        <v>0.30269496538438201</v>
      </c>
      <c r="E749">
        <v>10.449275362318801</v>
      </c>
      <c r="G749" t="s">
        <v>1279</v>
      </c>
      <c r="H749" t="s">
        <v>1247</v>
      </c>
      <c r="I749">
        <v>0.42642116385636603</v>
      </c>
      <c r="J749">
        <v>0.54826619903350604</v>
      </c>
      <c r="K749">
        <v>18.386746333514399</v>
      </c>
    </row>
    <row r="750" spans="1:11" x14ac:dyDescent="0.2">
      <c r="A750" t="s">
        <v>1280</v>
      </c>
      <c r="B750" t="s">
        <v>1247</v>
      </c>
      <c r="C750">
        <v>6.9036863718481504E-3</v>
      </c>
      <c r="D750">
        <v>-0.36234280112080802</v>
      </c>
      <c r="E750">
        <v>0.47826086956521702</v>
      </c>
      <c r="G750" t="s">
        <v>1280</v>
      </c>
      <c r="H750" t="s">
        <v>1247</v>
      </c>
      <c r="I750">
        <v>9.2525443985411494E-3</v>
      </c>
      <c r="J750">
        <v>-0.35985471149266501</v>
      </c>
      <c r="K750">
        <v>0.55676262900597495</v>
      </c>
    </row>
    <row r="751" spans="1:11" x14ac:dyDescent="0.2">
      <c r="A751" t="s">
        <v>1281</v>
      </c>
      <c r="B751" t="s">
        <v>1247</v>
      </c>
      <c r="C751">
        <v>0.134857682298026</v>
      </c>
      <c r="D751">
        <v>-0.14327325238088601</v>
      </c>
      <c r="E751">
        <v>10.101449275362301</v>
      </c>
      <c r="G751" t="s">
        <v>1281</v>
      </c>
      <c r="H751" t="s">
        <v>1247</v>
      </c>
      <c r="I751">
        <v>0.10380631463657899</v>
      </c>
      <c r="J751">
        <v>-0.16693761727322501</v>
      </c>
      <c r="K751">
        <v>8.3785985877240599</v>
      </c>
    </row>
    <row r="752" spans="1:11" x14ac:dyDescent="0.2">
      <c r="A752" t="s">
        <v>1282</v>
      </c>
      <c r="B752" t="s">
        <v>1247</v>
      </c>
      <c r="C752">
        <v>6.8761852555414699E-2</v>
      </c>
      <c r="D752">
        <v>-0.14765209896202899</v>
      </c>
      <c r="E752">
        <v>7.8550724637681197</v>
      </c>
      <c r="G752" t="s">
        <v>1282</v>
      </c>
      <c r="H752" t="s">
        <v>1247</v>
      </c>
      <c r="I752">
        <v>7.7813706409167405E-2</v>
      </c>
      <c r="J752">
        <v>-0.131462528097649</v>
      </c>
      <c r="K752">
        <v>8.2292232482346606</v>
      </c>
    </row>
    <row r="753" spans="1:11" x14ac:dyDescent="0.2">
      <c r="A753" t="s">
        <v>1283</v>
      </c>
      <c r="B753" t="s">
        <v>1247</v>
      </c>
      <c r="C753">
        <v>2.7263674735316601E-2</v>
      </c>
      <c r="D753">
        <v>-0.206147572796372</v>
      </c>
      <c r="E753">
        <v>1.5362318840579701</v>
      </c>
      <c r="G753" t="s">
        <v>1283</v>
      </c>
      <c r="H753" t="s">
        <v>1247</v>
      </c>
      <c r="I753">
        <v>4.2476999245785699E-2</v>
      </c>
      <c r="J753">
        <v>-0.21091126689030401</v>
      </c>
      <c r="K753">
        <v>1.5073329712112999</v>
      </c>
    </row>
    <row r="754" spans="1:11" x14ac:dyDescent="0.2">
      <c r="A754" t="s">
        <v>1284</v>
      </c>
      <c r="B754" t="s">
        <v>1247</v>
      </c>
      <c r="C754">
        <v>0</v>
      </c>
      <c r="D754">
        <v>-0.22564729107797701</v>
      </c>
      <c r="E754">
        <v>0</v>
      </c>
      <c r="G754" t="s">
        <v>1284</v>
      </c>
      <c r="H754" t="s">
        <v>1247</v>
      </c>
      <c r="I754">
        <v>1.3300512472117301E-4</v>
      </c>
      <c r="J754">
        <v>-0.22674193296666301</v>
      </c>
      <c r="K754">
        <v>2.71591526344378E-2</v>
      </c>
    </row>
    <row r="755" spans="1:11" x14ac:dyDescent="0.2">
      <c r="A755" t="s">
        <v>1285</v>
      </c>
      <c r="B755" t="s">
        <v>1247</v>
      </c>
      <c r="C755">
        <v>4.9485299985564397E-4</v>
      </c>
      <c r="D755">
        <v>-0.28427347184629698</v>
      </c>
      <c r="E755">
        <v>7.2463768115942004E-2</v>
      </c>
      <c r="G755" t="s">
        <v>1285</v>
      </c>
      <c r="H755" t="s">
        <v>1247</v>
      </c>
      <c r="I755">
        <v>1.43973455441252E-4</v>
      </c>
      <c r="J755">
        <v>-0.26166889390675402</v>
      </c>
      <c r="K755">
        <v>1.35795763172189E-2</v>
      </c>
    </row>
    <row r="756" spans="1:11" x14ac:dyDescent="0.2">
      <c r="A756" t="s">
        <v>1286</v>
      </c>
      <c r="B756" t="s">
        <v>1247</v>
      </c>
      <c r="C756">
        <v>5.1389051730795204E-3</v>
      </c>
      <c r="D756">
        <v>-0.370755886408971</v>
      </c>
      <c r="E756">
        <v>0.47826086956521702</v>
      </c>
      <c r="G756" t="s">
        <v>1286</v>
      </c>
      <c r="H756" t="s">
        <v>1247</v>
      </c>
      <c r="I756">
        <v>3.9280460262160399E-3</v>
      </c>
      <c r="J756">
        <v>-0.36653639918626602</v>
      </c>
      <c r="K756">
        <v>0.339489407930473</v>
      </c>
    </row>
    <row r="757" spans="1:11" x14ac:dyDescent="0.2">
      <c r="A757" t="s">
        <v>1287</v>
      </c>
      <c r="B757" t="s">
        <v>1247</v>
      </c>
      <c r="C757">
        <v>5.9786707215731601E-2</v>
      </c>
      <c r="D757">
        <v>-0.70221609842528898</v>
      </c>
      <c r="E757">
        <v>6.0289855072463796</v>
      </c>
      <c r="G757" t="s">
        <v>1287</v>
      </c>
      <c r="H757" t="s">
        <v>1247</v>
      </c>
      <c r="I757">
        <v>5.5814715119526299E-2</v>
      </c>
      <c r="J757">
        <v>-0.71068796656838396</v>
      </c>
      <c r="K757">
        <v>5.2009777294948396</v>
      </c>
    </row>
    <row r="758" spans="1:11" x14ac:dyDescent="0.2">
      <c r="A758" t="s">
        <v>1288</v>
      </c>
      <c r="B758" t="s">
        <v>1247</v>
      </c>
      <c r="C758">
        <v>111678.855038629</v>
      </c>
      <c r="D758">
        <v>-0.32752219014342998</v>
      </c>
      <c r="E758">
        <v>99.971014492753596</v>
      </c>
      <c r="G758" t="s">
        <v>1288</v>
      </c>
      <c r="H758" t="s">
        <v>1247</v>
      </c>
      <c r="I758">
        <v>11595.906115245099</v>
      </c>
      <c r="J758">
        <v>-0.515742074001734</v>
      </c>
      <c r="K758">
        <v>99.972840847365603</v>
      </c>
    </row>
    <row r="759" spans="1:11" x14ac:dyDescent="0.2">
      <c r="A759" t="s">
        <v>1289</v>
      </c>
      <c r="B759" t="s">
        <v>476</v>
      </c>
      <c r="C759">
        <v>10.644471612421601</v>
      </c>
      <c r="D759">
        <v>2.1459445899922298</v>
      </c>
      <c r="E759">
        <v>97.539435680959798</v>
      </c>
      <c r="G759" t="s">
        <v>1289</v>
      </c>
      <c r="H759" t="s">
        <v>476</v>
      </c>
      <c r="I759">
        <v>11.5615728695171</v>
      </c>
      <c r="J759">
        <v>2.19289325236227</v>
      </c>
      <c r="K759">
        <v>96.464242908509803</v>
      </c>
    </row>
    <row r="760" spans="1:11" x14ac:dyDescent="0.2">
      <c r="A760" t="s">
        <v>1290</v>
      </c>
      <c r="B760" t="s">
        <v>476</v>
      </c>
      <c r="C760">
        <v>57.406742667056697</v>
      </c>
      <c r="D760">
        <v>1.9142392935346699</v>
      </c>
      <c r="E760">
        <v>99.938902466118606</v>
      </c>
      <c r="G760" t="s">
        <v>1290</v>
      </c>
      <c r="H760" t="s">
        <v>476</v>
      </c>
      <c r="I760">
        <v>62.4888126164022</v>
      </c>
      <c r="J760">
        <v>1.9481853899148101</v>
      </c>
      <c r="K760">
        <v>99.660407510986801</v>
      </c>
    </row>
    <row r="761" spans="1:11" x14ac:dyDescent="0.2">
      <c r="A761" t="s">
        <v>1291</v>
      </c>
      <c r="B761" t="s">
        <v>476</v>
      </c>
      <c r="C761">
        <v>3.1870479093723798</v>
      </c>
      <c r="D761">
        <v>2.5</v>
      </c>
      <c r="E761">
        <v>76.183070428793599</v>
      </c>
      <c r="G761" t="s">
        <v>1291</v>
      </c>
      <c r="H761" t="s">
        <v>476</v>
      </c>
      <c r="I761">
        <v>2.7889002828532998</v>
      </c>
      <c r="J761">
        <v>1.6293850104076</v>
      </c>
      <c r="K761">
        <v>67.598881342389106</v>
      </c>
    </row>
    <row r="762" spans="1:11" x14ac:dyDescent="0.2">
      <c r="A762" t="s">
        <v>1292</v>
      </c>
      <c r="B762" t="s">
        <v>476</v>
      </c>
      <c r="C762">
        <v>9.4086294706659306</v>
      </c>
      <c r="D762">
        <v>2.5</v>
      </c>
      <c r="E762">
        <v>70.806487447233906</v>
      </c>
      <c r="G762" t="s">
        <v>1292</v>
      </c>
      <c r="H762" t="s">
        <v>476</v>
      </c>
      <c r="I762">
        <v>8.3817034493762801</v>
      </c>
      <c r="J762">
        <v>2.5</v>
      </c>
      <c r="K762">
        <v>62.371820482088197</v>
      </c>
    </row>
    <row r="763" spans="1:11" x14ac:dyDescent="0.2">
      <c r="A763" t="s">
        <v>1293</v>
      </c>
      <c r="B763" t="s">
        <v>476</v>
      </c>
      <c r="C763">
        <v>11.0346304448446</v>
      </c>
      <c r="D763">
        <v>2.5</v>
      </c>
      <c r="E763">
        <v>67.040657631637401</v>
      </c>
      <c r="G763" t="s">
        <v>1293</v>
      </c>
      <c r="H763" t="s">
        <v>476</v>
      </c>
      <c r="I763">
        <v>11.008211114458801</v>
      </c>
      <c r="J763">
        <v>2.5</v>
      </c>
      <c r="K763">
        <v>62.538287388467197</v>
      </c>
    </row>
    <row r="764" spans="1:11" x14ac:dyDescent="0.2">
      <c r="A764" t="s">
        <v>1294</v>
      </c>
      <c r="B764" t="s">
        <v>476</v>
      </c>
      <c r="C764">
        <v>0.99631535398584004</v>
      </c>
      <c r="D764">
        <v>0.57210660328025098</v>
      </c>
      <c r="E764">
        <v>41.213063763608098</v>
      </c>
      <c r="G764" t="s">
        <v>1294</v>
      </c>
      <c r="H764" t="s">
        <v>476</v>
      </c>
      <c r="I764">
        <v>1.28988760735258</v>
      </c>
      <c r="J764">
        <v>0.80085822340491397</v>
      </c>
      <c r="K764">
        <v>42.975096550805702</v>
      </c>
    </row>
    <row r="765" spans="1:11" x14ac:dyDescent="0.2">
      <c r="A765" t="s">
        <v>1295</v>
      </c>
      <c r="B765" t="s">
        <v>476</v>
      </c>
      <c r="C765">
        <v>9.3565594802010404E-2</v>
      </c>
      <c r="D765">
        <v>-0.64782491994622304</v>
      </c>
      <c r="E765">
        <v>6.4152410575427696</v>
      </c>
      <c r="G765" t="s">
        <v>1295</v>
      </c>
      <c r="H765" t="s">
        <v>476</v>
      </c>
      <c r="I765">
        <v>0.23006518787526301</v>
      </c>
      <c r="J765">
        <v>-0.46258716868627803</v>
      </c>
      <c r="K765">
        <v>10.78705553336</v>
      </c>
    </row>
    <row r="766" spans="1:11" x14ac:dyDescent="0.2">
      <c r="A766" t="s">
        <v>1296</v>
      </c>
      <c r="B766" t="s">
        <v>476</v>
      </c>
      <c r="C766">
        <v>1.1884411991439201E-2</v>
      </c>
      <c r="D766">
        <v>-0.90668361556716004</v>
      </c>
      <c r="E766">
        <v>0.73872472783825804</v>
      </c>
      <c r="G766" t="s">
        <v>1296</v>
      </c>
      <c r="H766" t="s">
        <v>476</v>
      </c>
      <c r="I766">
        <v>1.3884142708881501E-2</v>
      </c>
      <c r="J766">
        <v>-0.87681589475404098</v>
      </c>
      <c r="K766">
        <v>0.71247835930217096</v>
      </c>
    </row>
    <row r="767" spans="1:11" x14ac:dyDescent="0.2">
      <c r="A767" t="s">
        <v>1297</v>
      </c>
      <c r="B767" t="s">
        <v>476</v>
      </c>
      <c r="C767">
        <v>0.45192760934495402</v>
      </c>
      <c r="D767">
        <v>-0.134869747366855</v>
      </c>
      <c r="E767">
        <v>27.160630970895401</v>
      </c>
      <c r="G767" t="s">
        <v>1297</v>
      </c>
      <c r="H767" t="s">
        <v>476</v>
      </c>
      <c r="I767">
        <v>0.70203896643393404</v>
      </c>
      <c r="J767">
        <v>0.15717577435698901</v>
      </c>
      <c r="K767">
        <v>31.808496470901598</v>
      </c>
    </row>
    <row r="768" spans="1:11" x14ac:dyDescent="0.2">
      <c r="A768" t="s">
        <v>1298</v>
      </c>
      <c r="B768" t="s">
        <v>476</v>
      </c>
      <c r="C768">
        <v>5.3517313296520697E-3</v>
      </c>
      <c r="D768">
        <v>-0.69284422583310001</v>
      </c>
      <c r="E768">
        <v>0.36103088202621603</v>
      </c>
      <c r="G768" t="s">
        <v>1298</v>
      </c>
      <c r="H768" t="s">
        <v>476</v>
      </c>
      <c r="I768">
        <v>6.4104988792646096E-3</v>
      </c>
      <c r="J768">
        <v>-0.65898196051862701</v>
      </c>
      <c r="K768">
        <v>0.31961646024770302</v>
      </c>
    </row>
    <row r="769" spans="1:11" x14ac:dyDescent="0.2">
      <c r="A769" t="s">
        <v>1299</v>
      </c>
      <c r="B769" t="s">
        <v>476</v>
      </c>
      <c r="C769">
        <v>1.00885708553332E-2</v>
      </c>
      <c r="D769">
        <v>-0.74325799398777204</v>
      </c>
      <c r="E769">
        <v>0.67207287269495697</v>
      </c>
      <c r="G769" t="s">
        <v>1299</v>
      </c>
      <c r="H769" t="s">
        <v>476</v>
      </c>
      <c r="I769">
        <v>1.02714134487694E-2</v>
      </c>
      <c r="J769">
        <v>-0.73194569382450003</v>
      </c>
      <c r="K769">
        <v>0.45944866160607301</v>
      </c>
    </row>
    <row r="770" spans="1:11" x14ac:dyDescent="0.2">
      <c r="A770" t="s">
        <v>1300</v>
      </c>
      <c r="B770" t="s">
        <v>476</v>
      </c>
      <c r="C770">
        <v>4.0562854837540201E-3</v>
      </c>
      <c r="D770">
        <v>-0.78011471638849506</v>
      </c>
      <c r="E770">
        <v>0.28327038435903101</v>
      </c>
      <c r="G770" t="s">
        <v>1300</v>
      </c>
      <c r="H770" t="s">
        <v>476</v>
      </c>
      <c r="I770">
        <v>3.9587065015643397E-3</v>
      </c>
      <c r="J770">
        <v>-0.72445221635394697</v>
      </c>
      <c r="K770">
        <v>0.273005726461579</v>
      </c>
    </row>
    <row r="771" spans="1:11" x14ac:dyDescent="0.2">
      <c r="A771" t="s">
        <v>1301</v>
      </c>
      <c r="B771" t="s">
        <v>476</v>
      </c>
      <c r="C771">
        <v>9.56391353878395E-3</v>
      </c>
      <c r="D771">
        <v>-0.73950073664657101</v>
      </c>
      <c r="E771">
        <v>0.71095312152854895</v>
      </c>
      <c r="G771" t="s">
        <v>1301</v>
      </c>
      <c r="H771" t="s">
        <v>476</v>
      </c>
      <c r="I771">
        <v>1.4285873663175601E-2</v>
      </c>
      <c r="J771">
        <v>-0.69372841292468201</v>
      </c>
      <c r="K771">
        <v>0.77906512185377597</v>
      </c>
    </row>
    <row r="772" spans="1:11" x14ac:dyDescent="0.2">
      <c r="A772" t="s">
        <v>1302</v>
      </c>
      <c r="B772" t="s">
        <v>476</v>
      </c>
      <c r="C772">
        <v>4.0631178337113601E-3</v>
      </c>
      <c r="D772">
        <v>-0.57705481167190997</v>
      </c>
      <c r="E772">
        <v>0.22772717173961299</v>
      </c>
      <c r="G772" t="s">
        <v>1302</v>
      </c>
      <c r="H772" t="s">
        <v>476</v>
      </c>
      <c r="I772">
        <v>4.1269897881874304E-3</v>
      </c>
      <c r="J772">
        <v>-0.56450683933614998</v>
      </c>
      <c r="K772">
        <v>0.186442935144493</v>
      </c>
    </row>
    <row r="773" spans="1:11" x14ac:dyDescent="0.2">
      <c r="A773" t="s">
        <v>1303</v>
      </c>
      <c r="B773" t="s">
        <v>476</v>
      </c>
      <c r="C773">
        <v>3.6224921069062402E-2</v>
      </c>
      <c r="D773">
        <v>-0.95611225265538202</v>
      </c>
      <c r="E773">
        <v>2.0717618307042902</v>
      </c>
      <c r="G773" t="s">
        <v>1303</v>
      </c>
      <c r="H773" t="s">
        <v>476</v>
      </c>
      <c r="I773">
        <v>3.4962354928723599E-2</v>
      </c>
      <c r="J773">
        <v>-0.89138287518845205</v>
      </c>
      <c r="K773">
        <v>1.8910640564655701</v>
      </c>
    </row>
    <row r="774" spans="1:11" x14ac:dyDescent="0.2">
      <c r="A774" t="s">
        <v>1304</v>
      </c>
      <c r="B774" t="s">
        <v>476</v>
      </c>
      <c r="C774">
        <v>5.2742665886814998E-2</v>
      </c>
      <c r="D774">
        <v>-1.05452176585791</v>
      </c>
      <c r="E774">
        <v>3.1381915129971101</v>
      </c>
      <c r="G774" t="s">
        <v>1304</v>
      </c>
      <c r="H774" t="s">
        <v>476</v>
      </c>
      <c r="I774">
        <v>6.6280706157705899E-2</v>
      </c>
      <c r="J774">
        <v>-0.97505806958625596</v>
      </c>
      <c r="K774">
        <v>2.94979358103609</v>
      </c>
    </row>
    <row r="775" spans="1:11" x14ac:dyDescent="0.2">
      <c r="A775" t="s">
        <v>1305</v>
      </c>
      <c r="B775" t="s">
        <v>476</v>
      </c>
      <c r="C775">
        <v>1.9199570625203E-2</v>
      </c>
      <c r="D775">
        <v>-0.79577278261166895</v>
      </c>
      <c r="E775">
        <v>1.1053099311264201</v>
      </c>
      <c r="G775" t="s">
        <v>1305</v>
      </c>
      <c r="H775" t="s">
        <v>476</v>
      </c>
      <c r="I775">
        <v>2.1949966009535599E-2</v>
      </c>
      <c r="J775">
        <v>-0.73098562474131501</v>
      </c>
      <c r="K775">
        <v>1.0787055533359999</v>
      </c>
    </row>
    <row r="776" spans="1:11" x14ac:dyDescent="0.2">
      <c r="A776" t="s">
        <v>1306</v>
      </c>
      <c r="B776" t="s">
        <v>476</v>
      </c>
      <c r="C776">
        <v>5.2886779435799502E-2</v>
      </c>
      <c r="D776">
        <v>-0.88723020318365498</v>
      </c>
      <c r="E776">
        <v>2.78271495223284</v>
      </c>
      <c r="G776" t="s">
        <v>1306</v>
      </c>
      <c r="H776" t="s">
        <v>476</v>
      </c>
      <c r="I776">
        <v>5.7432335481906301E-2</v>
      </c>
      <c r="J776">
        <v>-0.78963522124553098</v>
      </c>
      <c r="K776">
        <v>2.7167399121054698</v>
      </c>
    </row>
    <row r="777" spans="1:11" x14ac:dyDescent="0.2">
      <c r="A777" t="s">
        <v>1307</v>
      </c>
      <c r="B777" t="s">
        <v>476</v>
      </c>
      <c r="C777">
        <v>2.1072713838057301E-2</v>
      </c>
      <c r="D777">
        <v>-0.761730430816696</v>
      </c>
      <c r="E777">
        <v>1.0219951121972899</v>
      </c>
      <c r="G777" t="s">
        <v>1307</v>
      </c>
      <c r="H777" t="s">
        <v>476</v>
      </c>
      <c r="I777">
        <v>1.8120527479014398E-2</v>
      </c>
      <c r="J777">
        <v>-0.69023322503005502</v>
      </c>
      <c r="K777">
        <v>0.98548408576375002</v>
      </c>
    </row>
    <row r="778" spans="1:11" x14ac:dyDescent="0.2">
      <c r="A778" t="s">
        <v>1308</v>
      </c>
      <c r="B778" t="s">
        <v>476</v>
      </c>
      <c r="C778">
        <v>0.14267404828896901</v>
      </c>
      <c r="D778">
        <v>-0.81966377672767099</v>
      </c>
      <c r="E778">
        <v>8.3370362141746295</v>
      </c>
      <c r="G778" t="s">
        <v>1308</v>
      </c>
      <c r="H778" t="s">
        <v>476</v>
      </c>
      <c r="I778">
        <v>0.162583401115176</v>
      </c>
      <c r="J778">
        <v>-0.68166716275175498</v>
      </c>
      <c r="K778">
        <v>7.6308429884139004</v>
      </c>
    </row>
    <row r="779" spans="1:11" x14ac:dyDescent="0.2">
      <c r="A779" t="s">
        <v>1309</v>
      </c>
      <c r="B779" t="s">
        <v>476</v>
      </c>
      <c r="C779">
        <v>5.3429572124801297</v>
      </c>
      <c r="D779">
        <v>0.202881448204565</v>
      </c>
      <c r="E779">
        <v>70.028882470562095</v>
      </c>
      <c r="G779" t="s">
        <v>1309</v>
      </c>
      <c r="H779" t="s">
        <v>476</v>
      </c>
      <c r="I779">
        <v>5.3415785009482999</v>
      </c>
      <c r="J779">
        <v>0.303401286492679</v>
      </c>
      <c r="K779">
        <v>62.844586496204599</v>
      </c>
    </row>
    <row r="780" spans="1:11" x14ac:dyDescent="0.2">
      <c r="A780" t="s">
        <v>1310</v>
      </c>
      <c r="B780" t="s">
        <v>476</v>
      </c>
      <c r="C780">
        <v>1.6153317437955401E-2</v>
      </c>
      <c r="D780">
        <v>-0.68050993759452605</v>
      </c>
      <c r="E780">
        <v>0.99977782714952201</v>
      </c>
      <c r="G780" t="s">
        <v>1310</v>
      </c>
      <c r="H780" t="s">
        <v>476</v>
      </c>
      <c r="I780">
        <v>2.1788728733014798E-2</v>
      </c>
      <c r="J780">
        <v>-0.60764925302539796</v>
      </c>
      <c r="K780">
        <v>1.1785856971633999</v>
      </c>
    </row>
    <row r="781" spans="1:11" x14ac:dyDescent="0.2">
      <c r="A781" t="s">
        <v>1311</v>
      </c>
      <c r="B781" t="s">
        <v>476</v>
      </c>
      <c r="C781">
        <v>8.7773596220575394E-3</v>
      </c>
      <c r="D781">
        <v>-0.74201662282037395</v>
      </c>
      <c r="E781">
        <v>0.52766051988447005</v>
      </c>
      <c r="G781" t="s">
        <v>1311</v>
      </c>
      <c r="H781" t="s">
        <v>476</v>
      </c>
      <c r="I781">
        <v>8.9811496838221108E-3</v>
      </c>
      <c r="J781">
        <v>-0.700850996129052</v>
      </c>
      <c r="K781">
        <v>0.46610733786123298</v>
      </c>
    </row>
    <row r="782" spans="1:11" x14ac:dyDescent="0.2">
      <c r="A782" t="s">
        <v>1312</v>
      </c>
      <c r="B782" t="s">
        <v>476</v>
      </c>
      <c r="C782">
        <v>1.977684242059E-4</v>
      </c>
      <c r="D782">
        <v>-0.25992003317956103</v>
      </c>
      <c r="E782">
        <v>1.11086425238836E-2</v>
      </c>
      <c r="G782" t="s">
        <v>1312</v>
      </c>
      <c r="H782" t="s">
        <v>476</v>
      </c>
      <c r="I782" s="20" t="s">
        <v>1313</v>
      </c>
      <c r="J782">
        <v>-0.26838209313710898</v>
      </c>
      <c r="K782">
        <v>6.6586762551604697E-3</v>
      </c>
    </row>
    <row r="783" spans="1:11" x14ac:dyDescent="0.2">
      <c r="A783" t="s">
        <v>1314</v>
      </c>
      <c r="B783" t="s">
        <v>476</v>
      </c>
      <c r="C783">
        <v>1.1498847718554E-3</v>
      </c>
      <c r="D783">
        <v>-0.42487020840324402</v>
      </c>
      <c r="E783">
        <v>7.2206176405243294E-2</v>
      </c>
      <c r="G783" t="s">
        <v>1314</v>
      </c>
      <c r="H783" t="s">
        <v>476</v>
      </c>
      <c r="I783">
        <v>1.7589751365451401E-3</v>
      </c>
      <c r="J783">
        <v>-0.46945806454915401</v>
      </c>
      <c r="K783">
        <v>7.9904115061925698E-2</v>
      </c>
    </row>
    <row r="784" spans="1:11" x14ac:dyDescent="0.2">
      <c r="A784" t="s">
        <v>1315</v>
      </c>
      <c r="B784" t="s">
        <v>476</v>
      </c>
      <c r="C784">
        <v>9.0498454426397098E-4</v>
      </c>
      <c r="D784">
        <v>-0.25220341862380702</v>
      </c>
      <c r="E784">
        <v>6.1097533881359703E-2</v>
      </c>
      <c r="G784" t="s">
        <v>1315</v>
      </c>
      <c r="H784" t="s">
        <v>476</v>
      </c>
      <c r="I784">
        <v>1.4449196622643701E-3</v>
      </c>
      <c r="J784">
        <v>-0.254618516678072</v>
      </c>
      <c r="K784">
        <v>5.9928086296444298E-2</v>
      </c>
    </row>
    <row r="785" spans="1:11" x14ac:dyDescent="0.2">
      <c r="A785" t="s">
        <v>1316</v>
      </c>
      <c r="B785" t="s">
        <v>476</v>
      </c>
      <c r="C785">
        <v>5.0685636129936202E-3</v>
      </c>
      <c r="D785">
        <v>-0.47979661228408299</v>
      </c>
      <c r="E785">
        <v>0.38324816707398401</v>
      </c>
      <c r="G785" t="s">
        <v>1316</v>
      </c>
      <c r="H785" t="s">
        <v>476</v>
      </c>
      <c r="I785">
        <v>5.17914957210796E-3</v>
      </c>
      <c r="J785">
        <v>-0.38870543442000499</v>
      </c>
      <c r="K785">
        <v>0.38620322279930802</v>
      </c>
    </row>
    <row r="786" spans="1:11" x14ac:dyDescent="0.2">
      <c r="A786" t="s">
        <v>1317</v>
      </c>
      <c r="B786" t="s">
        <v>476</v>
      </c>
      <c r="C786">
        <v>7.7317635243597102E-3</v>
      </c>
      <c r="D786">
        <v>-0.464489856889713</v>
      </c>
      <c r="E786">
        <v>0.56654076871806303</v>
      </c>
      <c r="G786" t="s">
        <v>1317</v>
      </c>
      <c r="H786" t="s">
        <v>476</v>
      </c>
      <c r="I786">
        <v>9.3379538180135106E-3</v>
      </c>
      <c r="J786">
        <v>-0.46695104851318903</v>
      </c>
      <c r="K786">
        <v>0.62591556798508496</v>
      </c>
    </row>
    <row r="787" spans="1:11" x14ac:dyDescent="0.2">
      <c r="A787" t="s">
        <v>1318</v>
      </c>
      <c r="B787" t="s">
        <v>476</v>
      </c>
      <c r="C787">
        <v>5.43762419087024E-3</v>
      </c>
      <c r="D787">
        <v>-0.41972057573552601</v>
      </c>
      <c r="E787">
        <v>0.33325927571650699</v>
      </c>
      <c r="G787" t="s">
        <v>1318</v>
      </c>
      <c r="H787" t="s">
        <v>476</v>
      </c>
      <c r="I787">
        <v>9.71107688945432E-3</v>
      </c>
      <c r="J787">
        <v>-0.36910620549717399</v>
      </c>
      <c r="K787">
        <v>0.43281395658543098</v>
      </c>
    </row>
    <row r="788" spans="1:11" x14ac:dyDescent="0.2">
      <c r="A788" t="s">
        <v>1319</v>
      </c>
      <c r="B788" t="s">
        <v>476</v>
      </c>
      <c r="C788">
        <v>1.9094074121471601E-3</v>
      </c>
      <c r="D788">
        <v>-0.37927297620391598</v>
      </c>
      <c r="E788">
        <v>6.6651855143301506E-2</v>
      </c>
      <c r="G788" t="s">
        <v>1319</v>
      </c>
      <c r="H788" t="s">
        <v>476</v>
      </c>
      <c r="I788">
        <v>6.2865009209308405E-4</v>
      </c>
      <c r="J788">
        <v>-0.32059863599076099</v>
      </c>
      <c r="K788">
        <v>5.9928086296444298E-2</v>
      </c>
    </row>
    <row r="789" spans="1:11" x14ac:dyDescent="0.2">
      <c r="A789" t="s">
        <v>1320</v>
      </c>
      <c r="B789" t="s">
        <v>476</v>
      </c>
      <c r="C789">
        <v>9.0633273240350899E-3</v>
      </c>
      <c r="D789">
        <v>-0.53750848467475498</v>
      </c>
      <c r="E789">
        <v>0.69984447900466595</v>
      </c>
      <c r="G789" t="s">
        <v>1320</v>
      </c>
      <c r="H789" t="s">
        <v>476</v>
      </c>
      <c r="I789">
        <v>8.8861496259900804E-3</v>
      </c>
      <c r="J789">
        <v>-0.52951091684247298</v>
      </c>
      <c r="K789">
        <v>0.55267012917831904</v>
      </c>
    </row>
    <row r="790" spans="1:11" x14ac:dyDescent="0.2">
      <c r="A790" t="s">
        <v>1321</v>
      </c>
      <c r="B790" t="s">
        <v>476</v>
      </c>
      <c r="C790">
        <v>4.8072078196936999E-2</v>
      </c>
      <c r="D790">
        <v>-0.426133307045652</v>
      </c>
      <c r="E790">
        <v>2.9771161964008002</v>
      </c>
      <c r="G790" t="s">
        <v>1321</v>
      </c>
      <c r="H790" t="s">
        <v>476</v>
      </c>
      <c r="I790">
        <v>5.9073104834393403E-2</v>
      </c>
      <c r="J790">
        <v>-0.41839397773215897</v>
      </c>
      <c r="K790">
        <v>2.88986549473965</v>
      </c>
    </row>
    <row r="791" spans="1:11" x14ac:dyDescent="0.2">
      <c r="A791" t="s">
        <v>1322</v>
      </c>
      <c r="B791" t="s">
        <v>476</v>
      </c>
      <c r="C791">
        <v>6.7477206991349306E-2</v>
      </c>
      <c r="D791">
        <v>-0.144088541674745</v>
      </c>
      <c r="E791">
        <v>4.1490779826705202</v>
      </c>
      <c r="G791" t="s">
        <v>1322</v>
      </c>
      <c r="H791" t="s">
        <v>476</v>
      </c>
      <c r="I791">
        <v>0.12009710435221101</v>
      </c>
      <c r="J791">
        <v>-5.9785549363460401E-2</v>
      </c>
      <c r="K791">
        <v>5.5333599680383498</v>
      </c>
    </row>
    <row r="792" spans="1:11" x14ac:dyDescent="0.2">
      <c r="A792" t="s">
        <v>1323</v>
      </c>
      <c r="B792" t="s">
        <v>476</v>
      </c>
      <c r="C792">
        <v>2.6626441024476298E-3</v>
      </c>
      <c r="D792">
        <v>-0.37239302471171898</v>
      </c>
      <c r="E792">
        <v>0.22217285047767199</v>
      </c>
      <c r="G792" t="s">
        <v>1323</v>
      </c>
      <c r="H792" t="s">
        <v>476</v>
      </c>
      <c r="I792">
        <v>3.2606541274880002E-3</v>
      </c>
      <c r="J792">
        <v>-0.37395314529113699</v>
      </c>
      <c r="K792">
        <v>0.306299107737382</v>
      </c>
    </row>
    <row r="793" spans="1:11" x14ac:dyDescent="0.2">
      <c r="A793" t="s">
        <v>1324</v>
      </c>
      <c r="B793" t="s">
        <v>476</v>
      </c>
      <c r="C793">
        <v>1.3597933878247301E-2</v>
      </c>
      <c r="D793">
        <v>-0.33249600661275103</v>
      </c>
      <c r="E793">
        <v>1.16640746500778</v>
      </c>
      <c r="G793" t="s">
        <v>1324</v>
      </c>
      <c r="H793" t="s">
        <v>476</v>
      </c>
      <c r="I793">
        <v>1.1194648739230199E-2</v>
      </c>
      <c r="J793">
        <v>-0.31466641395619999</v>
      </c>
      <c r="K793">
        <v>0.83233453189505902</v>
      </c>
    </row>
    <row r="794" spans="1:11" x14ac:dyDescent="0.2">
      <c r="A794" t="s">
        <v>1325</v>
      </c>
      <c r="B794" t="s">
        <v>476</v>
      </c>
      <c r="C794">
        <v>1.8178713975034799E-2</v>
      </c>
      <c r="D794">
        <v>-0.23710592831482399</v>
      </c>
      <c r="E794">
        <v>1.4996667407242801</v>
      </c>
      <c r="G794" t="s">
        <v>1325</v>
      </c>
      <c r="H794" t="s">
        <v>476</v>
      </c>
      <c r="I794">
        <v>2.0061150566509901E-2</v>
      </c>
      <c r="J794">
        <v>-0.234792904926692</v>
      </c>
      <c r="K794">
        <v>1.5581302437075499</v>
      </c>
    </row>
    <row r="795" spans="1:11" x14ac:dyDescent="0.2">
      <c r="A795" t="s">
        <v>1326</v>
      </c>
      <c r="B795" t="s">
        <v>476</v>
      </c>
      <c r="C795">
        <v>2.5082651267321902E-2</v>
      </c>
      <c r="D795">
        <v>-0.209039328245328</v>
      </c>
      <c r="E795">
        <v>1.3274827816040899</v>
      </c>
      <c r="G795" t="s">
        <v>1326</v>
      </c>
      <c r="H795" t="s">
        <v>476</v>
      </c>
      <c r="I795">
        <v>5.2871292578970198E-2</v>
      </c>
      <c r="J795">
        <v>-0.20208830263451699</v>
      </c>
      <c r="K795">
        <v>1.3117592222666099</v>
      </c>
    </row>
    <row r="796" spans="1:11" x14ac:dyDescent="0.2">
      <c r="A796" t="s">
        <v>1327</v>
      </c>
      <c r="B796" t="s">
        <v>476</v>
      </c>
      <c r="C796">
        <v>1.0178505540630001E-4</v>
      </c>
      <c r="D796">
        <v>-0.22512593782029799</v>
      </c>
      <c r="E796">
        <v>1.11086425238836E-2</v>
      </c>
      <c r="G796" t="s">
        <v>1327</v>
      </c>
      <c r="H796" t="s">
        <v>476</v>
      </c>
      <c r="I796">
        <v>3.6058438373572901E-4</v>
      </c>
      <c r="J796">
        <v>-0.22477707237963299</v>
      </c>
      <c r="K796">
        <v>1.3317352510320899E-2</v>
      </c>
    </row>
    <row r="797" spans="1:11" x14ac:dyDescent="0.2">
      <c r="A797" t="s">
        <v>1328</v>
      </c>
      <c r="B797" t="s">
        <v>476</v>
      </c>
      <c r="C797">
        <v>1.8542011194531001E-4</v>
      </c>
      <c r="D797">
        <v>-0.28693942659223198</v>
      </c>
      <c r="E797">
        <v>1.6662963785825401E-2</v>
      </c>
      <c r="G797" t="s">
        <v>1328</v>
      </c>
      <c r="H797" t="s">
        <v>476</v>
      </c>
      <c r="I797">
        <v>0</v>
      </c>
      <c r="J797">
        <v>-0.26240133523468401</v>
      </c>
      <c r="K797">
        <v>0</v>
      </c>
    </row>
    <row r="798" spans="1:11" x14ac:dyDescent="0.2">
      <c r="A798" t="s">
        <v>1329</v>
      </c>
      <c r="B798" t="s">
        <v>476</v>
      </c>
      <c r="C798">
        <v>0.15897727813272999</v>
      </c>
      <c r="D798">
        <v>-4.2962551057206699E-2</v>
      </c>
      <c r="E798">
        <v>6.2097311708509197</v>
      </c>
      <c r="G798" t="s">
        <v>1329</v>
      </c>
      <c r="H798" t="s">
        <v>476</v>
      </c>
      <c r="I798">
        <v>0.15339727840391501</v>
      </c>
      <c r="J798">
        <v>-3.7381589524776097E-2</v>
      </c>
      <c r="K798">
        <v>5.5133839392728703</v>
      </c>
    </row>
    <row r="799" spans="1:11" x14ac:dyDescent="0.2">
      <c r="A799" t="s">
        <v>1330</v>
      </c>
      <c r="B799" t="s">
        <v>476</v>
      </c>
      <c r="C799">
        <v>9.9547591465770302E-2</v>
      </c>
      <c r="D799">
        <v>-0.64370136742628403</v>
      </c>
      <c r="E799">
        <v>4.6267496111975097</v>
      </c>
      <c r="G799" t="s">
        <v>1330</v>
      </c>
      <c r="H799" t="s">
        <v>476</v>
      </c>
      <c r="I799">
        <v>9.1484750454877195E-2</v>
      </c>
      <c r="J799">
        <v>-0.65969908332120697</v>
      </c>
      <c r="K799">
        <v>4.1949660407511002</v>
      </c>
    </row>
    <row r="800" spans="1:11" x14ac:dyDescent="0.2">
      <c r="A800" t="s">
        <v>1331</v>
      </c>
      <c r="B800" t="s">
        <v>476</v>
      </c>
      <c r="C800">
        <v>3356.17355148555</v>
      </c>
      <c r="D800">
        <v>-0.48613518736140998</v>
      </c>
      <c r="E800">
        <v>100</v>
      </c>
      <c r="G800" t="s">
        <v>1331</v>
      </c>
      <c r="H800" t="s">
        <v>476</v>
      </c>
      <c r="I800">
        <v>27464616558.382301</v>
      </c>
      <c r="J800">
        <v>0.108421036126006</v>
      </c>
      <c r="K800">
        <v>100</v>
      </c>
    </row>
    <row r="801" spans="1:11" x14ac:dyDescent="0.2">
      <c r="A801" t="s">
        <v>1332</v>
      </c>
      <c r="B801" t="s">
        <v>1333</v>
      </c>
      <c r="C801">
        <v>10.2897371723212</v>
      </c>
      <c r="D801">
        <v>2.1105923078415598</v>
      </c>
      <c r="E801">
        <v>97.610216193302307</v>
      </c>
      <c r="G801" t="s">
        <v>1332</v>
      </c>
      <c r="H801" t="s">
        <v>1333</v>
      </c>
      <c r="I801">
        <v>11.405181963624401</v>
      </c>
      <c r="J801">
        <v>2.1788114997466002</v>
      </c>
      <c r="K801">
        <v>97.717011128775795</v>
      </c>
    </row>
    <row r="802" spans="1:11" x14ac:dyDescent="0.2">
      <c r="A802" t="s">
        <v>1334</v>
      </c>
      <c r="B802" t="s">
        <v>1333</v>
      </c>
      <c r="C802">
        <v>51.246051696333097</v>
      </c>
      <c r="D802">
        <v>1.8356333609259201</v>
      </c>
      <c r="E802">
        <v>99.894022891055499</v>
      </c>
      <c r="G802" t="s">
        <v>1334</v>
      </c>
      <c r="H802" t="s">
        <v>1333</v>
      </c>
      <c r="I802">
        <v>57.176178928964397</v>
      </c>
      <c r="J802">
        <v>1.88849813854908</v>
      </c>
      <c r="K802">
        <v>99.936406995230499</v>
      </c>
    </row>
    <row r="803" spans="1:11" x14ac:dyDescent="0.2">
      <c r="A803" t="s">
        <v>1335</v>
      </c>
      <c r="B803" t="s">
        <v>1333</v>
      </c>
      <c r="C803">
        <v>1.3977016622281599</v>
      </c>
      <c r="D803">
        <v>1.36236626554694</v>
      </c>
      <c r="E803">
        <v>53.073336159389598</v>
      </c>
      <c r="G803" t="s">
        <v>1335</v>
      </c>
      <c r="H803" t="s">
        <v>1333</v>
      </c>
      <c r="I803">
        <v>1.5239987955082901</v>
      </c>
      <c r="J803">
        <v>0.98052193913536301</v>
      </c>
      <c r="K803">
        <v>53.2464228934817</v>
      </c>
    </row>
    <row r="804" spans="1:11" x14ac:dyDescent="0.2">
      <c r="A804" t="s">
        <v>1336</v>
      </c>
      <c r="B804" t="s">
        <v>1333</v>
      </c>
      <c r="C804">
        <v>2.43870994484001</v>
      </c>
      <c r="D804">
        <v>1.3918601637204899</v>
      </c>
      <c r="E804">
        <v>44.934294192454402</v>
      </c>
      <c r="G804" t="s">
        <v>1336</v>
      </c>
      <c r="H804" t="s">
        <v>1333</v>
      </c>
      <c r="I804">
        <v>2.51525150961655</v>
      </c>
      <c r="J804">
        <v>1.50020702387761</v>
      </c>
      <c r="K804">
        <v>43.440381558028598</v>
      </c>
    </row>
    <row r="805" spans="1:11" x14ac:dyDescent="0.2">
      <c r="A805" t="s">
        <v>1337</v>
      </c>
      <c r="B805" t="s">
        <v>1333</v>
      </c>
      <c r="C805">
        <v>2.6520443532572502</v>
      </c>
      <c r="D805">
        <v>1.07536462120126</v>
      </c>
      <c r="E805">
        <v>36.869436201780402</v>
      </c>
      <c r="G805" t="s">
        <v>1337</v>
      </c>
      <c r="H805" t="s">
        <v>1333</v>
      </c>
      <c r="I805">
        <v>2.7724609508307401</v>
      </c>
      <c r="J805">
        <v>1.1456600148251901</v>
      </c>
      <c r="K805">
        <v>32.833068362480098</v>
      </c>
    </row>
    <row r="806" spans="1:11" x14ac:dyDescent="0.2">
      <c r="A806" t="s">
        <v>1338</v>
      </c>
      <c r="B806" t="s">
        <v>1333</v>
      </c>
      <c r="C806">
        <v>2.2330417750581999</v>
      </c>
      <c r="D806">
        <v>1.3803705034535001</v>
      </c>
      <c r="E806">
        <v>65.631623569308999</v>
      </c>
      <c r="G806" t="s">
        <v>1338</v>
      </c>
      <c r="H806" t="s">
        <v>1333</v>
      </c>
      <c r="I806">
        <v>1.9775517055990599</v>
      </c>
      <c r="J806">
        <v>1.2487245921924099</v>
      </c>
      <c r="K806">
        <v>59.618441971383099</v>
      </c>
    </row>
    <row r="807" spans="1:11" x14ac:dyDescent="0.2">
      <c r="A807" t="s">
        <v>1339</v>
      </c>
      <c r="B807" t="s">
        <v>1333</v>
      </c>
      <c r="C807">
        <v>1.3707367900643499</v>
      </c>
      <c r="D807">
        <v>0.32296469935093403</v>
      </c>
      <c r="E807">
        <v>36.095803306485799</v>
      </c>
      <c r="G807" t="s">
        <v>1339</v>
      </c>
      <c r="H807" t="s">
        <v>1333</v>
      </c>
      <c r="I807">
        <v>1.40305195666597</v>
      </c>
      <c r="J807">
        <v>0.38822362064568999</v>
      </c>
      <c r="K807">
        <v>34.620031796502403</v>
      </c>
    </row>
    <row r="808" spans="1:11" x14ac:dyDescent="0.2">
      <c r="A808" t="s">
        <v>1340</v>
      </c>
      <c r="B808" t="s">
        <v>1333</v>
      </c>
      <c r="C808">
        <v>0.137125869644667</v>
      </c>
      <c r="D808">
        <v>-0.78507004712651296</v>
      </c>
      <c r="E808">
        <v>5.8022467147096197</v>
      </c>
      <c r="G808" t="s">
        <v>1340</v>
      </c>
      <c r="H808" t="s">
        <v>1333</v>
      </c>
      <c r="I808">
        <v>9.4721707948290601E-2</v>
      </c>
      <c r="J808">
        <v>-0.79748848077646195</v>
      </c>
      <c r="K808">
        <v>3.9554848966613698</v>
      </c>
    </row>
    <row r="809" spans="1:11" x14ac:dyDescent="0.2">
      <c r="A809" t="s">
        <v>1341</v>
      </c>
      <c r="B809" t="s">
        <v>1333</v>
      </c>
      <c r="C809">
        <v>1.0118137408336001</v>
      </c>
      <c r="D809">
        <v>0.70695601283158305</v>
      </c>
      <c r="E809">
        <v>55.102797795676103</v>
      </c>
      <c r="G809" t="s">
        <v>1341</v>
      </c>
      <c r="H809" t="s">
        <v>1333</v>
      </c>
      <c r="I809">
        <v>1.00842165921402</v>
      </c>
      <c r="J809">
        <v>0.55004393354792203</v>
      </c>
      <c r="K809">
        <v>51.116057233704304</v>
      </c>
    </row>
    <row r="810" spans="1:11" x14ac:dyDescent="0.2">
      <c r="A810" t="s">
        <v>1342</v>
      </c>
      <c r="B810" t="s">
        <v>1333</v>
      </c>
      <c r="C810">
        <v>4.95461017903071E-2</v>
      </c>
      <c r="D810">
        <v>-0.630841915901728</v>
      </c>
      <c r="E810">
        <v>2.4321746502755399</v>
      </c>
      <c r="G810" t="s">
        <v>1342</v>
      </c>
      <c r="H810" t="s">
        <v>1333</v>
      </c>
      <c r="I810">
        <v>3.14716389798761E-2</v>
      </c>
      <c r="J810">
        <v>-0.62364583730602996</v>
      </c>
      <c r="K810">
        <v>1.4753577106518301</v>
      </c>
    </row>
    <row r="811" spans="1:11" x14ac:dyDescent="0.2">
      <c r="A811" t="s">
        <v>1343</v>
      </c>
      <c r="B811" t="s">
        <v>1333</v>
      </c>
      <c r="C811">
        <v>9.3168539728005595E-2</v>
      </c>
      <c r="D811">
        <v>-0.61958363758867896</v>
      </c>
      <c r="E811">
        <v>4.2019923696481598</v>
      </c>
      <c r="G811" t="s">
        <v>1343</v>
      </c>
      <c r="H811" t="s">
        <v>1333</v>
      </c>
      <c r="I811">
        <v>6.4461187968735303E-2</v>
      </c>
      <c r="J811">
        <v>-0.65051925230952001</v>
      </c>
      <c r="K811">
        <v>2.9697933227345001</v>
      </c>
    </row>
    <row r="812" spans="1:11" x14ac:dyDescent="0.2">
      <c r="A812" t="s">
        <v>1344</v>
      </c>
      <c r="B812" t="s">
        <v>1333</v>
      </c>
      <c r="C812">
        <v>7.8340254663865294E-2</v>
      </c>
      <c r="D812">
        <v>-0.65637534182801904</v>
      </c>
      <c r="E812">
        <v>3.33827893175074</v>
      </c>
      <c r="G812" t="s">
        <v>1344</v>
      </c>
      <c r="H812" t="s">
        <v>1333</v>
      </c>
      <c r="I812">
        <v>5.1506328956491501E-2</v>
      </c>
      <c r="J812">
        <v>-0.65149040255841595</v>
      </c>
      <c r="K812">
        <v>2.3529411764705901</v>
      </c>
    </row>
    <row r="813" spans="1:11" x14ac:dyDescent="0.2">
      <c r="A813" t="s">
        <v>1345</v>
      </c>
      <c r="B813" t="s">
        <v>1333</v>
      </c>
      <c r="C813">
        <v>9.2787178120578795E-2</v>
      </c>
      <c r="D813">
        <v>-0.60806230187009302</v>
      </c>
      <c r="E813">
        <v>4.6629927935565902</v>
      </c>
      <c r="G813" t="s">
        <v>1345</v>
      </c>
      <c r="H813" t="s">
        <v>1333</v>
      </c>
      <c r="I813">
        <v>6.3101171300156994E-2</v>
      </c>
      <c r="J813">
        <v>-0.61691091760391104</v>
      </c>
      <c r="K813">
        <v>3.2241653418123999</v>
      </c>
    </row>
    <row r="814" spans="1:11" x14ac:dyDescent="0.2">
      <c r="A814" t="s">
        <v>1346</v>
      </c>
      <c r="B814" t="s">
        <v>1333</v>
      </c>
      <c r="C814">
        <v>4.5674871565756898E-2</v>
      </c>
      <c r="D814">
        <v>-0.49500379900153901</v>
      </c>
      <c r="E814">
        <v>2.7977956761339602</v>
      </c>
      <c r="G814" t="s">
        <v>1346</v>
      </c>
      <c r="H814" t="s">
        <v>1333</v>
      </c>
      <c r="I814">
        <v>3.1342964736285797E-2</v>
      </c>
      <c r="J814">
        <v>-0.51000320874343996</v>
      </c>
      <c r="K814">
        <v>1.8314785373608899</v>
      </c>
    </row>
    <row r="815" spans="1:11" x14ac:dyDescent="0.2">
      <c r="A815" t="s">
        <v>1347</v>
      </c>
      <c r="B815" t="s">
        <v>1333</v>
      </c>
      <c r="C815">
        <v>0.377960243409935</v>
      </c>
      <c r="D815">
        <v>-0.70502622798222403</v>
      </c>
      <c r="E815">
        <v>7.91119118270454</v>
      </c>
      <c r="G815" t="s">
        <v>1347</v>
      </c>
      <c r="H815" t="s">
        <v>1333</v>
      </c>
      <c r="I815">
        <v>0.251392000969058</v>
      </c>
      <c r="J815">
        <v>-0.73244717889389999</v>
      </c>
      <c r="K815">
        <v>5.8632750397456297</v>
      </c>
    </row>
    <row r="816" spans="1:11" x14ac:dyDescent="0.2">
      <c r="A816" t="s">
        <v>1348</v>
      </c>
      <c r="B816" t="s">
        <v>1333</v>
      </c>
      <c r="C816">
        <v>0.509660366466967</v>
      </c>
      <c r="D816">
        <v>-0.80173581001470695</v>
      </c>
      <c r="E816">
        <v>10.300974989402301</v>
      </c>
      <c r="G816" t="s">
        <v>1348</v>
      </c>
      <c r="H816" t="s">
        <v>1333</v>
      </c>
      <c r="I816">
        <v>0.37768106561326997</v>
      </c>
      <c r="J816">
        <v>-0.80324125861082496</v>
      </c>
      <c r="K816">
        <v>7.5612082670906204</v>
      </c>
    </row>
    <row r="817" spans="1:11" x14ac:dyDescent="0.2">
      <c r="A817" t="s">
        <v>1349</v>
      </c>
      <c r="B817" t="s">
        <v>1333</v>
      </c>
      <c r="C817">
        <v>0.28635653332183703</v>
      </c>
      <c r="D817">
        <v>-0.58591231109018804</v>
      </c>
      <c r="E817">
        <v>6.1201780415430296</v>
      </c>
      <c r="G817" t="s">
        <v>1349</v>
      </c>
      <c r="H817" t="s">
        <v>1333</v>
      </c>
      <c r="I817">
        <v>0.210215017467203</v>
      </c>
      <c r="J817">
        <v>-0.578910771728121</v>
      </c>
      <c r="K817">
        <v>4.5405405405405403</v>
      </c>
    </row>
    <row r="818" spans="1:11" x14ac:dyDescent="0.2">
      <c r="A818" t="s">
        <v>1350</v>
      </c>
      <c r="B818" t="s">
        <v>1333</v>
      </c>
      <c r="C818">
        <v>0.38865449585131201</v>
      </c>
      <c r="D818">
        <v>-0.67242571573014298</v>
      </c>
      <c r="E818">
        <v>8.5894446799491302</v>
      </c>
      <c r="G818" t="s">
        <v>1350</v>
      </c>
      <c r="H818" t="s">
        <v>1333</v>
      </c>
      <c r="I818">
        <v>0.29913591304422299</v>
      </c>
      <c r="J818">
        <v>-0.63482146396652095</v>
      </c>
      <c r="K818">
        <v>7.4276629570747197</v>
      </c>
    </row>
    <row r="819" spans="1:11" x14ac:dyDescent="0.2">
      <c r="A819" t="s">
        <v>1351</v>
      </c>
      <c r="B819" t="s">
        <v>1333</v>
      </c>
      <c r="C819">
        <v>0.20074362153757899</v>
      </c>
      <c r="D819">
        <v>-0.61112003808335003</v>
      </c>
      <c r="E819">
        <v>5.6061890631623603</v>
      </c>
      <c r="G819" t="s">
        <v>1351</v>
      </c>
      <c r="H819" t="s">
        <v>1333</v>
      </c>
      <c r="I819">
        <v>0.15328894248751501</v>
      </c>
      <c r="J819">
        <v>-0.57793642583099403</v>
      </c>
      <c r="K819">
        <v>4.1589825119236901</v>
      </c>
    </row>
    <row r="820" spans="1:11" x14ac:dyDescent="0.2">
      <c r="A820" t="s">
        <v>1352</v>
      </c>
      <c r="B820" t="s">
        <v>1333</v>
      </c>
      <c r="C820">
        <v>1.20938464043375</v>
      </c>
      <c r="D820">
        <v>-0.39622985151557799</v>
      </c>
      <c r="E820">
        <v>13.204747774480699</v>
      </c>
      <c r="G820" t="s">
        <v>1352</v>
      </c>
      <c r="H820" t="s">
        <v>1333</v>
      </c>
      <c r="I820">
        <v>0.82427359289630997</v>
      </c>
      <c r="J820">
        <v>-0.38351077026559199</v>
      </c>
      <c r="K820">
        <v>10.823529411764699</v>
      </c>
    </row>
    <row r="821" spans="1:11" x14ac:dyDescent="0.2">
      <c r="A821" t="s">
        <v>1353</v>
      </c>
      <c r="B821" t="s">
        <v>1333</v>
      </c>
      <c r="C821">
        <v>2.8850248546675901</v>
      </c>
      <c r="D821">
        <v>-0.158545906225082</v>
      </c>
      <c r="E821">
        <v>52.999152183128402</v>
      </c>
      <c r="G821" t="s">
        <v>1353</v>
      </c>
      <c r="H821" t="s">
        <v>1333</v>
      </c>
      <c r="I821">
        <v>2.47362058884196</v>
      </c>
      <c r="J821">
        <v>-0.12600062162954501</v>
      </c>
      <c r="K821">
        <v>47.4213036565978</v>
      </c>
    </row>
    <row r="822" spans="1:11" x14ac:dyDescent="0.2">
      <c r="A822" t="s">
        <v>1354</v>
      </c>
      <c r="B822" t="s">
        <v>1333</v>
      </c>
      <c r="C822">
        <v>0.12603389462290801</v>
      </c>
      <c r="D822">
        <v>-0.549093317501259</v>
      </c>
      <c r="E822">
        <v>4.6894870707927101</v>
      </c>
      <c r="G822" t="s">
        <v>1354</v>
      </c>
      <c r="H822" t="s">
        <v>1333</v>
      </c>
      <c r="I822">
        <v>9.9350806351266002E-2</v>
      </c>
      <c r="J822">
        <v>-0.51304593283337196</v>
      </c>
      <c r="K822">
        <v>3.6311605723370399</v>
      </c>
    </row>
    <row r="823" spans="1:11" x14ac:dyDescent="0.2">
      <c r="A823" t="s">
        <v>1355</v>
      </c>
      <c r="B823" t="s">
        <v>1333</v>
      </c>
      <c r="C823">
        <v>9.9100826969134706E-2</v>
      </c>
      <c r="D823">
        <v>-0.63107645602771401</v>
      </c>
      <c r="E823">
        <v>3.9635438745231002</v>
      </c>
      <c r="G823" t="s">
        <v>1355</v>
      </c>
      <c r="H823" t="s">
        <v>1333</v>
      </c>
      <c r="I823">
        <v>7.41250747422737E-2</v>
      </c>
      <c r="J823">
        <v>-0.62383209228553305</v>
      </c>
      <c r="K823">
        <v>2.8489666136724998</v>
      </c>
    </row>
    <row r="824" spans="1:11" x14ac:dyDescent="0.2">
      <c r="A824" t="s">
        <v>1356</v>
      </c>
      <c r="B824" t="s">
        <v>1333</v>
      </c>
      <c r="C824">
        <v>3.0592438148819602E-3</v>
      </c>
      <c r="D824">
        <v>-0.25377053892959001</v>
      </c>
      <c r="E824">
        <v>0.111275964391691</v>
      </c>
      <c r="G824" t="s">
        <v>1356</v>
      </c>
      <c r="H824" t="s">
        <v>1333</v>
      </c>
      <c r="I824">
        <v>1.42155043098579E-3</v>
      </c>
      <c r="J824">
        <v>-0.26497536736733701</v>
      </c>
      <c r="K824">
        <v>7.6311605723370396E-2</v>
      </c>
    </row>
    <row r="825" spans="1:11" x14ac:dyDescent="0.2">
      <c r="A825" t="s">
        <v>1357</v>
      </c>
      <c r="B825" t="s">
        <v>1333</v>
      </c>
      <c r="C825">
        <v>1.20487881587731E-2</v>
      </c>
      <c r="D825">
        <v>-0.400267427985112</v>
      </c>
      <c r="E825">
        <v>0.75773632895294596</v>
      </c>
      <c r="G825" t="s">
        <v>1357</v>
      </c>
      <c r="H825" t="s">
        <v>1333</v>
      </c>
      <c r="I825">
        <v>8.1834113264819593E-3</v>
      </c>
      <c r="J825">
        <v>-0.45109585232442501</v>
      </c>
      <c r="K825">
        <v>0.52146263910969803</v>
      </c>
    </row>
    <row r="826" spans="1:11" x14ac:dyDescent="0.2">
      <c r="A826" t="s">
        <v>1358</v>
      </c>
      <c r="B826" t="s">
        <v>1333</v>
      </c>
      <c r="C826">
        <v>3.7068229550348999E-3</v>
      </c>
      <c r="D826">
        <v>-0.244390027501974</v>
      </c>
      <c r="E826">
        <v>0.2490462060195</v>
      </c>
      <c r="G826" t="s">
        <v>1358</v>
      </c>
      <c r="H826" t="s">
        <v>1333</v>
      </c>
      <c r="I826">
        <v>4.2290951594247299E-3</v>
      </c>
      <c r="J826">
        <v>-0.247249088015527</v>
      </c>
      <c r="K826">
        <v>0.26709062003179701</v>
      </c>
    </row>
    <row r="827" spans="1:11" x14ac:dyDescent="0.2">
      <c r="A827" t="s">
        <v>1359</v>
      </c>
      <c r="B827" t="s">
        <v>1333</v>
      </c>
      <c r="C827">
        <v>2.3022483651758401E-2</v>
      </c>
      <c r="D827">
        <v>-0.42986427986750297</v>
      </c>
      <c r="E827">
        <v>1.37770241627808</v>
      </c>
      <c r="G827" t="s">
        <v>1359</v>
      </c>
      <c r="H827" t="s">
        <v>1333</v>
      </c>
      <c r="I827">
        <v>1.5356735324640601E-2</v>
      </c>
      <c r="J827">
        <v>-0.36149876511613199</v>
      </c>
      <c r="K827">
        <v>1.0429252782194001</v>
      </c>
    </row>
    <row r="828" spans="1:11" x14ac:dyDescent="0.2">
      <c r="A828" t="s">
        <v>1360</v>
      </c>
      <c r="B828" t="s">
        <v>1333</v>
      </c>
      <c r="C828">
        <v>7.0368624682801695E-2</v>
      </c>
      <c r="D828">
        <v>-0.400733203300218</v>
      </c>
      <c r="E828">
        <v>2.1142433234421398</v>
      </c>
      <c r="G828" t="s">
        <v>1360</v>
      </c>
      <c r="H828" t="s">
        <v>1333</v>
      </c>
      <c r="I828">
        <v>6.7791770399118503E-2</v>
      </c>
      <c r="J828">
        <v>-0.40702249566863902</v>
      </c>
      <c r="K828">
        <v>1.95866454689984</v>
      </c>
    </row>
    <row r="829" spans="1:11" x14ac:dyDescent="0.2">
      <c r="A829" t="s">
        <v>1361</v>
      </c>
      <c r="B829" t="s">
        <v>1333</v>
      </c>
      <c r="C829">
        <v>5.1352686336747902E-2</v>
      </c>
      <c r="D829">
        <v>-0.364383224530548</v>
      </c>
      <c r="E829">
        <v>1.7698177193726199</v>
      </c>
      <c r="G829" t="s">
        <v>1361</v>
      </c>
      <c r="H829" t="s">
        <v>1333</v>
      </c>
      <c r="I829">
        <v>5.3034498079488603E-2</v>
      </c>
      <c r="J829">
        <v>-0.31906544252633701</v>
      </c>
      <c r="K829">
        <v>1.6152623211446699</v>
      </c>
    </row>
    <row r="830" spans="1:11" x14ac:dyDescent="0.2">
      <c r="A830" t="s">
        <v>1362</v>
      </c>
      <c r="B830" t="s">
        <v>1333</v>
      </c>
      <c r="C830">
        <v>1.0303074603657999E-2</v>
      </c>
      <c r="D830">
        <v>-0.35438640243129899</v>
      </c>
      <c r="E830">
        <v>0.74183976261127604</v>
      </c>
      <c r="G830" t="s">
        <v>1362</v>
      </c>
      <c r="H830" t="s">
        <v>1333</v>
      </c>
      <c r="I830">
        <v>1.13223676158939E-2</v>
      </c>
      <c r="J830">
        <v>-0.28543987448193697</v>
      </c>
      <c r="K830">
        <v>0.72496025437201905</v>
      </c>
    </row>
    <row r="831" spans="1:11" x14ac:dyDescent="0.2">
      <c r="A831" t="s">
        <v>1363</v>
      </c>
      <c r="B831" t="s">
        <v>1333</v>
      </c>
      <c r="C831">
        <v>4.5228113917987499E-2</v>
      </c>
      <c r="D831">
        <v>-0.49286366471134202</v>
      </c>
      <c r="E831">
        <v>1.7592200084781699</v>
      </c>
      <c r="G831" t="s">
        <v>1363</v>
      </c>
      <c r="H831" t="s">
        <v>1333</v>
      </c>
      <c r="I831">
        <v>4.0402404095192003E-2</v>
      </c>
      <c r="J831">
        <v>-0.49289880927471003</v>
      </c>
      <c r="K831">
        <v>1.6089030206677299</v>
      </c>
    </row>
    <row r="832" spans="1:11" x14ac:dyDescent="0.2">
      <c r="A832" t="s">
        <v>1364</v>
      </c>
      <c r="B832" t="s">
        <v>1333</v>
      </c>
      <c r="C832">
        <v>8.7649769804966998E-2</v>
      </c>
      <c r="D832">
        <v>-0.39436696251080899</v>
      </c>
      <c r="E832">
        <v>3.4442560406952101</v>
      </c>
      <c r="G832" t="s">
        <v>1364</v>
      </c>
      <c r="H832" t="s">
        <v>1333</v>
      </c>
      <c r="I832">
        <v>5.1862722925337799E-2</v>
      </c>
      <c r="J832">
        <v>-0.42414479585426701</v>
      </c>
      <c r="K832">
        <v>3.0397456279809201</v>
      </c>
    </row>
    <row r="833" spans="1:11" x14ac:dyDescent="0.2">
      <c r="A833" t="s">
        <v>1365</v>
      </c>
      <c r="B833" t="s">
        <v>1333</v>
      </c>
      <c r="C833">
        <v>0.256549889063236</v>
      </c>
      <c r="D833">
        <v>0.313462177516728</v>
      </c>
      <c r="E833">
        <v>12.8868164476473</v>
      </c>
      <c r="G833" t="s">
        <v>1365</v>
      </c>
      <c r="H833" t="s">
        <v>1333</v>
      </c>
      <c r="I833">
        <v>0.24578180810016401</v>
      </c>
      <c r="J833">
        <v>0.20769806912726499</v>
      </c>
      <c r="K833">
        <v>12.8839427662957</v>
      </c>
    </row>
    <row r="834" spans="1:11" x14ac:dyDescent="0.2">
      <c r="A834" t="s">
        <v>1366</v>
      </c>
      <c r="B834" t="s">
        <v>1333</v>
      </c>
      <c r="C834">
        <v>2.1103192930115498E-2</v>
      </c>
      <c r="D834">
        <v>-0.32899895066155499</v>
      </c>
      <c r="E834">
        <v>1.16044934294192</v>
      </c>
      <c r="G834" t="s">
        <v>1366</v>
      </c>
      <c r="H834" t="s">
        <v>1333</v>
      </c>
      <c r="I834">
        <v>1.53243795923153E-2</v>
      </c>
      <c r="J834">
        <v>-0.34565330147178203</v>
      </c>
      <c r="K834">
        <v>0.87122416534181202</v>
      </c>
    </row>
    <row r="835" spans="1:11" x14ac:dyDescent="0.2">
      <c r="A835" t="s">
        <v>1367</v>
      </c>
      <c r="B835" t="s">
        <v>1333</v>
      </c>
      <c r="C835">
        <v>2.1754894913559801E-2</v>
      </c>
      <c r="D835">
        <v>-0.31907415907028802</v>
      </c>
      <c r="E835">
        <v>1.9393810936837601</v>
      </c>
      <c r="G835" t="s">
        <v>1367</v>
      </c>
      <c r="H835" t="s">
        <v>1333</v>
      </c>
      <c r="I835">
        <v>1.9006886696814201E-2</v>
      </c>
      <c r="J835">
        <v>-0.30169250974803202</v>
      </c>
      <c r="K835">
        <v>1.4372019077901399</v>
      </c>
    </row>
    <row r="836" spans="1:11" x14ac:dyDescent="0.2">
      <c r="A836" t="s">
        <v>1368</v>
      </c>
      <c r="B836" t="s">
        <v>1333</v>
      </c>
      <c r="C836">
        <v>2.5301599629177302E-2</v>
      </c>
      <c r="D836">
        <v>-0.224244018790422</v>
      </c>
      <c r="E836">
        <v>2.5593471810089001</v>
      </c>
      <c r="G836" t="s">
        <v>1368</v>
      </c>
      <c r="H836" t="s">
        <v>1333</v>
      </c>
      <c r="I836">
        <v>2.8036898799234999E-2</v>
      </c>
      <c r="J836">
        <v>-0.22017956374103001</v>
      </c>
      <c r="K836">
        <v>2.5755166931637499</v>
      </c>
    </row>
    <row r="837" spans="1:11" x14ac:dyDescent="0.2">
      <c r="A837" t="s">
        <v>1369</v>
      </c>
      <c r="B837" t="s">
        <v>1333</v>
      </c>
      <c r="C837">
        <v>8.5656883030625297E-2</v>
      </c>
      <c r="D837">
        <v>-0.13092616104619301</v>
      </c>
      <c r="E837">
        <v>4.0218312844425599</v>
      </c>
      <c r="G837" t="s">
        <v>1369</v>
      </c>
      <c r="H837" t="s">
        <v>1333</v>
      </c>
      <c r="I837">
        <v>0.18129233879010101</v>
      </c>
      <c r="J837">
        <v>-9.9741936211762597E-2</v>
      </c>
      <c r="K837">
        <v>4.9348171701112902</v>
      </c>
    </row>
    <row r="838" spans="1:11" x14ac:dyDescent="0.2">
      <c r="A838" t="s">
        <v>1370</v>
      </c>
      <c r="B838" t="s">
        <v>1333</v>
      </c>
      <c r="C838">
        <v>2.4544395155482601E-4</v>
      </c>
      <c r="D838">
        <v>-0.22439019283936401</v>
      </c>
      <c r="E838">
        <v>3.17931326833404E-2</v>
      </c>
      <c r="G838" t="s">
        <v>1370</v>
      </c>
      <c r="H838" t="s">
        <v>1333</v>
      </c>
      <c r="I838">
        <v>1.3116403611496599E-4</v>
      </c>
      <c r="J838">
        <v>-0.226757830273591</v>
      </c>
      <c r="K838">
        <v>1.27186009538951E-2</v>
      </c>
    </row>
    <row r="839" spans="1:11" x14ac:dyDescent="0.2">
      <c r="A839" t="s">
        <v>1371</v>
      </c>
      <c r="B839" t="s">
        <v>1333</v>
      </c>
      <c r="C839">
        <v>7.5416409605788103E-4</v>
      </c>
      <c r="D839">
        <v>-0.28203998211079001</v>
      </c>
      <c r="E839">
        <v>7.4183976261127604E-2</v>
      </c>
      <c r="G839" t="s">
        <v>1371</v>
      </c>
      <c r="H839" t="s">
        <v>1333</v>
      </c>
      <c r="I839">
        <v>5.5184916638950404E-4</v>
      </c>
      <c r="J839">
        <v>-0.25959446548079501</v>
      </c>
      <c r="K839">
        <v>3.8155802861685198E-2</v>
      </c>
    </row>
    <row r="840" spans="1:11" x14ac:dyDescent="0.2">
      <c r="A840" t="s">
        <v>1372</v>
      </c>
      <c r="B840" t="s">
        <v>1333</v>
      </c>
      <c r="C840">
        <v>1.71093879889294E-2</v>
      </c>
      <c r="D840">
        <v>-0.343505972084722</v>
      </c>
      <c r="E840">
        <v>1.3618058499364101</v>
      </c>
      <c r="G840" t="s">
        <v>1372</v>
      </c>
      <c r="H840" t="s">
        <v>1333</v>
      </c>
      <c r="I840">
        <v>1.66071770844443E-2</v>
      </c>
      <c r="J840">
        <v>-0.33677204677268902</v>
      </c>
      <c r="K840">
        <v>1.14467408585056</v>
      </c>
    </row>
    <row r="841" spans="1:11" x14ac:dyDescent="0.2">
      <c r="A841" t="s">
        <v>1373</v>
      </c>
      <c r="B841" t="s">
        <v>1333</v>
      </c>
      <c r="C841">
        <v>4.8551707100797398E-2</v>
      </c>
      <c r="D841">
        <v>-0.71914843300221598</v>
      </c>
      <c r="E841">
        <v>4.09071640525646</v>
      </c>
      <c r="G841" t="s">
        <v>1373</v>
      </c>
      <c r="H841" t="s">
        <v>1333</v>
      </c>
      <c r="I841">
        <v>4.1886225536847503E-2</v>
      </c>
      <c r="J841">
        <v>-0.73106736959576402</v>
      </c>
      <c r="K841">
        <v>3.14149443561208</v>
      </c>
    </row>
    <row r="842" spans="1:11" x14ac:dyDescent="0.2">
      <c r="A842" t="s">
        <v>1374</v>
      </c>
      <c r="B842" t="s">
        <v>1333</v>
      </c>
      <c r="C842">
        <v>2819.3444581410899</v>
      </c>
      <c r="D842">
        <v>-0.49402119083753598</v>
      </c>
      <c r="E842">
        <v>99.989402289105598</v>
      </c>
      <c r="G842" t="s">
        <v>1374</v>
      </c>
      <c r="H842" t="s">
        <v>1333</v>
      </c>
      <c r="I842">
        <v>1162.1303773038101</v>
      </c>
      <c r="J842">
        <v>-0.61353280025642798</v>
      </c>
      <c r="K842">
        <v>99.980922098569195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C02BF-0EED-FC45-AF75-3B732697DE93}">
  <dimension ref="A1:K322"/>
  <sheetViews>
    <sheetView workbookViewId="0">
      <selection activeCell="B15" sqref="B15"/>
    </sheetView>
  </sheetViews>
  <sheetFormatPr baseColWidth="10" defaultRowHeight="16" x14ac:dyDescent="0.2"/>
  <sheetData>
    <row r="1" spans="1:11" x14ac:dyDescent="0.2">
      <c r="A1" s="15" t="s">
        <v>1705</v>
      </c>
      <c r="B1" s="15"/>
      <c r="C1" s="15"/>
      <c r="D1" s="15"/>
      <c r="E1" s="15"/>
      <c r="F1" s="15"/>
      <c r="G1" s="15" t="s">
        <v>1706</v>
      </c>
      <c r="H1" s="15"/>
      <c r="I1" s="15"/>
      <c r="J1" s="15"/>
      <c r="K1" s="15"/>
    </row>
    <row r="2" spans="1:11" x14ac:dyDescent="0.2">
      <c r="A2" s="15" t="s">
        <v>1704</v>
      </c>
      <c r="B2" s="15" t="s">
        <v>499</v>
      </c>
      <c r="C2" s="15" t="s">
        <v>1701</v>
      </c>
      <c r="D2" s="15" t="s">
        <v>1699</v>
      </c>
      <c r="E2" s="15" t="s">
        <v>1700</v>
      </c>
      <c r="F2" s="15"/>
      <c r="G2" s="15" t="s">
        <v>1704</v>
      </c>
      <c r="H2" s="15" t="s">
        <v>499</v>
      </c>
      <c r="I2" s="15" t="s">
        <v>1701</v>
      </c>
      <c r="J2" s="15" t="s">
        <v>1699</v>
      </c>
      <c r="K2" s="15" t="s">
        <v>1700</v>
      </c>
    </row>
    <row r="3" spans="1:11" x14ac:dyDescent="0.2">
      <c r="A3" t="s">
        <v>1379</v>
      </c>
      <c r="B3" t="s">
        <v>520</v>
      </c>
      <c r="C3">
        <v>27.873199218143501</v>
      </c>
      <c r="D3">
        <v>0.999957442635245</v>
      </c>
      <c r="E3">
        <v>97.917823431426996</v>
      </c>
      <c r="G3" t="s">
        <v>1379</v>
      </c>
      <c r="H3" t="s">
        <v>520</v>
      </c>
      <c r="I3">
        <v>31.258315351603301</v>
      </c>
      <c r="J3">
        <v>0.90903137993940697</v>
      </c>
      <c r="K3">
        <v>98.511904761904802</v>
      </c>
    </row>
    <row r="4" spans="1:11" x14ac:dyDescent="0.2">
      <c r="A4" t="s">
        <v>1380</v>
      </c>
      <c r="B4" t="s">
        <v>520</v>
      </c>
      <c r="C4">
        <v>27.6078939901765</v>
      </c>
      <c r="D4">
        <v>0.62214475675890502</v>
      </c>
      <c r="E4">
        <v>84.758467518045506</v>
      </c>
      <c r="G4" t="s">
        <v>1380</v>
      </c>
      <c r="H4" t="s">
        <v>520</v>
      </c>
      <c r="I4">
        <v>42.968924273847897</v>
      </c>
      <c r="J4">
        <v>0.90890294491658397</v>
      </c>
      <c r="K4">
        <v>89.688375350140106</v>
      </c>
    </row>
    <row r="5" spans="1:11" x14ac:dyDescent="0.2">
      <c r="A5" t="s">
        <v>1381</v>
      </c>
      <c r="B5" t="s">
        <v>520</v>
      </c>
      <c r="C5">
        <v>69.241639588272903</v>
      </c>
      <c r="D5">
        <v>0.51484112788042002</v>
      </c>
      <c r="E5">
        <v>99.361465852304306</v>
      </c>
      <c r="G5" t="s">
        <v>1381</v>
      </c>
      <c r="H5" t="s">
        <v>520</v>
      </c>
      <c r="I5">
        <v>87.036115225139696</v>
      </c>
      <c r="J5">
        <v>0.54290411627665003</v>
      </c>
      <c r="K5">
        <v>99.264705882352899</v>
      </c>
    </row>
    <row r="6" spans="1:11" x14ac:dyDescent="0.2">
      <c r="A6" t="s">
        <v>1382</v>
      </c>
      <c r="B6" t="s">
        <v>520</v>
      </c>
      <c r="C6">
        <v>40.333476045481198</v>
      </c>
      <c r="D6">
        <v>9.8602216864591405E-2</v>
      </c>
      <c r="E6">
        <v>97.973348139922294</v>
      </c>
      <c r="G6" t="s">
        <v>1382</v>
      </c>
      <c r="H6" t="s">
        <v>520</v>
      </c>
      <c r="I6">
        <v>35.762692030684399</v>
      </c>
      <c r="J6">
        <v>-0.103355964117285</v>
      </c>
      <c r="K6">
        <v>97.584033613445399</v>
      </c>
    </row>
    <row r="7" spans="1:11" x14ac:dyDescent="0.2">
      <c r="A7" t="s">
        <v>1383</v>
      </c>
      <c r="B7" t="s">
        <v>520</v>
      </c>
      <c r="C7">
        <v>54.5691533941419</v>
      </c>
      <c r="D7">
        <v>-6.3635957083830894E-2</v>
      </c>
      <c r="E7">
        <v>98.945030538589705</v>
      </c>
      <c r="G7" t="s">
        <v>1383</v>
      </c>
      <c r="H7" t="s">
        <v>520</v>
      </c>
      <c r="I7">
        <v>51.016934833447998</v>
      </c>
      <c r="J7">
        <v>-0.15614426896359401</v>
      </c>
      <c r="K7">
        <v>99.264705882352899</v>
      </c>
    </row>
    <row r="8" spans="1:11" x14ac:dyDescent="0.2">
      <c r="A8" t="s">
        <v>1384</v>
      </c>
      <c r="B8" t="s">
        <v>520</v>
      </c>
      <c r="C8">
        <v>5.0696525876820102</v>
      </c>
      <c r="D8">
        <v>0.223127863021371</v>
      </c>
      <c r="E8">
        <v>66.185452526374206</v>
      </c>
      <c r="G8" t="s">
        <v>1384</v>
      </c>
      <c r="H8" t="s">
        <v>520</v>
      </c>
      <c r="I8">
        <v>4.2425045218100204</v>
      </c>
      <c r="J8">
        <v>0.129384084469224</v>
      </c>
      <c r="K8">
        <v>69.782913165266095</v>
      </c>
    </row>
    <row r="9" spans="1:11" x14ac:dyDescent="0.2">
      <c r="A9" t="s">
        <v>1385</v>
      </c>
      <c r="B9" t="s">
        <v>520</v>
      </c>
      <c r="C9">
        <v>60.470971559067102</v>
      </c>
      <c r="D9">
        <v>0.115673810915329</v>
      </c>
      <c r="E9">
        <v>99.833425874514205</v>
      </c>
      <c r="G9" t="s">
        <v>1385</v>
      </c>
      <c r="H9" t="s">
        <v>520</v>
      </c>
      <c r="I9">
        <v>56.825013431610998</v>
      </c>
      <c r="J9">
        <v>-6.9582569463902497E-2</v>
      </c>
      <c r="K9">
        <v>99.842436974789905</v>
      </c>
    </row>
    <row r="10" spans="1:11" x14ac:dyDescent="0.2">
      <c r="A10" t="s">
        <v>1386</v>
      </c>
      <c r="B10" t="s">
        <v>520</v>
      </c>
      <c r="C10">
        <v>28.319537012984799</v>
      </c>
      <c r="D10">
        <v>8.5069894323884093E-2</v>
      </c>
      <c r="E10">
        <v>98.945030538589705</v>
      </c>
      <c r="G10" t="s">
        <v>1386</v>
      </c>
      <c r="H10" t="s">
        <v>520</v>
      </c>
      <c r="I10">
        <v>26.548281834478999</v>
      </c>
      <c r="J10">
        <v>-9.1669448333936601E-2</v>
      </c>
      <c r="K10">
        <v>99.1946778711485</v>
      </c>
    </row>
    <row r="11" spans="1:11" x14ac:dyDescent="0.2">
      <c r="A11" t="s">
        <v>1387</v>
      </c>
      <c r="B11" t="s">
        <v>520</v>
      </c>
      <c r="C11">
        <v>36.808582593592703</v>
      </c>
      <c r="D11">
        <v>0.506532450845811</v>
      </c>
      <c r="E11">
        <v>97.640199888950605</v>
      </c>
      <c r="G11" t="s">
        <v>1387</v>
      </c>
      <c r="H11" t="s">
        <v>520</v>
      </c>
      <c r="I11">
        <v>32.698043652233899</v>
      </c>
      <c r="J11">
        <v>0.33100050097074801</v>
      </c>
      <c r="K11">
        <v>97.321428571428598</v>
      </c>
    </row>
    <row r="12" spans="1:11" x14ac:dyDescent="0.2">
      <c r="A12" t="s">
        <v>1388</v>
      </c>
      <c r="B12" t="s">
        <v>520</v>
      </c>
      <c r="C12">
        <v>23.478819955358901</v>
      </c>
      <c r="D12">
        <v>-0.32147944412743901</v>
      </c>
      <c r="E12">
        <v>97.862298722931698</v>
      </c>
      <c r="G12" t="s">
        <v>1388</v>
      </c>
      <c r="H12" t="s">
        <v>520</v>
      </c>
      <c r="I12">
        <v>22.4787272067699</v>
      </c>
      <c r="J12">
        <v>-0.36534548165416297</v>
      </c>
      <c r="K12">
        <v>97.969187675070003</v>
      </c>
    </row>
    <row r="13" spans="1:11" x14ac:dyDescent="0.2">
      <c r="A13" t="s">
        <v>1389</v>
      </c>
      <c r="B13" t="s">
        <v>520</v>
      </c>
      <c r="C13">
        <v>11.5797773695554</v>
      </c>
      <c r="D13">
        <v>-0.26077194206402599</v>
      </c>
      <c r="E13">
        <v>90.810660744031097</v>
      </c>
      <c r="G13" t="s">
        <v>1389</v>
      </c>
      <c r="H13" t="s">
        <v>520</v>
      </c>
      <c r="I13">
        <v>11.4377823925097</v>
      </c>
      <c r="J13">
        <v>-0.29270201823102998</v>
      </c>
      <c r="K13">
        <v>91.316526610644303</v>
      </c>
    </row>
    <row r="14" spans="1:11" x14ac:dyDescent="0.2">
      <c r="A14" t="s">
        <v>1390</v>
      </c>
      <c r="B14" t="s">
        <v>520</v>
      </c>
      <c r="C14">
        <v>3.8727324798814702</v>
      </c>
      <c r="D14">
        <v>-0.24743002589384899</v>
      </c>
      <c r="E14">
        <v>73.292615213770105</v>
      </c>
      <c r="G14" t="s">
        <v>1390</v>
      </c>
      <c r="H14" t="s">
        <v>520</v>
      </c>
      <c r="I14">
        <v>3.4969340632260999</v>
      </c>
      <c r="J14">
        <v>-0.40735886420341</v>
      </c>
      <c r="K14">
        <v>70.290616246498601</v>
      </c>
    </row>
    <row r="15" spans="1:11" x14ac:dyDescent="0.2">
      <c r="A15" t="s">
        <v>1391</v>
      </c>
      <c r="B15" t="s">
        <v>520</v>
      </c>
      <c r="C15">
        <v>77.747411389953399</v>
      </c>
      <c r="D15">
        <v>0.62197074288835497</v>
      </c>
      <c r="E15">
        <v>99.5558023320378</v>
      </c>
      <c r="G15" t="s">
        <v>1391</v>
      </c>
      <c r="H15" t="s">
        <v>520</v>
      </c>
      <c r="I15">
        <v>66.921984312879204</v>
      </c>
      <c r="J15">
        <v>0.219947539663711</v>
      </c>
      <c r="K15">
        <v>99.632352941176507</v>
      </c>
    </row>
    <row r="16" spans="1:11" x14ac:dyDescent="0.2">
      <c r="A16" t="s">
        <v>1392</v>
      </c>
      <c r="B16" t="s">
        <v>520</v>
      </c>
      <c r="C16">
        <v>27.04087200519</v>
      </c>
      <c r="D16">
        <v>-0.16190668644456299</v>
      </c>
      <c r="E16">
        <v>98.806218767351496</v>
      </c>
      <c r="G16" t="s">
        <v>1392</v>
      </c>
      <c r="H16" t="s">
        <v>520</v>
      </c>
      <c r="I16">
        <v>26.070573763282599</v>
      </c>
      <c r="J16">
        <v>-0.17643370634834199</v>
      </c>
      <c r="K16">
        <v>98.932072829131698</v>
      </c>
    </row>
    <row r="17" spans="1:11" x14ac:dyDescent="0.2">
      <c r="A17" t="s">
        <v>1393</v>
      </c>
      <c r="B17" t="s">
        <v>520</v>
      </c>
      <c r="C17">
        <v>48.935974197370797</v>
      </c>
      <c r="D17">
        <v>6.3299714341904199E-3</v>
      </c>
      <c r="E17">
        <v>99.805663520266506</v>
      </c>
      <c r="G17" t="s">
        <v>1393</v>
      </c>
      <c r="H17" t="s">
        <v>520</v>
      </c>
      <c r="I17">
        <v>51.940605985967302</v>
      </c>
      <c r="J17">
        <v>-4.2291562969550597E-2</v>
      </c>
      <c r="K17">
        <v>99.614845938375396</v>
      </c>
    </row>
    <row r="18" spans="1:11" x14ac:dyDescent="0.2">
      <c r="A18" t="s">
        <v>1394</v>
      </c>
      <c r="B18" t="s">
        <v>520</v>
      </c>
      <c r="C18">
        <v>12.2464858286811</v>
      </c>
      <c r="D18">
        <v>8.0063053841967102E-2</v>
      </c>
      <c r="E18">
        <v>95.224875069405897</v>
      </c>
      <c r="G18" t="s">
        <v>1394</v>
      </c>
      <c r="H18" t="s">
        <v>520</v>
      </c>
      <c r="I18">
        <v>12.522505011346899</v>
      </c>
      <c r="J18">
        <v>0.12639086553537701</v>
      </c>
      <c r="K18">
        <v>95.588235294117695</v>
      </c>
    </row>
    <row r="19" spans="1:11" x14ac:dyDescent="0.2">
      <c r="A19" t="s">
        <v>1395</v>
      </c>
      <c r="B19" t="s">
        <v>564</v>
      </c>
      <c r="C19">
        <v>30.804781606087801</v>
      </c>
      <c r="D19">
        <v>1.57073509230121</v>
      </c>
      <c r="E19">
        <v>98</v>
      </c>
      <c r="G19" t="s">
        <v>1395</v>
      </c>
      <c r="H19" t="s">
        <v>564</v>
      </c>
      <c r="I19">
        <v>32.7450393864776</v>
      </c>
      <c r="J19">
        <v>1.15671848045706</v>
      </c>
      <c r="K19">
        <v>100</v>
      </c>
    </row>
    <row r="20" spans="1:11" x14ac:dyDescent="0.2">
      <c r="A20" t="s">
        <v>1396</v>
      </c>
      <c r="B20" t="s">
        <v>564</v>
      </c>
      <c r="C20">
        <v>8.6551595559768302</v>
      </c>
      <c r="D20">
        <v>-0.311901612106119</v>
      </c>
      <c r="E20">
        <v>78</v>
      </c>
      <c r="G20" t="s">
        <v>1396</v>
      </c>
      <c r="H20" t="s">
        <v>564</v>
      </c>
      <c r="I20">
        <v>5.5640691889996301</v>
      </c>
      <c r="J20">
        <v>-0.61379013913034597</v>
      </c>
      <c r="K20">
        <v>68.75</v>
      </c>
    </row>
    <row r="21" spans="1:11" x14ac:dyDescent="0.2">
      <c r="A21" t="s">
        <v>1397</v>
      </c>
      <c r="B21" t="s">
        <v>564</v>
      </c>
      <c r="C21">
        <v>39.314052670608397</v>
      </c>
      <c r="D21">
        <v>-0.37556987923138002</v>
      </c>
      <c r="E21">
        <v>98</v>
      </c>
      <c r="G21" t="s">
        <v>1397</v>
      </c>
      <c r="H21" t="s">
        <v>564</v>
      </c>
      <c r="I21">
        <v>48.885574360875196</v>
      </c>
      <c r="J21">
        <v>-0.37713942352235102</v>
      </c>
      <c r="K21">
        <v>100</v>
      </c>
    </row>
    <row r="22" spans="1:11" x14ac:dyDescent="0.2">
      <c r="A22" t="s">
        <v>1398</v>
      </c>
      <c r="B22" t="s">
        <v>564</v>
      </c>
      <c r="C22">
        <v>26.8192380354722</v>
      </c>
      <c r="D22">
        <v>-0.476610419702369</v>
      </c>
      <c r="E22">
        <v>98</v>
      </c>
      <c r="G22" t="s">
        <v>1398</v>
      </c>
      <c r="H22" t="s">
        <v>564</v>
      </c>
      <c r="I22">
        <v>24.191238370520601</v>
      </c>
      <c r="J22">
        <v>-0.58215485691548297</v>
      </c>
      <c r="K22">
        <v>93.75</v>
      </c>
    </row>
    <row r="23" spans="1:11" x14ac:dyDescent="0.2">
      <c r="A23" t="s">
        <v>1399</v>
      </c>
      <c r="B23" t="s">
        <v>564</v>
      </c>
      <c r="C23">
        <v>45.863592812524402</v>
      </c>
      <c r="D23">
        <v>-0.34292339837288599</v>
      </c>
      <c r="E23">
        <v>100</v>
      </c>
      <c r="G23" t="s">
        <v>1399</v>
      </c>
      <c r="H23" t="s">
        <v>564</v>
      </c>
      <c r="I23">
        <v>42.848459722460802</v>
      </c>
      <c r="J23">
        <v>-0.41999498539181201</v>
      </c>
      <c r="K23">
        <v>100</v>
      </c>
    </row>
    <row r="24" spans="1:11" x14ac:dyDescent="0.2">
      <c r="A24" t="s">
        <v>1400</v>
      </c>
      <c r="B24" t="s">
        <v>564</v>
      </c>
      <c r="C24">
        <v>4.8789149944681904</v>
      </c>
      <c r="D24">
        <v>0.18364978318837899</v>
      </c>
      <c r="E24">
        <v>66</v>
      </c>
      <c r="G24" t="s">
        <v>1400</v>
      </c>
      <c r="H24" t="s">
        <v>564</v>
      </c>
      <c r="I24">
        <v>1.10871236658532</v>
      </c>
      <c r="J24">
        <v>-0.98171145330737397</v>
      </c>
      <c r="K24">
        <v>62.5</v>
      </c>
    </row>
    <row r="25" spans="1:11" x14ac:dyDescent="0.2">
      <c r="A25" t="s">
        <v>1401</v>
      </c>
      <c r="B25" t="s">
        <v>564</v>
      </c>
      <c r="C25">
        <v>63.435366255155003</v>
      </c>
      <c r="D25">
        <v>0.31052497926710698</v>
      </c>
      <c r="E25">
        <v>100</v>
      </c>
      <c r="G25" t="s">
        <v>1401</v>
      </c>
      <c r="H25" t="s">
        <v>564</v>
      </c>
      <c r="I25">
        <v>49.321316792558498</v>
      </c>
      <c r="J25">
        <v>-0.55819389667413799</v>
      </c>
      <c r="K25">
        <v>100</v>
      </c>
    </row>
    <row r="26" spans="1:11" x14ac:dyDescent="0.2">
      <c r="A26" t="s">
        <v>1402</v>
      </c>
      <c r="B26" t="s">
        <v>564</v>
      </c>
      <c r="C26">
        <v>32.491223396626999</v>
      </c>
      <c r="D26">
        <v>0.74038845690993105</v>
      </c>
      <c r="E26">
        <v>100</v>
      </c>
      <c r="G26" t="s">
        <v>1402</v>
      </c>
      <c r="H26" t="s">
        <v>564</v>
      </c>
      <c r="I26">
        <v>34.709880847336997</v>
      </c>
      <c r="J26">
        <v>1.30413185426196</v>
      </c>
      <c r="K26">
        <v>100</v>
      </c>
    </row>
    <row r="27" spans="1:11" x14ac:dyDescent="0.2">
      <c r="A27" t="s">
        <v>1403</v>
      </c>
      <c r="B27" t="s">
        <v>564</v>
      </c>
      <c r="C27">
        <v>27.2514139293814</v>
      </c>
      <c r="D27">
        <v>-8.0677683013687398E-2</v>
      </c>
      <c r="E27">
        <v>94</v>
      </c>
      <c r="G27" t="s">
        <v>1403</v>
      </c>
      <c r="H27" t="s">
        <v>564</v>
      </c>
      <c r="I27">
        <v>22.383456166366202</v>
      </c>
      <c r="J27">
        <v>-0.40130235155562</v>
      </c>
      <c r="K27">
        <v>87.5</v>
      </c>
    </row>
    <row r="28" spans="1:11" x14ac:dyDescent="0.2">
      <c r="A28" t="s">
        <v>1404</v>
      </c>
      <c r="B28" t="s">
        <v>564</v>
      </c>
      <c r="C28">
        <v>23.398065683494</v>
      </c>
      <c r="D28">
        <v>-0.32673333151391099</v>
      </c>
      <c r="E28">
        <v>94</v>
      </c>
      <c r="G28" t="s">
        <v>1404</v>
      </c>
      <c r="H28" t="s">
        <v>564</v>
      </c>
      <c r="I28">
        <v>13.6072316923026</v>
      </c>
      <c r="J28">
        <v>-1.0963936711684901</v>
      </c>
      <c r="K28">
        <v>93.75</v>
      </c>
    </row>
    <row r="29" spans="1:11" x14ac:dyDescent="0.2">
      <c r="A29" t="s">
        <v>1405</v>
      </c>
      <c r="B29" t="s">
        <v>564</v>
      </c>
      <c r="C29">
        <v>12.579665835428999</v>
      </c>
      <c r="D29">
        <v>-9.2129857182427902E-2</v>
      </c>
      <c r="E29">
        <v>82</v>
      </c>
      <c r="G29" t="s">
        <v>1405</v>
      </c>
      <c r="H29" t="s">
        <v>564</v>
      </c>
      <c r="I29">
        <v>10.3792986163514</v>
      </c>
      <c r="J29">
        <v>-0.48642795636792702</v>
      </c>
      <c r="K29">
        <v>75</v>
      </c>
    </row>
    <row r="30" spans="1:11" x14ac:dyDescent="0.2">
      <c r="A30" t="s">
        <v>1406</v>
      </c>
      <c r="B30" t="s">
        <v>564</v>
      </c>
      <c r="C30">
        <v>5.4456277843873204</v>
      </c>
      <c r="D30">
        <v>0.42729157050169497</v>
      </c>
      <c r="E30">
        <v>76</v>
      </c>
      <c r="G30" t="s">
        <v>1406</v>
      </c>
      <c r="H30" t="s">
        <v>564</v>
      </c>
      <c r="I30">
        <v>6.2388268814485501</v>
      </c>
      <c r="J30">
        <v>0.692169042357896</v>
      </c>
      <c r="K30">
        <v>75</v>
      </c>
    </row>
    <row r="31" spans="1:11" x14ac:dyDescent="0.2">
      <c r="A31" t="s">
        <v>1407</v>
      </c>
      <c r="B31" t="s">
        <v>564</v>
      </c>
      <c r="C31">
        <v>72.121353455498493</v>
      </c>
      <c r="D31">
        <v>0.43678493840080301</v>
      </c>
      <c r="E31">
        <v>100</v>
      </c>
      <c r="G31" t="s">
        <v>1407</v>
      </c>
      <c r="H31" t="s">
        <v>564</v>
      </c>
      <c r="I31">
        <v>125.353682925219</v>
      </c>
      <c r="J31">
        <v>1.5799058087742801</v>
      </c>
      <c r="K31">
        <v>100</v>
      </c>
    </row>
    <row r="32" spans="1:11" x14ac:dyDescent="0.2">
      <c r="A32" t="s">
        <v>1408</v>
      </c>
      <c r="B32" t="s">
        <v>564</v>
      </c>
      <c r="C32">
        <v>32.658216811225003</v>
      </c>
      <c r="D32">
        <v>0.39118071552462003</v>
      </c>
      <c r="E32">
        <v>100</v>
      </c>
      <c r="G32" t="s">
        <v>1408</v>
      </c>
      <c r="H32" t="s">
        <v>564</v>
      </c>
      <c r="I32">
        <v>28.297925590938998</v>
      </c>
      <c r="J32">
        <v>5.7931009374700797E-2</v>
      </c>
      <c r="K32">
        <v>100</v>
      </c>
    </row>
    <row r="33" spans="1:11" x14ac:dyDescent="0.2">
      <c r="A33" t="s">
        <v>1409</v>
      </c>
      <c r="B33" t="s">
        <v>564</v>
      </c>
      <c r="C33">
        <v>57.328904543995201</v>
      </c>
      <c r="D33">
        <v>0.32575619974665798</v>
      </c>
      <c r="E33">
        <v>100</v>
      </c>
      <c r="G33" t="s">
        <v>1409</v>
      </c>
      <c r="H33" t="s">
        <v>564</v>
      </c>
      <c r="I33">
        <v>66.711064707633795</v>
      </c>
      <c r="J33">
        <v>0.420709477644921</v>
      </c>
      <c r="K33">
        <v>100</v>
      </c>
    </row>
    <row r="34" spans="1:11" x14ac:dyDescent="0.2">
      <c r="A34" t="s">
        <v>1410</v>
      </c>
      <c r="B34" t="s">
        <v>564</v>
      </c>
      <c r="C34">
        <v>11.4177811812595</v>
      </c>
      <c r="D34">
        <v>-0.456851506317629</v>
      </c>
      <c r="E34">
        <v>94</v>
      </c>
      <c r="G34" t="s">
        <v>1410</v>
      </c>
      <c r="H34" t="s">
        <v>564</v>
      </c>
      <c r="I34">
        <v>15.9401221409108</v>
      </c>
      <c r="J34">
        <v>2.1289612193643301</v>
      </c>
      <c r="K34">
        <v>93.75</v>
      </c>
    </row>
    <row r="35" spans="1:11" x14ac:dyDescent="0.2">
      <c r="A35" t="s">
        <v>1411</v>
      </c>
      <c r="B35" t="s">
        <v>607</v>
      </c>
      <c r="C35">
        <v>27.603632090244201</v>
      </c>
      <c r="D35">
        <v>0.94459247910794597</v>
      </c>
      <c r="E35">
        <v>100</v>
      </c>
      <c r="G35" t="s">
        <v>1411</v>
      </c>
      <c r="H35" t="s">
        <v>607</v>
      </c>
      <c r="I35">
        <v>32.396502795130097</v>
      </c>
      <c r="J35">
        <v>1.0996460275081801</v>
      </c>
      <c r="K35">
        <v>100</v>
      </c>
    </row>
    <row r="36" spans="1:11" x14ac:dyDescent="0.2">
      <c r="A36" t="s">
        <v>1412</v>
      </c>
      <c r="B36" t="s">
        <v>607</v>
      </c>
      <c r="C36">
        <v>46.809829642163201</v>
      </c>
      <c r="D36">
        <v>1.0637600009464201</v>
      </c>
      <c r="E36">
        <v>98.965517241379303</v>
      </c>
      <c r="G36" t="s">
        <v>1412</v>
      </c>
      <c r="H36" t="s">
        <v>607</v>
      </c>
      <c r="I36">
        <v>57.928188419674697</v>
      </c>
      <c r="J36">
        <v>1.14335611847008</v>
      </c>
      <c r="K36">
        <v>98.979591836734699</v>
      </c>
    </row>
    <row r="37" spans="1:11" x14ac:dyDescent="0.2">
      <c r="A37" t="s">
        <v>1413</v>
      </c>
      <c r="B37" t="s">
        <v>607</v>
      </c>
      <c r="C37">
        <v>30.617696984746299</v>
      </c>
      <c r="D37">
        <v>-0.76522908832887004</v>
      </c>
      <c r="E37">
        <v>100</v>
      </c>
      <c r="G37" t="s">
        <v>1413</v>
      </c>
      <c r="H37" t="s">
        <v>607</v>
      </c>
      <c r="I37">
        <v>33.206115612530397</v>
      </c>
      <c r="J37">
        <v>-0.98831606236504899</v>
      </c>
      <c r="K37">
        <v>100</v>
      </c>
    </row>
    <row r="38" spans="1:11" x14ac:dyDescent="0.2">
      <c r="A38" t="s">
        <v>1414</v>
      </c>
      <c r="B38" t="s">
        <v>607</v>
      </c>
      <c r="C38">
        <v>16.5791610824459</v>
      </c>
      <c r="D38">
        <v>-1.14344667956889</v>
      </c>
      <c r="E38">
        <v>99.310344827586206</v>
      </c>
      <c r="G38" t="s">
        <v>1414</v>
      </c>
      <c r="H38" t="s">
        <v>607</v>
      </c>
      <c r="I38">
        <v>15.6733833292684</v>
      </c>
      <c r="J38">
        <v>-1.10490255541834</v>
      </c>
      <c r="K38">
        <v>99.489795918367307</v>
      </c>
    </row>
    <row r="39" spans="1:11" x14ac:dyDescent="0.2">
      <c r="A39" t="s">
        <v>1415</v>
      </c>
      <c r="B39" t="s">
        <v>607</v>
      </c>
      <c r="C39">
        <v>35.250948964043801</v>
      </c>
      <c r="D39">
        <v>-0.76381302388229699</v>
      </c>
      <c r="E39">
        <v>99.655172413793096</v>
      </c>
      <c r="G39" t="s">
        <v>1415</v>
      </c>
      <c r="H39" t="s">
        <v>607</v>
      </c>
      <c r="I39">
        <v>34.900530622216202</v>
      </c>
      <c r="J39">
        <v>-0.72888059517444304</v>
      </c>
      <c r="K39">
        <v>100</v>
      </c>
    </row>
    <row r="40" spans="1:11" x14ac:dyDescent="0.2">
      <c r="A40" t="s">
        <v>1416</v>
      </c>
      <c r="B40" t="s">
        <v>607</v>
      </c>
      <c r="C40">
        <v>1.5119226585351999</v>
      </c>
      <c r="D40">
        <v>-0.86771395134274498</v>
      </c>
      <c r="E40">
        <v>84.137931034482804</v>
      </c>
      <c r="G40" t="s">
        <v>1416</v>
      </c>
      <c r="H40" t="s">
        <v>607</v>
      </c>
      <c r="I40">
        <v>1.43474043356197</v>
      </c>
      <c r="J40">
        <v>-0.80631867589303596</v>
      </c>
      <c r="K40">
        <v>71.938775510204096</v>
      </c>
    </row>
    <row r="41" spans="1:11" x14ac:dyDescent="0.2">
      <c r="A41" t="s">
        <v>1417</v>
      </c>
      <c r="B41" t="s">
        <v>607</v>
      </c>
      <c r="C41">
        <v>44.010361611745601</v>
      </c>
      <c r="D41">
        <v>-1.17377043704051</v>
      </c>
      <c r="E41">
        <v>99.655172413793096</v>
      </c>
      <c r="G41" t="s">
        <v>1417</v>
      </c>
      <c r="H41" t="s">
        <v>607</v>
      </c>
      <c r="I41">
        <v>40.832464408583903</v>
      </c>
      <c r="J41">
        <v>-1.2076808147387801</v>
      </c>
      <c r="K41">
        <v>100</v>
      </c>
    </row>
    <row r="42" spans="1:11" x14ac:dyDescent="0.2">
      <c r="A42" t="s">
        <v>1418</v>
      </c>
      <c r="B42" t="s">
        <v>607</v>
      </c>
      <c r="C42">
        <v>20.8574848555503</v>
      </c>
      <c r="D42">
        <v>-1.36178435673179</v>
      </c>
      <c r="E42">
        <v>99.655172413793096</v>
      </c>
      <c r="G42" t="s">
        <v>1418</v>
      </c>
      <c r="H42" t="s">
        <v>607</v>
      </c>
      <c r="I42">
        <v>21.3687018882666</v>
      </c>
      <c r="J42">
        <v>-1.2120092405971901</v>
      </c>
      <c r="K42">
        <v>100</v>
      </c>
    </row>
    <row r="43" spans="1:11" x14ac:dyDescent="0.2">
      <c r="A43" t="s">
        <v>1419</v>
      </c>
      <c r="B43" t="s">
        <v>607</v>
      </c>
      <c r="C43">
        <v>17.8650223548469</v>
      </c>
      <c r="D43">
        <v>-0.89447796579673999</v>
      </c>
      <c r="E43">
        <v>99.655172413793096</v>
      </c>
      <c r="G43" t="s">
        <v>1419</v>
      </c>
      <c r="H43" t="s">
        <v>607</v>
      </c>
      <c r="I43">
        <v>15.6917125208494</v>
      </c>
      <c r="J43">
        <v>-1.0769013762909101</v>
      </c>
      <c r="K43">
        <v>98.979591836734699</v>
      </c>
    </row>
    <row r="44" spans="1:11" x14ac:dyDescent="0.2">
      <c r="A44" t="s">
        <v>1420</v>
      </c>
      <c r="B44" t="s">
        <v>607</v>
      </c>
      <c r="C44">
        <v>15.0795122166627</v>
      </c>
      <c r="D44">
        <v>-0.989683098041788</v>
      </c>
      <c r="E44">
        <v>99.655172413793096</v>
      </c>
      <c r="G44" t="s">
        <v>1420</v>
      </c>
      <c r="H44" t="s">
        <v>607</v>
      </c>
      <c r="I44">
        <v>19.106432643913401</v>
      </c>
      <c r="J44">
        <v>-0.60419485052423505</v>
      </c>
      <c r="K44">
        <v>100</v>
      </c>
    </row>
    <row r="45" spans="1:11" x14ac:dyDescent="0.2">
      <c r="A45" t="s">
        <v>1421</v>
      </c>
      <c r="B45" t="s">
        <v>607</v>
      </c>
      <c r="C45">
        <v>7.5273648117438299</v>
      </c>
      <c r="D45">
        <v>-1.11808391534381</v>
      </c>
      <c r="E45">
        <v>99.310344827586206</v>
      </c>
      <c r="G45" t="s">
        <v>1421</v>
      </c>
      <c r="H45" t="s">
        <v>607</v>
      </c>
      <c r="I45">
        <v>8.4746250840594506</v>
      </c>
      <c r="J45">
        <v>-0.88540756392338404</v>
      </c>
      <c r="K45">
        <v>98.469387755102005</v>
      </c>
    </row>
    <row r="46" spans="1:11" x14ac:dyDescent="0.2">
      <c r="A46" t="s">
        <v>1422</v>
      </c>
      <c r="B46" t="s">
        <v>607</v>
      </c>
      <c r="C46">
        <v>2.53900796708511</v>
      </c>
      <c r="D46">
        <v>-1.0187752324303201</v>
      </c>
      <c r="E46">
        <v>92.413793103448299</v>
      </c>
      <c r="G46" t="s">
        <v>1422</v>
      </c>
      <c r="H46" t="s">
        <v>607</v>
      </c>
      <c r="I46">
        <v>2.2253009672259099</v>
      </c>
      <c r="J46">
        <v>-1.17500806718565</v>
      </c>
      <c r="K46">
        <v>73.469387755102005</v>
      </c>
    </row>
    <row r="47" spans="1:11" x14ac:dyDescent="0.2">
      <c r="A47" t="s">
        <v>1423</v>
      </c>
      <c r="B47" t="s">
        <v>607</v>
      </c>
      <c r="C47">
        <v>46.961250766673899</v>
      </c>
      <c r="D47">
        <v>-0.61681225146670404</v>
      </c>
      <c r="E47">
        <v>100</v>
      </c>
      <c r="G47" t="s">
        <v>1423</v>
      </c>
      <c r="H47" t="s">
        <v>607</v>
      </c>
      <c r="I47">
        <v>49.5914895981958</v>
      </c>
      <c r="J47">
        <v>-0.42544525901125402</v>
      </c>
      <c r="K47">
        <v>100</v>
      </c>
    </row>
    <row r="48" spans="1:11" x14ac:dyDescent="0.2">
      <c r="A48" t="s">
        <v>1424</v>
      </c>
      <c r="B48" t="s">
        <v>607</v>
      </c>
      <c r="C48">
        <v>18.585810985519</v>
      </c>
      <c r="D48">
        <v>-1.2489066169577601</v>
      </c>
      <c r="E48">
        <v>100</v>
      </c>
      <c r="G48" t="s">
        <v>1424</v>
      </c>
      <c r="H48" t="s">
        <v>607</v>
      </c>
      <c r="I48">
        <v>19.771199710495502</v>
      </c>
      <c r="J48">
        <v>-0.96154767499216698</v>
      </c>
      <c r="K48">
        <v>100</v>
      </c>
    </row>
    <row r="49" spans="1:11" x14ac:dyDescent="0.2">
      <c r="A49" t="s">
        <v>1425</v>
      </c>
      <c r="B49" t="s">
        <v>607</v>
      </c>
      <c r="C49">
        <v>44.660707380337598</v>
      </c>
      <c r="D49">
        <v>-0.177697423272204</v>
      </c>
      <c r="E49">
        <v>100</v>
      </c>
      <c r="G49" t="s">
        <v>1425</v>
      </c>
      <c r="H49" t="s">
        <v>607</v>
      </c>
      <c r="I49">
        <v>69.917341298316003</v>
      </c>
      <c r="J49">
        <v>0.507758458505851</v>
      </c>
      <c r="K49">
        <v>100</v>
      </c>
    </row>
    <row r="50" spans="1:11" x14ac:dyDescent="0.2">
      <c r="A50" t="s">
        <v>1426</v>
      </c>
      <c r="B50" t="s">
        <v>607</v>
      </c>
      <c r="C50">
        <v>16.7125183803726</v>
      </c>
      <c r="D50">
        <v>2.4947354780403299</v>
      </c>
      <c r="E50">
        <v>99.655172413793096</v>
      </c>
      <c r="G50" t="s">
        <v>1426</v>
      </c>
      <c r="H50" t="s">
        <v>607</v>
      </c>
      <c r="I50">
        <v>14.035215754027</v>
      </c>
      <c r="J50">
        <v>1.06879814786768</v>
      </c>
      <c r="K50">
        <v>99.489795918367307</v>
      </c>
    </row>
    <row r="51" spans="1:11" x14ac:dyDescent="0.2">
      <c r="A51" t="s">
        <v>1427</v>
      </c>
      <c r="B51" t="s">
        <v>650</v>
      </c>
      <c r="C51">
        <v>21.4995214306017</v>
      </c>
      <c r="D51">
        <v>-0.47221466889776098</v>
      </c>
      <c r="E51">
        <v>96.8</v>
      </c>
      <c r="G51" t="s">
        <v>1427</v>
      </c>
      <c r="H51" t="s">
        <v>650</v>
      </c>
      <c r="I51">
        <v>25.9393144025425</v>
      </c>
      <c r="J51">
        <v>-8.1490698524462196E-2</v>
      </c>
      <c r="K51">
        <v>98.139534883720899</v>
      </c>
    </row>
    <row r="52" spans="1:11" x14ac:dyDescent="0.2">
      <c r="A52" t="s">
        <v>1428</v>
      </c>
      <c r="B52" t="s">
        <v>650</v>
      </c>
      <c r="C52">
        <v>7.5447174120474996</v>
      </c>
      <c r="D52">
        <v>-0.41696703153335501</v>
      </c>
      <c r="E52">
        <v>70.8</v>
      </c>
      <c r="G52" t="s">
        <v>1428</v>
      </c>
      <c r="H52" t="s">
        <v>650</v>
      </c>
      <c r="I52">
        <v>6.3499075720964102</v>
      </c>
      <c r="J52">
        <v>-0.52325746083229796</v>
      </c>
      <c r="K52">
        <v>68.837209302325604</v>
      </c>
    </row>
    <row r="53" spans="1:11" x14ac:dyDescent="0.2">
      <c r="A53" t="s">
        <v>1429</v>
      </c>
      <c r="B53" t="s">
        <v>650</v>
      </c>
      <c r="C53">
        <v>36.783743838861596</v>
      </c>
      <c r="D53">
        <v>-0.47952015040531398</v>
      </c>
      <c r="E53">
        <v>98.8</v>
      </c>
      <c r="G53" t="s">
        <v>1429</v>
      </c>
      <c r="H53" t="s">
        <v>650</v>
      </c>
      <c r="I53">
        <v>41.9181478233793</v>
      </c>
      <c r="J53">
        <v>-0.62081014568519699</v>
      </c>
      <c r="K53">
        <v>98.139534883720899</v>
      </c>
    </row>
    <row r="54" spans="1:11" x14ac:dyDescent="0.2">
      <c r="A54" t="s">
        <v>1430</v>
      </c>
      <c r="B54" t="s">
        <v>650</v>
      </c>
      <c r="C54">
        <v>21.135190115611302</v>
      </c>
      <c r="D54">
        <v>-0.80865181190828295</v>
      </c>
      <c r="E54">
        <v>96</v>
      </c>
      <c r="G54" t="s">
        <v>1430</v>
      </c>
      <c r="H54" t="s">
        <v>650</v>
      </c>
      <c r="I54">
        <v>22.503769495607301</v>
      </c>
      <c r="J54">
        <v>-0.66998249810620503</v>
      </c>
      <c r="K54">
        <v>95.813953488372107</v>
      </c>
    </row>
    <row r="55" spans="1:11" x14ac:dyDescent="0.2">
      <c r="A55" t="s">
        <v>1431</v>
      </c>
      <c r="B55" t="s">
        <v>650</v>
      </c>
      <c r="C55">
        <v>154.78057074809399</v>
      </c>
      <c r="D55">
        <v>1.6260168447034999</v>
      </c>
      <c r="E55">
        <v>100</v>
      </c>
      <c r="G55" t="s">
        <v>1431</v>
      </c>
      <c r="H55" t="s">
        <v>650</v>
      </c>
      <c r="I55">
        <v>161.350165590773</v>
      </c>
      <c r="J55">
        <v>1.6018121269626899</v>
      </c>
      <c r="K55">
        <v>100</v>
      </c>
    </row>
    <row r="56" spans="1:11" x14ac:dyDescent="0.2">
      <c r="A56" t="s">
        <v>1432</v>
      </c>
      <c r="B56" t="s">
        <v>650</v>
      </c>
      <c r="C56">
        <v>2.1625652557158301</v>
      </c>
      <c r="D56">
        <v>-0.58292137331634597</v>
      </c>
      <c r="E56">
        <v>55.2</v>
      </c>
      <c r="G56" t="s">
        <v>1432</v>
      </c>
      <c r="H56" t="s">
        <v>650</v>
      </c>
      <c r="I56">
        <v>2.2081898144941601</v>
      </c>
      <c r="J56">
        <v>-0.469756784238895</v>
      </c>
      <c r="K56">
        <v>61.860465116279101</v>
      </c>
    </row>
    <row r="57" spans="1:11" x14ac:dyDescent="0.2">
      <c r="A57" t="s">
        <v>1433</v>
      </c>
      <c r="B57" t="s">
        <v>650</v>
      </c>
      <c r="C57">
        <v>50.775594024226898</v>
      </c>
      <c r="D57">
        <v>-0.59445714808334804</v>
      </c>
      <c r="E57">
        <v>100</v>
      </c>
      <c r="G57" t="s">
        <v>1433</v>
      </c>
      <c r="H57" t="s">
        <v>650</v>
      </c>
      <c r="I57">
        <v>49.7776439848313</v>
      </c>
      <c r="J57">
        <v>-0.52645920618438302</v>
      </c>
      <c r="K57">
        <v>100</v>
      </c>
    </row>
    <row r="58" spans="1:11" x14ac:dyDescent="0.2">
      <c r="A58" t="s">
        <v>1434</v>
      </c>
      <c r="B58" t="s">
        <v>650</v>
      </c>
      <c r="C58">
        <v>26.491308321297598</v>
      </c>
      <c r="D58">
        <v>-0.23209442069348701</v>
      </c>
      <c r="E58">
        <v>98.8</v>
      </c>
      <c r="G58" t="s">
        <v>1434</v>
      </c>
      <c r="H58" t="s">
        <v>650</v>
      </c>
      <c r="I58">
        <v>23.150916686006699</v>
      </c>
      <c r="J58">
        <v>-0.79965157514623098</v>
      </c>
      <c r="K58">
        <v>96.279069767441896</v>
      </c>
    </row>
    <row r="59" spans="1:11" x14ac:dyDescent="0.2">
      <c r="A59" t="s">
        <v>1435</v>
      </c>
      <c r="B59" t="s">
        <v>650</v>
      </c>
      <c r="C59">
        <v>20.033546703268701</v>
      </c>
      <c r="D59">
        <v>-0.67520749203483899</v>
      </c>
      <c r="E59">
        <v>94.4</v>
      </c>
      <c r="G59" t="s">
        <v>1435</v>
      </c>
      <c r="H59" t="s">
        <v>650</v>
      </c>
      <c r="I59">
        <v>24.684288812385098</v>
      </c>
      <c r="J59">
        <v>-0.213220614308509</v>
      </c>
      <c r="K59">
        <v>97.674418604651194</v>
      </c>
    </row>
    <row r="60" spans="1:11" x14ac:dyDescent="0.2">
      <c r="A60" t="s">
        <v>1436</v>
      </c>
      <c r="B60" t="s">
        <v>650</v>
      </c>
      <c r="C60">
        <v>21.052188305757401</v>
      </c>
      <c r="D60">
        <v>-0.487466400773305</v>
      </c>
      <c r="E60">
        <v>97.2</v>
      </c>
      <c r="G60" t="s">
        <v>1436</v>
      </c>
      <c r="H60" t="s">
        <v>650</v>
      </c>
      <c r="I60">
        <v>21.5525629304401</v>
      </c>
      <c r="J60">
        <v>-0.427341220426183</v>
      </c>
      <c r="K60">
        <v>97.674418604651194</v>
      </c>
    </row>
    <row r="61" spans="1:11" x14ac:dyDescent="0.2">
      <c r="A61" t="s">
        <v>1437</v>
      </c>
      <c r="B61" t="s">
        <v>650</v>
      </c>
      <c r="C61">
        <v>10.073514649858099</v>
      </c>
      <c r="D61">
        <v>-0.54198047385492998</v>
      </c>
      <c r="E61">
        <v>84.8</v>
      </c>
      <c r="G61" t="s">
        <v>1437</v>
      </c>
      <c r="H61" t="s">
        <v>650</v>
      </c>
      <c r="I61">
        <v>13.545599765547999</v>
      </c>
      <c r="J61">
        <v>4.8277447764169902E-2</v>
      </c>
      <c r="K61">
        <v>89.302325581395394</v>
      </c>
    </row>
    <row r="62" spans="1:11" x14ac:dyDescent="0.2">
      <c r="A62" t="s">
        <v>1438</v>
      </c>
      <c r="B62" t="s">
        <v>650</v>
      </c>
      <c r="C62">
        <v>4.3910078543831101</v>
      </c>
      <c r="D62">
        <v>-3.6414504366308201E-3</v>
      </c>
      <c r="E62">
        <v>68</v>
      </c>
      <c r="G62" t="s">
        <v>1438</v>
      </c>
      <c r="H62" t="s">
        <v>650</v>
      </c>
      <c r="I62">
        <v>5.1615490792843897</v>
      </c>
      <c r="J62">
        <v>0.320016935540479</v>
      </c>
      <c r="K62">
        <v>75.348837209302303</v>
      </c>
    </row>
    <row r="63" spans="1:11" x14ac:dyDescent="0.2">
      <c r="A63" t="s">
        <v>1439</v>
      </c>
      <c r="B63" t="s">
        <v>650</v>
      </c>
      <c r="C63">
        <v>77.325878872099096</v>
      </c>
      <c r="D63">
        <v>0.60856154042495203</v>
      </c>
      <c r="E63">
        <v>100</v>
      </c>
      <c r="G63" t="s">
        <v>1439</v>
      </c>
      <c r="H63" t="s">
        <v>650</v>
      </c>
      <c r="I63">
        <v>83.795060329451005</v>
      </c>
      <c r="J63">
        <v>0.70606309277267698</v>
      </c>
      <c r="K63">
        <v>100</v>
      </c>
    </row>
    <row r="64" spans="1:11" x14ac:dyDescent="0.2">
      <c r="A64" t="s">
        <v>1440</v>
      </c>
      <c r="B64" t="s">
        <v>650</v>
      </c>
      <c r="C64">
        <v>38.857612702512498</v>
      </c>
      <c r="D64">
        <v>0.90326125550803804</v>
      </c>
      <c r="E64">
        <v>99.6</v>
      </c>
      <c r="G64" t="s">
        <v>1440</v>
      </c>
      <c r="H64" t="s">
        <v>650</v>
      </c>
      <c r="I64">
        <v>37.956378022736999</v>
      </c>
      <c r="J64">
        <v>0.90246175518410898</v>
      </c>
      <c r="K64">
        <v>98.604651162790702</v>
      </c>
    </row>
    <row r="65" spans="1:11" x14ac:dyDescent="0.2">
      <c r="A65" t="s">
        <v>1441</v>
      </c>
      <c r="B65" t="s">
        <v>650</v>
      </c>
      <c r="C65">
        <v>358.14140194670699</v>
      </c>
      <c r="D65">
        <v>2.5</v>
      </c>
      <c r="E65">
        <v>100</v>
      </c>
      <c r="G65" t="s">
        <v>1441</v>
      </c>
      <c r="H65" t="s">
        <v>650</v>
      </c>
      <c r="I65">
        <v>433.72501302077802</v>
      </c>
      <c r="J65">
        <v>2.5</v>
      </c>
      <c r="K65">
        <v>100</v>
      </c>
    </row>
    <row r="66" spans="1:11" x14ac:dyDescent="0.2">
      <c r="A66" t="s">
        <v>1442</v>
      </c>
      <c r="B66" t="s">
        <v>650</v>
      </c>
      <c r="C66">
        <v>10.4183606935455</v>
      </c>
      <c r="D66">
        <v>-1.15420060502388</v>
      </c>
      <c r="E66">
        <v>91.2</v>
      </c>
      <c r="G66" t="s">
        <v>1442</v>
      </c>
      <c r="H66" t="s">
        <v>650</v>
      </c>
      <c r="I66">
        <v>13.928311652733299</v>
      </c>
      <c r="J66">
        <v>1.0053815597520701</v>
      </c>
      <c r="K66">
        <v>94.883720930232599</v>
      </c>
    </row>
    <row r="67" spans="1:11" x14ac:dyDescent="0.2">
      <c r="A67" t="s">
        <v>1443</v>
      </c>
      <c r="B67" t="s">
        <v>693</v>
      </c>
      <c r="C67">
        <v>17.627527801469899</v>
      </c>
      <c r="D67">
        <v>-1.5869015957995101</v>
      </c>
      <c r="E67">
        <v>95.969773299748098</v>
      </c>
      <c r="G67" t="s">
        <v>1443</v>
      </c>
      <c r="H67" t="s">
        <v>693</v>
      </c>
      <c r="I67">
        <v>17.4184293966651</v>
      </c>
      <c r="J67">
        <v>-2.1716896249578301</v>
      </c>
      <c r="K67">
        <v>94.603174603174594</v>
      </c>
    </row>
    <row r="68" spans="1:11" x14ac:dyDescent="0.2">
      <c r="A68" t="s">
        <v>1444</v>
      </c>
      <c r="B68" t="s">
        <v>693</v>
      </c>
      <c r="C68">
        <v>143.39739662977601</v>
      </c>
      <c r="D68">
        <v>2.0142720181164999</v>
      </c>
      <c r="E68">
        <v>99.4962216624685</v>
      </c>
      <c r="G68" t="s">
        <v>1444</v>
      </c>
      <c r="H68" t="s">
        <v>693</v>
      </c>
      <c r="I68">
        <v>170.671867678371</v>
      </c>
      <c r="J68">
        <v>1.9994403396504901</v>
      </c>
      <c r="K68">
        <v>100</v>
      </c>
    </row>
    <row r="69" spans="1:11" x14ac:dyDescent="0.2">
      <c r="A69" t="s">
        <v>1445</v>
      </c>
      <c r="B69" t="s">
        <v>693</v>
      </c>
      <c r="C69">
        <v>29.516426316176801</v>
      </c>
      <c r="D69">
        <v>-0.822081412809338</v>
      </c>
      <c r="E69">
        <v>98.236775818639799</v>
      </c>
      <c r="G69" t="s">
        <v>1445</v>
      </c>
      <c r="H69" t="s">
        <v>693</v>
      </c>
      <c r="I69">
        <v>36.483684998393699</v>
      </c>
      <c r="J69">
        <v>-0.840106659777902</v>
      </c>
      <c r="K69">
        <v>99.047619047619094</v>
      </c>
    </row>
    <row r="70" spans="1:11" x14ac:dyDescent="0.2">
      <c r="A70" t="s">
        <v>1446</v>
      </c>
      <c r="B70" t="s">
        <v>693</v>
      </c>
      <c r="C70">
        <v>19.181160309220399</v>
      </c>
      <c r="D70">
        <v>-0.94291457170354298</v>
      </c>
      <c r="E70">
        <v>96.473551637279598</v>
      </c>
      <c r="G70" t="s">
        <v>1446</v>
      </c>
      <c r="H70" t="s">
        <v>693</v>
      </c>
      <c r="I70">
        <v>16.706108738906401</v>
      </c>
      <c r="J70">
        <v>-1.0287784790377399</v>
      </c>
      <c r="K70">
        <v>95.873015873015902</v>
      </c>
    </row>
    <row r="71" spans="1:11" x14ac:dyDescent="0.2">
      <c r="A71" t="s">
        <v>1447</v>
      </c>
      <c r="B71" t="s">
        <v>693</v>
      </c>
      <c r="C71">
        <v>66.477461451154099</v>
      </c>
      <c r="D71">
        <v>0.25462720659647098</v>
      </c>
      <c r="E71">
        <v>100</v>
      </c>
      <c r="G71" t="s">
        <v>1447</v>
      </c>
      <c r="H71" t="s">
        <v>693</v>
      </c>
      <c r="I71">
        <v>56.661509494212098</v>
      </c>
      <c r="J71">
        <v>2.9734678923583001E-3</v>
      </c>
      <c r="K71">
        <v>100</v>
      </c>
    </row>
    <row r="72" spans="1:11" x14ac:dyDescent="0.2">
      <c r="A72" t="s">
        <v>1448</v>
      </c>
      <c r="B72" t="s">
        <v>693</v>
      </c>
      <c r="C72">
        <v>1.5859514086108999</v>
      </c>
      <c r="D72">
        <v>-0.83180187488490198</v>
      </c>
      <c r="E72">
        <v>55.415617128463502</v>
      </c>
      <c r="G72" t="s">
        <v>1448</v>
      </c>
      <c r="H72" t="s">
        <v>693</v>
      </c>
      <c r="I72">
        <v>1.8864764055012599</v>
      </c>
      <c r="J72">
        <v>-0.59867632242620095</v>
      </c>
      <c r="K72">
        <v>73.650793650793702</v>
      </c>
    </row>
    <row r="73" spans="1:11" x14ac:dyDescent="0.2">
      <c r="A73" t="s">
        <v>1449</v>
      </c>
      <c r="B73" t="s">
        <v>693</v>
      </c>
      <c r="C73">
        <v>48.266414658205797</v>
      </c>
      <c r="D73">
        <v>-0.79997679441050995</v>
      </c>
      <c r="E73">
        <v>100</v>
      </c>
      <c r="G73" t="s">
        <v>1449</v>
      </c>
      <c r="H73" t="s">
        <v>693</v>
      </c>
      <c r="I73">
        <v>41.618554043878298</v>
      </c>
      <c r="J73">
        <v>-1.1422350748172001</v>
      </c>
      <c r="K73">
        <v>99.047619047619094</v>
      </c>
    </row>
    <row r="74" spans="1:11" x14ac:dyDescent="0.2">
      <c r="A74" t="s">
        <v>1450</v>
      </c>
      <c r="B74" t="s">
        <v>693</v>
      </c>
      <c r="C74">
        <v>22.990264830633901</v>
      </c>
      <c r="D74">
        <v>-0.90313936506592296</v>
      </c>
      <c r="E74">
        <v>98.236775818639799</v>
      </c>
      <c r="G74" t="s">
        <v>1450</v>
      </c>
      <c r="H74" t="s">
        <v>693</v>
      </c>
      <c r="I74">
        <v>23.439903806729401</v>
      </c>
      <c r="J74">
        <v>-0.73566823080919497</v>
      </c>
      <c r="K74">
        <v>99.365079365079396</v>
      </c>
    </row>
    <row r="75" spans="1:11" x14ac:dyDescent="0.2">
      <c r="A75" t="s">
        <v>1451</v>
      </c>
      <c r="B75" t="s">
        <v>693</v>
      </c>
      <c r="C75">
        <v>20.845628334928801</v>
      </c>
      <c r="D75">
        <v>-0.598867838680191</v>
      </c>
      <c r="E75">
        <v>97.481108312342599</v>
      </c>
      <c r="G75" t="s">
        <v>1451</v>
      </c>
      <c r="H75" t="s">
        <v>693</v>
      </c>
      <c r="I75">
        <v>18.490201514125999</v>
      </c>
      <c r="J75">
        <v>-0.76627421575269905</v>
      </c>
      <c r="K75">
        <v>94.920634920634896</v>
      </c>
    </row>
    <row r="76" spans="1:11" x14ac:dyDescent="0.2">
      <c r="A76" t="s">
        <v>1452</v>
      </c>
      <c r="B76" t="s">
        <v>693</v>
      </c>
      <c r="C76">
        <v>20.887704100502301</v>
      </c>
      <c r="D76">
        <v>-0.49937020086084499</v>
      </c>
      <c r="E76">
        <v>96.473551637279598</v>
      </c>
      <c r="G76" t="s">
        <v>1452</v>
      </c>
      <c r="H76" t="s">
        <v>693</v>
      </c>
      <c r="I76">
        <v>20.447152800303702</v>
      </c>
      <c r="J76">
        <v>-0.50475768107466301</v>
      </c>
      <c r="K76">
        <v>95.238095238095198</v>
      </c>
    </row>
    <row r="77" spans="1:11" x14ac:dyDescent="0.2">
      <c r="A77" t="s">
        <v>1453</v>
      </c>
      <c r="B77" t="s">
        <v>693</v>
      </c>
      <c r="C77">
        <v>9.5615047944139508</v>
      </c>
      <c r="D77">
        <v>-0.64636434413384003</v>
      </c>
      <c r="E77">
        <v>90.176322418135996</v>
      </c>
      <c r="G77" t="s">
        <v>1453</v>
      </c>
      <c r="H77" t="s">
        <v>693</v>
      </c>
      <c r="I77">
        <v>8.9030466778668291</v>
      </c>
      <c r="J77">
        <v>-0.78908091233845201</v>
      </c>
      <c r="K77">
        <v>87.619047619047606</v>
      </c>
    </row>
    <row r="78" spans="1:11" x14ac:dyDescent="0.2">
      <c r="A78" t="s">
        <v>1454</v>
      </c>
      <c r="B78" t="s">
        <v>693</v>
      </c>
      <c r="C78">
        <v>2.8079172503296501</v>
      </c>
      <c r="D78">
        <v>-0.842137644584662</v>
      </c>
      <c r="E78">
        <v>57.430730478589403</v>
      </c>
      <c r="G78" t="s">
        <v>1454</v>
      </c>
      <c r="H78" t="s">
        <v>693</v>
      </c>
      <c r="I78">
        <v>3.4612830755474202</v>
      </c>
      <c r="J78">
        <v>-0.42574217837686901</v>
      </c>
      <c r="K78">
        <v>68.571428571428598</v>
      </c>
    </row>
    <row r="79" spans="1:11" x14ac:dyDescent="0.2">
      <c r="A79" t="s">
        <v>1455</v>
      </c>
      <c r="B79" t="s">
        <v>693</v>
      </c>
      <c r="C79">
        <v>73.061929498693701</v>
      </c>
      <c r="D79">
        <v>0.468716084243326</v>
      </c>
      <c r="E79">
        <v>100</v>
      </c>
      <c r="G79" t="s">
        <v>1455</v>
      </c>
      <c r="H79" t="s">
        <v>693</v>
      </c>
      <c r="I79">
        <v>62.752749768746902</v>
      </c>
      <c r="J79">
        <v>8.11584720173993E-2</v>
      </c>
      <c r="K79">
        <v>100</v>
      </c>
    </row>
    <row r="80" spans="1:11" x14ac:dyDescent="0.2">
      <c r="A80" t="s">
        <v>1456</v>
      </c>
      <c r="B80" t="s">
        <v>693</v>
      </c>
      <c r="C80">
        <v>103.073823496324</v>
      </c>
      <c r="D80">
        <v>2.5</v>
      </c>
      <c r="E80">
        <v>99.7481108312343</v>
      </c>
      <c r="G80" t="s">
        <v>1456</v>
      </c>
      <c r="H80" t="s">
        <v>693</v>
      </c>
      <c r="I80">
        <v>107.06134739533699</v>
      </c>
      <c r="J80">
        <v>2.5</v>
      </c>
      <c r="K80">
        <v>99.047619047619094</v>
      </c>
    </row>
    <row r="81" spans="1:11" x14ac:dyDescent="0.2">
      <c r="A81" t="s">
        <v>1457</v>
      </c>
      <c r="B81" t="s">
        <v>693</v>
      </c>
      <c r="C81">
        <v>50.357224049084202</v>
      </c>
      <c r="D81">
        <v>6.4031980357438206E-2</v>
      </c>
      <c r="E81">
        <v>100</v>
      </c>
      <c r="G81" t="s">
        <v>1457</v>
      </c>
      <c r="H81" t="s">
        <v>693</v>
      </c>
      <c r="I81">
        <v>47.242219617537003</v>
      </c>
      <c r="J81">
        <v>-0.21715211052606401</v>
      </c>
      <c r="K81">
        <v>99.682539682539698</v>
      </c>
    </row>
    <row r="82" spans="1:11" x14ac:dyDescent="0.2">
      <c r="A82" t="s">
        <v>1458</v>
      </c>
      <c r="B82" t="s">
        <v>693</v>
      </c>
      <c r="C82">
        <v>10.825911715389701</v>
      </c>
      <c r="D82">
        <v>-0.86273064390763798</v>
      </c>
      <c r="E82">
        <v>92.443324937027697</v>
      </c>
      <c r="G82" t="s">
        <v>1458</v>
      </c>
      <c r="H82" t="s">
        <v>693</v>
      </c>
      <c r="I82">
        <v>11.786689922356899</v>
      </c>
      <c r="J82">
        <v>-0.37085823592485201</v>
      </c>
      <c r="K82">
        <v>95.873015873015902</v>
      </c>
    </row>
    <row r="83" spans="1:11" x14ac:dyDescent="0.2">
      <c r="A83" t="s">
        <v>1459</v>
      </c>
      <c r="B83" t="s">
        <v>736</v>
      </c>
      <c r="C83">
        <v>21.338061349183299</v>
      </c>
      <c r="D83">
        <v>-0.51472383374734898</v>
      </c>
      <c r="E83">
        <v>99.137931034482804</v>
      </c>
      <c r="G83" t="s">
        <v>1459</v>
      </c>
      <c r="H83" t="s">
        <v>736</v>
      </c>
      <c r="I83">
        <v>24.446405691335599</v>
      </c>
      <c r="J83">
        <v>-0.39489396452171299</v>
      </c>
      <c r="K83">
        <v>98.809523809523796</v>
      </c>
    </row>
    <row r="84" spans="1:11" x14ac:dyDescent="0.2">
      <c r="A84" t="s">
        <v>1460</v>
      </c>
      <c r="B84" t="s">
        <v>736</v>
      </c>
      <c r="C84">
        <v>7.6785451435054197</v>
      </c>
      <c r="D84">
        <v>-0.403603170040927</v>
      </c>
      <c r="E84">
        <v>76.939655172413794</v>
      </c>
      <c r="G84" t="s">
        <v>1460</v>
      </c>
      <c r="H84" t="s">
        <v>736</v>
      </c>
      <c r="I84">
        <v>5.6607217150303697</v>
      </c>
      <c r="J84">
        <v>-0.60208724917746803</v>
      </c>
      <c r="K84">
        <v>88.095238095238102</v>
      </c>
    </row>
    <row r="85" spans="1:11" x14ac:dyDescent="0.2">
      <c r="A85" t="s">
        <v>1461</v>
      </c>
      <c r="B85" t="s">
        <v>736</v>
      </c>
      <c r="C85">
        <v>34.816386213092102</v>
      </c>
      <c r="D85">
        <v>-0.56527270074465397</v>
      </c>
      <c r="E85">
        <v>98.7068965517241</v>
      </c>
      <c r="G85" t="s">
        <v>1461</v>
      </c>
      <c r="H85" t="s">
        <v>736</v>
      </c>
      <c r="I85">
        <v>40.189841369278497</v>
      </c>
      <c r="J85">
        <v>-0.68738696014050904</v>
      </c>
      <c r="K85">
        <v>98.809523809523796</v>
      </c>
    </row>
    <row r="86" spans="1:11" x14ac:dyDescent="0.2">
      <c r="A86" t="s">
        <v>1462</v>
      </c>
      <c r="B86" t="s">
        <v>736</v>
      </c>
      <c r="C86">
        <v>27.722326875745502</v>
      </c>
      <c r="D86">
        <v>-0.43019917553597098</v>
      </c>
      <c r="E86">
        <v>98.7068965517241</v>
      </c>
      <c r="G86" t="s">
        <v>1462</v>
      </c>
      <c r="H86" t="s">
        <v>736</v>
      </c>
      <c r="I86">
        <v>22.255502823577501</v>
      </c>
      <c r="J86">
        <v>-0.68343368822321005</v>
      </c>
      <c r="K86">
        <v>99.603174603174594</v>
      </c>
    </row>
    <row r="87" spans="1:11" x14ac:dyDescent="0.2">
      <c r="A87" t="s">
        <v>1463</v>
      </c>
      <c r="B87" t="s">
        <v>736</v>
      </c>
      <c r="C87">
        <v>31.759090281109199</v>
      </c>
      <c r="D87">
        <v>-0.92983286668352105</v>
      </c>
      <c r="E87">
        <v>99.353448275862107</v>
      </c>
      <c r="G87" t="s">
        <v>1463</v>
      </c>
      <c r="H87" t="s">
        <v>736</v>
      </c>
      <c r="I87">
        <v>29.664847522645299</v>
      </c>
      <c r="J87">
        <v>-0.97235187661581002</v>
      </c>
      <c r="K87">
        <v>99.206349206349202</v>
      </c>
    </row>
    <row r="88" spans="1:11" x14ac:dyDescent="0.2">
      <c r="A88" t="s">
        <v>1464</v>
      </c>
      <c r="B88" t="s">
        <v>736</v>
      </c>
      <c r="C88">
        <v>2.0556677693493102</v>
      </c>
      <c r="D88">
        <v>-0.62543635156916899</v>
      </c>
      <c r="E88">
        <v>57.327586206896598</v>
      </c>
      <c r="G88" t="s">
        <v>1464</v>
      </c>
      <c r="H88" t="s">
        <v>736</v>
      </c>
      <c r="I88">
        <v>1.8722522706607201</v>
      </c>
      <c r="J88">
        <v>-0.60470324726287505</v>
      </c>
      <c r="K88">
        <v>61.507936507936499</v>
      </c>
    </row>
    <row r="89" spans="1:11" x14ac:dyDescent="0.2">
      <c r="A89" t="s">
        <v>1465</v>
      </c>
      <c r="B89" t="s">
        <v>736</v>
      </c>
      <c r="C89">
        <v>43.193014241060602</v>
      </c>
      <c r="D89">
        <v>-1.24958835326892</v>
      </c>
      <c r="E89">
        <v>99.784482758620697</v>
      </c>
      <c r="G89" t="s">
        <v>1465</v>
      </c>
      <c r="H89" t="s">
        <v>736</v>
      </c>
      <c r="I89">
        <v>44.8051948315426</v>
      </c>
      <c r="J89">
        <v>-0.88874908108902695</v>
      </c>
      <c r="K89">
        <v>100</v>
      </c>
    </row>
    <row r="90" spans="1:11" x14ac:dyDescent="0.2">
      <c r="A90" t="s">
        <v>1466</v>
      </c>
      <c r="B90" t="s">
        <v>736</v>
      </c>
      <c r="C90">
        <v>24.117930847622301</v>
      </c>
      <c r="D90">
        <v>-0.67686365977120599</v>
      </c>
      <c r="E90">
        <v>99.568965517241395</v>
      </c>
      <c r="G90" t="s">
        <v>1466</v>
      </c>
      <c r="H90" t="s">
        <v>736</v>
      </c>
      <c r="I90">
        <v>21.131967016972801</v>
      </c>
      <c r="J90">
        <v>-1.2692410337151701</v>
      </c>
      <c r="K90">
        <v>98.015873015872998</v>
      </c>
    </row>
    <row r="91" spans="1:11" x14ac:dyDescent="0.2">
      <c r="A91" t="s">
        <v>1467</v>
      </c>
      <c r="B91" t="s">
        <v>736</v>
      </c>
      <c r="C91">
        <v>24.537407130235799</v>
      </c>
      <c r="D91">
        <v>-0.28420975416147698</v>
      </c>
      <c r="E91">
        <v>97.629310344827601</v>
      </c>
      <c r="G91" t="s">
        <v>1467</v>
      </c>
      <c r="H91" t="s">
        <v>736</v>
      </c>
      <c r="I91">
        <v>22.1966156136724</v>
      </c>
      <c r="J91">
        <v>-0.41737962537095402</v>
      </c>
      <c r="K91">
        <v>97.2222222222222</v>
      </c>
    </row>
    <row r="92" spans="1:11" x14ac:dyDescent="0.2">
      <c r="A92" t="s">
        <v>1468</v>
      </c>
      <c r="B92" t="s">
        <v>736</v>
      </c>
      <c r="C92">
        <v>59.631697798665698</v>
      </c>
      <c r="D92">
        <v>1.1206367652992599</v>
      </c>
      <c r="E92">
        <v>99.784482758620697</v>
      </c>
      <c r="G92" t="s">
        <v>1468</v>
      </c>
      <c r="H92" t="s">
        <v>736</v>
      </c>
      <c r="I92">
        <v>65.943272154416704</v>
      </c>
      <c r="J92">
        <v>1.2486278254190599</v>
      </c>
      <c r="K92">
        <v>99.603174603174594</v>
      </c>
    </row>
    <row r="93" spans="1:11" x14ac:dyDescent="0.2">
      <c r="A93" t="s">
        <v>1469</v>
      </c>
      <c r="B93" t="s">
        <v>736</v>
      </c>
      <c r="C93">
        <v>14.5599702466838</v>
      </c>
      <c r="D93">
        <v>0.20802752415595899</v>
      </c>
      <c r="E93">
        <v>93.965517241379303</v>
      </c>
      <c r="G93" t="s">
        <v>1469</v>
      </c>
      <c r="H93" t="s">
        <v>736</v>
      </c>
      <c r="I93">
        <v>12.9017335040212</v>
      </c>
      <c r="J93">
        <v>-5.0335561978252397E-2</v>
      </c>
      <c r="K93">
        <v>91.269841269841294</v>
      </c>
    </row>
    <row r="94" spans="1:11" x14ac:dyDescent="0.2">
      <c r="A94" t="s">
        <v>1470</v>
      </c>
      <c r="B94" t="s">
        <v>736</v>
      </c>
      <c r="C94">
        <v>4.1272457973074399</v>
      </c>
      <c r="D94">
        <v>-0.124631216834641</v>
      </c>
      <c r="E94">
        <v>65.948275862068996</v>
      </c>
      <c r="G94" t="s">
        <v>1470</v>
      </c>
      <c r="H94" t="s">
        <v>736</v>
      </c>
      <c r="I94">
        <v>4.8909361754216096</v>
      </c>
      <c r="J94">
        <v>0.21628405811871099</v>
      </c>
      <c r="K94">
        <v>78.174603174603206</v>
      </c>
    </row>
    <row r="95" spans="1:11" x14ac:dyDescent="0.2">
      <c r="A95" t="s">
        <v>1471</v>
      </c>
      <c r="B95" t="s">
        <v>736</v>
      </c>
      <c r="C95">
        <v>166.57938265830899</v>
      </c>
      <c r="D95">
        <v>2.5</v>
      </c>
      <c r="E95">
        <v>99.784482758620697</v>
      </c>
      <c r="G95" t="s">
        <v>1471</v>
      </c>
      <c r="H95" t="s">
        <v>736</v>
      </c>
      <c r="I95">
        <v>215.12565239151999</v>
      </c>
      <c r="J95">
        <v>2.5</v>
      </c>
      <c r="K95">
        <v>100</v>
      </c>
    </row>
    <row r="96" spans="1:11" x14ac:dyDescent="0.2">
      <c r="A96" t="s">
        <v>1472</v>
      </c>
      <c r="B96" t="s">
        <v>736</v>
      </c>
      <c r="C96">
        <v>23.3221381425573</v>
      </c>
      <c r="D96">
        <v>-0.59286907572011605</v>
      </c>
      <c r="E96">
        <v>98.491379310344797</v>
      </c>
      <c r="G96" t="s">
        <v>1472</v>
      </c>
      <c r="H96" t="s">
        <v>736</v>
      </c>
      <c r="I96">
        <v>21.426682659661399</v>
      </c>
      <c r="J96">
        <v>-0.73425329564638797</v>
      </c>
      <c r="K96">
        <v>97.619047619047606</v>
      </c>
    </row>
    <row r="97" spans="1:11" x14ac:dyDescent="0.2">
      <c r="A97" t="s">
        <v>1473</v>
      </c>
      <c r="B97" t="s">
        <v>736</v>
      </c>
      <c r="C97">
        <v>39.788020647506897</v>
      </c>
      <c r="D97">
        <v>-0.40972666531671298</v>
      </c>
      <c r="E97">
        <v>99.353448275862107</v>
      </c>
      <c r="G97" t="s">
        <v>1473</v>
      </c>
      <c r="H97" t="s">
        <v>736</v>
      </c>
      <c r="I97">
        <v>67.819082887261601</v>
      </c>
      <c r="J97">
        <v>0.45124921799618201</v>
      </c>
      <c r="K97">
        <v>100</v>
      </c>
    </row>
    <row r="98" spans="1:11" x14ac:dyDescent="0.2">
      <c r="A98" t="s">
        <v>1474</v>
      </c>
      <c r="B98" t="s">
        <v>736</v>
      </c>
      <c r="C98">
        <v>12.5336532339591</v>
      </c>
      <c r="D98">
        <v>0.25831005278034003</v>
      </c>
      <c r="E98">
        <v>96.551724137931004</v>
      </c>
      <c r="G98" t="s">
        <v>1474</v>
      </c>
      <c r="H98" t="s">
        <v>736</v>
      </c>
      <c r="I98">
        <v>9.5984448676069096</v>
      </c>
      <c r="J98">
        <v>-2.0389813304406301</v>
      </c>
      <c r="K98">
        <v>90.079365079365104</v>
      </c>
    </row>
    <row r="99" spans="1:11" x14ac:dyDescent="0.2">
      <c r="A99" t="s">
        <v>1475</v>
      </c>
      <c r="B99" t="s">
        <v>780</v>
      </c>
      <c r="C99">
        <v>17.232320681671499</v>
      </c>
      <c r="D99">
        <v>-1.71347590825387</v>
      </c>
      <c r="E99">
        <v>96.483622350674395</v>
      </c>
      <c r="G99" t="s">
        <v>1475</v>
      </c>
      <c r="H99" t="s">
        <v>780</v>
      </c>
      <c r="I99">
        <v>19.523914298194999</v>
      </c>
      <c r="J99">
        <v>-1.5766863835795499</v>
      </c>
      <c r="K99">
        <v>98.266996762521401</v>
      </c>
    </row>
    <row r="100" spans="1:11" x14ac:dyDescent="0.2">
      <c r="A100" t="s">
        <v>1476</v>
      </c>
      <c r="B100" t="s">
        <v>780</v>
      </c>
      <c r="C100">
        <v>5.3032966669169497</v>
      </c>
      <c r="D100">
        <v>-0.67859219741038002</v>
      </c>
      <c r="E100">
        <v>73.289980732177298</v>
      </c>
      <c r="G100" t="s">
        <v>1476</v>
      </c>
      <c r="H100" t="s">
        <v>780</v>
      </c>
      <c r="I100">
        <v>4.0880694275281604</v>
      </c>
      <c r="J100">
        <v>-0.81771999758896396</v>
      </c>
      <c r="K100">
        <v>70.805560845553202</v>
      </c>
    </row>
    <row r="101" spans="1:11" x14ac:dyDescent="0.2">
      <c r="A101" t="s">
        <v>1477</v>
      </c>
      <c r="B101" t="s">
        <v>780</v>
      </c>
      <c r="C101">
        <v>37.503421508819201</v>
      </c>
      <c r="D101">
        <v>-0.44926228550083902</v>
      </c>
      <c r="E101">
        <v>99.277456647398907</v>
      </c>
      <c r="G101" t="s">
        <v>1477</v>
      </c>
      <c r="H101" t="s">
        <v>780</v>
      </c>
      <c r="I101">
        <v>44.546011105975502</v>
      </c>
      <c r="J101">
        <v>-0.52455109440639502</v>
      </c>
      <c r="K101">
        <v>99.428680251380698</v>
      </c>
    </row>
    <row r="102" spans="1:11" x14ac:dyDescent="0.2">
      <c r="A102" t="s">
        <v>1478</v>
      </c>
      <c r="B102" t="s">
        <v>780</v>
      </c>
      <c r="C102">
        <v>23.658519488550599</v>
      </c>
      <c r="D102">
        <v>-0.65182093200415203</v>
      </c>
      <c r="E102">
        <v>98.747591522158004</v>
      </c>
      <c r="G102" t="s">
        <v>1478</v>
      </c>
      <c r="H102" t="s">
        <v>780</v>
      </c>
      <c r="I102">
        <v>21.7689457042997</v>
      </c>
      <c r="J102">
        <v>-0.71021719070883105</v>
      </c>
      <c r="K102">
        <v>98.609788611693006</v>
      </c>
    </row>
    <row r="103" spans="1:11" x14ac:dyDescent="0.2">
      <c r="A103" t="s">
        <v>1479</v>
      </c>
      <c r="B103" t="s">
        <v>780</v>
      </c>
      <c r="C103">
        <v>33.592647353340197</v>
      </c>
      <c r="D103">
        <v>-0.84056451555434897</v>
      </c>
      <c r="E103">
        <v>99.253371868978803</v>
      </c>
      <c r="G103" t="s">
        <v>1479</v>
      </c>
      <c r="H103" t="s">
        <v>780</v>
      </c>
      <c r="I103">
        <v>27.170549034966601</v>
      </c>
      <c r="J103">
        <v>-1.1033891692621201</v>
      </c>
      <c r="K103">
        <v>98.857360502761395</v>
      </c>
    </row>
    <row r="104" spans="1:11" x14ac:dyDescent="0.2">
      <c r="A104" t="s">
        <v>1480</v>
      </c>
      <c r="B104" t="s">
        <v>780</v>
      </c>
      <c r="C104">
        <v>1.6921959896249299</v>
      </c>
      <c r="D104">
        <v>-0.78201869727482698</v>
      </c>
      <c r="E104">
        <v>61.970134874759196</v>
      </c>
      <c r="G104" t="s">
        <v>1480</v>
      </c>
      <c r="H104" t="s">
        <v>780</v>
      </c>
      <c r="I104">
        <v>1.8259420717332</v>
      </c>
      <c r="J104">
        <v>-0.62453424660192902</v>
      </c>
      <c r="K104">
        <v>72.995619881927297</v>
      </c>
    </row>
    <row r="105" spans="1:11" x14ac:dyDescent="0.2">
      <c r="A105" t="s">
        <v>1481</v>
      </c>
      <c r="B105" t="s">
        <v>780</v>
      </c>
      <c r="C105">
        <v>50.631454370249102</v>
      </c>
      <c r="D105">
        <v>-0.60599082879827504</v>
      </c>
      <c r="E105">
        <v>99.951830443159906</v>
      </c>
      <c r="G105" t="s">
        <v>1481</v>
      </c>
      <c r="H105" t="s">
        <v>780</v>
      </c>
      <c r="I105">
        <v>48.520616709586797</v>
      </c>
      <c r="J105">
        <v>-0.61457945195033203</v>
      </c>
      <c r="K105">
        <v>99.9047800418968</v>
      </c>
    </row>
    <row r="106" spans="1:11" x14ac:dyDescent="0.2">
      <c r="A106" t="s">
        <v>1482</v>
      </c>
      <c r="B106" t="s">
        <v>780</v>
      </c>
      <c r="C106">
        <v>26.721307468254</v>
      </c>
      <c r="D106">
        <v>-0.191052708049463</v>
      </c>
      <c r="E106">
        <v>99.421965317919103</v>
      </c>
      <c r="G106" t="s">
        <v>1482</v>
      </c>
      <c r="H106" t="s">
        <v>780</v>
      </c>
      <c r="I106">
        <v>24.9847288764539</v>
      </c>
      <c r="J106">
        <v>-0.40597498135013799</v>
      </c>
      <c r="K106">
        <v>99.3905922681394</v>
      </c>
    </row>
    <row r="107" spans="1:11" x14ac:dyDescent="0.2">
      <c r="A107" t="s">
        <v>1483</v>
      </c>
      <c r="B107" t="s">
        <v>780</v>
      </c>
      <c r="C107">
        <v>22.061331465328699</v>
      </c>
      <c r="D107">
        <v>-0.48973260226070298</v>
      </c>
      <c r="E107">
        <v>98.169556840077107</v>
      </c>
      <c r="G107" t="s">
        <v>1483</v>
      </c>
      <c r="H107" t="s">
        <v>780</v>
      </c>
      <c r="I107">
        <v>22.980273081002899</v>
      </c>
      <c r="J107">
        <v>-0.35079468441174599</v>
      </c>
      <c r="K107">
        <v>98.381260712245293</v>
      </c>
    </row>
    <row r="108" spans="1:11" x14ac:dyDescent="0.2">
      <c r="A108" t="s">
        <v>1484</v>
      </c>
      <c r="B108" t="s">
        <v>780</v>
      </c>
      <c r="C108">
        <v>155.520568321848</v>
      </c>
      <c r="D108">
        <v>2.5</v>
      </c>
      <c r="E108">
        <v>99.903660886319798</v>
      </c>
      <c r="G108" t="s">
        <v>1484</v>
      </c>
      <c r="H108" t="s">
        <v>780</v>
      </c>
      <c r="I108">
        <v>151.67626424534001</v>
      </c>
      <c r="J108">
        <v>2.5</v>
      </c>
      <c r="K108">
        <v>99.9047800418968</v>
      </c>
    </row>
    <row r="109" spans="1:11" x14ac:dyDescent="0.2">
      <c r="A109" t="s">
        <v>1485</v>
      </c>
      <c r="B109" t="s">
        <v>780</v>
      </c>
      <c r="C109">
        <v>59.467199770327902</v>
      </c>
      <c r="D109">
        <v>2.5</v>
      </c>
      <c r="E109">
        <v>98.795761078998098</v>
      </c>
      <c r="G109" t="s">
        <v>1485</v>
      </c>
      <c r="H109" t="s">
        <v>780</v>
      </c>
      <c r="I109">
        <v>68.235180277323295</v>
      </c>
      <c r="J109">
        <v>2.5</v>
      </c>
      <c r="K109">
        <v>99.219196343553605</v>
      </c>
    </row>
    <row r="110" spans="1:11" x14ac:dyDescent="0.2">
      <c r="A110" t="s">
        <v>1486</v>
      </c>
      <c r="B110" t="s">
        <v>780</v>
      </c>
      <c r="C110">
        <v>17.8056480472884</v>
      </c>
      <c r="D110">
        <v>2.5</v>
      </c>
      <c r="E110">
        <v>95.086705202312103</v>
      </c>
      <c r="G110" t="s">
        <v>1486</v>
      </c>
      <c r="H110" t="s">
        <v>780</v>
      </c>
      <c r="I110">
        <v>18.6545832082803</v>
      </c>
      <c r="J110">
        <v>2.5</v>
      </c>
      <c r="K110">
        <v>93.544086840601807</v>
      </c>
    </row>
    <row r="111" spans="1:11" x14ac:dyDescent="0.2">
      <c r="A111" t="s">
        <v>1487</v>
      </c>
      <c r="B111" t="s">
        <v>780</v>
      </c>
      <c r="C111">
        <v>45.6766911031022</v>
      </c>
      <c r="D111">
        <v>-0.68463709975781994</v>
      </c>
      <c r="E111">
        <v>99.566473988439299</v>
      </c>
      <c r="G111" t="s">
        <v>1487</v>
      </c>
      <c r="H111" t="s">
        <v>780</v>
      </c>
      <c r="I111">
        <v>42.604885263083602</v>
      </c>
      <c r="J111">
        <v>-0.75104679123812601</v>
      </c>
      <c r="K111">
        <v>99.695296134069693</v>
      </c>
    </row>
    <row r="112" spans="1:11" x14ac:dyDescent="0.2">
      <c r="A112" t="s">
        <v>1488</v>
      </c>
      <c r="B112" t="s">
        <v>780</v>
      </c>
      <c r="C112">
        <v>28.264972288355299</v>
      </c>
      <c r="D112">
        <v>-3.2480757966977199E-2</v>
      </c>
      <c r="E112">
        <v>99.590558766859303</v>
      </c>
      <c r="G112" t="s">
        <v>1488</v>
      </c>
      <c r="H112" t="s">
        <v>780</v>
      </c>
      <c r="I112">
        <v>26.0314693248732</v>
      </c>
      <c r="J112">
        <v>-0.180718462958674</v>
      </c>
      <c r="K112">
        <v>99.447724243001304</v>
      </c>
    </row>
    <row r="113" spans="1:11" x14ac:dyDescent="0.2">
      <c r="A113" t="s">
        <v>1489</v>
      </c>
      <c r="B113" t="s">
        <v>780</v>
      </c>
      <c r="C113">
        <v>41.076518350194</v>
      </c>
      <c r="D113">
        <v>-0.34577936442463397</v>
      </c>
      <c r="E113">
        <v>99.6628131021195</v>
      </c>
      <c r="G113" t="s">
        <v>1489</v>
      </c>
      <c r="H113" t="s">
        <v>780</v>
      </c>
      <c r="I113">
        <v>48.241394773140698</v>
      </c>
      <c r="J113">
        <v>-0.17858095125200801</v>
      </c>
      <c r="K113">
        <v>99.885736050276094</v>
      </c>
    </row>
    <row r="114" spans="1:11" x14ac:dyDescent="0.2">
      <c r="A114" t="s">
        <v>1490</v>
      </c>
      <c r="B114" t="s">
        <v>780</v>
      </c>
      <c r="C114">
        <v>10.7137707787316</v>
      </c>
      <c r="D114">
        <v>-0.94191695787706198</v>
      </c>
      <c r="E114">
        <v>94.436416184971094</v>
      </c>
      <c r="G114" t="s">
        <v>1490</v>
      </c>
      <c r="H114" t="s">
        <v>780</v>
      </c>
      <c r="I114">
        <v>11.6498201982445</v>
      </c>
      <c r="J114">
        <v>-0.46650133922290798</v>
      </c>
      <c r="K114">
        <v>95.391354027804198</v>
      </c>
    </row>
    <row r="115" spans="1:11" x14ac:dyDescent="0.2">
      <c r="A115" t="s">
        <v>1491</v>
      </c>
      <c r="B115" t="s">
        <v>506</v>
      </c>
      <c r="C115">
        <v>16.554271015960499</v>
      </c>
      <c r="D115">
        <v>-1.9371681207056299</v>
      </c>
      <c r="E115">
        <v>96.806623299822604</v>
      </c>
      <c r="G115" t="s">
        <v>1491</v>
      </c>
      <c r="H115" t="s">
        <v>506</v>
      </c>
      <c r="I115">
        <v>19.912846181690998</v>
      </c>
      <c r="J115">
        <v>-1.4734896201677199</v>
      </c>
      <c r="K115">
        <v>98.441926345609104</v>
      </c>
    </row>
    <row r="116" spans="1:11" x14ac:dyDescent="0.2">
      <c r="A116" t="s">
        <v>1492</v>
      </c>
      <c r="B116" t="s">
        <v>506</v>
      </c>
      <c r="C116">
        <v>10.5664374655315</v>
      </c>
      <c r="D116">
        <v>-0.156585435893417</v>
      </c>
      <c r="E116">
        <v>81.371969248965101</v>
      </c>
      <c r="G116" t="s">
        <v>1492</v>
      </c>
      <c r="H116" t="s">
        <v>506</v>
      </c>
      <c r="I116">
        <v>12.264992222615099</v>
      </c>
      <c r="J116">
        <v>-5.05338897201753E-2</v>
      </c>
      <c r="K116">
        <v>81.5864022662889</v>
      </c>
    </row>
    <row r="117" spans="1:11" x14ac:dyDescent="0.2">
      <c r="A117" t="s">
        <v>1493</v>
      </c>
      <c r="B117" t="s">
        <v>506</v>
      </c>
      <c r="C117">
        <v>36.968295750773898</v>
      </c>
      <c r="D117">
        <v>-0.47170632104041998</v>
      </c>
      <c r="E117">
        <v>99.408633944411605</v>
      </c>
      <c r="G117" t="s">
        <v>1493</v>
      </c>
      <c r="H117" t="s">
        <v>506</v>
      </c>
      <c r="I117">
        <v>42.778565421307498</v>
      </c>
      <c r="J117">
        <v>-0.58865879056852899</v>
      </c>
      <c r="K117">
        <v>99.291784702549606</v>
      </c>
    </row>
    <row r="118" spans="1:11" x14ac:dyDescent="0.2">
      <c r="A118" t="s">
        <v>1494</v>
      </c>
      <c r="B118" t="s">
        <v>506</v>
      </c>
      <c r="C118">
        <v>22.168219397385599</v>
      </c>
      <c r="D118">
        <v>-0.74238735292236302</v>
      </c>
      <c r="E118">
        <v>99.053814311058503</v>
      </c>
      <c r="G118" t="s">
        <v>1494</v>
      </c>
      <c r="H118" t="s">
        <v>506</v>
      </c>
      <c r="I118">
        <v>20.200793525263599</v>
      </c>
      <c r="J118">
        <v>-0.80060804724380896</v>
      </c>
      <c r="K118">
        <v>98.229461756373894</v>
      </c>
    </row>
    <row r="119" spans="1:11" x14ac:dyDescent="0.2">
      <c r="A119" t="s">
        <v>1495</v>
      </c>
      <c r="B119" t="s">
        <v>506</v>
      </c>
      <c r="C119">
        <v>29.073418126197701</v>
      </c>
      <c r="D119">
        <v>-1.0700425003062</v>
      </c>
      <c r="E119">
        <v>99.172087522176199</v>
      </c>
      <c r="G119" t="s">
        <v>1495</v>
      </c>
      <c r="H119" t="s">
        <v>506</v>
      </c>
      <c r="I119">
        <v>25.621558930513501</v>
      </c>
      <c r="J119">
        <v>-1.1907408281793701</v>
      </c>
      <c r="K119">
        <v>98.937677053824402</v>
      </c>
    </row>
    <row r="120" spans="1:11" x14ac:dyDescent="0.2">
      <c r="A120" t="s">
        <v>1496</v>
      </c>
      <c r="B120" t="s">
        <v>506</v>
      </c>
      <c r="C120">
        <v>1.47556160723168</v>
      </c>
      <c r="D120">
        <v>-0.88574252052165503</v>
      </c>
      <c r="E120">
        <v>62.1525724423418</v>
      </c>
      <c r="G120" t="s">
        <v>1496</v>
      </c>
      <c r="H120" t="s">
        <v>506</v>
      </c>
      <c r="I120">
        <v>1.6074582436037199</v>
      </c>
      <c r="J120">
        <v>-0.72270395082342198</v>
      </c>
      <c r="K120">
        <v>64.164305949008494</v>
      </c>
    </row>
    <row r="121" spans="1:11" x14ac:dyDescent="0.2">
      <c r="A121" t="s">
        <v>1497</v>
      </c>
      <c r="B121" t="s">
        <v>506</v>
      </c>
      <c r="C121">
        <v>48.858807004061298</v>
      </c>
      <c r="D121">
        <v>-0.75052697070267405</v>
      </c>
      <c r="E121">
        <v>99.881726788882304</v>
      </c>
      <c r="G121" t="s">
        <v>1497</v>
      </c>
      <c r="H121" t="s">
        <v>506</v>
      </c>
      <c r="I121">
        <v>45.776403280543597</v>
      </c>
      <c r="J121">
        <v>-0.81499171992944397</v>
      </c>
      <c r="K121">
        <v>100</v>
      </c>
    </row>
    <row r="122" spans="1:11" x14ac:dyDescent="0.2">
      <c r="A122" t="s">
        <v>1498</v>
      </c>
      <c r="B122" t="s">
        <v>506</v>
      </c>
      <c r="C122">
        <v>26.970385116427</v>
      </c>
      <c r="D122">
        <v>-0.146988872689294</v>
      </c>
      <c r="E122">
        <v>99.881726788882304</v>
      </c>
      <c r="G122" t="s">
        <v>1498</v>
      </c>
      <c r="H122" t="s">
        <v>506</v>
      </c>
      <c r="I122">
        <v>25.259546259656599</v>
      </c>
      <c r="J122">
        <v>-0.34938402176578698</v>
      </c>
      <c r="K122">
        <v>99.504249291784703</v>
      </c>
    </row>
    <row r="123" spans="1:11" x14ac:dyDescent="0.2">
      <c r="A123" t="s">
        <v>1499</v>
      </c>
      <c r="B123" t="s">
        <v>506</v>
      </c>
      <c r="C123">
        <v>21.2842101065233</v>
      </c>
      <c r="D123">
        <v>-0.55881092130450105</v>
      </c>
      <c r="E123">
        <v>98.758131283264305</v>
      </c>
      <c r="G123" t="s">
        <v>1499</v>
      </c>
      <c r="H123" t="s">
        <v>506</v>
      </c>
      <c r="I123">
        <v>24.0432055549993</v>
      </c>
      <c r="J123">
        <v>-0.263876887512416</v>
      </c>
      <c r="K123">
        <v>98.725212464589205</v>
      </c>
    </row>
    <row r="124" spans="1:11" x14ac:dyDescent="0.2">
      <c r="A124" t="s">
        <v>1500</v>
      </c>
      <c r="B124" t="s">
        <v>506</v>
      </c>
      <c r="C124">
        <v>164.92163547164799</v>
      </c>
      <c r="D124">
        <v>2.5</v>
      </c>
      <c r="E124">
        <v>100</v>
      </c>
      <c r="G124" t="s">
        <v>1500</v>
      </c>
      <c r="H124" t="s">
        <v>506</v>
      </c>
      <c r="I124">
        <v>176.41386550125199</v>
      </c>
      <c r="J124">
        <v>2.5</v>
      </c>
      <c r="K124">
        <v>99.929178470254996</v>
      </c>
    </row>
    <row r="125" spans="1:11" x14ac:dyDescent="0.2">
      <c r="A125" t="s">
        <v>1501</v>
      </c>
      <c r="B125" t="s">
        <v>506</v>
      </c>
      <c r="C125">
        <v>38.024129378121799</v>
      </c>
      <c r="D125">
        <v>2.2354435413339</v>
      </c>
      <c r="E125">
        <v>96.629213483146103</v>
      </c>
      <c r="G125" t="s">
        <v>1501</v>
      </c>
      <c r="H125" t="s">
        <v>506</v>
      </c>
      <c r="I125">
        <v>33.324618448603502</v>
      </c>
      <c r="J125">
        <v>1.9183300497055</v>
      </c>
      <c r="K125">
        <v>96.954674220963199</v>
      </c>
    </row>
    <row r="126" spans="1:11" x14ac:dyDescent="0.2">
      <c r="A126" t="s">
        <v>1502</v>
      </c>
      <c r="B126" t="s">
        <v>506</v>
      </c>
      <c r="C126">
        <v>14.0160381676505</v>
      </c>
      <c r="D126">
        <v>2.4670740746204398</v>
      </c>
      <c r="E126">
        <v>88.527498521584903</v>
      </c>
      <c r="G126" t="s">
        <v>1502</v>
      </c>
      <c r="H126" t="s">
        <v>506</v>
      </c>
      <c r="I126">
        <v>13.5593969663507</v>
      </c>
      <c r="J126">
        <v>2.30608319700081</v>
      </c>
      <c r="K126">
        <v>84.206798866855493</v>
      </c>
    </row>
    <row r="127" spans="1:11" x14ac:dyDescent="0.2">
      <c r="A127" t="s">
        <v>1503</v>
      </c>
      <c r="B127" t="s">
        <v>506</v>
      </c>
      <c r="C127">
        <v>41.013794869709699</v>
      </c>
      <c r="D127">
        <v>-0.94757458705498998</v>
      </c>
      <c r="E127">
        <v>99.763453577764594</v>
      </c>
      <c r="G127" t="s">
        <v>1503</v>
      </c>
      <c r="H127" t="s">
        <v>506</v>
      </c>
      <c r="I127">
        <v>38.3460398126917</v>
      </c>
      <c r="J127">
        <v>-0.97621592794510803</v>
      </c>
      <c r="K127">
        <v>99.291784702549606</v>
      </c>
    </row>
    <row r="128" spans="1:11" x14ac:dyDescent="0.2">
      <c r="A128" t="s">
        <v>1504</v>
      </c>
      <c r="B128" t="s">
        <v>506</v>
      </c>
      <c r="C128">
        <v>26.462109846694801</v>
      </c>
      <c r="D128">
        <v>-0.225080441569321</v>
      </c>
      <c r="E128">
        <v>99.467770549970396</v>
      </c>
      <c r="G128" t="s">
        <v>1504</v>
      </c>
      <c r="H128" t="s">
        <v>506</v>
      </c>
      <c r="I128">
        <v>25.195691111886401</v>
      </c>
      <c r="J128">
        <v>-0.27380934359546599</v>
      </c>
      <c r="K128">
        <v>99.575070821529707</v>
      </c>
    </row>
    <row r="129" spans="1:11" x14ac:dyDescent="0.2">
      <c r="A129" t="s">
        <v>1505</v>
      </c>
      <c r="B129" t="s">
        <v>506</v>
      </c>
      <c r="C129">
        <v>37.739555660136702</v>
      </c>
      <c r="D129">
        <v>-0.51567134586855301</v>
      </c>
      <c r="E129">
        <v>99.763453577764594</v>
      </c>
      <c r="G129" t="s">
        <v>1505</v>
      </c>
      <c r="H129" t="s">
        <v>506</v>
      </c>
      <c r="I129">
        <v>47.734659974134502</v>
      </c>
      <c r="J129">
        <v>-0.198043608470615</v>
      </c>
      <c r="K129">
        <v>99.787535410764903</v>
      </c>
    </row>
    <row r="130" spans="1:11" x14ac:dyDescent="0.2">
      <c r="A130" t="s">
        <v>1506</v>
      </c>
      <c r="B130" t="s">
        <v>506</v>
      </c>
      <c r="C130">
        <v>10.551694629006899</v>
      </c>
      <c r="D130">
        <v>-1.0577140505399401</v>
      </c>
      <c r="E130">
        <v>96.274393849793</v>
      </c>
      <c r="G130" t="s">
        <v>1506</v>
      </c>
      <c r="H130" t="s">
        <v>506</v>
      </c>
      <c r="I130">
        <v>11.035438572407299</v>
      </c>
      <c r="J130">
        <v>-0.90897745595827495</v>
      </c>
      <c r="K130">
        <v>95.679886685552404</v>
      </c>
    </row>
    <row r="131" spans="1:11" x14ac:dyDescent="0.2">
      <c r="A131" t="s">
        <v>1507</v>
      </c>
      <c r="B131" t="s">
        <v>514</v>
      </c>
      <c r="C131">
        <v>26.7454408256914</v>
      </c>
      <c r="D131">
        <v>0.76479292273314203</v>
      </c>
      <c r="E131">
        <v>97.692807625649905</v>
      </c>
      <c r="G131" t="s">
        <v>1507</v>
      </c>
      <c r="H131" t="s">
        <v>514</v>
      </c>
      <c r="I131">
        <v>28.3485952162507</v>
      </c>
      <c r="J131">
        <v>0.389381775961956</v>
      </c>
      <c r="K131">
        <v>97.821991994349005</v>
      </c>
    </row>
    <row r="132" spans="1:11" x14ac:dyDescent="0.2">
      <c r="A132" t="s">
        <v>1508</v>
      </c>
      <c r="B132" t="s">
        <v>514</v>
      </c>
      <c r="C132">
        <v>17.226660308487698</v>
      </c>
      <c r="D132">
        <v>0.23449112223129401</v>
      </c>
      <c r="E132">
        <v>86.384315424610094</v>
      </c>
      <c r="G132" t="s">
        <v>1508</v>
      </c>
      <c r="H132" t="s">
        <v>514</v>
      </c>
      <c r="I132">
        <v>14.8499914066066</v>
      </c>
      <c r="J132">
        <v>9.2010438728569705E-2</v>
      </c>
      <c r="K132">
        <v>82.882034377207404</v>
      </c>
    </row>
    <row r="133" spans="1:11" x14ac:dyDescent="0.2">
      <c r="A133" t="s">
        <v>1509</v>
      </c>
      <c r="B133" t="s">
        <v>514</v>
      </c>
      <c r="C133">
        <v>247.62356734208799</v>
      </c>
      <c r="D133">
        <v>2.5</v>
      </c>
      <c r="E133">
        <v>99.924176776429803</v>
      </c>
      <c r="G133" t="s">
        <v>1509</v>
      </c>
      <c r="H133" t="s">
        <v>514</v>
      </c>
      <c r="I133">
        <v>341.597054515705</v>
      </c>
      <c r="J133">
        <v>2.5</v>
      </c>
      <c r="K133">
        <v>99.976453967506501</v>
      </c>
    </row>
    <row r="134" spans="1:11" x14ac:dyDescent="0.2">
      <c r="A134" t="s">
        <v>1510</v>
      </c>
      <c r="B134" t="s">
        <v>514</v>
      </c>
      <c r="C134">
        <v>23.358016487174901</v>
      </c>
      <c r="D134">
        <v>-0.66963385800278397</v>
      </c>
      <c r="E134">
        <v>95.970537261698396</v>
      </c>
      <c r="G134" t="s">
        <v>1510</v>
      </c>
      <c r="H134" t="s">
        <v>514</v>
      </c>
      <c r="I134">
        <v>23.1982635681209</v>
      </c>
      <c r="J134">
        <v>-0.63309592637665302</v>
      </c>
      <c r="K134">
        <v>95.844125264892895</v>
      </c>
    </row>
    <row r="135" spans="1:11" x14ac:dyDescent="0.2">
      <c r="A135" t="s">
        <v>1511</v>
      </c>
      <c r="B135" t="s">
        <v>514</v>
      </c>
      <c r="C135">
        <v>29.8752584365788</v>
      </c>
      <c r="D135">
        <v>-1.02691113305388</v>
      </c>
      <c r="E135">
        <v>97.194540727902904</v>
      </c>
      <c r="G135" t="s">
        <v>1511</v>
      </c>
      <c r="H135" t="s">
        <v>514</v>
      </c>
      <c r="I135">
        <v>30.666043135283299</v>
      </c>
      <c r="J135">
        <v>-0.92272947894845403</v>
      </c>
      <c r="K135">
        <v>97.7866729456087</v>
      </c>
    </row>
    <row r="136" spans="1:11" x14ac:dyDescent="0.2">
      <c r="A136" t="s">
        <v>1512</v>
      </c>
      <c r="B136" t="s">
        <v>514</v>
      </c>
      <c r="C136">
        <v>3.4839270673030298</v>
      </c>
      <c r="D136">
        <v>-0.151265035291095</v>
      </c>
      <c r="E136">
        <v>53.628682842287702</v>
      </c>
      <c r="G136" t="s">
        <v>1512</v>
      </c>
      <c r="H136" t="s">
        <v>514</v>
      </c>
      <c r="I136">
        <v>3.4567798777873202</v>
      </c>
      <c r="J136">
        <v>-6.8713437953426798E-2</v>
      </c>
      <c r="K136">
        <v>54.815163644925804</v>
      </c>
    </row>
    <row r="137" spans="1:11" x14ac:dyDescent="0.2">
      <c r="A137" t="s">
        <v>1513</v>
      </c>
      <c r="B137" t="s">
        <v>514</v>
      </c>
      <c r="C137">
        <v>55.139290683121402</v>
      </c>
      <c r="D137">
        <v>-0.25968880228072999</v>
      </c>
      <c r="E137">
        <v>99.588388214904697</v>
      </c>
      <c r="G137" t="s">
        <v>1513</v>
      </c>
      <c r="H137" t="s">
        <v>514</v>
      </c>
      <c r="I137">
        <v>53.569603027766</v>
      </c>
      <c r="J137">
        <v>-0.27327898550036001</v>
      </c>
      <c r="K137">
        <v>99.611490463856796</v>
      </c>
    </row>
    <row r="138" spans="1:11" x14ac:dyDescent="0.2">
      <c r="A138" t="s">
        <v>1514</v>
      </c>
      <c r="B138" t="s">
        <v>514</v>
      </c>
      <c r="C138">
        <v>31.4351659809216</v>
      </c>
      <c r="D138">
        <v>0.58255449758064304</v>
      </c>
      <c r="E138">
        <v>98.873483535528607</v>
      </c>
      <c r="G138" t="s">
        <v>1514</v>
      </c>
      <c r="H138" t="s">
        <v>514</v>
      </c>
      <c r="I138">
        <v>28.4736605969922</v>
      </c>
      <c r="J138">
        <v>0.27172380512726302</v>
      </c>
      <c r="K138">
        <v>98.763833294089906</v>
      </c>
    </row>
    <row r="139" spans="1:11" x14ac:dyDescent="0.2">
      <c r="A139" t="s">
        <v>1515</v>
      </c>
      <c r="B139" t="s">
        <v>514</v>
      </c>
      <c r="C139">
        <v>90.788729214069903</v>
      </c>
      <c r="D139">
        <v>2.2939078868291798</v>
      </c>
      <c r="E139">
        <v>98.602686308492196</v>
      </c>
      <c r="G139" t="s">
        <v>1515</v>
      </c>
      <c r="H139" t="s">
        <v>514</v>
      </c>
      <c r="I139">
        <v>93.811427342344899</v>
      </c>
      <c r="J139">
        <v>2.40409292565568</v>
      </c>
      <c r="K139">
        <v>98.704968212856102</v>
      </c>
    </row>
    <row r="140" spans="1:11" x14ac:dyDescent="0.2">
      <c r="A140" t="s">
        <v>1516</v>
      </c>
      <c r="B140" t="s">
        <v>514</v>
      </c>
      <c r="C140">
        <v>25.645065048229501</v>
      </c>
      <c r="D140">
        <v>-0.18665698505962899</v>
      </c>
      <c r="E140">
        <v>97.032062391681094</v>
      </c>
      <c r="G140" t="s">
        <v>1516</v>
      </c>
      <c r="H140" t="s">
        <v>514</v>
      </c>
      <c r="I140">
        <v>26.1473100565237</v>
      </c>
      <c r="J140">
        <v>-0.141702820897327</v>
      </c>
      <c r="K140">
        <v>96.880150694608005</v>
      </c>
    </row>
    <row r="141" spans="1:11" x14ac:dyDescent="0.2">
      <c r="A141" t="s">
        <v>1517</v>
      </c>
      <c r="B141" t="s">
        <v>514</v>
      </c>
      <c r="C141">
        <v>13.1229177911326</v>
      </c>
      <c r="D141">
        <v>-5.6394443316390404E-3</v>
      </c>
      <c r="E141">
        <v>88.897313691507804</v>
      </c>
      <c r="G141" t="s">
        <v>1517</v>
      </c>
      <c r="H141" t="s">
        <v>514</v>
      </c>
      <c r="I141">
        <v>13.5657304347177</v>
      </c>
      <c r="J141">
        <v>5.1289775078099099E-2</v>
      </c>
      <c r="K141">
        <v>90.134212385213104</v>
      </c>
    </row>
    <row r="142" spans="1:11" x14ac:dyDescent="0.2">
      <c r="A142" t="s">
        <v>1518</v>
      </c>
      <c r="B142" t="s">
        <v>514</v>
      </c>
      <c r="C142">
        <v>4.4782101116919399</v>
      </c>
      <c r="D142">
        <v>3.5060036043204103E-2</v>
      </c>
      <c r="E142">
        <v>74.642547660311905</v>
      </c>
      <c r="G142" t="s">
        <v>1518</v>
      </c>
      <c r="H142" t="s">
        <v>514</v>
      </c>
      <c r="I142">
        <v>4.0813738959713604</v>
      </c>
      <c r="J142">
        <v>-0.12515536837247401</v>
      </c>
      <c r="K142">
        <v>69.919943489521998</v>
      </c>
    </row>
    <row r="143" spans="1:11" x14ac:dyDescent="0.2">
      <c r="A143" t="s">
        <v>1519</v>
      </c>
      <c r="B143" t="s">
        <v>514</v>
      </c>
      <c r="C143">
        <v>110.815435846618</v>
      </c>
      <c r="D143">
        <v>1.4978823823970799</v>
      </c>
      <c r="E143">
        <v>99.913344887348401</v>
      </c>
      <c r="G143" t="s">
        <v>1519</v>
      </c>
      <c r="H143" t="s">
        <v>514</v>
      </c>
      <c r="I143">
        <v>102.94558671375501</v>
      </c>
      <c r="J143">
        <v>1.15220037651328</v>
      </c>
      <c r="K143">
        <v>99.776312691311503</v>
      </c>
    </row>
    <row r="144" spans="1:11" x14ac:dyDescent="0.2">
      <c r="A144" t="s">
        <v>1520</v>
      </c>
      <c r="B144" t="s">
        <v>514</v>
      </c>
      <c r="C144">
        <v>26.462063439759</v>
      </c>
      <c r="D144">
        <v>-0.22508556023192799</v>
      </c>
      <c r="E144">
        <v>97.898613518197607</v>
      </c>
      <c r="G144" t="s">
        <v>1520</v>
      </c>
      <c r="H144" t="s">
        <v>514</v>
      </c>
      <c r="I144">
        <v>27.6149116517438</v>
      </c>
      <c r="J144">
        <v>-1.19869197336454E-2</v>
      </c>
      <c r="K144">
        <v>98.622557099128798</v>
      </c>
    </row>
    <row r="145" spans="1:11" x14ac:dyDescent="0.2">
      <c r="A145" t="s">
        <v>1521</v>
      </c>
      <c r="B145" t="s">
        <v>514</v>
      </c>
      <c r="C145">
        <v>44.120825088616201</v>
      </c>
      <c r="D145">
        <v>-0.202153060063822</v>
      </c>
      <c r="E145">
        <v>99.393414211438497</v>
      </c>
      <c r="G145" t="s">
        <v>1521</v>
      </c>
      <c r="H145" t="s">
        <v>514</v>
      </c>
      <c r="I145">
        <v>42.354400038576699</v>
      </c>
      <c r="J145">
        <v>-0.41814742532836202</v>
      </c>
      <c r="K145">
        <v>99.470214268895703</v>
      </c>
    </row>
    <row r="146" spans="1:11" x14ac:dyDescent="0.2">
      <c r="A146" t="s">
        <v>1522</v>
      </c>
      <c r="B146" t="s">
        <v>514</v>
      </c>
      <c r="C146">
        <v>14.501007747688201</v>
      </c>
      <c r="D146">
        <v>1.3863256611569801</v>
      </c>
      <c r="E146">
        <v>95.223136915078001</v>
      </c>
      <c r="G146" t="s">
        <v>1522</v>
      </c>
      <c r="H146" t="s">
        <v>514</v>
      </c>
      <c r="I146">
        <v>13.740236897729</v>
      </c>
      <c r="J146">
        <v>0.89270343156937204</v>
      </c>
      <c r="K146">
        <v>95.702849069931702</v>
      </c>
    </row>
    <row r="147" spans="1:11" x14ac:dyDescent="0.2">
      <c r="A147" t="s">
        <v>1523</v>
      </c>
      <c r="B147" t="s">
        <v>516</v>
      </c>
      <c r="C147">
        <v>24.7904038314161</v>
      </c>
      <c r="D147">
        <v>0.33351104629619999</v>
      </c>
      <c r="E147">
        <v>95.602836879432601</v>
      </c>
      <c r="G147" t="s">
        <v>1523</v>
      </c>
      <c r="H147" t="s">
        <v>516</v>
      </c>
      <c r="I147">
        <v>28.0229362763314</v>
      </c>
      <c r="J147">
        <v>0.32804343951214199</v>
      </c>
      <c r="K147">
        <v>98.245614035087698</v>
      </c>
    </row>
    <row r="148" spans="1:11" x14ac:dyDescent="0.2">
      <c r="A148" t="s">
        <v>1524</v>
      </c>
      <c r="B148" t="s">
        <v>516</v>
      </c>
      <c r="C148">
        <v>9.3791700943872591</v>
      </c>
      <c r="D148">
        <v>-0.24972146115289601</v>
      </c>
      <c r="E148">
        <v>65.531914893617</v>
      </c>
      <c r="G148" t="s">
        <v>1524</v>
      </c>
      <c r="H148" t="s">
        <v>516</v>
      </c>
      <c r="I148">
        <v>8.6705950085152192</v>
      </c>
      <c r="J148">
        <v>-0.30356334223019599</v>
      </c>
      <c r="K148">
        <v>72.709551656920098</v>
      </c>
    </row>
    <row r="149" spans="1:11" x14ac:dyDescent="0.2">
      <c r="A149" t="s">
        <v>1525</v>
      </c>
      <c r="B149" t="s">
        <v>516</v>
      </c>
      <c r="C149">
        <v>76.649758992602997</v>
      </c>
      <c r="D149">
        <v>0.67563427608613003</v>
      </c>
      <c r="E149">
        <v>98.723404255319195</v>
      </c>
      <c r="G149" t="s">
        <v>1525</v>
      </c>
      <c r="H149" t="s">
        <v>516</v>
      </c>
      <c r="I149">
        <v>95.030009310430003</v>
      </c>
      <c r="J149">
        <v>0.68368256020129103</v>
      </c>
      <c r="K149">
        <v>99.610136452241704</v>
      </c>
    </row>
    <row r="150" spans="1:11" x14ac:dyDescent="0.2">
      <c r="A150" t="s">
        <v>1526</v>
      </c>
      <c r="B150" t="s">
        <v>516</v>
      </c>
      <c r="C150">
        <v>60.081033918174697</v>
      </c>
      <c r="D150">
        <v>0.66594633957449101</v>
      </c>
      <c r="E150">
        <v>97.304964539007102</v>
      </c>
      <c r="G150" t="s">
        <v>1526</v>
      </c>
      <c r="H150" t="s">
        <v>516</v>
      </c>
      <c r="I150">
        <v>67.845953471844098</v>
      </c>
      <c r="J150">
        <v>0.69136031625097005</v>
      </c>
      <c r="K150">
        <v>99.220272904483394</v>
      </c>
    </row>
    <row r="151" spans="1:11" x14ac:dyDescent="0.2">
      <c r="A151" t="s">
        <v>1527</v>
      </c>
      <c r="B151" t="s">
        <v>516</v>
      </c>
      <c r="C151">
        <v>56.730043031381904</v>
      </c>
      <c r="D151">
        <v>-1.1038609862655E-3</v>
      </c>
      <c r="E151">
        <v>97.304964539007102</v>
      </c>
      <c r="G151" t="s">
        <v>1527</v>
      </c>
      <c r="H151" t="s">
        <v>516</v>
      </c>
      <c r="I151">
        <v>62.092467821525901</v>
      </c>
      <c r="J151">
        <v>0.14199846563671201</v>
      </c>
      <c r="K151">
        <v>98.635477582845994</v>
      </c>
    </row>
    <row r="152" spans="1:11" x14ac:dyDescent="0.2">
      <c r="A152" t="s">
        <v>1528</v>
      </c>
      <c r="B152" t="s">
        <v>516</v>
      </c>
      <c r="C152">
        <v>16.501909604004599</v>
      </c>
      <c r="D152">
        <v>1.53251531678207</v>
      </c>
      <c r="E152">
        <v>73.758865248226897</v>
      </c>
      <c r="G152" t="s">
        <v>1528</v>
      </c>
      <c r="H152" t="s">
        <v>516</v>
      </c>
      <c r="I152">
        <v>17.877645085771402</v>
      </c>
      <c r="J152">
        <v>1.6924435117885399</v>
      </c>
      <c r="K152">
        <v>75.438596491228097</v>
      </c>
    </row>
    <row r="153" spans="1:11" x14ac:dyDescent="0.2">
      <c r="A153" t="s">
        <v>1529</v>
      </c>
      <c r="B153" t="s">
        <v>516</v>
      </c>
      <c r="C153">
        <v>56.276754319395202</v>
      </c>
      <c r="D153">
        <v>-0.17670145265277401</v>
      </c>
      <c r="E153">
        <v>99.290780141843996</v>
      </c>
      <c r="G153" t="s">
        <v>1529</v>
      </c>
      <c r="H153" t="s">
        <v>516</v>
      </c>
      <c r="I153">
        <v>60.1243909335425</v>
      </c>
      <c r="J153">
        <v>0.125483985063361</v>
      </c>
      <c r="K153">
        <v>99.805068226120895</v>
      </c>
    </row>
    <row r="154" spans="1:11" x14ac:dyDescent="0.2">
      <c r="A154" t="s">
        <v>1530</v>
      </c>
      <c r="B154" t="s">
        <v>516</v>
      </c>
      <c r="C154">
        <v>30.5717854830927</v>
      </c>
      <c r="D154">
        <v>0.44965097426457801</v>
      </c>
      <c r="E154">
        <v>97.446808510638306</v>
      </c>
      <c r="G154" t="s">
        <v>1530</v>
      </c>
      <c r="H154" t="s">
        <v>516</v>
      </c>
      <c r="I154">
        <v>28.3249757912752</v>
      </c>
      <c r="J154">
        <v>0.24451948846996799</v>
      </c>
      <c r="K154">
        <v>98.245614035087698</v>
      </c>
    </row>
    <row r="155" spans="1:11" x14ac:dyDescent="0.2">
      <c r="A155" t="s">
        <v>1531</v>
      </c>
      <c r="B155" t="s">
        <v>516</v>
      </c>
      <c r="C155">
        <v>59.460120368443903</v>
      </c>
      <c r="D155">
        <v>1.45255686525178</v>
      </c>
      <c r="E155">
        <v>97.588652482269495</v>
      </c>
      <c r="G155" t="s">
        <v>1531</v>
      </c>
      <c r="H155" t="s">
        <v>516</v>
      </c>
      <c r="I155">
        <v>52.454695764478302</v>
      </c>
      <c r="J155">
        <v>1.2556597075752001</v>
      </c>
      <c r="K155">
        <v>98.635477582845994</v>
      </c>
    </row>
    <row r="156" spans="1:11" x14ac:dyDescent="0.2">
      <c r="A156" t="s">
        <v>1532</v>
      </c>
      <c r="B156" t="s">
        <v>516</v>
      </c>
      <c r="C156">
        <v>26.9591346019218</v>
      </c>
      <c r="D156">
        <v>-0.110115911029178</v>
      </c>
      <c r="E156">
        <v>96.028368794326198</v>
      </c>
      <c r="G156" t="s">
        <v>1532</v>
      </c>
      <c r="H156" t="s">
        <v>516</v>
      </c>
      <c r="I156">
        <v>25.204915315960701</v>
      </c>
      <c r="J156">
        <v>-0.19612724401489401</v>
      </c>
      <c r="K156">
        <v>95.906432748537995</v>
      </c>
    </row>
    <row r="157" spans="1:11" x14ac:dyDescent="0.2">
      <c r="A157" t="s">
        <v>1533</v>
      </c>
      <c r="B157" t="s">
        <v>516</v>
      </c>
      <c r="C157">
        <v>13.7045961916902</v>
      </c>
      <c r="D157">
        <v>8.3355628639495999E-2</v>
      </c>
      <c r="E157">
        <v>85.531914893617</v>
      </c>
      <c r="G157" t="s">
        <v>1533</v>
      </c>
      <c r="H157" t="s">
        <v>516</v>
      </c>
      <c r="I157">
        <v>11.532312093156101</v>
      </c>
      <c r="J157">
        <v>-0.27621067233560398</v>
      </c>
      <c r="K157">
        <v>88.8888888888889</v>
      </c>
    </row>
    <row r="158" spans="1:11" x14ac:dyDescent="0.2">
      <c r="A158" t="s">
        <v>1534</v>
      </c>
      <c r="B158" t="s">
        <v>516</v>
      </c>
      <c r="C158">
        <v>4.3637419649705302</v>
      </c>
      <c r="D158">
        <v>-1.5870964080704701E-2</v>
      </c>
      <c r="E158">
        <v>65.248226950354606</v>
      </c>
      <c r="G158" t="s">
        <v>1534</v>
      </c>
      <c r="H158" t="s">
        <v>516</v>
      </c>
      <c r="I158">
        <v>3.9385615542821601</v>
      </c>
      <c r="J158">
        <v>-0.19099717861066901</v>
      </c>
      <c r="K158">
        <v>65.692007797271003</v>
      </c>
    </row>
    <row r="159" spans="1:11" x14ac:dyDescent="0.2">
      <c r="A159" t="s">
        <v>1535</v>
      </c>
      <c r="B159" t="s">
        <v>516</v>
      </c>
      <c r="C159">
        <v>106.83372276266201</v>
      </c>
      <c r="D159">
        <v>1.40729636626799</v>
      </c>
      <c r="E159">
        <v>99.574468085106403</v>
      </c>
      <c r="G159" t="s">
        <v>1535</v>
      </c>
      <c r="H159" t="s">
        <v>516</v>
      </c>
      <c r="I159">
        <v>94.468923540729193</v>
      </c>
      <c r="J159">
        <v>0.96582602930418004</v>
      </c>
      <c r="K159">
        <v>100</v>
      </c>
    </row>
    <row r="160" spans="1:11" x14ac:dyDescent="0.2">
      <c r="A160" t="s">
        <v>1536</v>
      </c>
      <c r="B160" t="s">
        <v>516</v>
      </c>
      <c r="C160">
        <v>27.2588369709276</v>
      </c>
      <c r="D160">
        <v>-0.13845252811091299</v>
      </c>
      <c r="E160">
        <v>97.021276595744695</v>
      </c>
      <c r="G160" t="s">
        <v>1536</v>
      </c>
      <c r="H160" t="s">
        <v>516</v>
      </c>
      <c r="I160">
        <v>26.8046515337738</v>
      </c>
      <c r="J160">
        <v>-9.7127831785046997E-2</v>
      </c>
      <c r="K160">
        <v>97.855750487329402</v>
      </c>
    </row>
    <row r="161" spans="1:11" x14ac:dyDescent="0.2">
      <c r="A161" t="s">
        <v>1537</v>
      </c>
      <c r="B161" t="s">
        <v>516</v>
      </c>
      <c r="C161">
        <v>38.605379881161497</v>
      </c>
      <c r="D161">
        <v>-0.47022397465420601</v>
      </c>
      <c r="E161">
        <v>98.297872340425499</v>
      </c>
      <c r="G161" t="s">
        <v>1537</v>
      </c>
      <c r="H161" t="s">
        <v>516</v>
      </c>
      <c r="I161">
        <v>38.903660037058401</v>
      </c>
      <c r="J161">
        <v>-0.57420048634795995</v>
      </c>
      <c r="K161">
        <v>99.025341130604303</v>
      </c>
    </row>
    <row r="162" spans="1:11" x14ac:dyDescent="0.2">
      <c r="A162" t="s">
        <v>1538</v>
      </c>
      <c r="B162" t="s">
        <v>516</v>
      </c>
      <c r="C162">
        <v>13.600839497376199</v>
      </c>
      <c r="D162">
        <v>0.88911170094490199</v>
      </c>
      <c r="E162">
        <v>91.773049645390103</v>
      </c>
      <c r="G162" t="s">
        <v>1538</v>
      </c>
      <c r="H162" t="s">
        <v>516</v>
      </c>
      <c r="I162">
        <v>12.8824696098138</v>
      </c>
      <c r="J162">
        <v>0.35987370520403</v>
      </c>
      <c r="K162">
        <v>92.397660818713405</v>
      </c>
    </row>
    <row r="163" spans="1:11" x14ac:dyDescent="0.2">
      <c r="A163" t="s">
        <v>1539</v>
      </c>
      <c r="B163" t="s">
        <v>517</v>
      </c>
      <c r="C163">
        <v>21.6549600678849</v>
      </c>
      <c r="D163">
        <v>-0.431578050955224</v>
      </c>
      <c r="E163">
        <v>97.485207100591694</v>
      </c>
      <c r="G163" t="s">
        <v>1539</v>
      </c>
      <c r="H163" t="s">
        <v>517</v>
      </c>
      <c r="I163">
        <v>24.1418323296251</v>
      </c>
      <c r="J163">
        <v>-0.46108713476788199</v>
      </c>
      <c r="K163">
        <v>98.013245033112597</v>
      </c>
    </row>
    <row r="164" spans="1:11" x14ac:dyDescent="0.2">
      <c r="A164" t="s">
        <v>1540</v>
      </c>
      <c r="B164" t="s">
        <v>517</v>
      </c>
      <c r="C164">
        <v>3.6485444955091801</v>
      </c>
      <c r="D164">
        <v>-0.94045655220745505</v>
      </c>
      <c r="E164">
        <v>60.7988165680473</v>
      </c>
      <c r="G164" t="s">
        <v>1540</v>
      </c>
      <c r="H164" t="s">
        <v>517</v>
      </c>
      <c r="I164">
        <v>3.72330472375539</v>
      </c>
      <c r="J164">
        <v>-0.87727855574240199</v>
      </c>
      <c r="K164">
        <v>66.887417218543007</v>
      </c>
    </row>
    <row r="165" spans="1:11" x14ac:dyDescent="0.2">
      <c r="A165" t="s">
        <v>1541</v>
      </c>
      <c r="B165" t="s">
        <v>517</v>
      </c>
      <c r="C165">
        <v>36.051244651050403</v>
      </c>
      <c r="D165">
        <v>-0.51091476581150796</v>
      </c>
      <c r="E165">
        <v>98.520710059171606</v>
      </c>
      <c r="G165" t="s">
        <v>1541</v>
      </c>
      <c r="H165" t="s">
        <v>517</v>
      </c>
      <c r="I165">
        <v>56.7014185377245</v>
      </c>
      <c r="J165">
        <v>-0.14138478205989499</v>
      </c>
      <c r="K165">
        <v>99.448123620309005</v>
      </c>
    </row>
    <row r="166" spans="1:11" x14ac:dyDescent="0.2">
      <c r="A166" t="s">
        <v>1542</v>
      </c>
      <c r="B166" t="s">
        <v>517</v>
      </c>
      <c r="C166">
        <v>75.560821203571805</v>
      </c>
      <c r="D166">
        <v>0.99410149042492602</v>
      </c>
      <c r="E166">
        <v>100</v>
      </c>
      <c r="G166" t="s">
        <v>1542</v>
      </c>
      <c r="H166" t="s">
        <v>517</v>
      </c>
      <c r="I166">
        <v>96.911303610054006</v>
      </c>
      <c r="J166">
        <v>1.13748233465954</v>
      </c>
      <c r="K166">
        <v>99.448123620309005</v>
      </c>
    </row>
    <row r="167" spans="1:11" x14ac:dyDescent="0.2">
      <c r="A167" t="s">
        <v>1543</v>
      </c>
      <c r="B167" t="s">
        <v>517</v>
      </c>
      <c r="C167">
        <v>151.404134796769</v>
      </c>
      <c r="D167">
        <v>1.59009907404449</v>
      </c>
      <c r="E167">
        <v>99.852071005917196</v>
      </c>
      <c r="G167" t="s">
        <v>1543</v>
      </c>
      <c r="H167" t="s">
        <v>517</v>
      </c>
      <c r="I167">
        <v>159.132187628195</v>
      </c>
      <c r="J167">
        <v>1.5805658467113599</v>
      </c>
      <c r="K167">
        <v>100</v>
      </c>
    </row>
    <row r="168" spans="1:11" x14ac:dyDescent="0.2">
      <c r="A168" t="s">
        <v>1544</v>
      </c>
      <c r="B168" t="s">
        <v>517</v>
      </c>
      <c r="C168">
        <v>2.48809980914268</v>
      </c>
      <c r="D168">
        <v>-0.46178407363332902</v>
      </c>
      <c r="E168">
        <v>65.976331360946702</v>
      </c>
      <c r="G168" t="s">
        <v>1544</v>
      </c>
      <c r="H168" t="s">
        <v>517</v>
      </c>
      <c r="I168">
        <v>2.47534532747992</v>
      </c>
      <c r="J168">
        <v>-0.37217134632302401</v>
      </c>
      <c r="K168">
        <v>66.556291390728504</v>
      </c>
    </row>
    <row r="169" spans="1:11" x14ac:dyDescent="0.2">
      <c r="A169" t="s">
        <v>1545</v>
      </c>
      <c r="B169" t="s">
        <v>517</v>
      </c>
      <c r="C169">
        <v>62.941711065505203</v>
      </c>
      <c r="D169">
        <v>0.27870699419545802</v>
      </c>
      <c r="E169">
        <v>99.852071005917196</v>
      </c>
      <c r="G169" t="s">
        <v>1545</v>
      </c>
      <c r="H169" t="s">
        <v>517</v>
      </c>
      <c r="I169">
        <v>63.608370581002902</v>
      </c>
      <c r="J169">
        <v>0.32035175010151201</v>
      </c>
      <c r="K169">
        <v>99.558498896247201</v>
      </c>
    </row>
    <row r="170" spans="1:11" x14ac:dyDescent="0.2">
      <c r="A170" t="s">
        <v>1546</v>
      </c>
      <c r="B170" t="s">
        <v>517</v>
      </c>
      <c r="C170">
        <v>53.397640175001001</v>
      </c>
      <c r="D170">
        <v>2.5</v>
      </c>
      <c r="E170">
        <v>99.260355029585796</v>
      </c>
      <c r="G170" t="s">
        <v>1546</v>
      </c>
      <c r="H170" t="s">
        <v>517</v>
      </c>
      <c r="I170">
        <v>47.588361925165401</v>
      </c>
      <c r="J170">
        <v>2.5</v>
      </c>
      <c r="K170">
        <v>99.227373068432698</v>
      </c>
    </row>
    <row r="171" spans="1:11" x14ac:dyDescent="0.2">
      <c r="A171" t="s">
        <v>1547</v>
      </c>
      <c r="B171" t="s">
        <v>517</v>
      </c>
      <c r="C171">
        <v>24.448621682760901</v>
      </c>
      <c r="D171">
        <v>-0.291228120364389</v>
      </c>
      <c r="E171">
        <v>96.745562130177504</v>
      </c>
      <c r="G171" t="s">
        <v>1547</v>
      </c>
      <c r="H171" t="s">
        <v>517</v>
      </c>
      <c r="I171">
        <v>23.904350141570401</v>
      </c>
      <c r="J171">
        <v>-0.27501954508077803</v>
      </c>
      <c r="K171">
        <v>98.233995584989003</v>
      </c>
    </row>
    <row r="172" spans="1:11" x14ac:dyDescent="0.2">
      <c r="A172" t="s">
        <v>1548</v>
      </c>
      <c r="B172" t="s">
        <v>517</v>
      </c>
      <c r="C172">
        <v>24.602370404277199</v>
      </c>
      <c r="D172">
        <v>-0.25012694371567101</v>
      </c>
      <c r="E172">
        <v>98.372781065088802</v>
      </c>
      <c r="G172" t="s">
        <v>1548</v>
      </c>
      <c r="H172" t="s">
        <v>517</v>
      </c>
      <c r="I172">
        <v>24.672806986635699</v>
      </c>
      <c r="J172">
        <v>-0.227728382865406</v>
      </c>
      <c r="K172">
        <v>97.019867549668902</v>
      </c>
    </row>
    <row r="173" spans="1:11" x14ac:dyDescent="0.2">
      <c r="A173" t="s">
        <v>1549</v>
      </c>
      <c r="B173" t="s">
        <v>517</v>
      </c>
      <c r="C173">
        <v>11.2418884272815</v>
      </c>
      <c r="D173">
        <v>-0.32080647685914099</v>
      </c>
      <c r="E173">
        <v>87.130177514792905</v>
      </c>
      <c r="G173" t="s">
        <v>1549</v>
      </c>
      <c r="H173" t="s">
        <v>517</v>
      </c>
      <c r="I173">
        <v>13.3773925939444</v>
      </c>
      <c r="J173">
        <v>2.2942960980569499E-2</v>
      </c>
      <c r="K173">
        <v>93.598233995585005</v>
      </c>
    </row>
    <row r="174" spans="1:11" x14ac:dyDescent="0.2">
      <c r="A174" t="s">
        <v>1550</v>
      </c>
      <c r="B174" t="s">
        <v>517</v>
      </c>
      <c r="C174">
        <v>3.9805671810786398</v>
      </c>
      <c r="D174">
        <v>-0.19463620597943501</v>
      </c>
      <c r="E174">
        <v>69.674556213017794</v>
      </c>
      <c r="G174" t="s">
        <v>1550</v>
      </c>
      <c r="H174" t="s">
        <v>517</v>
      </c>
      <c r="I174">
        <v>3.0126668643477701</v>
      </c>
      <c r="J174">
        <v>-0.67051705041718401</v>
      </c>
      <c r="K174">
        <v>66.556291390728504</v>
      </c>
    </row>
    <row r="175" spans="1:11" x14ac:dyDescent="0.2">
      <c r="A175" t="s">
        <v>1551</v>
      </c>
      <c r="B175" t="s">
        <v>517</v>
      </c>
      <c r="C175">
        <v>40.3664436161569</v>
      </c>
      <c r="D175">
        <v>-0.98636806800458299</v>
      </c>
      <c r="E175">
        <v>99.4082840236686</v>
      </c>
      <c r="G175" t="s">
        <v>1551</v>
      </c>
      <c r="H175" t="s">
        <v>517</v>
      </c>
      <c r="I175">
        <v>41.832831051866997</v>
      </c>
      <c r="J175">
        <v>-0.79018601828977897</v>
      </c>
      <c r="K175">
        <v>99.448123620309005</v>
      </c>
    </row>
    <row r="176" spans="1:11" x14ac:dyDescent="0.2">
      <c r="A176" t="s">
        <v>1552</v>
      </c>
      <c r="B176" t="s">
        <v>517</v>
      </c>
      <c r="C176">
        <v>28.5041691416811</v>
      </c>
      <c r="D176">
        <v>-7.8234503463060403E-3</v>
      </c>
      <c r="E176">
        <v>98.668639053254395</v>
      </c>
      <c r="G176" t="s">
        <v>1552</v>
      </c>
      <c r="H176" t="s">
        <v>517</v>
      </c>
      <c r="I176">
        <v>25.8550309899646</v>
      </c>
      <c r="J176">
        <v>-0.20012858285690999</v>
      </c>
      <c r="K176">
        <v>98.675496688741703</v>
      </c>
    </row>
    <row r="177" spans="1:11" x14ac:dyDescent="0.2">
      <c r="A177" t="s">
        <v>1553</v>
      </c>
      <c r="B177" t="s">
        <v>517</v>
      </c>
      <c r="C177">
        <v>38.081645299387503</v>
      </c>
      <c r="D177">
        <v>-0.49759473236519802</v>
      </c>
      <c r="E177">
        <v>99.260355029585796</v>
      </c>
      <c r="G177" t="s">
        <v>1553</v>
      </c>
      <c r="H177" t="s">
        <v>517</v>
      </c>
      <c r="I177">
        <v>38.222860221723501</v>
      </c>
      <c r="J177">
        <v>-0.60657815380582503</v>
      </c>
      <c r="K177">
        <v>99.668874172185397</v>
      </c>
    </row>
    <row r="178" spans="1:11" x14ac:dyDescent="0.2">
      <c r="A178" t="s">
        <v>1554</v>
      </c>
      <c r="B178" t="s">
        <v>517</v>
      </c>
      <c r="C178">
        <v>11.7006914131222</v>
      </c>
      <c r="D178">
        <v>-0.26962943045573701</v>
      </c>
      <c r="E178">
        <v>93.639053254437897</v>
      </c>
      <c r="G178" t="s">
        <v>1554</v>
      </c>
      <c r="H178" t="s">
        <v>517</v>
      </c>
      <c r="I178">
        <v>13.0384575401161</v>
      </c>
      <c r="J178">
        <v>0.45917737093427902</v>
      </c>
      <c r="K178">
        <v>95.033112582781499</v>
      </c>
    </row>
    <row r="179" spans="1:11" x14ac:dyDescent="0.2">
      <c r="A179" t="s">
        <v>1555</v>
      </c>
      <c r="B179" t="s">
        <v>512</v>
      </c>
      <c r="C179">
        <v>23.997306360290001</v>
      </c>
      <c r="D179">
        <v>0.149153483577563</v>
      </c>
      <c r="E179">
        <v>96.683673469387799</v>
      </c>
      <c r="G179" t="s">
        <v>1555</v>
      </c>
      <c r="H179" t="s">
        <v>512</v>
      </c>
      <c r="I179">
        <v>28.375982665173002</v>
      </c>
      <c r="J179">
        <v>0.39450917690501403</v>
      </c>
      <c r="K179">
        <v>97.457627118644098</v>
      </c>
    </row>
    <row r="180" spans="1:11" x14ac:dyDescent="0.2">
      <c r="A180" t="s">
        <v>1556</v>
      </c>
      <c r="B180" t="s">
        <v>512</v>
      </c>
      <c r="C180">
        <v>3.58804151755134</v>
      </c>
      <c r="D180">
        <v>-0.95172240352154303</v>
      </c>
      <c r="E180">
        <v>61.9897959183673</v>
      </c>
      <c r="G180" t="s">
        <v>1556</v>
      </c>
      <c r="H180" t="s">
        <v>512</v>
      </c>
      <c r="I180">
        <v>3.5440333007640499</v>
      </c>
      <c r="J180">
        <v>-0.90825782978428904</v>
      </c>
      <c r="K180">
        <v>65.254237288135599</v>
      </c>
    </row>
    <row r="181" spans="1:11" x14ac:dyDescent="0.2">
      <c r="A181" t="s">
        <v>1557</v>
      </c>
      <c r="B181" t="s">
        <v>512</v>
      </c>
      <c r="C181">
        <v>50.635619586909598</v>
      </c>
      <c r="D181">
        <v>2.1351465877125698E-2</v>
      </c>
      <c r="E181">
        <v>98.214285714285694</v>
      </c>
      <c r="G181" t="s">
        <v>1557</v>
      </c>
      <c r="H181" t="s">
        <v>512</v>
      </c>
      <c r="I181">
        <v>62.4341015169611</v>
      </c>
      <c r="J181">
        <v>1.2037812096104E-2</v>
      </c>
      <c r="K181">
        <v>98.728813559322006</v>
      </c>
    </row>
    <row r="182" spans="1:11" x14ac:dyDescent="0.2">
      <c r="A182" t="s">
        <v>1558</v>
      </c>
      <c r="B182" t="s">
        <v>512</v>
      </c>
      <c r="C182">
        <v>110.198311705805</v>
      </c>
      <c r="D182">
        <v>1.53631440176627</v>
      </c>
      <c r="E182">
        <v>100</v>
      </c>
      <c r="G182" t="s">
        <v>1558</v>
      </c>
      <c r="H182" t="s">
        <v>512</v>
      </c>
      <c r="I182">
        <v>129.26658091617</v>
      </c>
      <c r="J182">
        <v>1.4991535664783699</v>
      </c>
      <c r="K182">
        <v>100</v>
      </c>
    </row>
    <row r="183" spans="1:11" x14ac:dyDescent="0.2">
      <c r="A183" t="s">
        <v>1559</v>
      </c>
      <c r="B183" t="s">
        <v>512</v>
      </c>
      <c r="C183">
        <v>43.381865914442699</v>
      </c>
      <c r="D183">
        <v>-0.432108931978466</v>
      </c>
      <c r="E183">
        <v>97.7040816326531</v>
      </c>
      <c r="G183" t="s">
        <v>1559</v>
      </c>
      <c r="H183" t="s">
        <v>512</v>
      </c>
      <c r="I183">
        <v>42.711536966063299</v>
      </c>
      <c r="J183">
        <v>-0.42482551819905001</v>
      </c>
      <c r="K183">
        <v>97.457627118644098</v>
      </c>
    </row>
    <row r="184" spans="1:11" x14ac:dyDescent="0.2">
      <c r="A184" t="s">
        <v>1560</v>
      </c>
      <c r="B184" t="s">
        <v>512</v>
      </c>
      <c r="C184">
        <v>8.9603262302754594</v>
      </c>
      <c r="D184">
        <v>0.83554088972954399</v>
      </c>
      <c r="E184">
        <v>59.948979591836697</v>
      </c>
      <c r="G184" t="s">
        <v>1560</v>
      </c>
      <c r="H184" t="s">
        <v>512</v>
      </c>
      <c r="I184">
        <v>10.357045583967899</v>
      </c>
      <c r="J184">
        <v>1.0725042608827</v>
      </c>
      <c r="K184">
        <v>69.067796610169495</v>
      </c>
    </row>
    <row r="185" spans="1:11" x14ac:dyDescent="0.2">
      <c r="A185" t="s">
        <v>1561</v>
      </c>
      <c r="B185" t="s">
        <v>512</v>
      </c>
      <c r="C185">
        <v>85.4314200023952</v>
      </c>
      <c r="D185">
        <v>1.5255673761858299</v>
      </c>
      <c r="E185">
        <v>99.744897959183703</v>
      </c>
      <c r="G185" t="s">
        <v>1561</v>
      </c>
      <c r="H185" t="s">
        <v>512</v>
      </c>
      <c r="I185">
        <v>97.960255318672296</v>
      </c>
      <c r="J185">
        <v>1.81921742675206</v>
      </c>
      <c r="K185">
        <v>100</v>
      </c>
    </row>
    <row r="186" spans="1:11" x14ac:dyDescent="0.2">
      <c r="A186" t="s">
        <v>1562</v>
      </c>
      <c r="B186" t="s">
        <v>512</v>
      </c>
      <c r="C186">
        <v>29.885104819342299</v>
      </c>
      <c r="D186">
        <v>0.34132639223938099</v>
      </c>
      <c r="E186">
        <v>99.234693877550995</v>
      </c>
      <c r="G186" t="s">
        <v>1562</v>
      </c>
      <c r="H186" t="s">
        <v>512</v>
      </c>
      <c r="I186">
        <v>28.686047039181801</v>
      </c>
      <c r="J186">
        <v>0.31034628868477998</v>
      </c>
      <c r="K186">
        <v>99.152542372881399</v>
      </c>
    </row>
    <row r="187" spans="1:11" x14ac:dyDescent="0.2">
      <c r="A187" t="s">
        <v>1563</v>
      </c>
      <c r="B187" t="s">
        <v>512</v>
      </c>
      <c r="C187">
        <v>94.479380994436696</v>
      </c>
      <c r="D187">
        <v>2.3733481115522799</v>
      </c>
      <c r="E187">
        <v>98.214285714285694</v>
      </c>
      <c r="G187" t="s">
        <v>1563</v>
      </c>
      <c r="H187" t="s">
        <v>512</v>
      </c>
      <c r="I187">
        <v>94.121451685401098</v>
      </c>
      <c r="J187">
        <v>2.4106352959235098</v>
      </c>
      <c r="K187">
        <v>97.033898305084705</v>
      </c>
    </row>
    <row r="188" spans="1:11" x14ac:dyDescent="0.2">
      <c r="A188" t="s">
        <v>1564</v>
      </c>
      <c r="B188" t="s">
        <v>512</v>
      </c>
      <c r="C188">
        <v>25.752005922669898</v>
      </c>
      <c r="D188">
        <v>-0.18028836616347599</v>
      </c>
      <c r="E188">
        <v>96.938775510204096</v>
      </c>
      <c r="G188" t="s">
        <v>1564</v>
      </c>
      <c r="H188" t="s">
        <v>512</v>
      </c>
      <c r="I188">
        <v>26.4915835834055</v>
      </c>
      <c r="J188">
        <v>-0.12229057314442</v>
      </c>
      <c r="K188">
        <v>97.457627118644098</v>
      </c>
    </row>
    <row r="189" spans="1:11" x14ac:dyDescent="0.2">
      <c r="A189" t="s">
        <v>1565</v>
      </c>
      <c r="B189" t="s">
        <v>512</v>
      </c>
      <c r="C189">
        <v>13.184335863631199</v>
      </c>
      <c r="D189">
        <v>3.9287589637350996E-3</v>
      </c>
      <c r="E189">
        <v>89.540816326530603</v>
      </c>
      <c r="G189" t="s">
        <v>1565</v>
      </c>
      <c r="H189" t="s">
        <v>512</v>
      </c>
      <c r="I189">
        <v>12.2126921050581</v>
      </c>
      <c r="J189">
        <v>-0.16106022058376099</v>
      </c>
      <c r="K189">
        <v>90.677966101694906</v>
      </c>
    </row>
    <row r="190" spans="1:11" x14ac:dyDescent="0.2">
      <c r="A190" t="s">
        <v>1566</v>
      </c>
      <c r="B190" t="s">
        <v>512</v>
      </c>
      <c r="C190">
        <v>3.8419980727787202</v>
      </c>
      <c r="D190">
        <v>-0.26269107632922201</v>
      </c>
      <c r="E190">
        <v>70.918367346938794</v>
      </c>
      <c r="G190" t="s">
        <v>1566</v>
      </c>
      <c r="H190" t="s">
        <v>512</v>
      </c>
      <c r="I190">
        <v>4.0127204965649002</v>
      </c>
      <c r="J190">
        <v>-0.15657296193838</v>
      </c>
      <c r="K190">
        <v>66.1016949152542</v>
      </c>
    </row>
    <row r="191" spans="1:11" x14ac:dyDescent="0.2">
      <c r="A191" t="s">
        <v>1567</v>
      </c>
      <c r="B191" t="s">
        <v>512</v>
      </c>
      <c r="C191">
        <v>43.224375391078098</v>
      </c>
      <c r="D191">
        <v>-0.81946692137198796</v>
      </c>
      <c r="E191">
        <v>99.489795918367307</v>
      </c>
      <c r="G191" t="s">
        <v>1567</v>
      </c>
      <c r="H191" t="s">
        <v>512</v>
      </c>
      <c r="I191">
        <v>40.729871815885197</v>
      </c>
      <c r="J191">
        <v>-0.84734196447062105</v>
      </c>
      <c r="K191">
        <v>99.152542372881399</v>
      </c>
    </row>
    <row r="192" spans="1:11" x14ac:dyDescent="0.2">
      <c r="A192" t="s">
        <v>1568</v>
      </c>
      <c r="B192" t="s">
        <v>512</v>
      </c>
      <c r="C192">
        <v>26.787195272677401</v>
      </c>
      <c r="D192">
        <v>-0.18943427510403099</v>
      </c>
      <c r="E192">
        <v>98.214285714285694</v>
      </c>
      <c r="G192" t="s">
        <v>1568</v>
      </c>
      <c r="H192" t="s">
        <v>512</v>
      </c>
      <c r="I192">
        <v>24.445922881278801</v>
      </c>
      <c r="J192">
        <v>-0.35988323540275002</v>
      </c>
      <c r="K192">
        <v>96.610169491525397</v>
      </c>
    </row>
    <row r="193" spans="1:11" x14ac:dyDescent="0.2">
      <c r="A193" t="s">
        <v>1569</v>
      </c>
      <c r="B193" t="s">
        <v>512</v>
      </c>
      <c r="C193">
        <v>39.026729642102602</v>
      </c>
      <c r="D193">
        <v>-0.44846537873929199</v>
      </c>
      <c r="E193">
        <v>98.979591836734699</v>
      </c>
      <c r="G193" t="s">
        <v>1569</v>
      </c>
      <c r="H193" t="s">
        <v>512</v>
      </c>
      <c r="I193">
        <v>39.963741995615301</v>
      </c>
      <c r="J193">
        <v>-0.52486853322341798</v>
      </c>
      <c r="K193">
        <v>99.576271186440707</v>
      </c>
    </row>
    <row r="194" spans="1:11" x14ac:dyDescent="0.2">
      <c r="A194" t="s">
        <v>1570</v>
      </c>
      <c r="B194" t="s">
        <v>512</v>
      </c>
      <c r="C194">
        <v>12.5592727629643</v>
      </c>
      <c r="D194">
        <v>0.27402810124813898</v>
      </c>
      <c r="E194">
        <v>95.918367346938794</v>
      </c>
      <c r="G194" t="s">
        <v>1570</v>
      </c>
      <c r="H194" t="s">
        <v>512</v>
      </c>
      <c r="I194">
        <v>12.8742284138928</v>
      </c>
      <c r="J194">
        <v>0.35459628041299401</v>
      </c>
      <c r="K194">
        <v>97.881355932203405</v>
      </c>
    </row>
    <row r="195" spans="1:11" x14ac:dyDescent="0.2">
      <c r="A195" t="s">
        <v>1571</v>
      </c>
      <c r="B195" t="s">
        <v>1034</v>
      </c>
      <c r="C195">
        <v>25.109402955692701</v>
      </c>
      <c r="D195">
        <v>0.40606931954342501</v>
      </c>
      <c r="E195">
        <v>98.131443298969103</v>
      </c>
      <c r="G195" t="s">
        <v>1571</v>
      </c>
      <c r="H195" t="s">
        <v>1034</v>
      </c>
      <c r="I195">
        <v>27.284831982346301</v>
      </c>
      <c r="J195">
        <v>0.186433472207329</v>
      </c>
      <c r="K195">
        <v>98.717126363053197</v>
      </c>
    </row>
    <row r="196" spans="1:11" x14ac:dyDescent="0.2">
      <c r="A196" t="s">
        <v>1572</v>
      </c>
      <c r="B196" t="s">
        <v>1034</v>
      </c>
      <c r="C196">
        <v>6.1979067402739201</v>
      </c>
      <c r="D196">
        <v>-0.564464606459393</v>
      </c>
      <c r="E196">
        <v>68.363402061855695</v>
      </c>
      <c r="G196" t="s">
        <v>1572</v>
      </c>
      <c r="H196" t="s">
        <v>1034</v>
      </c>
      <c r="I196">
        <v>5.99142216560388</v>
      </c>
      <c r="J196">
        <v>-0.56329187998321095</v>
      </c>
      <c r="K196">
        <v>72.209749839640807</v>
      </c>
    </row>
    <row r="197" spans="1:11" x14ac:dyDescent="0.2">
      <c r="A197" t="s">
        <v>1573</v>
      </c>
      <c r="B197" t="s">
        <v>1034</v>
      </c>
      <c r="C197">
        <v>60.834714964380602</v>
      </c>
      <c r="D197">
        <v>0.31041402025750903</v>
      </c>
      <c r="E197">
        <v>99.114046391752595</v>
      </c>
      <c r="G197" t="s">
        <v>1573</v>
      </c>
      <c r="H197" t="s">
        <v>1034</v>
      </c>
      <c r="I197">
        <v>77.972674321792894</v>
      </c>
      <c r="J197">
        <v>0.36692584364320002</v>
      </c>
      <c r="K197">
        <v>99.663245670301507</v>
      </c>
    </row>
    <row r="198" spans="1:11" x14ac:dyDescent="0.2">
      <c r="A198" t="s">
        <v>1574</v>
      </c>
      <c r="B198" t="s">
        <v>1034</v>
      </c>
      <c r="C198">
        <v>78.906424525158499</v>
      </c>
      <c r="D198">
        <v>1.05623713853029</v>
      </c>
      <c r="E198">
        <v>99.597293814433002</v>
      </c>
      <c r="G198" t="s">
        <v>1574</v>
      </c>
      <c r="H198" t="s">
        <v>1034</v>
      </c>
      <c r="I198">
        <v>85.668064161309005</v>
      </c>
      <c r="J198">
        <v>0.982973878518142</v>
      </c>
      <c r="K198">
        <v>99.695317511225099</v>
      </c>
    </row>
    <row r="199" spans="1:11" x14ac:dyDescent="0.2">
      <c r="A199" t="s">
        <v>1575</v>
      </c>
      <c r="B199" t="s">
        <v>1034</v>
      </c>
      <c r="C199">
        <v>37.683396924279698</v>
      </c>
      <c r="D199">
        <v>-0.65735955684942005</v>
      </c>
      <c r="E199">
        <v>98.356958762886606</v>
      </c>
      <c r="G199" t="s">
        <v>1575</v>
      </c>
      <c r="H199" t="s">
        <v>1034</v>
      </c>
      <c r="I199">
        <v>47.930746641574899</v>
      </c>
      <c r="J199">
        <v>-0.25061259112008699</v>
      </c>
      <c r="K199">
        <v>98.797305965362398</v>
      </c>
    </row>
    <row r="200" spans="1:11" x14ac:dyDescent="0.2">
      <c r="A200" t="s">
        <v>1576</v>
      </c>
      <c r="B200" t="s">
        <v>1034</v>
      </c>
      <c r="C200">
        <v>27.603617346628099</v>
      </c>
      <c r="D200">
        <v>2.1398772145432301</v>
      </c>
      <c r="E200">
        <v>90.979381443299005</v>
      </c>
      <c r="G200" t="s">
        <v>1576</v>
      </c>
      <c r="H200" t="s">
        <v>1034</v>
      </c>
      <c r="I200">
        <v>27.004814141398999</v>
      </c>
      <c r="J200">
        <v>2.1736155306359</v>
      </c>
      <c r="K200">
        <v>88.438101347017295</v>
      </c>
    </row>
    <row r="201" spans="1:11" x14ac:dyDescent="0.2">
      <c r="A201" t="s">
        <v>1577</v>
      </c>
      <c r="B201" t="s">
        <v>1034</v>
      </c>
      <c r="C201">
        <v>67.664239664438696</v>
      </c>
      <c r="D201">
        <v>0.57350843384022998</v>
      </c>
      <c r="E201">
        <v>99.758376288659804</v>
      </c>
      <c r="G201" t="s">
        <v>1577</v>
      </c>
      <c r="H201" t="s">
        <v>1034</v>
      </c>
      <c r="I201">
        <v>68.9611526298916</v>
      </c>
      <c r="J201">
        <v>0.60016206048801601</v>
      </c>
      <c r="K201">
        <v>99.871712636305304</v>
      </c>
    </row>
    <row r="202" spans="1:11" x14ac:dyDescent="0.2">
      <c r="A202" t="s">
        <v>1578</v>
      </c>
      <c r="B202" t="s">
        <v>1034</v>
      </c>
      <c r="C202">
        <v>27.563074878869699</v>
      </c>
      <c r="D202">
        <v>-4.3695410927659002E-2</v>
      </c>
      <c r="E202">
        <v>98.872422680412399</v>
      </c>
      <c r="G202" t="s">
        <v>1578</v>
      </c>
      <c r="H202" t="s">
        <v>1034</v>
      </c>
      <c r="I202">
        <v>29.364156298493899</v>
      </c>
      <c r="J202">
        <v>0.43183647936103198</v>
      </c>
      <c r="K202">
        <v>99.470814624759498</v>
      </c>
    </row>
    <row r="203" spans="1:11" x14ac:dyDescent="0.2">
      <c r="A203" t="s">
        <v>1579</v>
      </c>
      <c r="B203" t="s">
        <v>1034</v>
      </c>
      <c r="C203">
        <v>43.617494076491901</v>
      </c>
      <c r="D203">
        <v>0.84022677824553704</v>
      </c>
      <c r="E203">
        <v>98.550257731958794</v>
      </c>
      <c r="G203" t="s">
        <v>1579</v>
      </c>
      <c r="H203" t="s">
        <v>1034</v>
      </c>
      <c r="I203">
        <v>44.9531026307437</v>
      </c>
      <c r="J203">
        <v>0.952620679802199</v>
      </c>
      <c r="K203">
        <v>98.396407953816507</v>
      </c>
    </row>
    <row r="204" spans="1:11" x14ac:dyDescent="0.2">
      <c r="A204" t="s">
        <v>1580</v>
      </c>
      <c r="B204" t="s">
        <v>1034</v>
      </c>
      <c r="C204">
        <v>28.659481573741399</v>
      </c>
      <c r="D204">
        <v>-1.6247550869475599E-2</v>
      </c>
      <c r="E204">
        <v>97.889819587628907</v>
      </c>
      <c r="G204" t="s">
        <v>1580</v>
      </c>
      <c r="H204" t="s">
        <v>1034</v>
      </c>
      <c r="I204">
        <v>25.574422553667901</v>
      </c>
      <c r="J204">
        <v>-0.17455802333422701</v>
      </c>
      <c r="K204">
        <v>98.043617703656196</v>
      </c>
    </row>
    <row r="205" spans="1:11" x14ac:dyDescent="0.2">
      <c r="A205" t="s">
        <v>1581</v>
      </c>
      <c r="B205" t="s">
        <v>1034</v>
      </c>
      <c r="C205">
        <v>12.539650742655301</v>
      </c>
      <c r="D205">
        <v>-9.8636795186394399E-2</v>
      </c>
      <c r="E205">
        <v>90.576675257731907</v>
      </c>
      <c r="G205" t="s">
        <v>1581</v>
      </c>
      <c r="H205" t="s">
        <v>1034</v>
      </c>
      <c r="I205">
        <v>12.7491841536312</v>
      </c>
      <c r="J205">
        <v>-7.4368736996929904E-2</v>
      </c>
      <c r="K205">
        <v>91.693393200769705</v>
      </c>
    </row>
    <row r="206" spans="1:11" x14ac:dyDescent="0.2">
      <c r="A206" t="s">
        <v>1582</v>
      </c>
      <c r="B206" t="s">
        <v>1034</v>
      </c>
      <c r="C206">
        <v>4.0177394655978098</v>
      </c>
      <c r="D206">
        <v>-0.176701936139012</v>
      </c>
      <c r="E206">
        <v>73.743556701030897</v>
      </c>
      <c r="G206" t="s">
        <v>1582</v>
      </c>
      <c r="H206" t="s">
        <v>1034</v>
      </c>
      <c r="I206">
        <v>3.8664828574752899</v>
      </c>
      <c r="J206">
        <v>-0.22495475760991601</v>
      </c>
      <c r="K206">
        <v>73.508659397049399</v>
      </c>
    </row>
    <row r="207" spans="1:11" x14ac:dyDescent="0.2">
      <c r="A207" t="s">
        <v>1583</v>
      </c>
      <c r="B207" t="s">
        <v>1034</v>
      </c>
      <c r="C207">
        <v>68.304422541663001</v>
      </c>
      <c r="D207">
        <v>0.30284722727204999</v>
      </c>
      <c r="E207">
        <v>99.645618556700995</v>
      </c>
      <c r="G207" t="s">
        <v>1583</v>
      </c>
      <c r="H207" t="s">
        <v>1034</v>
      </c>
      <c r="I207">
        <v>57.889167293408804</v>
      </c>
      <c r="J207">
        <v>-9.2702201878262599E-2</v>
      </c>
      <c r="K207">
        <v>99.390635022450297</v>
      </c>
    </row>
    <row r="208" spans="1:11" x14ac:dyDescent="0.2">
      <c r="A208" t="s">
        <v>1584</v>
      </c>
      <c r="B208" t="s">
        <v>1034</v>
      </c>
      <c r="C208">
        <v>27.9519275320928</v>
      </c>
      <c r="D208">
        <v>-6.50568275403305E-2</v>
      </c>
      <c r="E208">
        <v>98.904639175257699</v>
      </c>
      <c r="G208" t="s">
        <v>1584</v>
      </c>
      <c r="H208" t="s">
        <v>1034</v>
      </c>
      <c r="I208">
        <v>25.918034540904902</v>
      </c>
      <c r="J208">
        <v>-0.19318291318476799</v>
      </c>
      <c r="K208">
        <v>98.652982681205899</v>
      </c>
    </row>
    <row r="209" spans="1:11" x14ac:dyDescent="0.2">
      <c r="A209" t="s">
        <v>1585</v>
      </c>
      <c r="B209" t="s">
        <v>1034</v>
      </c>
      <c r="C209">
        <v>40.353723953154699</v>
      </c>
      <c r="D209">
        <v>-0.38140596796550302</v>
      </c>
      <c r="E209">
        <v>99.565077319587601</v>
      </c>
      <c r="G209" t="s">
        <v>1585</v>
      </c>
      <c r="H209" t="s">
        <v>1034</v>
      </c>
      <c r="I209">
        <v>39.648569005576398</v>
      </c>
      <c r="J209">
        <v>-0.53940078636006905</v>
      </c>
      <c r="K209">
        <v>99.358563181526605</v>
      </c>
    </row>
    <row r="210" spans="1:11" x14ac:dyDescent="0.2">
      <c r="A210" t="s">
        <v>1586</v>
      </c>
      <c r="B210" t="s">
        <v>1034</v>
      </c>
      <c r="C210">
        <v>12.965160554536499</v>
      </c>
      <c r="D210">
        <v>0.51916142235238905</v>
      </c>
      <c r="E210">
        <v>95.892396907216494</v>
      </c>
      <c r="G210" t="s">
        <v>1586</v>
      </c>
      <c r="H210" t="s">
        <v>1034</v>
      </c>
      <c r="I210">
        <v>13.338167388076499</v>
      </c>
      <c r="J210">
        <v>0.64691703004165502</v>
      </c>
      <c r="K210">
        <v>97.017318794098799</v>
      </c>
    </row>
    <row r="211" spans="1:11" x14ac:dyDescent="0.2">
      <c r="A211" t="s">
        <v>1587</v>
      </c>
      <c r="B211" t="s">
        <v>1077</v>
      </c>
      <c r="C211">
        <v>22.2158934624361</v>
      </c>
      <c r="D211">
        <v>-0.287215733968117</v>
      </c>
      <c r="E211">
        <v>98.144823459006602</v>
      </c>
      <c r="G211" t="s">
        <v>1587</v>
      </c>
      <c r="H211" t="s">
        <v>1077</v>
      </c>
      <c r="I211">
        <v>24.7703246278077</v>
      </c>
      <c r="J211">
        <v>-0.32536018289930602</v>
      </c>
      <c r="K211">
        <v>99.229074889867803</v>
      </c>
    </row>
    <row r="212" spans="1:11" x14ac:dyDescent="0.2">
      <c r="A212" t="s">
        <v>1588</v>
      </c>
      <c r="B212" t="s">
        <v>1077</v>
      </c>
      <c r="C212">
        <v>3.6809790099528099</v>
      </c>
      <c r="D212">
        <v>-0.93447736407552295</v>
      </c>
      <c r="E212">
        <v>62.238180730101703</v>
      </c>
      <c r="G212" t="s">
        <v>1588</v>
      </c>
      <c r="H212" t="s">
        <v>1077</v>
      </c>
      <c r="I212">
        <v>4.5988737004962204</v>
      </c>
      <c r="J212">
        <v>-0.741126294193586</v>
      </c>
      <c r="K212">
        <v>62.665198237885498</v>
      </c>
    </row>
    <row r="213" spans="1:11" x14ac:dyDescent="0.2">
      <c r="A213" t="s">
        <v>1589</v>
      </c>
      <c r="B213" t="s">
        <v>1077</v>
      </c>
      <c r="C213">
        <v>45.680424878606502</v>
      </c>
      <c r="D213">
        <v>-0.14043541921330799</v>
      </c>
      <c r="E213">
        <v>98.862956313584704</v>
      </c>
      <c r="G213" t="s">
        <v>1589</v>
      </c>
      <c r="H213" t="s">
        <v>1077</v>
      </c>
      <c r="I213">
        <v>70.665670957290502</v>
      </c>
      <c r="J213">
        <v>0.20966409113353601</v>
      </c>
      <c r="K213">
        <v>99.669603524229103</v>
      </c>
    </row>
    <row r="214" spans="1:11" x14ac:dyDescent="0.2">
      <c r="A214" t="s">
        <v>1590</v>
      </c>
      <c r="B214" t="s">
        <v>1077</v>
      </c>
      <c r="C214">
        <v>76.574906819609396</v>
      </c>
      <c r="D214">
        <v>1.01321767414484</v>
      </c>
      <c r="E214">
        <v>99.820466786355496</v>
      </c>
      <c r="G214" t="s">
        <v>1590</v>
      </c>
      <c r="H214" t="s">
        <v>1077</v>
      </c>
      <c r="I214">
        <v>92.520362819396595</v>
      </c>
      <c r="J214">
        <v>1.07936229074396</v>
      </c>
      <c r="K214">
        <v>99.889867841409696</v>
      </c>
    </row>
    <row r="215" spans="1:11" x14ac:dyDescent="0.2">
      <c r="A215" t="s">
        <v>1591</v>
      </c>
      <c r="B215" t="s">
        <v>1077</v>
      </c>
      <c r="C215">
        <v>127.197956217796</v>
      </c>
      <c r="D215">
        <v>1.30659410552873</v>
      </c>
      <c r="E215">
        <v>99.760622381807295</v>
      </c>
      <c r="G215" t="s">
        <v>1591</v>
      </c>
      <c r="H215" t="s">
        <v>1077</v>
      </c>
      <c r="I215">
        <v>133.34523340628101</v>
      </c>
      <c r="J215">
        <v>1.3093677532744601</v>
      </c>
      <c r="K215">
        <v>100</v>
      </c>
    </row>
    <row r="216" spans="1:11" x14ac:dyDescent="0.2">
      <c r="A216" t="s">
        <v>1592</v>
      </c>
      <c r="B216" t="s">
        <v>1077</v>
      </c>
      <c r="C216">
        <v>5.95576968709317</v>
      </c>
      <c r="D216">
        <v>0.39161599140008302</v>
      </c>
      <c r="E216">
        <v>59.545182525433901</v>
      </c>
      <c r="G216" t="s">
        <v>1592</v>
      </c>
      <c r="H216" t="s">
        <v>1077</v>
      </c>
      <c r="I216">
        <v>4.4947461881108302</v>
      </c>
      <c r="J216">
        <v>0.18671637512283301</v>
      </c>
      <c r="K216">
        <v>59.4713656387665</v>
      </c>
    </row>
    <row r="217" spans="1:11" x14ac:dyDescent="0.2">
      <c r="A217" t="s">
        <v>1593</v>
      </c>
      <c r="B217" t="s">
        <v>1077</v>
      </c>
      <c r="C217">
        <v>73.174828500968403</v>
      </c>
      <c r="D217">
        <v>0.89288342710815805</v>
      </c>
      <c r="E217">
        <v>99.940155595451799</v>
      </c>
      <c r="G217" t="s">
        <v>1593</v>
      </c>
      <c r="H217" t="s">
        <v>1077</v>
      </c>
      <c r="I217">
        <v>71.813330679341703</v>
      </c>
      <c r="J217">
        <v>0.74063267355172202</v>
      </c>
      <c r="K217">
        <v>100</v>
      </c>
    </row>
    <row r="218" spans="1:11" x14ac:dyDescent="0.2">
      <c r="A218" t="s">
        <v>1594</v>
      </c>
      <c r="B218" t="s">
        <v>1077</v>
      </c>
      <c r="C218">
        <v>26.453710564536198</v>
      </c>
      <c r="D218">
        <v>-0.238836110025266</v>
      </c>
      <c r="E218">
        <v>99.281867145421899</v>
      </c>
      <c r="G218" t="s">
        <v>1594</v>
      </c>
      <c r="H218" t="s">
        <v>1077</v>
      </c>
      <c r="I218">
        <v>29.521036442252999</v>
      </c>
      <c r="J218">
        <v>0.45955658078205203</v>
      </c>
      <c r="K218">
        <v>99.669603524229103</v>
      </c>
    </row>
    <row r="219" spans="1:11" x14ac:dyDescent="0.2">
      <c r="A219" t="s">
        <v>1595</v>
      </c>
      <c r="B219" t="s">
        <v>1077</v>
      </c>
      <c r="C219">
        <v>26.680267270000002</v>
      </c>
      <c r="D219">
        <v>-0.121835264681374</v>
      </c>
      <c r="E219">
        <v>97.845601436265696</v>
      </c>
      <c r="G219" t="s">
        <v>1595</v>
      </c>
      <c r="H219" t="s">
        <v>1077</v>
      </c>
      <c r="I219">
        <v>24.1563778339968</v>
      </c>
      <c r="J219">
        <v>-0.25484081361945499</v>
      </c>
      <c r="K219">
        <v>96.696035242290705</v>
      </c>
    </row>
    <row r="220" spans="1:11" x14ac:dyDescent="0.2">
      <c r="A220" t="s">
        <v>1596</v>
      </c>
      <c r="B220" t="s">
        <v>1077</v>
      </c>
      <c r="C220">
        <v>25.106196990671901</v>
      </c>
      <c r="D220">
        <v>-0.21914200053886199</v>
      </c>
      <c r="E220">
        <v>98.0251346499102</v>
      </c>
      <c r="G220" t="s">
        <v>1596</v>
      </c>
      <c r="H220" t="s">
        <v>1077</v>
      </c>
      <c r="I220">
        <v>26.338624578022401</v>
      </c>
      <c r="J220">
        <v>-0.13088515256501301</v>
      </c>
      <c r="K220">
        <v>97.907488986784102</v>
      </c>
    </row>
    <row r="221" spans="1:11" x14ac:dyDescent="0.2">
      <c r="A221" t="s">
        <v>1597</v>
      </c>
      <c r="B221" t="s">
        <v>1077</v>
      </c>
      <c r="C221">
        <v>12.318010533019701</v>
      </c>
      <c r="D221">
        <v>-0.13503009921679701</v>
      </c>
      <c r="E221">
        <v>90.544584081388393</v>
      </c>
      <c r="G221" t="s">
        <v>1597</v>
      </c>
      <c r="H221" t="s">
        <v>1077</v>
      </c>
      <c r="I221">
        <v>12.4353582039231</v>
      </c>
      <c r="J221">
        <v>-0.12465994282239801</v>
      </c>
      <c r="K221">
        <v>90.0881057268722</v>
      </c>
    </row>
    <row r="222" spans="1:11" x14ac:dyDescent="0.2">
      <c r="A222" t="s">
        <v>1598</v>
      </c>
      <c r="B222" t="s">
        <v>1077</v>
      </c>
      <c r="C222">
        <v>3.84265829740679</v>
      </c>
      <c r="D222">
        <v>-0.26236222742113302</v>
      </c>
      <c r="E222">
        <v>71.274685816876101</v>
      </c>
      <c r="G222" t="s">
        <v>1598</v>
      </c>
      <c r="H222" t="s">
        <v>1077</v>
      </c>
      <c r="I222">
        <v>3.8212547375916599</v>
      </c>
      <c r="J222">
        <v>-0.246520323501114</v>
      </c>
      <c r="K222">
        <v>76.762114537444901</v>
      </c>
    </row>
    <row r="223" spans="1:11" x14ac:dyDescent="0.2">
      <c r="A223" t="s">
        <v>1599</v>
      </c>
      <c r="B223" t="s">
        <v>1077</v>
      </c>
      <c r="C223">
        <v>45.130201504396901</v>
      </c>
      <c r="D223">
        <v>-0.71405961879336</v>
      </c>
      <c r="E223">
        <v>99.401555954518201</v>
      </c>
      <c r="G223" t="s">
        <v>1599</v>
      </c>
      <c r="H223" t="s">
        <v>1077</v>
      </c>
      <c r="I223">
        <v>45.203750071482297</v>
      </c>
      <c r="J223">
        <v>-0.62421064330981901</v>
      </c>
      <c r="K223">
        <v>99.229074889867803</v>
      </c>
    </row>
    <row r="224" spans="1:11" x14ac:dyDescent="0.2">
      <c r="A224" t="s">
        <v>1600</v>
      </c>
      <c r="B224" t="s">
        <v>1077</v>
      </c>
      <c r="C224">
        <v>28.085346076612701</v>
      </c>
      <c r="D224">
        <v>-5.1130163463007097E-2</v>
      </c>
      <c r="E224">
        <v>99.042489527229193</v>
      </c>
      <c r="G224" t="s">
        <v>1600</v>
      </c>
      <c r="H224" t="s">
        <v>1077</v>
      </c>
      <c r="I224">
        <v>26.071794349815601</v>
      </c>
      <c r="J224">
        <v>-0.17630006371600301</v>
      </c>
      <c r="K224">
        <v>98.127753303964795</v>
      </c>
    </row>
    <row r="225" spans="1:11" x14ac:dyDescent="0.2">
      <c r="A225" t="s">
        <v>1601</v>
      </c>
      <c r="B225" t="s">
        <v>1077</v>
      </c>
      <c r="C225">
        <v>40.684401734331502</v>
      </c>
      <c r="D225">
        <v>-0.36503018569201401</v>
      </c>
      <c r="E225">
        <v>99.640933572710907</v>
      </c>
      <c r="G225" t="s">
        <v>1601</v>
      </c>
      <c r="H225" t="s">
        <v>1077</v>
      </c>
      <c r="I225">
        <v>41.327560609755203</v>
      </c>
      <c r="J225">
        <v>-0.463246892693361</v>
      </c>
      <c r="K225">
        <v>100</v>
      </c>
    </row>
    <row r="226" spans="1:11" x14ac:dyDescent="0.2">
      <c r="A226" t="s">
        <v>1602</v>
      </c>
      <c r="B226" t="s">
        <v>1077</v>
      </c>
      <c r="C226">
        <v>12.5821754566549</v>
      </c>
      <c r="D226">
        <v>0.28805420071038401</v>
      </c>
      <c r="E226">
        <v>95.990424895272298</v>
      </c>
      <c r="G226" t="s">
        <v>1602</v>
      </c>
      <c r="H226" t="s">
        <v>1077</v>
      </c>
      <c r="I226">
        <v>11.6002808910723</v>
      </c>
      <c r="J226">
        <v>-0.50137415104827399</v>
      </c>
      <c r="K226">
        <v>95.044052863436093</v>
      </c>
    </row>
    <row r="227" spans="1:11" x14ac:dyDescent="0.2">
      <c r="A227" t="s">
        <v>1603</v>
      </c>
      <c r="B227" t="s">
        <v>1120</v>
      </c>
      <c r="C227">
        <v>21.264530264966201</v>
      </c>
      <c r="D227">
        <v>-0.53418500566123595</v>
      </c>
      <c r="E227">
        <v>96.793332391580705</v>
      </c>
      <c r="G227" t="s">
        <v>1603</v>
      </c>
      <c r="H227" t="s">
        <v>1120</v>
      </c>
      <c r="I227">
        <v>23.137765338991901</v>
      </c>
      <c r="J227">
        <v>-0.68512489107831198</v>
      </c>
      <c r="K227">
        <v>97.439916405433607</v>
      </c>
    </row>
    <row r="228" spans="1:11" x14ac:dyDescent="0.2">
      <c r="A228" t="s">
        <v>1604</v>
      </c>
      <c r="B228" t="s">
        <v>1120</v>
      </c>
      <c r="C228">
        <v>3.3433481740800999</v>
      </c>
      <c r="D228">
        <v>-0.99885315265960795</v>
      </c>
      <c r="E228">
        <v>60.743042802655701</v>
      </c>
      <c r="G228" t="s">
        <v>1604</v>
      </c>
      <c r="H228" t="s">
        <v>1120</v>
      </c>
      <c r="I228">
        <v>3.6219532782617199</v>
      </c>
      <c r="J228">
        <v>-0.89464523059080603</v>
      </c>
      <c r="K228">
        <v>62.626262626262601</v>
      </c>
    </row>
    <row r="229" spans="1:11" x14ac:dyDescent="0.2">
      <c r="A229" t="s">
        <v>1605</v>
      </c>
      <c r="B229" t="s">
        <v>1120</v>
      </c>
      <c r="C229">
        <v>38.1273769262447</v>
      </c>
      <c r="D229">
        <v>-0.42348318826250197</v>
      </c>
      <c r="E229">
        <v>98.968780901257205</v>
      </c>
      <c r="G229" t="s">
        <v>1605</v>
      </c>
      <c r="H229" t="s">
        <v>1120</v>
      </c>
      <c r="I229">
        <v>60.386540783882502</v>
      </c>
      <c r="J229">
        <v>-4.1107836416571703E-2</v>
      </c>
      <c r="K229">
        <v>99.425287356321803</v>
      </c>
    </row>
    <row r="230" spans="1:11" x14ac:dyDescent="0.2">
      <c r="A230" t="s">
        <v>1606</v>
      </c>
      <c r="B230" t="s">
        <v>1120</v>
      </c>
      <c r="C230">
        <v>72.581561714616598</v>
      </c>
      <c r="D230">
        <v>0.93644002688864703</v>
      </c>
      <c r="E230">
        <v>99.618590196355399</v>
      </c>
      <c r="G230" t="s">
        <v>1606</v>
      </c>
      <c r="H230" t="s">
        <v>1120</v>
      </c>
      <c r="I230">
        <v>91.017216542330502</v>
      </c>
      <c r="J230">
        <v>1.0588372129170101</v>
      </c>
      <c r="K230">
        <v>99.651689306861698</v>
      </c>
    </row>
    <row r="231" spans="1:11" x14ac:dyDescent="0.2">
      <c r="A231" t="s">
        <v>1607</v>
      </c>
      <c r="B231" t="s">
        <v>1120</v>
      </c>
      <c r="C231">
        <v>146.19857585170899</v>
      </c>
      <c r="D231">
        <v>1.53313383811607</v>
      </c>
      <c r="E231">
        <v>99.632716485379305</v>
      </c>
      <c r="G231" t="s">
        <v>1607</v>
      </c>
      <c r="H231" t="s">
        <v>1120</v>
      </c>
      <c r="I231">
        <v>158.53658340635499</v>
      </c>
      <c r="J231">
        <v>1.5748103495533801</v>
      </c>
      <c r="K231">
        <v>99.599442702890997</v>
      </c>
    </row>
    <row r="232" spans="1:11" x14ac:dyDescent="0.2">
      <c r="A232" t="s">
        <v>1608</v>
      </c>
      <c r="B232" t="s">
        <v>1120</v>
      </c>
      <c r="C232">
        <v>4.7880740753295203</v>
      </c>
      <c r="D232">
        <v>0.16439537481826699</v>
      </c>
      <c r="E232">
        <v>66.450063568300607</v>
      </c>
      <c r="G232" t="s">
        <v>1608</v>
      </c>
      <c r="H232" t="s">
        <v>1120</v>
      </c>
      <c r="I232">
        <v>4.6653257533335397</v>
      </c>
      <c r="J232">
        <v>0.224014713246454</v>
      </c>
      <c r="K232">
        <v>62.399860675722699</v>
      </c>
    </row>
    <row r="233" spans="1:11" x14ac:dyDescent="0.2">
      <c r="A233" t="s">
        <v>1609</v>
      </c>
      <c r="B233" t="s">
        <v>1120</v>
      </c>
      <c r="C233">
        <v>90.280891849073498</v>
      </c>
      <c r="D233">
        <v>1.75141684341546</v>
      </c>
      <c r="E233">
        <v>99.943494843904503</v>
      </c>
      <c r="G233" t="s">
        <v>1609</v>
      </c>
      <c r="H233" t="s">
        <v>1120</v>
      </c>
      <c r="I233">
        <v>94.904649444236796</v>
      </c>
      <c r="J233">
        <v>1.7089617483659201</v>
      </c>
      <c r="K233">
        <v>99.982584465343095</v>
      </c>
    </row>
    <row r="234" spans="1:11" x14ac:dyDescent="0.2">
      <c r="A234" t="s">
        <v>1610</v>
      </c>
      <c r="B234" t="s">
        <v>1120</v>
      </c>
      <c r="C234">
        <v>34.012869373819903</v>
      </c>
      <c r="D234">
        <v>0.95926720973575996</v>
      </c>
      <c r="E234">
        <v>98.841644300042404</v>
      </c>
      <c r="G234" t="s">
        <v>1610</v>
      </c>
      <c r="H234" t="s">
        <v>1120</v>
      </c>
      <c r="I234">
        <v>31.267641413146301</v>
      </c>
      <c r="J234">
        <v>0.75889535099563699</v>
      </c>
      <c r="K234">
        <v>98.815743643329796</v>
      </c>
    </row>
    <row r="235" spans="1:11" x14ac:dyDescent="0.2">
      <c r="A235" t="s">
        <v>1611</v>
      </c>
      <c r="B235" t="s">
        <v>1120</v>
      </c>
      <c r="C235">
        <v>22.559209518147799</v>
      </c>
      <c r="D235">
        <v>-0.44668914269627102</v>
      </c>
      <c r="E235">
        <v>96.976974148891102</v>
      </c>
      <c r="G235" t="s">
        <v>1611</v>
      </c>
      <c r="H235" t="s">
        <v>1120</v>
      </c>
      <c r="I235">
        <v>21.738675352847501</v>
      </c>
      <c r="J235">
        <v>-0.45733873779089701</v>
      </c>
      <c r="K235">
        <v>96.743295019157102</v>
      </c>
    </row>
    <row r="236" spans="1:11" x14ac:dyDescent="0.2">
      <c r="A236" t="s">
        <v>1612</v>
      </c>
      <c r="B236" t="s">
        <v>1120</v>
      </c>
      <c r="C236">
        <v>22.720626446990401</v>
      </c>
      <c r="D236">
        <v>-0.371505034311994</v>
      </c>
      <c r="E236">
        <v>96.7509535245091</v>
      </c>
      <c r="G236" t="s">
        <v>1612</v>
      </c>
      <c r="H236" t="s">
        <v>1120</v>
      </c>
      <c r="I236">
        <v>23.177741084375501</v>
      </c>
      <c r="J236">
        <v>-0.32015328644908603</v>
      </c>
      <c r="K236">
        <v>97.196098920236807</v>
      </c>
    </row>
    <row r="237" spans="1:11" x14ac:dyDescent="0.2">
      <c r="A237" t="s">
        <v>1613</v>
      </c>
      <c r="B237" t="s">
        <v>1120</v>
      </c>
      <c r="C237">
        <v>11.530282898660399</v>
      </c>
      <c r="D237">
        <v>-0.269464363212916</v>
      </c>
      <c r="E237">
        <v>90.507133775957101</v>
      </c>
      <c r="G237" t="s">
        <v>1613</v>
      </c>
      <c r="H237" t="s">
        <v>1120</v>
      </c>
      <c r="I237">
        <v>12.4402849676481</v>
      </c>
      <c r="J237">
        <v>-0.12386138052329999</v>
      </c>
      <c r="K237">
        <v>93.086032741205202</v>
      </c>
    </row>
    <row r="238" spans="1:11" x14ac:dyDescent="0.2">
      <c r="A238" t="s">
        <v>1614</v>
      </c>
      <c r="B238" t="s">
        <v>1120</v>
      </c>
      <c r="C238">
        <v>3.6519505711011302</v>
      </c>
      <c r="D238">
        <v>-0.35926551759179898</v>
      </c>
      <c r="E238">
        <v>70.009888402316705</v>
      </c>
      <c r="G238" t="s">
        <v>1614</v>
      </c>
      <c r="H238" t="s">
        <v>1120</v>
      </c>
      <c r="I238">
        <v>3.30586205612315</v>
      </c>
      <c r="J238">
        <v>-0.50763929173709299</v>
      </c>
      <c r="K238">
        <v>64.925113200975304</v>
      </c>
    </row>
    <row r="239" spans="1:11" x14ac:dyDescent="0.2">
      <c r="A239" t="s">
        <v>1615</v>
      </c>
      <c r="B239" t="s">
        <v>1120</v>
      </c>
      <c r="C239">
        <v>36.123395717999401</v>
      </c>
      <c r="D239">
        <v>-1.2567397765163799</v>
      </c>
      <c r="E239">
        <v>98.587371097612603</v>
      </c>
      <c r="G239" t="s">
        <v>1615</v>
      </c>
      <c r="H239" t="s">
        <v>1120</v>
      </c>
      <c r="I239">
        <v>36.597047957293803</v>
      </c>
      <c r="J239">
        <v>-1.07583653315681</v>
      </c>
      <c r="K239">
        <v>98.833159177986801</v>
      </c>
    </row>
    <row r="240" spans="1:11" x14ac:dyDescent="0.2">
      <c r="A240" t="s">
        <v>1616</v>
      </c>
      <c r="B240" t="s">
        <v>1120</v>
      </c>
      <c r="C240">
        <v>27.793213481774</v>
      </c>
      <c r="D240">
        <v>-8.1707744745895899E-2</v>
      </c>
      <c r="E240">
        <v>98.460234496397803</v>
      </c>
      <c r="G240" t="s">
        <v>1616</v>
      </c>
      <c r="H240" t="s">
        <v>1120</v>
      </c>
      <c r="I240">
        <v>25.5655022296989</v>
      </c>
      <c r="J240">
        <v>-0.232257895830038</v>
      </c>
      <c r="K240">
        <v>98.5370950888192</v>
      </c>
    </row>
    <row r="241" spans="1:11" x14ac:dyDescent="0.2">
      <c r="A241" t="s">
        <v>1617</v>
      </c>
      <c r="B241" t="s">
        <v>1120</v>
      </c>
      <c r="C241">
        <v>37.7737958966026</v>
      </c>
      <c r="D241">
        <v>-0.513854857795215</v>
      </c>
      <c r="E241">
        <v>99.208927814663099</v>
      </c>
      <c r="G241" t="s">
        <v>1617</v>
      </c>
      <c r="H241" t="s">
        <v>1120</v>
      </c>
      <c r="I241">
        <v>36.841255982948198</v>
      </c>
      <c r="J241">
        <v>-0.67404889324017003</v>
      </c>
      <c r="K241">
        <v>99.181469871125003</v>
      </c>
    </row>
    <row r="242" spans="1:11" x14ac:dyDescent="0.2">
      <c r="A242" t="s">
        <v>1618</v>
      </c>
      <c r="B242" t="s">
        <v>1120</v>
      </c>
      <c r="C242">
        <v>12.1517803992715</v>
      </c>
      <c r="D242">
        <v>2.0430336465962401E-2</v>
      </c>
      <c r="E242">
        <v>93.3747704478034</v>
      </c>
      <c r="G242" t="s">
        <v>1618</v>
      </c>
      <c r="H242" t="s">
        <v>1120</v>
      </c>
      <c r="I242">
        <v>12.4306186563061</v>
      </c>
      <c r="J242">
        <v>6.5794970518062296E-2</v>
      </c>
      <c r="K242">
        <v>94.235458028561496</v>
      </c>
    </row>
    <row r="243" spans="1:11" x14ac:dyDescent="0.2">
      <c r="A243" t="s">
        <v>1619</v>
      </c>
      <c r="B243" t="s">
        <v>475</v>
      </c>
      <c r="C243">
        <v>22.0146129767971</v>
      </c>
      <c r="D243">
        <v>-0.338612226778988</v>
      </c>
      <c r="E243">
        <v>95.383411580594696</v>
      </c>
      <c r="G243" t="s">
        <v>1619</v>
      </c>
      <c r="H243" t="s">
        <v>475</v>
      </c>
      <c r="I243">
        <v>24.3412692147173</v>
      </c>
      <c r="J243">
        <v>-0.41765338914655897</v>
      </c>
      <c r="K243">
        <v>97.535667963683494</v>
      </c>
    </row>
    <row r="244" spans="1:11" x14ac:dyDescent="0.2">
      <c r="A244" t="s">
        <v>1620</v>
      </c>
      <c r="B244" t="s">
        <v>475</v>
      </c>
      <c r="C244">
        <v>4.4569406146718498</v>
      </c>
      <c r="D244">
        <v>-0.80258058857473402</v>
      </c>
      <c r="E244">
        <v>65.414710485133</v>
      </c>
      <c r="G244" t="s">
        <v>1620</v>
      </c>
      <c r="H244" t="s">
        <v>475</v>
      </c>
      <c r="I244">
        <v>4.5113645221526104</v>
      </c>
      <c r="J244">
        <v>-0.75373876605187695</v>
      </c>
      <c r="K244">
        <v>72.762645914396899</v>
      </c>
    </row>
    <row r="245" spans="1:11" x14ac:dyDescent="0.2">
      <c r="A245" t="s">
        <v>1621</v>
      </c>
      <c r="B245" t="s">
        <v>475</v>
      </c>
      <c r="C245">
        <v>43.370559076687499</v>
      </c>
      <c r="D245">
        <v>-0.22181850358740299</v>
      </c>
      <c r="E245">
        <v>98.904538341158101</v>
      </c>
      <c r="G245" t="s">
        <v>1621</v>
      </c>
      <c r="H245" t="s">
        <v>475</v>
      </c>
      <c r="I245">
        <v>52.306365438789399</v>
      </c>
      <c r="J245">
        <v>-0.269711221900585</v>
      </c>
      <c r="K245">
        <v>99.221789883268499</v>
      </c>
    </row>
    <row r="246" spans="1:11" x14ac:dyDescent="0.2">
      <c r="A246" t="s">
        <v>1622</v>
      </c>
      <c r="B246" t="s">
        <v>475</v>
      </c>
      <c r="C246">
        <v>82.229552958172803</v>
      </c>
      <c r="D246">
        <v>1.11543160116893</v>
      </c>
      <c r="E246">
        <v>99.843505477308298</v>
      </c>
      <c r="G246" t="s">
        <v>1622</v>
      </c>
      <c r="H246" t="s">
        <v>475</v>
      </c>
      <c r="I246">
        <v>102.183150006489</v>
      </c>
      <c r="J246">
        <v>1.2039129275260201</v>
      </c>
      <c r="K246">
        <v>99.6108949416342</v>
      </c>
    </row>
    <row r="247" spans="1:11" x14ac:dyDescent="0.2">
      <c r="A247" t="s">
        <v>1623</v>
      </c>
      <c r="B247" t="s">
        <v>475</v>
      </c>
      <c r="C247">
        <v>39.045949314220003</v>
      </c>
      <c r="D247">
        <v>-0.60061757598465404</v>
      </c>
      <c r="E247">
        <v>98.669796557120506</v>
      </c>
      <c r="G247" t="s">
        <v>1623</v>
      </c>
      <c r="H247" t="s">
        <v>475</v>
      </c>
      <c r="I247">
        <v>47.624851137367799</v>
      </c>
      <c r="J247">
        <v>-0.260298650077192</v>
      </c>
      <c r="K247">
        <v>99.092088197146595</v>
      </c>
    </row>
    <row r="248" spans="1:11" x14ac:dyDescent="0.2">
      <c r="A248" t="s">
        <v>1624</v>
      </c>
      <c r="B248" t="s">
        <v>475</v>
      </c>
      <c r="C248">
        <v>32.825582413014402</v>
      </c>
      <c r="D248">
        <v>2.34720658343082</v>
      </c>
      <c r="E248">
        <v>96.165884194053206</v>
      </c>
      <c r="G248" t="s">
        <v>1624</v>
      </c>
      <c r="H248" t="s">
        <v>475</v>
      </c>
      <c r="I248">
        <v>28.373492443495199</v>
      </c>
      <c r="J248">
        <v>2.23183010075903</v>
      </c>
      <c r="K248">
        <v>92.088197146562905</v>
      </c>
    </row>
    <row r="249" spans="1:11" x14ac:dyDescent="0.2">
      <c r="A249" t="s">
        <v>1625</v>
      </c>
      <c r="B249" t="s">
        <v>475</v>
      </c>
      <c r="C249">
        <v>85.651221454443103</v>
      </c>
      <c r="D249">
        <v>1.53607517106556</v>
      </c>
      <c r="E249">
        <v>99.921752738654106</v>
      </c>
      <c r="G249" t="s">
        <v>1625</v>
      </c>
      <c r="H249" t="s">
        <v>475</v>
      </c>
      <c r="I249">
        <v>91.623269976007194</v>
      </c>
      <c r="J249">
        <v>1.5865772807199701</v>
      </c>
      <c r="K249">
        <v>100</v>
      </c>
    </row>
    <row r="250" spans="1:11" x14ac:dyDescent="0.2">
      <c r="A250" t="s">
        <v>1626</v>
      </c>
      <c r="B250" t="s">
        <v>475</v>
      </c>
      <c r="C250">
        <v>26.423476126164999</v>
      </c>
      <c r="D250">
        <v>-0.24426417667540001</v>
      </c>
      <c r="E250">
        <v>98.435054773082896</v>
      </c>
      <c r="G250" t="s">
        <v>1626</v>
      </c>
      <c r="H250" t="s">
        <v>475</v>
      </c>
      <c r="I250">
        <v>27.121771902057802</v>
      </c>
      <c r="J250">
        <v>1.9160513592796798E-2</v>
      </c>
      <c r="K250">
        <v>98.443579766536999</v>
      </c>
    </row>
    <row r="251" spans="1:11" x14ac:dyDescent="0.2">
      <c r="A251" t="s">
        <v>1627</v>
      </c>
      <c r="B251" t="s">
        <v>475</v>
      </c>
      <c r="C251">
        <v>28.2625535056406</v>
      </c>
      <c r="D251">
        <v>-9.8133803957649503E-3</v>
      </c>
      <c r="E251">
        <v>94.679186228481996</v>
      </c>
      <c r="G251" t="s">
        <v>1627</v>
      </c>
      <c r="H251" t="s">
        <v>475</v>
      </c>
      <c r="I251">
        <v>26.123706028224898</v>
      </c>
      <c r="J251">
        <v>-0.10394237326726501</v>
      </c>
      <c r="K251">
        <v>97.665369649805399</v>
      </c>
    </row>
    <row r="252" spans="1:11" x14ac:dyDescent="0.2">
      <c r="A252" t="s">
        <v>1628</v>
      </c>
      <c r="B252" t="s">
        <v>475</v>
      </c>
      <c r="C252">
        <v>24.7300156946628</v>
      </c>
      <c r="D252">
        <v>-0.24221956347509699</v>
      </c>
      <c r="E252">
        <v>98.043818466353699</v>
      </c>
      <c r="G252" t="s">
        <v>1628</v>
      </c>
      <c r="H252" t="s">
        <v>475</v>
      </c>
      <c r="I252">
        <v>25.57154481065</v>
      </c>
      <c r="J252">
        <v>-0.17472484407259101</v>
      </c>
      <c r="K252">
        <v>97.016861219195803</v>
      </c>
    </row>
    <row r="253" spans="1:11" x14ac:dyDescent="0.2">
      <c r="A253" t="s">
        <v>1629</v>
      </c>
      <c r="B253" t="s">
        <v>475</v>
      </c>
      <c r="C253">
        <v>11.559816330699</v>
      </c>
      <c r="D253">
        <v>-0.26427345909758498</v>
      </c>
      <c r="E253">
        <v>88.967136150234694</v>
      </c>
      <c r="G253" t="s">
        <v>1629</v>
      </c>
      <c r="H253" t="s">
        <v>475</v>
      </c>
      <c r="I253">
        <v>12.616366985652499</v>
      </c>
      <c r="J253">
        <v>-9.5511383848570205E-2</v>
      </c>
      <c r="K253">
        <v>89.883268482490294</v>
      </c>
    </row>
    <row r="254" spans="1:11" x14ac:dyDescent="0.2">
      <c r="A254" t="s">
        <v>1630</v>
      </c>
      <c r="B254" t="s">
        <v>475</v>
      </c>
      <c r="C254">
        <v>3.9729956114698499</v>
      </c>
      <c r="D254">
        <v>-0.19830561683306699</v>
      </c>
      <c r="E254">
        <v>66.588419405320806</v>
      </c>
      <c r="G254" t="s">
        <v>1630</v>
      </c>
      <c r="H254" t="s">
        <v>475</v>
      </c>
      <c r="I254">
        <v>4.2402946298505597</v>
      </c>
      <c r="J254">
        <v>-5.4028037536219001E-2</v>
      </c>
      <c r="K254">
        <v>68.223086900129701</v>
      </c>
    </row>
    <row r="255" spans="1:11" x14ac:dyDescent="0.2">
      <c r="A255" t="s">
        <v>1631</v>
      </c>
      <c r="B255" t="s">
        <v>475</v>
      </c>
      <c r="C255">
        <v>42.512163874030101</v>
      </c>
      <c r="D255">
        <v>-0.86002815883644801</v>
      </c>
      <c r="E255">
        <v>98.982785602503895</v>
      </c>
      <c r="G255" t="s">
        <v>1631</v>
      </c>
      <c r="H255" t="s">
        <v>475</v>
      </c>
      <c r="I255">
        <v>41.538667526837003</v>
      </c>
      <c r="J255">
        <v>-0.80528451880526097</v>
      </c>
      <c r="K255">
        <v>98.962386511024604</v>
      </c>
    </row>
    <row r="256" spans="1:11" x14ac:dyDescent="0.2">
      <c r="A256" t="s">
        <v>1632</v>
      </c>
      <c r="B256" t="s">
        <v>475</v>
      </c>
      <c r="C256">
        <v>26.999183444805102</v>
      </c>
      <c r="D256">
        <v>-0.16641335439910299</v>
      </c>
      <c r="E256">
        <v>98.513302034428804</v>
      </c>
      <c r="G256" t="s">
        <v>1632</v>
      </c>
      <c r="H256" t="s">
        <v>475</v>
      </c>
      <c r="I256">
        <v>30.275288372294099</v>
      </c>
      <c r="J256">
        <v>0.25151693136393599</v>
      </c>
      <c r="K256">
        <v>98.702983138780795</v>
      </c>
    </row>
    <row r="257" spans="1:11" x14ac:dyDescent="0.2">
      <c r="A257" t="s">
        <v>1633</v>
      </c>
      <c r="B257" t="s">
        <v>475</v>
      </c>
      <c r="C257">
        <v>39.5044387475156</v>
      </c>
      <c r="D257">
        <v>-0.42407172269008803</v>
      </c>
      <c r="E257">
        <v>99.217527386541505</v>
      </c>
      <c r="G257" t="s">
        <v>1633</v>
      </c>
      <c r="H257" t="s">
        <v>475</v>
      </c>
      <c r="I257">
        <v>37.842379461984997</v>
      </c>
      <c r="J257">
        <v>-0.62491885438087003</v>
      </c>
      <c r="K257">
        <v>98.443579766536999</v>
      </c>
    </row>
    <row r="258" spans="1:11" x14ac:dyDescent="0.2">
      <c r="A258" t="s">
        <v>1634</v>
      </c>
      <c r="B258" t="s">
        <v>475</v>
      </c>
      <c r="C258">
        <v>13.301387055078999</v>
      </c>
      <c r="D258">
        <v>0.71688703024952205</v>
      </c>
      <c r="E258">
        <v>94.600938967136102</v>
      </c>
      <c r="G258" t="s">
        <v>1634</v>
      </c>
      <c r="H258" t="s">
        <v>475</v>
      </c>
      <c r="I258">
        <v>12.440585055543799</v>
      </c>
      <c r="J258">
        <v>7.2387480266061399E-2</v>
      </c>
      <c r="K258">
        <v>94.163424124513597</v>
      </c>
    </row>
    <row r="259" spans="1:11" x14ac:dyDescent="0.2">
      <c r="A259" t="s">
        <v>1635</v>
      </c>
      <c r="B259" t="s">
        <v>474</v>
      </c>
      <c r="C259">
        <v>24.278322853479398</v>
      </c>
      <c r="D259">
        <v>0.215137164335854</v>
      </c>
      <c r="E259">
        <v>95.323741007194201</v>
      </c>
      <c r="G259" t="s">
        <v>1635</v>
      </c>
      <c r="H259" t="s">
        <v>474</v>
      </c>
      <c r="I259">
        <v>24.56124484219</v>
      </c>
      <c r="J259">
        <v>-0.37014135692739902</v>
      </c>
      <c r="K259">
        <v>96.217494089834503</v>
      </c>
    </row>
    <row r="260" spans="1:11" x14ac:dyDescent="0.2">
      <c r="A260" t="s">
        <v>1636</v>
      </c>
      <c r="B260" t="s">
        <v>474</v>
      </c>
      <c r="C260">
        <v>3.7619257095562402</v>
      </c>
      <c r="D260">
        <v>-0.91973399600400796</v>
      </c>
      <c r="E260">
        <v>54.676258992805799</v>
      </c>
      <c r="G260" t="s">
        <v>1636</v>
      </c>
      <c r="H260" t="s">
        <v>474</v>
      </c>
      <c r="I260">
        <v>3.9667255332286899</v>
      </c>
      <c r="J260">
        <v>-0.83704532182440905</v>
      </c>
      <c r="K260">
        <v>61.9385342789598</v>
      </c>
    </row>
    <row r="261" spans="1:11" x14ac:dyDescent="0.2">
      <c r="A261" t="s">
        <v>1637</v>
      </c>
      <c r="B261" t="s">
        <v>474</v>
      </c>
      <c r="C261">
        <v>40.273326690760499</v>
      </c>
      <c r="D261">
        <v>-0.33785796664518503</v>
      </c>
      <c r="E261">
        <v>98.393285371702603</v>
      </c>
      <c r="G261" t="s">
        <v>1637</v>
      </c>
      <c r="H261" t="s">
        <v>474</v>
      </c>
      <c r="I261">
        <v>52.967810583280603</v>
      </c>
      <c r="J261">
        <v>-0.24973641814287501</v>
      </c>
      <c r="K261">
        <v>99.001838718150793</v>
      </c>
    </row>
    <row r="262" spans="1:11" x14ac:dyDescent="0.2">
      <c r="A262" t="s">
        <v>1638</v>
      </c>
      <c r="B262" t="s">
        <v>474</v>
      </c>
      <c r="C262">
        <v>120.717162697148</v>
      </c>
      <c r="D262">
        <v>1.6676217723984801</v>
      </c>
      <c r="E262">
        <v>99.904076738609106</v>
      </c>
      <c r="G262" t="s">
        <v>1638</v>
      </c>
      <c r="H262" t="s">
        <v>474</v>
      </c>
      <c r="I262">
        <v>134.73496820345099</v>
      </c>
      <c r="J262">
        <v>1.5512421133701899</v>
      </c>
      <c r="K262">
        <v>99.868662989230401</v>
      </c>
    </row>
    <row r="263" spans="1:11" x14ac:dyDescent="0.2">
      <c r="A263" t="s">
        <v>1639</v>
      </c>
      <c r="B263" t="s">
        <v>474</v>
      </c>
      <c r="C263">
        <v>175.99767202260799</v>
      </c>
      <c r="D263">
        <v>1.83531490222046</v>
      </c>
      <c r="E263">
        <v>99.952038369304503</v>
      </c>
      <c r="G263" t="s">
        <v>1639</v>
      </c>
      <c r="H263" t="s">
        <v>474</v>
      </c>
      <c r="I263">
        <v>184.35785122501301</v>
      </c>
      <c r="J263">
        <v>1.80651223014732</v>
      </c>
      <c r="K263">
        <v>99.894930391384307</v>
      </c>
    </row>
    <row r="264" spans="1:11" x14ac:dyDescent="0.2">
      <c r="A264" t="s">
        <v>1640</v>
      </c>
      <c r="B264" t="s">
        <v>474</v>
      </c>
      <c r="C264">
        <v>2.4676023430688301</v>
      </c>
      <c r="D264">
        <v>-0.46907124746943302</v>
      </c>
      <c r="E264">
        <v>56.21103117506</v>
      </c>
      <c r="G264" t="s">
        <v>1640</v>
      </c>
      <c r="H264" t="s">
        <v>474</v>
      </c>
      <c r="I264">
        <v>2.3192709839877801</v>
      </c>
      <c r="J264">
        <v>-0.42822947916737703</v>
      </c>
      <c r="K264">
        <v>57.446808510638299</v>
      </c>
    </row>
    <row r="265" spans="1:11" x14ac:dyDescent="0.2">
      <c r="A265" t="s">
        <v>1641</v>
      </c>
      <c r="B265" t="s">
        <v>474</v>
      </c>
      <c r="C265">
        <v>84.619080647739906</v>
      </c>
      <c r="D265">
        <v>1.4864995640722201</v>
      </c>
      <c r="E265">
        <v>99.856115107913695</v>
      </c>
      <c r="G265" t="s">
        <v>1641</v>
      </c>
      <c r="H265" t="s">
        <v>474</v>
      </c>
      <c r="I265">
        <v>89.027192619498706</v>
      </c>
      <c r="J265">
        <v>1.4866399464851601</v>
      </c>
      <c r="K265">
        <v>99.947465195692104</v>
      </c>
    </row>
    <row r="266" spans="1:11" x14ac:dyDescent="0.2">
      <c r="A266" t="s">
        <v>1642</v>
      </c>
      <c r="B266" t="s">
        <v>474</v>
      </c>
      <c r="C266">
        <v>32.802827548381003</v>
      </c>
      <c r="D266">
        <v>0.78600944926055405</v>
      </c>
      <c r="E266">
        <v>97.577937649880099</v>
      </c>
      <c r="G266" t="s">
        <v>1642</v>
      </c>
      <c r="H266" t="s">
        <v>474</v>
      </c>
      <c r="I266">
        <v>30.968600104408601</v>
      </c>
      <c r="J266">
        <v>0.70881218669952695</v>
      </c>
      <c r="K266">
        <v>97.898607827685893</v>
      </c>
    </row>
    <row r="267" spans="1:11" x14ac:dyDescent="0.2">
      <c r="A267" t="s">
        <v>1643</v>
      </c>
      <c r="B267" t="s">
        <v>474</v>
      </c>
      <c r="C267">
        <v>23.5415279240502</v>
      </c>
      <c r="D267">
        <v>-0.36436903706676499</v>
      </c>
      <c r="E267">
        <v>95.467625899280605</v>
      </c>
      <c r="G267" t="s">
        <v>1643</v>
      </c>
      <c r="H267" t="s">
        <v>474</v>
      </c>
      <c r="I267">
        <v>23.598265449694601</v>
      </c>
      <c r="J267">
        <v>-0.29980278535560501</v>
      </c>
      <c r="K267">
        <v>96.086157079064904</v>
      </c>
    </row>
    <row r="268" spans="1:11" x14ac:dyDescent="0.2">
      <c r="A268" t="s">
        <v>1644</v>
      </c>
      <c r="B268" t="s">
        <v>474</v>
      </c>
      <c r="C268">
        <v>23.1650461305005</v>
      </c>
      <c r="D268">
        <v>-0.34199168158913001</v>
      </c>
      <c r="E268">
        <v>94.940047961630697</v>
      </c>
      <c r="G268" t="s">
        <v>1644</v>
      </c>
      <c r="H268" t="s">
        <v>474</v>
      </c>
      <c r="I268">
        <v>23.5430392328282</v>
      </c>
      <c r="J268">
        <v>-0.29705340663751501</v>
      </c>
      <c r="K268">
        <v>95.849750459679498</v>
      </c>
    </row>
    <row r="269" spans="1:11" x14ac:dyDescent="0.2">
      <c r="A269" t="s">
        <v>1645</v>
      </c>
      <c r="B269" t="s">
        <v>474</v>
      </c>
      <c r="C269">
        <v>13.2324741886281</v>
      </c>
      <c r="D269">
        <v>1.1399218749941801E-2</v>
      </c>
      <c r="E269">
        <v>87.817745803357298</v>
      </c>
      <c r="G269" t="s">
        <v>1645</v>
      </c>
      <c r="H269" t="s">
        <v>474</v>
      </c>
      <c r="I269">
        <v>13.430190792541101</v>
      </c>
      <c r="J269">
        <v>3.0926927242541102E-2</v>
      </c>
      <c r="K269">
        <v>88.836354084581004</v>
      </c>
    </row>
    <row r="270" spans="1:11" x14ac:dyDescent="0.2">
      <c r="A270" t="s">
        <v>1646</v>
      </c>
      <c r="B270" t="s">
        <v>474</v>
      </c>
      <c r="C270">
        <v>4.0612716834202898</v>
      </c>
      <c r="D270">
        <v>-0.15586736970821499</v>
      </c>
      <c r="E270">
        <v>60.3357314148681</v>
      </c>
      <c r="G270" t="s">
        <v>1646</v>
      </c>
      <c r="H270" t="s">
        <v>474</v>
      </c>
      <c r="I270">
        <v>3.5255376251128898</v>
      </c>
      <c r="J270">
        <v>-0.39271459917267798</v>
      </c>
      <c r="K270">
        <v>58.313632781717899</v>
      </c>
    </row>
    <row r="271" spans="1:11" x14ac:dyDescent="0.2">
      <c r="A271" t="s">
        <v>1647</v>
      </c>
      <c r="B271" t="s">
        <v>474</v>
      </c>
      <c r="C271">
        <v>44.984158119783501</v>
      </c>
      <c r="D271">
        <v>-0.72198149552141699</v>
      </c>
      <c r="E271">
        <v>98.920863309352498</v>
      </c>
      <c r="G271" t="s">
        <v>1647</v>
      </c>
      <c r="H271" t="s">
        <v>474</v>
      </c>
      <c r="I271">
        <v>43.2069289259315</v>
      </c>
      <c r="J271">
        <v>-0.72100415580591004</v>
      </c>
      <c r="K271">
        <v>99.001838718150793</v>
      </c>
    </row>
    <row r="272" spans="1:11" x14ac:dyDescent="0.2">
      <c r="A272" t="s">
        <v>1648</v>
      </c>
      <c r="B272" t="s">
        <v>474</v>
      </c>
      <c r="C272">
        <v>29.557611861161899</v>
      </c>
      <c r="D272">
        <v>9.8442565608889296E-2</v>
      </c>
      <c r="E272">
        <v>97.218225419664293</v>
      </c>
      <c r="G272" t="s">
        <v>1648</v>
      </c>
      <c r="H272" t="s">
        <v>474</v>
      </c>
      <c r="I272">
        <v>27.749321244900099</v>
      </c>
      <c r="J272">
        <v>1.9031224758539599E-3</v>
      </c>
      <c r="K272">
        <v>98.003677436301501</v>
      </c>
    </row>
    <row r="273" spans="1:11" x14ac:dyDescent="0.2">
      <c r="A273" t="s">
        <v>1649</v>
      </c>
      <c r="B273" t="s">
        <v>474</v>
      </c>
      <c r="C273">
        <v>40.214787660480603</v>
      </c>
      <c r="D273">
        <v>-0.38832545568173099</v>
      </c>
      <c r="E273">
        <v>98.4412470023981</v>
      </c>
      <c r="G273" t="s">
        <v>1649</v>
      </c>
      <c r="H273" t="s">
        <v>474</v>
      </c>
      <c r="I273">
        <v>39.690760643141502</v>
      </c>
      <c r="J273">
        <v>-0.53744886053052798</v>
      </c>
      <c r="K273">
        <v>99.001838718150793</v>
      </c>
    </row>
    <row r="274" spans="1:11" x14ac:dyDescent="0.2">
      <c r="A274" t="s">
        <v>1650</v>
      </c>
      <c r="B274" t="s">
        <v>474</v>
      </c>
      <c r="C274">
        <v>13.7380875272755</v>
      </c>
      <c r="D274">
        <v>0.96687028145589504</v>
      </c>
      <c r="E274">
        <v>90.503597122302196</v>
      </c>
      <c r="G274" t="s">
        <v>1650</v>
      </c>
      <c r="H274" t="s">
        <v>474</v>
      </c>
      <c r="I274">
        <v>13.4979849526473</v>
      </c>
      <c r="J274">
        <v>0.74542950849866396</v>
      </c>
      <c r="K274">
        <v>91.935907538744402</v>
      </c>
    </row>
    <row r="275" spans="1:11" x14ac:dyDescent="0.2">
      <c r="A275" t="s">
        <v>1651</v>
      </c>
      <c r="B275" t="s">
        <v>1247</v>
      </c>
      <c r="C275">
        <v>23.164130533589798</v>
      </c>
      <c r="D275">
        <v>-5.0930072924113598E-2</v>
      </c>
      <c r="E275">
        <v>97.942028985507207</v>
      </c>
      <c r="G275" t="s">
        <v>1651</v>
      </c>
      <c r="H275" t="s">
        <v>1247</v>
      </c>
      <c r="I275">
        <v>30.586308372371398</v>
      </c>
      <c r="J275">
        <v>0.79330534816131004</v>
      </c>
      <c r="K275">
        <v>99.4296577946768</v>
      </c>
    </row>
    <row r="276" spans="1:11" x14ac:dyDescent="0.2">
      <c r="A276" t="s">
        <v>1652</v>
      </c>
      <c r="B276" t="s">
        <v>1247</v>
      </c>
      <c r="C276">
        <v>139.61672540396901</v>
      </c>
      <c r="D276">
        <v>1.99145701469516</v>
      </c>
      <c r="E276">
        <v>99.681159420289902</v>
      </c>
      <c r="G276" t="s">
        <v>1652</v>
      </c>
      <c r="H276" t="s">
        <v>1247</v>
      </c>
      <c r="I276">
        <v>141.139729293644</v>
      </c>
      <c r="J276">
        <v>1.8483022508223801</v>
      </c>
      <c r="K276">
        <v>99.741988049972804</v>
      </c>
    </row>
    <row r="277" spans="1:11" x14ac:dyDescent="0.2">
      <c r="A277" t="s">
        <v>1653</v>
      </c>
      <c r="B277" t="s">
        <v>1247</v>
      </c>
      <c r="C277">
        <v>289.88303988014701</v>
      </c>
      <c r="D277">
        <v>2.5</v>
      </c>
      <c r="E277">
        <v>99.942028985507207</v>
      </c>
      <c r="G277" t="s">
        <v>1653</v>
      </c>
      <c r="H277" t="s">
        <v>1247</v>
      </c>
      <c r="I277">
        <v>273.67846663056702</v>
      </c>
      <c r="J277">
        <v>2.3859448930257998</v>
      </c>
      <c r="K277">
        <v>99.986420423682802</v>
      </c>
    </row>
    <row r="278" spans="1:11" x14ac:dyDescent="0.2">
      <c r="A278" t="s">
        <v>1654</v>
      </c>
      <c r="B278" t="s">
        <v>1247</v>
      </c>
      <c r="C278">
        <v>18.367975936253799</v>
      </c>
      <c r="D278">
        <v>-1.00266442722418</v>
      </c>
      <c r="E278">
        <v>98.492753623188406</v>
      </c>
      <c r="G278" t="s">
        <v>1654</v>
      </c>
      <c r="H278" t="s">
        <v>1247</v>
      </c>
      <c r="I278">
        <v>17.8753154243898</v>
      </c>
      <c r="J278">
        <v>-0.94777856038917097</v>
      </c>
      <c r="K278">
        <v>98.669201520912594</v>
      </c>
    </row>
    <row r="279" spans="1:11" x14ac:dyDescent="0.2">
      <c r="A279" t="s">
        <v>1655</v>
      </c>
      <c r="B279" t="s">
        <v>1247</v>
      </c>
      <c r="C279">
        <v>51.411115648807801</v>
      </c>
      <c r="D279">
        <v>-0.15954097796649899</v>
      </c>
      <c r="E279">
        <v>99.753623188405797</v>
      </c>
      <c r="G279" t="s">
        <v>1655</v>
      </c>
      <c r="H279" t="s">
        <v>1247</v>
      </c>
      <c r="I279">
        <v>47.173703768837598</v>
      </c>
      <c r="J279">
        <v>-0.27469583173586198</v>
      </c>
      <c r="K279">
        <v>99.728408473655605</v>
      </c>
    </row>
    <row r="280" spans="1:11" x14ac:dyDescent="0.2">
      <c r="A280" t="s">
        <v>1656</v>
      </c>
      <c r="B280" t="s">
        <v>1247</v>
      </c>
      <c r="C280">
        <v>2.0159995416726701</v>
      </c>
      <c r="D280">
        <v>-0.64159256876271398</v>
      </c>
      <c r="E280">
        <v>74.202898550724598</v>
      </c>
      <c r="G280" t="s">
        <v>1656</v>
      </c>
      <c r="H280" t="s">
        <v>1247</v>
      </c>
      <c r="I280">
        <v>1.7753130058889299</v>
      </c>
      <c r="J280">
        <v>-0.64659000725390903</v>
      </c>
      <c r="K280">
        <v>74.456816947311196</v>
      </c>
    </row>
    <row r="281" spans="1:11" x14ac:dyDescent="0.2">
      <c r="A281" t="s">
        <v>1657</v>
      </c>
      <c r="B281" t="s">
        <v>1247</v>
      </c>
      <c r="C281">
        <v>44.890418207263401</v>
      </c>
      <c r="D281">
        <v>-1.0936596731393999</v>
      </c>
      <c r="E281">
        <v>99.913043478260903</v>
      </c>
      <c r="G281" t="s">
        <v>1657</v>
      </c>
      <c r="H281" t="s">
        <v>1247</v>
      </c>
      <c r="I281">
        <v>46.387375702155197</v>
      </c>
      <c r="J281">
        <v>-0.769372749163173</v>
      </c>
      <c r="K281">
        <v>99.904942965779497</v>
      </c>
    </row>
    <row r="282" spans="1:11" x14ac:dyDescent="0.2">
      <c r="A282" t="s">
        <v>1658</v>
      </c>
      <c r="B282" t="s">
        <v>1247</v>
      </c>
      <c r="C282">
        <v>22.962889355660099</v>
      </c>
      <c r="D282">
        <v>-0.90876380900596698</v>
      </c>
      <c r="E282">
        <v>99.289855072463794</v>
      </c>
      <c r="G282" t="s">
        <v>1658</v>
      </c>
      <c r="H282" t="s">
        <v>1247</v>
      </c>
      <c r="I282">
        <v>23.137009679105599</v>
      </c>
      <c r="J282">
        <v>-0.802749940921065</v>
      </c>
      <c r="K282">
        <v>99.443237370993998</v>
      </c>
    </row>
    <row r="283" spans="1:11" x14ac:dyDescent="0.2">
      <c r="A283" t="s">
        <v>1659</v>
      </c>
      <c r="B283" t="s">
        <v>1247</v>
      </c>
      <c r="C283">
        <v>17.766218434242901</v>
      </c>
      <c r="D283">
        <v>-0.90506005999021799</v>
      </c>
      <c r="E283">
        <v>97.811594202898604</v>
      </c>
      <c r="G283" t="s">
        <v>1659</v>
      </c>
      <c r="H283" t="s">
        <v>1247</v>
      </c>
      <c r="I283">
        <v>17.633993699944401</v>
      </c>
      <c r="J283">
        <v>-0.85630491517270901</v>
      </c>
      <c r="K283">
        <v>98.356871265616505</v>
      </c>
    </row>
    <row r="284" spans="1:11" x14ac:dyDescent="0.2">
      <c r="A284" t="s">
        <v>1660</v>
      </c>
      <c r="B284" t="s">
        <v>1247</v>
      </c>
      <c r="C284">
        <v>20.0953165966264</v>
      </c>
      <c r="D284">
        <v>-0.55799863221447399</v>
      </c>
      <c r="E284">
        <v>98.797101449275402</v>
      </c>
      <c r="G284" t="s">
        <v>1660</v>
      </c>
      <c r="H284" t="s">
        <v>1247</v>
      </c>
      <c r="I284">
        <v>19.372205549663601</v>
      </c>
      <c r="J284">
        <v>-0.583966549939123</v>
      </c>
      <c r="K284">
        <v>98.465507876154305</v>
      </c>
    </row>
    <row r="285" spans="1:11" x14ac:dyDescent="0.2">
      <c r="A285" t="s">
        <v>1661</v>
      </c>
      <c r="B285" t="s">
        <v>1247</v>
      </c>
      <c r="C285">
        <v>10.5769300786591</v>
      </c>
      <c r="D285">
        <v>-0.44395192372356002</v>
      </c>
      <c r="E285">
        <v>95.768115942028999</v>
      </c>
      <c r="G285" t="s">
        <v>1661</v>
      </c>
      <c r="H285" t="s">
        <v>1247</v>
      </c>
      <c r="I285">
        <v>9.1085468638608909</v>
      </c>
      <c r="J285">
        <v>-0.74434546938984802</v>
      </c>
      <c r="K285">
        <v>93.468223791417699</v>
      </c>
    </row>
    <row r="286" spans="1:11" x14ac:dyDescent="0.2">
      <c r="A286" t="s">
        <v>1662</v>
      </c>
      <c r="B286" t="s">
        <v>1247</v>
      </c>
      <c r="C286">
        <v>3.1659367966632499</v>
      </c>
      <c r="D286">
        <v>-0.62540743725121095</v>
      </c>
      <c r="E286">
        <v>78.884057971014499</v>
      </c>
      <c r="G286" t="s">
        <v>1662</v>
      </c>
      <c r="H286" t="s">
        <v>1247</v>
      </c>
      <c r="I286">
        <v>3.1157052598281001</v>
      </c>
      <c r="J286">
        <v>-0.61195850113344996</v>
      </c>
      <c r="K286">
        <v>78.068984247691503</v>
      </c>
    </row>
    <row r="287" spans="1:11" x14ac:dyDescent="0.2">
      <c r="A287" t="s">
        <v>1663</v>
      </c>
      <c r="B287" t="s">
        <v>1247</v>
      </c>
      <c r="C287">
        <v>47.463900472488596</v>
      </c>
      <c r="D287">
        <v>-0.59076558181418304</v>
      </c>
      <c r="E287">
        <v>99.840579710144894</v>
      </c>
      <c r="G287" t="s">
        <v>1663</v>
      </c>
      <c r="H287" t="s">
        <v>1247</v>
      </c>
      <c r="I287">
        <v>46.714099466282597</v>
      </c>
      <c r="J287">
        <v>-0.55373761855189896</v>
      </c>
      <c r="K287">
        <v>99.877783813145001</v>
      </c>
    </row>
    <row r="288" spans="1:11" x14ac:dyDescent="0.2">
      <c r="A288" t="s">
        <v>1664</v>
      </c>
      <c r="B288" t="s">
        <v>1247</v>
      </c>
      <c r="C288">
        <v>22.126871592735402</v>
      </c>
      <c r="D288">
        <v>-0.74550847196680203</v>
      </c>
      <c r="E288">
        <v>99.318840579710098</v>
      </c>
      <c r="G288" t="s">
        <v>1664</v>
      </c>
      <c r="H288" t="s">
        <v>1247</v>
      </c>
      <c r="I288">
        <v>23.502040409244099</v>
      </c>
      <c r="J288">
        <v>-0.471921284195507</v>
      </c>
      <c r="K288">
        <v>99.483976099945707</v>
      </c>
    </row>
    <row r="289" spans="1:11" x14ac:dyDescent="0.2">
      <c r="A289" t="s">
        <v>1665</v>
      </c>
      <c r="B289" t="s">
        <v>1247</v>
      </c>
      <c r="C289">
        <v>59.4383072319173</v>
      </c>
      <c r="D289">
        <v>0.39879958431971002</v>
      </c>
      <c r="E289">
        <v>99.855072463768096</v>
      </c>
      <c r="G289" t="s">
        <v>1665</v>
      </c>
      <c r="H289" t="s">
        <v>1247</v>
      </c>
      <c r="I289">
        <v>62.094422465983698</v>
      </c>
      <c r="J289">
        <v>0.28784216132146601</v>
      </c>
      <c r="K289">
        <v>99.932102118413894</v>
      </c>
    </row>
    <row r="290" spans="1:11" x14ac:dyDescent="0.2">
      <c r="A290" t="s">
        <v>1666</v>
      </c>
      <c r="B290" t="s">
        <v>1247</v>
      </c>
      <c r="C290">
        <v>9.8610876528607196</v>
      </c>
      <c r="D290">
        <v>-1.5700513269599601</v>
      </c>
      <c r="E290">
        <v>96.347826086956502</v>
      </c>
      <c r="G290" t="s">
        <v>1666</v>
      </c>
      <c r="H290" t="s">
        <v>1247</v>
      </c>
      <c r="I290">
        <v>10.421329559410401</v>
      </c>
      <c r="J290">
        <v>-1.37443079687618</v>
      </c>
      <c r="K290">
        <v>97.026072786529099</v>
      </c>
    </row>
    <row r="291" spans="1:11" x14ac:dyDescent="0.2">
      <c r="A291" t="s">
        <v>1667</v>
      </c>
      <c r="B291" t="s">
        <v>476</v>
      </c>
      <c r="C291">
        <v>27.289968111450001</v>
      </c>
      <c r="D291">
        <v>0.87951011044948202</v>
      </c>
      <c r="E291">
        <v>99.061319706731794</v>
      </c>
      <c r="G291" t="s">
        <v>1667</v>
      </c>
      <c r="H291" t="s">
        <v>476</v>
      </c>
      <c r="I291">
        <v>31.7115787301036</v>
      </c>
      <c r="J291">
        <v>0.98573415724640301</v>
      </c>
      <c r="K291">
        <v>99.367425755759797</v>
      </c>
    </row>
    <row r="292" spans="1:11" x14ac:dyDescent="0.2">
      <c r="A292" t="s">
        <v>1668</v>
      </c>
      <c r="B292" t="s">
        <v>476</v>
      </c>
      <c r="C292">
        <v>44.6334300077894</v>
      </c>
      <c r="D292">
        <v>1.0236953147300301</v>
      </c>
      <c r="E292">
        <v>99.355698733614702</v>
      </c>
      <c r="G292" t="s">
        <v>1668</v>
      </c>
      <c r="H292" t="s">
        <v>476</v>
      </c>
      <c r="I292">
        <v>57.0755990287185</v>
      </c>
      <c r="J292">
        <v>1.1316877889604</v>
      </c>
      <c r="K292">
        <v>99.533892662138797</v>
      </c>
    </row>
    <row r="293" spans="1:11" x14ac:dyDescent="0.2">
      <c r="A293" t="s">
        <v>1669</v>
      </c>
      <c r="B293" t="s">
        <v>476</v>
      </c>
      <c r="C293">
        <v>29.0672716086492</v>
      </c>
      <c r="D293">
        <v>-0.84586005106967999</v>
      </c>
      <c r="E293">
        <v>99.339035769828897</v>
      </c>
      <c r="G293" t="s">
        <v>1669</v>
      </c>
      <c r="H293" t="s">
        <v>476</v>
      </c>
      <c r="I293">
        <v>33.0426595914087</v>
      </c>
      <c r="J293">
        <v>-0.99607469633435597</v>
      </c>
      <c r="K293">
        <v>99.587162072180007</v>
      </c>
    </row>
    <row r="294" spans="1:11" x14ac:dyDescent="0.2">
      <c r="A294" t="s">
        <v>1670</v>
      </c>
      <c r="B294" t="s">
        <v>476</v>
      </c>
      <c r="C294">
        <v>16.2914177548009</v>
      </c>
      <c r="D294">
        <v>-1.16742283732829</v>
      </c>
      <c r="E294">
        <v>97.594978893579196</v>
      </c>
      <c r="G294" t="s">
        <v>1670</v>
      </c>
      <c r="H294" t="s">
        <v>476</v>
      </c>
      <c r="I294">
        <v>17.1516681794755</v>
      </c>
      <c r="J294">
        <v>-0.99729732870461896</v>
      </c>
      <c r="K294">
        <v>98.182181382341199</v>
      </c>
    </row>
    <row r="295" spans="1:11" x14ac:dyDescent="0.2">
      <c r="A295" t="s">
        <v>1671</v>
      </c>
      <c r="B295" t="s">
        <v>476</v>
      </c>
      <c r="C295">
        <v>34.250330399992997</v>
      </c>
      <c r="D295">
        <v>-0.80969347282631199</v>
      </c>
      <c r="E295">
        <v>99.627860475449907</v>
      </c>
      <c r="G295" t="s">
        <v>1671</v>
      </c>
      <c r="H295" t="s">
        <v>476</v>
      </c>
      <c r="I295">
        <v>33.150422533261903</v>
      </c>
      <c r="J295">
        <v>-0.80607147487571895</v>
      </c>
      <c r="K295">
        <v>99.647090158476502</v>
      </c>
    </row>
    <row r="296" spans="1:11" x14ac:dyDescent="0.2">
      <c r="A296" t="s">
        <v>1672</v>
      </c>
      <c r="B296" t="s">
        <v>476</v>
      </c>
      <c r="C296">
        <v>1.6038237600399099</v>
      </c>
      <c r="D296">
        <v>-0.82328591627600201</v>
      </c>
      <c r="E296">
        <v>66.585203288158198</v>
      </c>
      <c r="G296" t="s">
        <v>1672</v>
      </c>
      <c r="H296" t="s">
        <v>476</v>
      </c>
      <c r="I296">
        <v>1.61890248888313</v>
      </c>
      <c r="J296">
        <v>-0.71736096381962999</v>
      </c>
      <c r="K296">
        <v>73.391929684378695</v>
      </c>
    </row>
    <row r="297" spans="1:11" x14ac:dyDescent="0.2">
      <c r="A297" t="s">
        <v>1673</v>
      </c>
      <c r="B297" t="s">
        <v>476</v>
      </c>
      <c r="C297">
        <v>47.826716076906798</v>
      </c>
      <c r="D297">
        <v>-0.83706652576461205</v>
      </c>
      <c r="E297">
        <v>99.911130859808907</v>
      </c>
      <c r="G297" t="s">
        <v>1673</v>
      </c>
      <c r="H297" t="s">
        <v>476</v>
      </c>
      <c r="I297">
        <v>46.7415240314999</v>
      </c>
      <c r="J297">
        <v>-0.74319836994862398</v>
      </c>
      <c r="K297">
        <v>99.933413237448406</v>
      </c>
    </row>
    <row r="298" spans="1:11" x14ac:dyDescent="0.2">
      <c r="A298" t="s">
        <v>1674</v>
      </c>
      <c r="B298" t="s">
        <v>476</v>
      </c>
      <c r="C298">
        <v>22.513200951595898</v>
      </c>
      <c r="D298">
        <v>-1.0020859708336001</v>
      </c>
      <c r="E298">
        <v>99.200177738280402</v>
      </c>
      <c r="G298" t="s">
        <v>1674</v>
      </c>
      <c r="H298" t="s">
        <v>476</v>
      </c>
      <c r="I298">
        <v>22.807516027603199</v>
      </c>
      <c r="J298">
        <v>-0.87668534015070099</v>
      </c>
      <c r="K298">
        <v>99.387401784525196</v>
      </c>
    </row>
    <row r="299" spans="1:11" x14ac:dyDescent="0.2">
      <c r="A299" t="s">
        <v>1675</v>
      </c>
      <c r="B299" t="s">
        <v>476</v>
      </c>
      <c r="C299">
        <v>17.652301564909699</v>
      </c>
      <c r="D299">
        <v>-0.91733015038191301</v>
      </c>
      <c r="E299">
        <v>97.633859142412803</v>
      </c>
      <c r="G299" t="s">
        <v>1675</v>
      </c>
      <c r="H299" t="s">
        <v>476</v>
      </c>
      <c r="I299">
        <v>17.656966486335801</v>
      </c>
      <c r="J299">
        <v>-0.85383575505981002</v>
      </c>
      <c r="K299">
        <v>97.795978159541903</v>
      </c>
    </row>
    <row r="300" spans="1:11" x14ac:dyDescent="0.2">
      <c r="A300" t="s">
        <v>1676</v>
      </c>
      <c r="B300" t="s">
        <v>476</v>
      </c>
      <c r="C300">
        <v>18.314967996620702</v>
      </c>
      <c r="D300">
        <v>-0.698187248303205</v>
      </c>
      <c r="E300">
        <v>98.083759164630095</v>
      </c>
      <c r="G300" t="s">
        <v>1676</v>
      </c>
      <c r="H300" t="s">
        <v>476</v>
      </c>
      <c r="I300">
        <v>19.3220545098422</v>
      </c>
      <c r="J300">
        <v>-0.58776332922959196</v>
      </c>
      <c r="K300">
        <v>98.455187108802804</v>
      </c>
    </row>
    <row r="301" spans="1:11" x14ac:dyDescent="0.2">
      <c r="A301" t="s">
        <v>1677</v>
      </c>
      <c r="B301" t="s">
        <v>476</v>
      </c>
      <c r="C301">
        <v>9.1160361675797308</v>
      </c>
      <c r="D301">
        <v>-0.74138471095169201</v>
      </c>
      <c r="E301">
        <v>92.696067540546593</v>
      </c>
      <c r="G301" t="s">
        <v>1677</v>
      </c>
      <c r="H301" t="s">
        <v>476</v>
      </c>
      <c r="I301">
        <v>9.3985947605123705</v>
      </c>
      <c r="J301">
        <v>-0.68272862100115095</v>
      </c>
      <c r="K301">
        <v>93.5011319749634</v>
      </c>
    </row>
    <row r="302" spans="1:11" x14ac:dyDescent="0.2">
      <c r="A302" t="s">
        <v>1678</v>
      </c>
      <c r="B302" t="s">
        <v>476</v>
      </c>
      <c r="C302">
        <v>2.9416249185325101</v>
      </c>
      <c r="D302">
        <v>-0.758901440176181</v>
      </c>
      <c r="E302">
        <v>75.655409908909107</v>
      </c>
      <c r="G302" t="s">
        <v>1678</v>
      </c>
      <c r="H302" t="s">
        <v>476</v>
      </c>
      <c r="I302">
        <v>3.0252018192724299</v>
      </c>
      <c r="J302">
        <v>-0.66331338128016504</v>
      </c>
      <c r="K302">
        <v>77.247303236116693</v>
      </c>
    </row>
    <row r="303" spans="1:11" x14ac:dyDescent="0.2">
      <c r="A303" t="s">
        <v>1679</v>
      </c>
      <c r="B303" t="s">
        <v>476</v>
      </c>
      <c r="C303">
        <v>69.995808478209696</v>
      </c>
      <c r="D303">
        <v>0.36308633547536201</v>
      </c>
      <c r="E303">
        <v>99.961119751166393</v>
      </c>
      <c r="G303" t="s">
        <v>1679</v>
      </c>
      <c r="H303" t="s">
        <v>476</v>
      </c>
      <c r="I303">
        <v>64.550191880146699</v>
      </c>
      <c r="J303">
        <v>0.142074372251351</v>
      </c>
      <c r="K303">
        <v>99.980023971234502</v>
      </c>
    </row>
    <row r="304" spans="1:11" x14ac:dyDescent="0.2">
      <c r="A304" t="s">
        <v>1680</v>
      </c>
      <c r="B304" t="s">
        <v>476</v>
      </c>
      <c r="C304">
        <v>22.7990793479449</v>
      </c>
      <c r="D304">
        <v>-0.65872095081030102</v>
      </c>
      <c r="E304">
        <v>99.094645634303504</v>
      </c>
      <c r="G304" t="s">
        <v>1680</v>
      </c>
      <c r="H304" t="s">
        <v>476</v>
      </c>
      <c r="I304">
        <v>23.186145201204098</v>
      </c>
      <c r="J304">
        <v>-0.51038393711644003</v>
      </c>
      <c r="K304">
        <v>99.427353842056206</v>
      </c>
    </row>
    <row r="305" spans="1:11" x14ac:dyDescent="0.2">
      <c r="A305" t="s">
        <v>1681</v>
      </c>
      <c r="B305" t="s">
        <v>476</v>
      </c>
      <c r="C305">
        <v>54.560589152356798</v>
      </c>
      <c r="D305">
        <v>0.22578158451215299</v>
      </c>
      <c r="E305">
        <v>99.927793823594797</v>
      </c>
      <c r="G305" t="s">
        <v>1681</v>
      </c>
      <c r="H305" t="s">
        <v>476</v>
      </c>
      <c r="I305">
        <v>55.427727010021798</v>
      </c>
      <c r="J305">
        <v>7.7730238192954604E-2</v>
      </c>
      <c r="K305">
        <v>99.873485151151996</v>
      </c>
    </row>
    <row r="306" spans="1:11" x14ac:dyDescent="0.2">
      <c r="A306" t="s">
        <v>1682</v>
      </c>
      <c r="B306" t="s">
        <v>476</v>
      </c>
      <c r="C306">
        <v>10.739661864359601</v>
      </c>
      <c r="D306">
        <v>-0.92356732895776505</v>
      </c>
      <c r="E306">
        <v>95.339924461230794</v>
      </c>
      <c r="G306" t="s">
        <v>1682</v>
      </c>
      <c r="H306" t="s">
        <v>476</v>
      </c>
      <c r="I306">
        <v>10.660502789415601</v>
      </c>
      <c r="J306">
        <v>-1.19024445081125</v>
      </c>
      <c r="K306">
        <v>96.604075109868205</v>
      </c>
    </row>
    <row r="307" spans="1:11" x14ac:dyDescent="0.2">
      <c r="A307" t="s">
        <v>1683</v>
      </c>
      <c r="B307" t="s">
        <v>1333</v>
      </c>
      <c r="C307">
        <v>30.9820750524704</v>
      </c>
      <c r="D307">
        <v>1.6035461567117399</v>
      </c>
      <c r="E307">
        <v>99.491309877066598</v>
      </c>
      <c r="G307" t="s">
        <v>1683</v>
      </c>
      <c r="H307" t="s">
        <v>1333</v>
      </c>
      <c r="I307">
        <v>36.350952551731503</v>
      </c>
      <c r="J307">
        <v>1.7148139886719</v>
      </c>
      <c r="K307">
        <v>99.637519872813996</v>
      </c>
    </row>
    <row r="308" spans="1:11" x14ac:dyDescent="0.2">
      <c r="A308" t="s">
        <v>1684</v>
      </c>
      <c r="B308" t="s">
        <v>1333</v>
      </c>
      <c r="C308">
        <v>68.047576075456107</v>
      </c>
      <c r="D308">
        <v>1.3798393441610399</v>
      </c>
      <c r="E308">
        <v>99.321746502755403</v>
      </c>
      <c r="G308" t="s">
        <v>1684</v>
      </c>
      <c r="H308" t="s">
        <v>1333</v>
      </c>
      <c r="I308">
        <v>76.4942982219426</v>
      </c>
      <c r="J308">
        <v>1.3626360753015301</v>
      </c>
      <c r="K308">
        <v>99.446740858505606</v>
      </c>
    </row>
    <row r="309" spans="1:11" x14ac:dyDescent="0.2">
      <c r="A309" t="s">
        <v>1685</v>
      </c>
      <c r="B309" t="s">
        <v>1333</v>
      </c>
      <c r="C309">
        <v>37.517642295195699</v>
      </c>
      <c r="D309">
        <v>-0.44867010657167</v>
      </c>
      <c r="E309">
        <v>99.491309877066598</v>
      </c>
      <c r="G309" t="s">
        <v>1685</v>
      </c>
      <c r="H309" t="s">
        <v>1333</v>
      </c>
      <c r="I309">
        <v>41.939345460331197</v>
      </c>
      <c r="J309">
        <v>-0.62001033421868201</v>
      </c>
      <c r="K309">
        <v>99.612082670906204</v>
      </c>
    </row>
    <row r="310" spans="1:11" x14ac:dyDescent="0.2">
      <c r="A310" t="s">
        <v>1686</v>
      </c>
      <c r="B310" t="s">
        <v>1333</v>
      </c>
      <c r="C310">
        <v>17.770826861794198</v>
      </c>
      <c r="D310">
        <v>-1.0481605958606399</v>
      </c>
      <c r="E310">
        <v>97.853963543874499</v>
      </c>
      <c r="G310" t="s">
        <v>1686</v>
      </c>
      <c r="H310" t="s">
        <v>1333</v>
      </c>
      <c r="I310">
        <v>17.9508510416163</v>
      </c>
      <c r="J310">
        <v>-0.94271954522285195</v>
      </c>
      <c r="K310">
        <v>98.079491255961798</v>
      </c>
    </row>
    <row r="311" spans="1:11" x14ac:dyDescent="0.2">
      <c r="A311" t="s">
        <v>1687</v>
      </c>
      <c r="B311" t="s">
        <v>1333</v>
      </c>
      <c r="C311">
        <v>42.963374720051</v>
      </c>
      <c r="D311">
        <v>-0.44763819968114099</v>
      </c>
      <c r="E311">
        <v>99.793344637558306</v>
      </c>
      <c r="G311" t="s">
        <v>1687</v>
      </c>
      <c r="H311" t="s">
        <v>1333</v>
      </c>
      <c r="I311">
        <v>40.438519664362197</v>
      </c>
      <c r="J311">
        <v>-0.50730497163479005</v>
      </c>
      <c r="K311">
        <v>99.777424483306802</v>
      </c>
    </row>
    <row r="312" spans="1:11" x14ac:dyDescent="0.2">
      <c r="A312" t="s">
        <v>1688</v>
      </c>
      <c r="B312" t="s">
        <v>1333</v>
      </c>
      <c r="C312">
        <v>1.88780709978312</v>
      </c>
      <c r="D312">
        <v>-0.69529540657154398</v>
      </c>
      <c r="E312">
        <v>69.065281899109806</v>
      </c>
      <c r="G312" t="s">
        <v>1688</v>
      </c>
      <c r="H312" t="s">
        <v>1333</v>
      </c>
      <c r="I312">
        <v>1.72471339351536</v>
      </c>
      <c r="J312">
        <v>-0.66903866183358796</v>
      </c>
      <c r="K312">
        <v>69.627980922098601</v>
      </c>
    </row>
    <row r="313" spans="1:11" x14ac:dyDescent="0.2">
      <c r="A313" t="s">
        <v>1689</v>
      </c>
      <c r="B313" t="s">
        <v>1333</v>
      </c>
      <c r="C313">
        <v>46.7487308139509</v>
      </c>
      <c r="D313">
        <v>-0.92942961392358603</v>
      </c>
      <c r="E313">
        <v>99.973505722763903</v>
      </c>
      <c r="G313" t="s">
        <v>1689</v>
      </c>
      <c r="H313" t="s">
        <v>1333</v>
      </c>
      <c r="I313">
        <v>46.248301733215399</v>
      </c>
      <c r="J313">
        <v>-0.779704952068349</v>
      </c>
      <c r="K313">
        <v>99.917329093799694</v>
      </c>
    </row>
    <row r="314" spans="1:11" x14ac:dyDescent="0.2">
      <c r="A314" t="s">
        <v>1690</v>
      </c>
      <c r="B314" t="s">
        <v>1333</v>
      </c>
      <c r="C314">
        <v>21.936381876759899</v>
      </c>
      <c r="D314">
        <v>-1.1244391286522899</v>
      </c>
      <c r="E314">
        <v>99.295252225519306</v>
      </c>
      <c r="G314" t="s">
        <v>1690</v>
      </c>
      <c r="H314" t="s">
        <v>1333</v>
      </c>
      <c r="I314">
        <v>22.587608589277501</v>
      </c>
      <c r="J314">
        <v>-0.92660216205715895</v>
      </c>
      <c r="K314">
        <v>99.287758346581896</v>
      </c>
    </row>
    <row r="315" spans="1:11" x14ac:dyDescent="0.2">
      <c r="A315" t="s">
        <v>1691</v>
      </c>
      <c r="B315" t="s">
        <v>1333</v>
      </c>
      <c r="C315">
        <v>18.4951886766939</v>
      </c>
      <c r="D315">
        <v>-0.82826267989575897</v>
      </c>
      <c r="E315">
        <v>98.124205171682902</v>
      </c>
      <c r="G315" t="s">
        <v>1691</v>
      </c>
      <c r="H315" t="s">
        <v>1333</v>
      </c>
      <c r="I315">
        <v>18.5203714869164</v>
      </c>
      <c r="J315">
        <v>-0.76317442937796998</v>
      </c>
      <c r="K315">
        <v>97.831478537360894</v>
      </c>
    </row>
    <row r="316" spans="1:11" x14ac:dyDescent="0.2">
      <c r="A316" t="s">
        <v>1692</v>
      </c>
      <c r="B316" t="s">
        <v>1333</v>
      </c>
      <c r="C316">
        <v>18.645700241198799</v>
      </c>
      <c r="D316">
        <v>-0.67119252017544095</v>
      </c>
      <c r="E316">
        <v>98.473929631199695</v>
      </c>
      <c r="G316" t="s">
        <v>1692</v>
      </c>
      <c r="H316" t="s">
        <v>1333</v>
      </c>
      <c r="I316">
        <v>19.661003712971699</v>
      </c>
      <c r="J316">
        <v>-0.56228279655414304</v>
      </c>
      <c r="K316">
        <v>98.505564387917303</v>
      </c>
    </row>
    <row r="317" spans="1:11" x14ac:dyDescent="0.2">
      <c r="A317" t="s">
        <v>1693</v>
      </c>
      <c r="B317" t="s">
        <v>1333</v>
      </c>
      <c r="C317">
        <v>8.8297764876086706</v>
      </c>
      <c r="D317">
        <v>-0.80467972974425295</v>
      </c>
      <c r="E317">
        <v>93.286350148368001</v>
      </c>
      <c r="G317" t="s">
        <v>1693</v>
      </c>
      <c r="H317" t="s">
        <v>1333</v>
      </c>
      <c r="I317">
        <v>9.1676578028767608</v>
      </c>
      <c r="J317">
        <v>-0.73164591882237995</v>
      </c>
      <c r="K317">
        <v>93.195548489666095</v>
      </c>
    </row>
    <row r="318" spans="1:11" x14ac:dyDescent="0.2">
      <c r="A318" t="s">
        <v>1694</v>
      </c>
      <c r="B318" t="s">
        <v>1333</v>
      </c>
      <c r="C318">
        <v>3.0514065457388302</v>
      </c>
      <c r="D318">
        <v>-0.69264404615112796</v>
      </c>
      <c r="E318">
        <v>76.912886816447596</v>
      </c>
      <c r="G318" t="s">
        <v>1694</v>
      </c>
      <c r="H318" t="s">
        <v>1333</v>
      </c>
      <c r="I318">
        <v>2.9941249188326702</v>
      </c>
      <c r="J318">
        <v>-0.68121422485268002</v>
      </c>
      <c r="K318">
        <v>74.702702702702695</v>
      </c>
    </row>
    <row r="319" spans="1:11" x14ac:dyDescent="0.2">
      <c r="A319" t="s">
        <v>1695</v>
      </c>
      <c r="B319" t="s">
        <v>1333</v>
      </c>
      <c r="C319">
        <v>59.965819434005297</v>
      </c>
      <c r="D319">
        <v>-1.7422172600127801E-2</v>
      </c>
      <c r="E319">
        <v>99.962908011869402</v>
      </c>
      <c r="G319" t="s">
        <v>1695</v>
      </c>
      <c r="H319" t="s">
        <v>1333</v>
      </c>
      <c r="I319">
        <v>62.137148271859701</v>
      </c>
      <c r="J319">
        <v>5.9899991998532597E-2</v>
      </c>
      <c r="K319">
        <v>99.949125596184402</v>
      </c>
    </row>
    <row r="320" spans="1:11" x14ac:dyDescent="0.2">
      <c r="A320" t="s">
        <v>1696</v>
      </c>
      <c r="B320" t="s">
        <v>1333</v>
      </c>
      <c r="C320">
        <v>23.162493493918699</v>
      </c>
      <c r="D320">
        <v>-0.61281659868121696</v>
      </c>
      <c r="E320">
        <v>99.236964815599805</v>
      </c>
      <c r="G320" t="s">
        <v>1696</v>
      </c>
      <c r="H320" t="s">
        <v>1333</v>
      </c>
      <c r="I320">
        <v>22.781298577513098</v>
      </c>
      <c r="J320">
        <v>-0.56041825156011305</v>
      </c>
      <c r="K320">
        <v>99.255961844197103</v>
      </c>
    </row>
    <row r="321" spans="1:11" x14ac:dyDescent="0.2">
      <c r="A321" t="s">
        <v>1697</v>
      </c>
      <c r="B321" t="s">
        <v>1333</v>
      </c>
      <c r="C321">
        <v>50.165852915207502</v>
      </c>
      <c r="D321">
        <v>5.6356110809597702E-2</v>
      </c>
      <c r="E321">
        <v>99.883425180161098</v>
      </c>
      <c r="G321" t="s">
        <v>1697</v>
      </c>
      <c r="H321" t="s">
        <v>1333</v>
      </c>
      <c r="I321">
        <v>51.286597927564799</v>
      </c>
      <c r="J321">
        <v>-6.5679835209875498E-2</v>
      </c>
      <c r="K321">
        <v>99.815580286168498</v>
      </c>
    </row>
    <row r="322" spans="1:11" x14ac:dyDescent="0.2">
      <c r="A322" t="s">
        <v>1698</v>
      </c>
      <c r="B322" t="s">
        <v>1333</v>
      </c>
      <c r="C322">
        <v>11.121843740756001</v>
      </c>
      <c r="D322">
        <v>-0.65731546920721295</v>
      </c>
      <c r="E322">
        <v>95.469478592624</v>
      </c>
      <c r="G322" t="s">
        <v>1698</v>
      </c>
      <c r="H322" t="s">
        <v>1333</v>
      </c>
      <c r="I322">
        <v>10.8126347128629</v>
      </c>
      <c r="J322">
        <v>-1.0750438096822299</v>
      </c>
      <c r="K322">
        <v>95.809220985691596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DA27D-3967-9548-8FC2-511EBAF1CE80}">
  <dimension ref="A1:T410"/>
  <sheetViews>
    <sheetView zoomScale="90" workbookViewId="0">
      <pane ySplit="2" topLeftCell="A3" activePane="bottomLeft" state="frozen"/>
      <selection pane="bottomLeft" activeCell="L1" sqref="L1"/>
    </sheetView>
  </sheetViews>
  <sheetFormatPr baseColWidth="10" defaultRowHeight="16" x14ac:dyDescent="0.2"/>
  <sheetData>
    <row r="1" spans="1:20" x14ac:dyDescent="0.2">
      <c r="A1" s="15" t="s">
        <v>498</v>
      </c>
      <c r="B1" s="14" t="s">
        <v>1722</v>
      </c>
      <c r="K1" s="15" t="s">
        <v>518</v>
      </c>
      <c r="L1" s="14" t="s">
        <v>1722</v>
      </c>
    </row>
    <row r="2" spans="1:20" x14ac:dyDescent="0.2">
      <c r="A2" s="15" t="s">
        <v>493</v>
      </c>
      <c r="B2" s="15" t="s">
        <v>8</v>
      </c>
      <c r="C2" s="15" t="s">
        <v>7</v>
      </c>
      <c r="D2" s="15" t="s">
        <v>480</v>
      </c>
      <c r="E2" s="15" t="s">
        <v>494</v>
      </c>
      <c r="F2" s="15" t="s">
        <v>495</v>
      </c>
      <c r="G2" s="15" t="s">
        <v>496</v>
      </c>
      <c r="H2" s="15" t="s">
        <v>497</v>
      </c>
      <c r="K2" s="15" t="s">
        <v>493</v>
      </c>
      <c r="L2" s="15" t="s">
        <v>8</v>
      </c>
      <c r="M2" s="15" t="s">
        <v>7</v>
      </c>
      <c r="N2" s="15" t="s">
        <v>499</v>
      </c>
      <c r="O2" s="15" t="s">
        <v>500</v>
      </c>
      <c r="P2" s="15" t="s">
        <v>1720</v>
      </c>
      <c r="Q2" s="15" t="s">
        <v>495</v>
      </c>
      <c r="R2" s="15" t="s">
        <v>501</v>
      </c>
      <c r="S2" s="15" t="s">
        <v>1721</v>
      </c>
      <c r="T2" s="15" t="s">
        <v>497</v>
      </c>
    </row>
    <row r="3" spans="1:20" x14ac:dyDescent="0.2">
      <c r="A3">
        <v>1</v>
      </c>
      <c r="B3" t="s">
        <v>10</v>
      </c>
      <c r="C3" t="s">
        <v>10</v>
      </c>
      <c r="D3" t="s">
        <v>481</v>
      </c>
      <c r="E3">
        <v>7.2463768115942004E-2</v>
      </c>
      <c r="F3">
        <v>2952</v>
      </c>
      <c r="G3">
        <v>0.105244381020335</v>
      </c>
      <c r="H3">
        <v>3088</v>
      </c>
      <c r="K3">
        <v>1</v>
      </c>
      <c r="L3" t="s">
        <v>10</v>
      </c>
      <c r="M3" t="s">
        <v>10</v>
      </c>
      <c r="N3" s="18" t="s">
        <v>506</v>
      </c>
      <c r="O3">
        <v>1.29672006102212E-2</v>
      </c>
      <c r="P3">
        <v>0.178947368</v>
      </c>
      <c r="Q3">
        <v>2952</v>
      </c>
      <c r="R3">
        <v>3.9957188726364598E-2</v>
      </c>
      <c r="S3">
        <v>0.37966101699999999</v>
      </c>
      <c r="T3">
        <v>3088</v>
      </c>
    </row>
    <row r="4" spans="1:20" x14ac:dyDescent="0.2">
      <c r="A4">
        <v>2</v>
      </c>
      <c r="B4" t="s">
        <v>10</v>
      </c>
      <c r="C4" t="s">
        <v>10</v>
      </c>
      <c r="D4" t="s">
        <v>481</v>
      </c>
      <c r="E4">
        <v>0.14944903581267199</v>
      </c>
      <c r="F4">
        <v>1510</v>
      </c>
      <c r="G4">
        <v>0.149378986236992</v>
      </c>
      <c r="H4">
        <v>3125</v>
      </c>
      <c r="K4">
        <v>2</v>
      </c>
      <c r="L4" t="s">
        <v>10</v>
      </c>
      <c r="M4" t="s">
        <v>10</v>
      </c>
      <c r="N4" s="18" t="s">
        <v>506</v>
      </c>
      <c r="O4">
        <v>3.5123966942148803E-2</v>
      </c>
      <c r="P4">
        <v>0.23502304099999999</v>
      </c>
      <c r="Q4">
        <v>1510</v>
      </c>
      <c r="R4">
        <v>2.51762336354481E-2</v>
      </c>
      <c r="S4">
        <v>0.16853932599999999</v>
      </c>
      <c r="T4">
        <v>3125</v>
      </c>
    </row>
    <row r="5" spans="1:20" x14ac:dyDescent="0.2">
      <c r="A5">
        <v>3</v>
      </c>
      <c r="B5" t="s">
        <v>10</v>
      </c>
      <c r="C5" t="s">
        <v>10</v>
      </c>
      <c r="D5" t="s">
        <v>481</v>
      </c>
      <c r="E5">
        <v>0.13573232323232301</v>
      </c>
      <c r="F5">
        <v>3412</v>
      </c>
      <c r="G5">
        <v>0.18351925152932699</v>
      </c>
      <c r="H5">
        <v>3022</v>
      </c>
      <c r="K5">
        <v>3</v>
      </c>
      <c r="L5" t="s">
        <v>10</v>
      </c>
      <c r="M5" t="s">
        <v>10</v>
      </c>
      <c r="N5" s="18" t="s">
        <v>506</v>
      </c>
      <c r="O5">
        <v>4.6085858585858598E-2</v>
      </c>
      <c r="P5">
        <v>0.33953488399999998</v>
      </c>
      <c r="Q5">
        <v>3412</v>
      </c>
      <c r="R5">
        <v>3.6703850305865399E-2</v>
      </c>
      <c r="S5">
        <v>0.2</v>
      </c>
      <c r="T5">
        <v>3022</v>
      </c>
    </row>
    <row r="6" spans="1:20" x14ac:dyDescent="0.2">
      <c r="A6" s="14">
        <v>4</v>
      </c>
      <c r="B6" s="14" t="s">
        <v>10</v>
      </c>
      <c r="C6" s="14" t="s">
        <v>10</v>
      </c>
      <c r="D6" s="14" t="s">
        <v>481</v>
      </c>
      <c r="E6" s="14">
        <v>1.30472600753842E-2</v>
      </c>
      <c r="F6" s="14">
        <v>3514</v>
      </c>
      <c r="G6" s="14">
        <v>3.10880829015544E-2</v>
      </c>
      <c r="H6" s="14">
        <v>253</v>
      </c>
      <c r="K6" s="19">
        <v>4</v>
      </c>
      <c r="L6" s="19" t="s">
        <v>10</v>
      </c>
      <c r="M6" s="19" t="s">
        <v>10</v>
      </c>
      <c r="N6" s="19" t="s">
        <v>506</v>
      </c>
      <c r="O6" s="19">
        <v>9.2780516091620809E-3</v>
      </c>
      <c r="P6" s="14">
        <v>0.71111111100000002</v>
      </c>
      <c r="Q6" s="19">
        <v>3514</v>
      </c>
      <c r="R6" s="19">
        <v>1.03626943005181E-2</v>
      </c>
      <c r="S6" s="14">
        <v>0.33333333300000001</v>
      </c>
      <c r="T6" s="19">
        <v>253</v>
      </c>
    </row>
    <row r="7" spans="1:20" x14ac:dyDescent="0.2">
      <c r="A7">
        <v>5</v>
      </c>
      <c r="B7" t="s">
        <v>10</v>
      </c>
      <c r="C7" t="s">
        <v>10</v>
      </c>
      <c r="D7" t="s">
        <v>481</v>
      </c>
      <c r="E7">
        <v>8.3718778908418098E-2</v>
      </c>
      <c r="F7">
        <v>2278</v>
      </c>
      <c r="G7">
        <v>7.9980610761027596E-2</v>
      </c>
      <c r="H7">
        <v>2216</v>
      </c>
      <c r="K7">
        <v>5</v>
      </c>
      <c r="L7" t="s">
        <v>10</v>
      </c>
      <c r="M7" t="s">
        <v>10</v>
      </c>
      <c r="N7" s="18" t="s">
        <v>506</v>
      </c>
      <c r="O7">
        <v>3.6077705827937102E-2</v>
      </c>
      <c r="P7">
        <v>0.43093922699999998</v>
      </c>
      <c r="Q7">
        <v>2278</v>
      </c>
      <c r="R7">
        <v>3.05380513814833E-2</v>
      </c>
      <c r="S7">
        <v>0.38181818200000001</v>
      </c>
      <c r="T7">
        <v>2216</v>
      </c>
    </row>
    <row r="8" spans="1:20" x14ac:dyDescent="0.2">
      <c r="A8">
        <v>6</v>
      </c>
      <c r="B8" t="s">
        <v>10</v>
      </c>
      <c r="C8" t="s">
        <v>10</v>
      </c>
      <c r="D8" t="s">
        <v>481</v>
      </c>
      <c r="E8">
        <v>2.10280373831776E-2</v>
      </c>
      <c r="F8">
        <v>1792</v>
      </c>
      <c r="G8">
        <v>2.3637240713941101E-2</v>
      </c>
      <c r="H8">
        <v>2247</v>
      </c>
      <c r="K8">
        <v>6</v>
      </c>
      <c r="L8" t="s">
        <v>10</v>
      </c>
      <c r="M8" t="s">
        <v>10</v>
      </c>
      <c r="N8" s="18" t="s">
        <v>506</v>
      </c>
      <c r="O8">
        <v>6.4252336448598103E-3</v>
      </c>
      <c r="P8">
        <v>0.30555555600000001</v>
      </c>
      <c r="Q8">
        <v>1792</v>
      </c>
      <c r="R8">
        <v>5.7887120115774201E-3</v>
      </c>
      <c r="S8">
        <v>0.244897959</v>
      </c>
      <c r="T8">
        <v>2247</v>
      </c>
    </row>
    <row r="9" spans="1:20" x14ac:dyDescent="0.2">
      <c r="A9">
        <v>7</v>
      </c>
      <c r="B9" t="s">
        <v>10</v>
      </c>
      <c r="C9" t="s">
        <v>10</v>
      </c>
      <c r="D9" t="s">
        <v>481</v>
      </c>
      <c r="E9">
        <v>7.5303643724696306E-2</v>
      </c>
      <c r="F9">
        <v>2533</v>
      </c>
      <c r="G9">
        <v>0.117937219730942</v>
      </c>
      <c r="H9">
        <v>2326</v>
      </c>
      <c r="K9">
        <v>7</v>
      </c>
      <c r="L9" t="s">
        <v>10</v>
      </c>
      <c r="M9" t="s">
        <v>10</v>
      </c>
      <c r="N9" s="18" t="s">
        <v>506</v>
      </c>
      <c r="O9">
        <v>1.3360323886639699E-2</v>
      </c>
      <c r="P9">
        <v>0.177419355</v>
      </c>
      <c r="Q9">
        <v>2533</v>
      </c>
      <c r="R9">
        <v>1.2556053811659199E-2</v>
      </c>
      <c r="S9">
        <v>0.106463878</v>
      </c>
      <c r="T9">
        <v>2326</v>
      </c>
    </row>
    <row r="10" spans="1:20" x14ac:dyDescent="0.2">
      <c r="A10">
        <v>8</v>
      </c>
      <c r="B10" t="s">
        <v>10</v>
      </c>
      <c r="C10" t="s">
        <v>10</v>
      </c>
      <c r="D10" t="s">
        <v>481</v>
      </c>
      <c r="E10">
        <v>2.6101141924959201E-2</v>
      </c>
      <c r="F10">
        <v>1924</v>
      </c>
      <c r="G10">
        <v>2.33111322549952E-2</v>
      </c>
      <c r="H10">
        <v>2238</v>
      </c>
      <c r="K10">
        <v>8</v>
      </c>
      <c r="L10" t="s">
        <v>10</v>
      </c>
      <c r="M10" t="s">
        <v>10</v>
      </c>
      <c r="N10" s="18" t="s">
        <v>506</v>
      </c>
      <c r="O10">
        <v>1.0331702011963E-2</v>
      </c>
      <c r="P10">
        <v>0.39583333300000001</v>
      </c>
      <c r="Q10">
        <v>1924</v>
      </c>
      <c r="R10">
        <v>7.61179828734539E-3</v>
      </c>
      <c r="S10">
        <v>0.326530612</v>
      </c>
      <c r="T10">
        <v>2238</v>
      </c>
    </row>
    <row r="11" spans="1:20" x14ac:dyDescent="0.2">
      <c r="A11">
        <v>9</v>
      </c>
      <c r="B11" t="s">
        <v>14</v>
      </c>
      <c r="C11" t="s">
        <v>14</v>
      </c>
      <c r="D11" t="s">
        <v>481</v>
      </c>
      <c r="E11">
        <v>6.3044936284372896E-2</v>
      </c>
      <c r="F11">
        <v>3096</v>
      </c>
      <c r="G11">
        <v>4.95798319327731E-2</v>
      </c>
      <c r="H11">
        <v>2534</v>
      </c>
      <c r="K11">
        <v>9</v>
      </c>
      <c r="L11" t="s">
        <v>14</v>
      </c>
      <c r="M11" t="s">
        <v>14</v>
      </c>
      <c r="N11" s="18" t="s">
        <v>506</v>
      </c>
      <c r="O11">
        <v>2.0791415157612299E-2</v>
      </c>
      <c r="P11">
        <v>0.32978723399999998</v>
      </c>
      <c r="Q11">
        <v>3096</v>
      </c>
      <c r="R11">
        <v>2.8151260504201699E-2</v>
      </c>
      <c r="S11">
        <v>0.56779661000000003</v>
      </c>
      <c r="T11">
        <v>2534</v>
      </c>
    </row>
    <row r="12" spans="1:20" x14ac:dyDescent="0.2">
      <c r="A12">
        <v>10</v>
      </c>
      <c r="B12" t="s">
        <v>14</v>
      </c>
      <c r="C12" t="s">
        <v>14</v>
      </c>
      <c r="D12" t="s">
        <v>481</v>
      </c>
      <c r="E12">
        <v>6.8888056907525294E-2</v>
      </c>
      <c r="F12">
        <v>2815</v>
      </c>
      <c r="G12">
        <v>5.2631578947368397E-2</v>
      </c>
      <c r="H12">
        <v>2157</v>
      </c>
      <c r="K12">
        <v>10</v>
      </c>
      <c r="L12" t="s">
        <v>14</v>
      </c>
      <c r="M12" t="s">
        <v>14</v>
      </c>
      <c r="N12" s="18" t="s">
        <v>506</v>
      </c>
      <c r="O12">
        <v>2.2463496817671302E-2</v>
      </c>
      <c r="P12">
        <v>0.32608695700000001</v>
      </c>
      <c r="Q12">
        <v>2815</v>
      </c>
      <c r="R12">
        <v>1.27591706539075E-2</v>
      </c>
      <c r="S12">
        <v>0.24242424200000001</v>
      </c>
      <c r="T12">
        <v>2157</v>
      </c>
    </row>
    <row r="13" spans="1:20" x14ac:dyDescent="0.2">
      <c r="A13" s="14">
        <v>11</v>
      </c>
      <c r="B13" s="14" t="s">
        <v>10</v>
      </c>
      <c r="C13" s="14" t="s">
        <v>10</v>
      </c>
      <c r="D13" s="14" t="s">
        <v>481</v>
      </c>
      <c r="E13" s="14">
        <v>0.53846153846153799</v>
      </c>
      <c r="F13" s="14">
        <v>74</v>
      </c>
      <c r="G13" s="14">
        <v>0.70562770562770605</v>
      </c>
      <c r="H13" s="14">
        <v>549</v>
      </c>
      <c r="K13" s="19">
        <v>11</v>
      </c>
      <c r="L13" s="19" t="s">
        <v>10</v>
      </c>
      <c r="M13" s="19" t="s">
        <v>10</v>
      </c>
      <c r="N13" s="19" t="s">
        <v>506</v>
      </c>
      <c r="O13" s="19">
        <v>5.7692307692307702E-2</v>
      </c>
      <c r="P13" s="14">
        <v>0.10714285699999999</v>
      </c>
      <c r="Q13" s="19">
        <v>74</v>
      </c>
      <c r="R13" s="19">
        <v>6.9264069264069306E-2</v>
      </c>
      <c r="S13" s="14">
        <v>9.8159509000000006E-2</v>
      </c>
      <c r="T13" s="19">
        <v>549</v>
      </c>
    </row>
    <row r="14" spans="1:20" x14ac:dyDescent="0.2">
      <c r="A14">
        <v>12</v>
      </c>
      <c r="B14" t="s">
        <v>10</v>
      </c>
      <c r="C14" t="s">
        <v>10</v>
      </c>
      <c r="D14" t="s">
        <v>481</v>
      </c>
      <c r="E14">
        <v>0.124728063814358</v>
      </c>
      <c r="F14">
        <v>2937</v>
      </c>
      <c r="G14">
        <v>0.108026030368764</v>
      </c>
      <c r="H14">
        <v>2496</v>
      </c>
      <c r="K14">
        <v>12</v>
      </c>
      <c r="L14" t="s">
        <v>10</v>
      </c>
      <c r="M14" t="s">
        <v>10</v>
      </c>
      <c r="N14" s="18" t="s">
        <v>506</v>
      </c>
      <c r="O14">
        <v>2.0304568527918801E-2</v>
      </c>
      <c r="P14">
        <v>0.16279069800000001</v>
      </c>
      <c r="Q14">
        <v>2937</v>
      </c>
      <c r="R14">
        <v>9.1106290672451195E-3</v>
      </c>
      <c r="S14">
        <v>8.4337349000000006E-2</v>
      </c>
      <c r="T14">
        <v>2496</v>
      </c>
    </row>
    <row r="15" spans="1:20" x14ac:dyDescent="0.2">
      <c r="A15">
        <v>13</v>
      </c>
      <c r="B15" t="s">
        <v>12</v>
      </c>
      <c r="C15" t="s">
        <v>11</v>
      </c>
      <c r="D15" t="s">
        <v>481</v>
      </c>
      <c r="E15">
        <v>5.29736756581086E-2</v>
      </c>
      <c r="F15">
        <v>3162</v>
      </c>
      <c r="G15">
        <v>5.8429118773946402E-2</v>
      </c>
      <c r="H15">
        <v>1096</v>
      </c>
      <c r="K15">
        <v>13</v>
      </c>
      <c r="L15" t="s">
        <v>12</v>
      </c>
      <c r="M15" t="s">
        <v>11</v>
      </c>
      <c r="N15" s="18" t="s">
        <v>506</v>
      </c>
      <c r="O15">
        <v>1.03997400064998E-2</v>
      </c>
      <c r="P15">
        <v>0.19631901800000001</v>
      </c>
      <c r="Q15">
        <v>3162</v>
      </c>
      <c r="R15">
        <v>4.7892720306513398E-3</v>
      </c>
      <c r="S15">
        <v>8.1967212999999997E-2</v>
      </c>
      <c r="T15">
        <v>1096</v>
      </c>
    </row>
    <row r="16" spans="1:20" x14ac:dyDescent="0.2">
      <c r="A16">
        <v>14</v>
      </c>
      <c r="B16" t="s">
        <v>10</v>
      </c>
      <c r="C16" t="s">
        <v>10</v>
      </c>
      <c r="D16" t="s">
        <v>481</v>
      </c>
      <c r="E16">
        <v>4.7505938242280298E-2</v>
      </c>
      <c r="F16">
        <v>2243</v>
      </c>
      <c r="G16">
        <v>4.0109701748371598E-2</v>
      </c>
      <c r="H16">
        <v>3063</v>
      </c>
      <c r="K16">
        <v>14</v>
      </c>
      <c r="L16" t="s">
        <v>10</v>
      </c>
      <c r="M16" t="s">
        <v>10</v>
      </c>
      <c r="N16" s="18" t="s">
        <v>506</v>
      </c>
      <c r="O16">
        <v>1.33016627078385E-2</v>
      </c>
      <c r="P16">
        <v>0.28000000000000003</v>
      </c>
      <c r="Q16">
        <v>2243</v>
      </c>
      <c r="R16">
        <v>7.8848131642097995E-3</v>
      </c>
      <c r="S16">
        <v>0.19658119700000001</v>
      </c>
      <c r="T16">
        <v>3063</v>
      </c>
    </row>
    <row r="17" spans="1:20" x14ac:dyDescent="0.2">
      <c r="A17">
        <v>15</v>
      </c>
      <c r="B17" t="s">
        <v>10</v>
      </c>
      <c r="C17" t="s">
        <v>10</v>
      </c>
      <c r="D17" t="s">
        <v>481</v>
      </c>
      <c r="E17">
        <v>7.1058688147295698E-2</v>
      </c>
      <c r="F17">
        <v>3626</v>
      </c>
      <c r="G17">
        <v>9.5543551654287601E-2</v>
      </c>
      <c r="H17">
        <v>3222</v>
      </c>
      <c r="K17">
        <v>15</v>
      </c>
      <c r="L17" t="s">
        <v>10</v>
      </c>
      <c r="M17" t="s">
        <v>10</v>
      </c>
      <c r="N17" s="18" t="s">
        <v>506</v>
      </c>
      <c r="O17">
        <v>2.01380897583429E-2</v>
      </c>
      <c r="P17">
        <v>0.28340081</v>
      </c>
      <c r="Q17">
        <v>3626</v>
      </c>
      <c r="R17">
        <v>2.3295070898041899E-2</v>
      </c>
      <c r="S17">
        <v>0.24381625400000001</v>
      </c>
      <c r="T17">
        <v>3222</v>
      </c>
    </row>
    <row r="18" spans="1:20" x14ac:dyDescent="0.2">
      <c r="A18">
        <v>16</v>
      </c>
      <c r="B18" t="s">
        <v>10</v>
      </c>
      <c r="C18" t="s">
        <v>10</v>
      </c>
      <c r="D18" t="s">
        <v>481</v>
      </c>
      <c r="E18">
        <v>4.8260096520192997E-3</v>
      </c>
      <c r="F18">
        <v>4028</v>
      </c>
      <c r="G18">
        <v>8.9703588143525692E-3</v>
      </c>
      <c r="H18">
        <v>2641</v>
      </c>
      <c r="K18">
        <v>16</v>
      </c>
      <c r="L18" t="s">
        <v>10</v>
      </c>
      <c r="M18" t="s">
        <v>10</v>
      </c>
      <c r="N18" s="18" t="s">
        <v>506</v>
      </c>
      <c r="O18">
        <v>1.5240030480061001E-3</v>
      </c>
      <c r="P18">
        <v>0.31578947400000001</v>
      </c>
      <c r="Q18">
        <v>4028</v>
      </c>
      <c r="R18">
        <v>0</v>
      </c>
      <c r="S18">
        <v>0</v>
      </c>
      <c r="T18">
        <v>2641</v>
      </c>
    </row>
    <row r="19" spans="1:20" x14ac:dyDescent="0.2">
      <c r="A19">
        <v>17</v>
      </c>
      <c r="B19" t="s">
        <v>14</v>
      </c>
      <c r="C19" t="s">
        <v>10</v>
      </c>
      <c r="D19" t="s">
        <v>481</v>
      </c>
      <c r="E19">
        <v>9.5004095004094999E-2</v>
      </c>
      <c r="F19">
        <v>2594</v>
      </c>
      <c r="G19">
        <v>7.0514565750068106E-2</v>
      </c>
      <c r="H19">
        <v>3966</v>
      </c>
      <c r="K19">
        <v>17</v>
      </c>
      <c r="L19" t="s">
        <v>14</v>
      </c>
      <c r="M19" t="s">
        <v>10</v>
      </c>
      <c r="N19" s="18" t="s">
        <v>506</v>
      </c>
      <c r="O19">
        <v>2.9893529893529901E-2</v>
      </c>
      <c r="P19">
        <v>0.31465517199999998</v>
      </c>
      <c r="Q19">
        <v>2594</v>
      </c>
      <c r="R19">
        <v>1.44296215627552E-2</v>
      </c>
      <c r="S19">
        <v>0.20463320500000001</v>
      </c>
      <c r="T19">
        <v>3966</v>
      </c>
    </row>
    <row r="20" spans="1:20" x14ac:dyDescent="0.2">
      <c r="A20">
        <v>18</v>
      </c>
      <c r="B20" t="s">
        <v>10</v>
      </c>
      <c r="C20" t="s">
        <v>10</v>
      </c>
      <c r="D20" t="s">
        <v>481</v>
      </c>
      <c r="E20">
        <v>0.242975860704393</v>
      </c>
      <c r="F20">
        <v>2621</v>
      </c>
      <c r="G20">
        <v>0.24696356275303599</v>
      </c>
      <c r="H20">
        <v>3818</v>
      </c>
      <c r="K20">
        <v>18</v>
      </c>
      <c r="L20" t="s">
        <v>10</v>
      </c>
      <c r="M20" t="s">
        <v>10</v>
      </c>
      <c r="N20" s="18" t="s">
        <v>506</v>
      </c>
      <c r="O20">
        <v>7.7166600712307104E-2</v>
      </c>
      <c r="P20">
        <v>0.31758957700000001</v>
      </c>
      <c r="Q20">
        <v>2621</v>
      </c>
      <c r="R20">
        <v>2.7800269905533099E-2</v>
      </c>
      <c r="S20">
        <v>0.11256830600000001</v>
      </c>
      <c r="T20">
        <v>3818</v>
      </c>
    </row>
    <row r="21" spans="1:20" x14ac:dyDescent="0.2">
      <c r="A21">
        <v>19</v>
      </c>
      <c r="B21" t="s">
        <v>14</v>
      </c>
      <c r="C21" t="s">
        <v>14</v>
      </c>
      <c r="D21" t="s">
        <v>481</v>
      </c>
      <c r="E21">
        <v>0</v>
      </c>
      <c r="F21">
        <v>3689</v>
      </c>
      <c r="G21">
        <v>3.1595576619273299E-4</v>
      </c>
      <c r="H21">
        <v>3319</v>
      </c>
      <c r="K21">
        <v>19</v>
      </c>
      <c r="L21" t="s">
        <v>14</v>
      </c>
      <c r="M21" t="s">
        <v>14</v>
      </c>
      <c r="N21" s="18" t="s">
        <v>506</v>
      </c>
      <c r="O21">
        <v>0</v>
      </c>
      <c r="P21">
        <v>0</v>
      </c>
      <c r="Q21">
        <v>3689</v>
      </c>
      <c r="R21">
        <v>3.1595576619273299E-4</v>
      </c>
      <c r="S21" t="s">
        <v>1719</v>
      </c>
      <c r="T21">
        <v>3319</v>
      </c>
    </row>
    <row r="22" spans="1:20" x14ac:dyDescent="0.2">
      <c r="A22">
        <v>20</v>
      </c>
      <c r="B22" t="s">
        <v>10</v>
      </c>
      <c r="C22" t="s">
        <v>10</v>
      </c>
      <c r="D22" t="s">
        <v>481</v>
      </c>
      <c r="E22">
        <v>2.5561797752809E-2</v>
      </c>
      <c r="F22">
        <v>3601</v>
      </c>
      <c r="G22">
        <v>5.3748716193084599E-2</v>
      </c>
      <c r="H22">
        <v>2995</v>
      </c>
      <c r="K22">
        <v>20</v>
      </c>
      <c r="L22" t="s">
        <v>10</v>
      </c>
      <c r="M22" t="s">
        <v>10</v>
      </c>
      <c r="N22" s="18" t="s">
        <v>506</v>
      </c>
      <c r="O22">
        <v>6.4606741573033696E-3</v>
      </c>
      <c r="P22">
        <v>0.25274725300000001</v>
      </c>
      <c r="Q22">
        <v>3601</v>
      </c>
      <c r="R22">
        <v>8.5587127695994497E-3</v>
      </c>
      <c r="S22">
        <v>0.159235669</v>
      </c>
      <c r="T22">
        <v>2995</v>
      </c>
    </row>
    <row r="23" spans="1:20" x14ac:dyDescent="0.2">
      <c r="A23">
        <v>21</v>
      </c>
      <c r="B23" t="s">
        <v>14</v>
      </c>
      <c r="C23" t="s">
        <v>14</v>
      </c>
      <c r="D23" t="s">
        <v>481</v>
      </c>
      <c r="E23">
        <v>0.139291932675566</v>
      </c>
      <c r="F23">
        <v>1779</v>
      </c>
      <c r="G23">
        <v>0.101015499732763</v>
      </c>
      <c r="H23">
        <v>1919</v>
      </c>
      <c r="K23">
        <v>21</v>
      </c>
      <c r="L23" t="s">
        <v>14</v>
      </c>
      <c r="M23" t="s">
        <v>14</v>
      </c>
      <c r="N23" s="18" t="s">
        <v>506</v>
      </c>
      <c r="O23">
        <v>1.68311085316309E-2</v>
      </c>
      <c r="P23">
        <v>0.120833333</v>
      </c>
      <c r="Q23">
        <v>1779</v>
      </c>
      <c r="R23">
        <v>1.60342063067878E-3</v>
      </c>
      <c r="S23">
        <v>1.5873016E-2</v>
      </c>
      <c r="T23">
        <v>1919</v>
      </c>
    </row>
    <row r="24" spans="1:20" x14ac:dyDescent="0.2">
      <c r="A24">
        <v>22</v>
      </c>
      <c r="B24" t="s">
        <v>10</v>
      </c>
      <c r="C24" t="s">
        <v>10</v>
      </c>
      <c r="D24" t="s">
        <v>481</v>
      </c>
      <c r="E24">
        <v>0.112010796221323</v>
      </c>
      <c r="F24">
        <v>2271</v>
      </c>
      <c r="G24">
        <v>0.22848484848484801</v>
      </c>
      <c r="H24">
        <v>1719</v>
      </c>
      <c r="K24">
        <v>22</v>
      </c>
      <c r="L24" t="s">
        <v>10</v>
      </c>
      <c r="M24" t="s">
        <v>10</v>
      </c>
      <c r="N24" s="18" t="s">
        <v>506</v>
      </c>
      <c r="O24">
        <v>3.5987404408456998E-2</v>
      </c>
      <c r="P24">
        <v>0.321285141</v>
      </c>
      <c r="Q24">
        <v>2271</v>
      </c>
      <c r="R24">
        <v>8.4242424242424202E-2</v>
      </c>
      <c r="S24">
        <v>0.36870026500000003</v>
      </c>
      <c r="T24">
        <v>1719</v>
      </c>
    </row>
    <row r="25" spans="1:20" x14ac:dyDescent="0.2">
      <c r="A25">
        <v>23</v>
      </c>
      <c r="B25" t="s">
        <v>10</v>
      </c>
      <c r="C25" t="s">
        <v>10</v>
      </c>
      <c r="D25" t="s">
        <v>481</v>
      </c>
      <c r="E25">
        <v>1.29009762900976E-2</v>
      </c>
      <c r="F25">
        <v>2955</v>
      </c>
      <c r="G25">
        <v>9.71428571428571E-3</v>
      </c>
      <c r="H25">
        <v>3595</v>
      </c>
      <c r="K25">
        <v>23</v>
      </c>
      <c r="L25" t="s">
        <v>10</v>
      </c>
      <c r="M25" t="s">
        <v>10</v>
      </c>
      <c r="N25" s="18" t="s">
        <v>506</v>
      </c>
      <c r="O25">
        <v>5.2301255230125503E-3</v>
      </c>
      <c r="P25">
        <v>0.405405405</v>
      </c>
      <c r="Q25">
        <v>2955</v>
      </c>
      <c r="R25">
        <v>1.7142857142857101E-3</v>
      </c>
      <c r="S25">
        <v>0.17647058800000001</v>
      </c>
      <c r="T25">
        <v>3595</v>
      </c>
    </row>
    <row r="26" spans="1:20" x14ac:dyDescent="0.2">
      <c r="A26">
        <v>24</v>
      </c>
      <c r="B26" t="s">
        <v>14</v>
      </c>
      <c r="C26" t="s">
        <v>14</v>
      </c>
      <c r="D26" t="s">
        <v>481</v>
      </c>
      <c r="E26">
        <v>0.10754716981132099</v>
      </c>
      <c r="F26">
        <v>3588</v>
      </c>
      <c r="G26">
        <v>0.14713896457765699</v>
      </c>
      <c r="H26">
        <v>3138</v>
      </c>
      <c r="K26">
        <v>24</v>
      </c>
      <c r="L26" t="s">
        <v>14</v>
      </c>
      <c r="M26" t="s">
        <v>14</v>
      </c>
      <c r="N26" s="18" t="s">
        <v>506</v>
      </c>
      <c r="O26">
        <v>2.6415094339622601E-2</v>
      </c>
      <c r="P26">
        <v>0.24561403500000001</v>
      </c>
      <c r="Q26">
        <v>3588</v>
      </c>
      <c r="R26">
        <v>3.6590112884390798E-2</v>
      </c>
      <c r="S26">
        <v>0.24867724899999999</v>
      </c>
      <c r="T26">
        <v>3138</v>
      </c>
    </row>
    <row r="27" spans="1:20" x14ac:dyDescent="0.2">
      <c r="A27">
        <v>1</v>
      </c>
      <c r="B27" t="s">
        <v>10</v>
      </c>
      <c r="C27" t="s">
        <v>10</v>
      </c>
      <c r="D27" t="s">
        <v>472</v>
      </c>
      <c r="E27">
        <v>1.02974828375286E-2</v>
      </c>
      <c r="F27">
        <v>2952</v>
      </c>
      <c r="G27">
        <v>3.56760613628255E-3</v>
      </c>
      <c r="H27">
        <v>3088</v>
      </c>
      <c r="K27">
        <v>1</v>
      </c>
      <c r="L27" t="s">
        <v>10</v>
      </c>
      <c r="M27" t="s">
        <v>10</v>
      </c>
      <c r="N27" t="s">
        <v>507</v>
      </c>
      <c r="O27">
        <v>4.91990846681922E-2</v>
      </c>
      <c r="P27">
        <v>0.678947368</v>
      </c>
      <c r="Q27">
        <v>2952</v>
      </c>
      <c r="R27">
        <v>6.3146628612201203E-2</v>
      </c>
      <c r="S27">
        <v>0.6</v>
      </c>
      <c r="T27">
        <v>3088</v>
      </c>
    </row>
    <row r="28" spans="1:20" x14ac:dyDescent="0.2">
      <c r="A28">
        <v>2</v>
      </c>
      <c r="B28" t="s">
        <v>10</v>
      </c>
      <c r="C28" t="s">
        <v>10</v>
      </c>
      <c r="D28" t="s">
        <v>472</v>
      </c>
      <c r="E28">
        <v>2.4104683195592301E-2</v>
      </c>
      <c r="F28">
        <v>1510</v>
      </c>
      <c r="G28">
        <v>1.87982544478013E-2</v>
      </c>
      <c r="H28">
        <v>3125</v>
      </c>
      <c r="K28">
        <v>2</v>
      </c>
      <c r="L28" t="s">
        <v>10</v>
      </c>
      <c r="M28" t="s">
        <v>10</v>
      </c>
      <c r="N28" t="s">
        <v>507</v>
      </c>
      <c r="O28">
        <v>0.114325068870523</v>
      </c>
      <c r="P28">
        <v>0.76497695899999996</v>
      </c>
      <c r="Q28">
        <v>1510</v>
      </c>
      <c r="R28">
        <v>0.12420275260154399</v>
      </c>
      <c r="S28">
        <v>0.83146067400000001</v>
      </c>
      <c r="T28">
        <v>3125</v>
      </c>
    </row>
    <row r="29" spans="1:20" x14ac:dyDescent="0.2">
      <c r="A29">
        <v>3</v>
      </c>
      <c r="B29" t="s">
        <v>10</v>
      </c>
      <c r="C29" t="s">
        <v>10</v>
      </c>
      <c r="D29" t="s">
        <v>472</v>
      </c>
      <c r="E29">
        <v>6.3131313131313104E-3</v>
      </c>
      <c r="F29">
        <v>3412</v>
      </c>
      <c r="G29">
        <v>5.3976250449802102E-3</v>
      </c>
      <c r="H29">
        <v>3022</v>
      </c>
      <c r="K29">
        <v>3</v>
      </c>
      <c r="L29" t="s">
        <v>10</v>
      </c>
      <c r="M29" t="s">
        <v>10</v>
      </c>
      <c r="N29" t="s">
        <v>507</v>
      </c>
      <c r="O29">
        <v>7.3863636363636395E-2</v>
      </c>
      <c r="P29">
        <v>0.54418604699999995</v>
      </c>
      <c r="Q29">
        <v>3412</v>
      </c>
      <c r="R29">
        <v>0.134940626124505</v>
      </c>
      <c r="S29">
        <v>0.735294118</v>
      </c>
      <c r="T29">
        <v>3022</v>
      </c>
    </row>
    <row r="30" spans="1:20" x14ac:dyDescent="0.2">
      <c r="A30" s="14">
        <v>4</v>
      </c>
      <c r="B30" s="14" t="s">
        <v>10</v>
      </c>
      <c r="C30" s="14" t="s">
        <v>10</v>
      </c>
      <c r="D30" s="14" t="s">
        <v>472</v>
      </c>
      <c r="E30" s="14">
        <v>8.6981733835894497E-4</v>
      </c>
      <c r="F30" s="14">
        <v>3514</v>
      </c>
      <c r="G30" s="14">
        <v>0</v>
      </c>
      <c r="H30" s="14">
        <v>253</v>
      </c>
      <c r="K30" s="14">
        <v>4</v>
      </c>
      <c r="L30" s="14" t="s">
        <v>10</v>
      </c>
      <c r="M30" s="14" t="s">
        <v>10</v>
      </c>
      <c r="N30" s="14" t="s">
        <v>507</v>
      </c>
      <c r="O30" s="14">
        <v>3.4792693534357799E-3</v>
      </c>
      <c r="P30" s="14">
        <v>0.26666666700000002</v>
      </c>
      <c r="Q30" s="14">
        <v>3514</v>
      </c>
      <c r="R30" s="14">
        <v>1.55440414507772E-2</v>
      </c>
      <c r="S30" s="14">
        <v>0.5</v>
      </c>
      <c r="T30" s="14">
        <v>253</v>
      </c>
    </row>
    <row r="31" spans="1:20" x14ac:dyDescent="0.2">
      <c r="A31">
        <v>5</v>
      </c>
      <c r="B31" t="s">
        <v>10</v>
      </c>
      <c r="C31" t="s">
        <v>10</v>
      </c>
      <c r="D31" t="s">
        <v>472</v>
      </c>
      <c r="E31">
        <v>7.4005550416281199E-3</v>
      </c>
      <c r="F31">
        <v>2278</v>
      </c>
      <c r="G31">
        <v>5.8167716917111E-3</v>
      </c>
      <c r="H31">
        <v>2216</v>
      </c>
      <c r="K31">
        <v>5</v>
      </c>
      <c r="L31" t="s">
        <v>10</v>
      </c>
      <c r="M31" t="s">
        <v>10</v>
      </c>
      <c r="N31" t="s">
        <v>507</v>
      </c>
      <c r="O31">
        <v>3.9777983348751197E-2</v>
      </c>
      <c r="P31">
        <v>0.475138122</v>
      </c>
      <c r="Q31">
        <v>2278</v>
      </c>
      <c r="R31">
        <v>4.7018904507998102E-2</v>
      </c>
      <c r="S31">
        <v>0.58787878800000004</v>
      </c>
      <c r="T31">
        <v>2216</v>
      </c>
    </row>
    <row r="32" spans="1:20" x14ac:dyDescent="0.2">
      <c r="A32">
        <v>6</v>
      </c>
      <c r="B32" t="s">
        <v>10</v>
      </c>
      <c r="C32" t="s">
        <v>10</v>
      </c>
      <c r="D32" t="s">
        <v>472</v>
      </c>
      <c r="E32">
        <v>5.8411214953271E-3</v>
      </c>
      <c r="F32">
        <v>1792</v>
      </c>
      <c r="G32">
        <v>6.2711046792088797E-3</v>
      </c>
      <c r="H32">
        <v>2247</v>
      </c>
      <c r="K32">
        <v>6</v>
      </c>
      <c r="L32" t="s">
        <v>10</v>
      </c>
      <c r="M32" t="s">
        <v>10</v>
      </c>
      <c r="N32" t="s">
        <v>507</v>
      </c>
      <c r="O32">
        <v>1.28504672897196E-2</v>
      </c>
      <c r="P32">
        <v>0.61111111100000004</v>
      </c>
      <c r="Q32">
        <v>1792</v>
      </c>
      <c r="R32">
        <v>1.6883743367100801E-2</v>
      </c>
      <c r="S32">
        <v>0.71428571399999996</v>
      </c>
      <c r="T32">
        <v>2247</v>
      </c>
    </row>
    <row r="33" spans="1:20" x14ac:dyDescent="0.2">
      <c r="A33">
        <v>7</v>
      </c>
      <c r="B33" t="s">
        <v>10</v>
      </c>
      <c r="C33" t="s">
        <v>10</v>
      </c>
      <c r="D33" t="s">
        <v>472</v>
      </c>
      <c r="E33">
        <v>4.0485829959514201E-4</v>
      </c>
      <c r="F33">
        <v>2533</v>
      </c>
      <c r="G33">
        <v>3.58744394618834E-3</v>
      </c>
      <c r="H33">
        <v>2326</v>
      </c>
      <c r="K33">
        <v>7</v>
      </c>
      <c r="L33" t="s">
        <v>10</v>
      </c>
      <c r="M33" t="s">
        <v>10</v>
      </c>
      <c r="N33" t="s">
        <v>507</v>
      </c>
      <c r="O33">
        <v>6.0728744939271301E-2</v>
      </c>
      <c r="P33">
        <v>0.80645161300000001</v>
      </c>
      <c r="Q33">
        <v>2533</v>
      </c>
      <c r="R33">
        <v>0.105381165919283</v>
      </c>
      <c r="S33">
        <v>0.89353612199999999</v>
      </c>
      <c r="T33">
        <v>2326</v>
      </c>
    </row>
    <row r="34" spans="1:20" x14ac:dyDescent="0.2">
      <c r="A34">
        <v>8</v>
      </c>
      <c r="B34" t="s">
        <v>10</v>
      </c>
      <c r="C34" t="s">
        <v>10</v>
      </c>
      <c r="D34" t="s">
        <v>472</v>
      </c>
      <c r="E34">
        <v>2.7188689505165901E-3</v>
      </c>
      <c r="F34">
        <v>1924</v>
      </c>
      <c r="G34">
        <v>2.3786869647954298E-3</v>
      </c>
      <c r="H34">
        <v>2238</v>
      </c>
      <c r="K34">
        <v>8</v>
      </c>
      <c r="L34" t="s">
        <v>10</v>
      </c>
      <c r="M34" t="s">
        <v>10</v>
      </c>
      <c r="N34" t="s">
        <v>507</v>
      </c>
      <c r="O34">
        <v>1.52256661228929E-2</v>
      </c>
      <c r="P34">
        <v>0.58333333300000001</v>
      </c>
      <c r="Q34">
        <v>1924</v>
      </c>
      <c r="R34">
        <v>1.4747859181731699E-2</v>
      </c>
      <c r="S34">
        <v>0.63265306099999996</v>
      </c>
      <c r="T34">
        <v>2238</v>
      </c>
    </row>
    <row r="35" spans="1:20" x14ac:dyDescent="0.2">
      <c r="A35">
        <v>9</v>
      </c>
      <c r="B35" t="s">
        <v>14</v>
      </c>
      <c r="C35" t="s">
        <v>14</v>
      </c>
      <c r="D35" t="s">
        <v>472</v>
      </c>
      <c r="E35">
        <v>1.34138162307176E-3</v>
      </c>
      <c r="F35">
        <v>3096</v>
      </c>
      <c r="G35">
        <v>4.20168067226891E-4</v>
      </c>
      <c r="H35">
        <v>2534</v>
      </c>
      <c r="K35">
        <v>9</v>
      </c>
      <c r="L35" t="s">
        <v>14</v>
      </c>
      <c r="M35" t="s">
        <v>14</v>
      </c>
      <c r="N35" t="s">
        <v>507</v>
      </c>
      <c r="O35">
        <v>1.4084507042253501E-2</v>
      </c>
      <c r="P35">
        <v>0.223404255</v>
      </c>
      <c r="Q35">
        <v>3096</v>
      </c>
      <c r="R35">
        <v>1.3865546218487399E-2</v>
      </c>
      <c r="S35">
        <v>0.27966101700000001</v>
      </c>
      <c r="T35">
        <v>2534</v>
      </c>
    </row>
    <row r="36" spans="1:20" x14ac:dyDescent="0.2">
      <c r="A36">
        <v>10</v>
      </c>
      <c r="B36" t="s">
        <v>14</v>
      </c>
      <c r="C36" t="s">
        <v>14</v>
      </c>
      <c r="D36" t="s">
        <v>472</v>
      </c>
      <c r="E36">
        <v>3.07001123174841E-2</v>
      </c>
      <c r="F36">
        <v>2815</v>
      </c>
      <c r="G36">
        <v>3.0834662413609801E-2</v>
      </c>
      <c r="H36">
        <v>2157</v>
      </c>
      <c r="K36">
        <v>10</v>
      </c>
      <c r="L36" t="s">
        <v>14</v>
      </c>
      <c r="M36" t="s">
        <v>14</v>
      </c>
      <c r="N36" t="s">
        <v>507</v>
      </c>
      <c r="O36">
        <v>4.19318607263197E-2</v>
      </c>
      <c r="P36">
        <v>0.60869565199999998</v>
      </c>
      <c r="Q36">
        <v>2815</v>
      </c>
      <c r="R36">
        <v>3.82775119617225E-2</v>
      </c>
      <c r="S36">
        <v>0.72727272700000001</v>
      </c>
      <c r="T36">
        <v>2157</v>
      </c>
    </row>
    <row r="37" spans="1:20" x14ac:dyDescent="0.2">
      <c r="A37" s="14">
        <v>11</v>
      </c>
      <c r="B37" s="14" t="s">
        <v>10</v>
      </c>
      <c r="C37" s="14" t="s">
        <v>10</v>
      </c>
      <c r="D37" s="14" t="s">
        <v>472</v>
      </c>
      <c r="E37" s="14">
        <v>3.8461538461538498E-2</v>
      </c>
      <c r="F37" s="14">
        <v>74</v>
      </c>
      <c r="G37" s="14">
        <v>3.03030303030303E-2</v>
      </c>
      <c r="H37" s="14">
        <v>549</v>
      </c>
      <c r="K37" s="14">
        <v>11</v>
      </c>
      <c r="L37" s="14" t="s">
        <v>10</v>
      </c>
      <c r="M37" s="14" t="s">
        <v>10</v>
      </c>
      <c r="N37" s="14" t="s">
        <v>507</v>
      </c>
      <c r="O37" s="14">
        <v>0.42307692307692302</v>
      </c>
      <c r="P37" s="14">
        <v>0.78571428600000004</v>
      </c>
      <c r="Q37" s="14">
        <v>74</v>
      </c>
      <c r="R37" s="14">
        <v>0.61038961038961004</v>
      </c>
      <c r="S37" s="14">
        <v>0.86503067499999997</v>
      </c>
      <c r="T37" s="14">
        <v>549</v>
      </c>
    </row>
    <row r="38" spans="1:20" x14ac:dyDescent="0.2">
      <c r="A38">
        <v>12</v>
      </c>
      <c r="B38" t="s">
        <v>10</v>
      </c>
      <c r="C38" t="s">
        <v>10</v>
      </c>
      <c r="D38" t="s">
        <v>472</v>
      </c>
      <c r="E38">
        <v>7.9767947788252393E-3</v>
      </c>
      <c r="F38">
        <v>2937</v>
      </c>
      <c r="G38">
        <v>4.33839479392625E-3</v>
      </c>
      <c r="H38">
        <v>2496</v>
      </c>
      <c r="K38">
        <v>12</v>
      </c>
      <c r="L38" t="s">
        <v>10</v>
      </c>
      <c r="M38" t="s">
        <v>10</v>
      </c>
      <c r="N38" t="s">
        <v>507</v>
      </c>
      <c r="O38">
        <v>8.8107324147933305E-2</v>
      </c>
      <c r="P38">
        <v>0.70639534900000001</v>
      </c>
      <c r="Q38">
        <v>2937</v>
      </c>
      <c r="R38">
        <v>9.3275488069414297E-2</v>
      </c>
      <c r="S38">
        <v>0.86345381499999996</v>
      </c>
      <c r="T38">
        <v>2496</v>
      </c>
    </row>
    <row r="39" spans="1:20" x14ac:dyDescent="0.2">
      <c r="A39">
        <v>13</v>
      </c>
      <c r="B39" t="s">
        <v>12</v>
      </c>
      <c r="C39" t="s">
        <v>11</v>
      </c>
      <c r="D39" t="s">
        <v>472</v>
      </c>
      <c r="E39">
        <v>3.4774130646733799E-2</v>
      </c>
      <c r="F39">
        <v>3162</v>
      </c>
      <c r="G39">
        <v>3.7356321839080497E-2</v>
      </c>
      <c r="H39">
        <v>1096</v>
      </c>
      <c r="K39">
        <v>13</v>
      </c>
      <c r="L39" t="s">
        <v>12</v>
      </c>
      <c r="M39" t="s">
        <v>11</v>
      </c>
      <c r="N39" t="s">
        <v>507</v>
      </c>
      <c r="O39">
        <v>4.1598960025999401E-2</v>
      </c>
      <c r="P39">
        <v>0.78527607399999999</v>
      </c>
      <c r="Q39">
        <v>3162</v>
      </c>
      <c r="R39">
        <v>5.3639846743295E-2</v>
      </c>
      <c r="S39">
        <v>0.91803278700000002</v>
      </c>
      <c r="T39">
        <v>1096</v>
      </c>
    </row>
    <row r="40" spans="1:20" x14ac:dyDescent="0.2">
      <c r="A40">
        <v>14</v>
      </c>
      <c r="B40" t="s">
        <v>10</v>
      </c>
      <c r="C40" t="s">
        <v>10</v>
      </c>
      <c r="D40" t="s">
        <v>472</v>
      </c>
      <c r="E40">
        <v>7.1258907363420396E-3</v>
      </c>
      <c r="F40">
        <v>2243</v>
      </c>
      <c r="G40">
        <v>1.7140898183064801E-3</v>
      </c>
      <c r="H40">
        <v>3063</v>
      </c>
      <c r="K40">
        <v>14</v>
      </c>
      <c r="L40" t="s">
        <v>10</v>
      </c>
      <c r="M40" t="s">
        <v>10</v>
      </c>
      <c r="N40" t="s">
        <v>507</v>
      </c>
      <c r="O40">
        <v>1.9002375296912101E-2</v>
      </c>
      <c r="P40">
        <v>0.4</v>
      </c>
      <c r="Q40">
        <v>2243</v>
      </c>
      <c r="R40">
        <v>2.4682893383613298E-2</v>
      </c>
      <c r="S40">
        <v>0.61538461499999997</v>
      </c>
      <c r="T40">
        <v>3063</v>
      </c>
    </row>
    <row r="41" spans="1:20" x14ac:dyDescent="0.2">
      <c r="A41">
        <v>15</v>
      </c>
      <c r="B41" t="s">
        <v>10</v>
      </c>
      <c r="C41" t="s">
        <v>10</v>
      </c>
      <c r="D41" t="s">
        <v>472</v>
      </c>
      <c r="E41">
        <v>5.7537399309551198E-4</v>
      </c>
      <c r="F41">
        <v>3626</v>
      </c>
      <c r="G41">
        <v>1.3504388926401101E-3</v>
      </c>
      <c r="H41">
        <v>3222</v>
      </c>
      <c r="K41">
        <v>15</v>
      </c>
      <c r="L41" t="s">
        <v>10</v>
      </c>
      <c r="M41" t="s">
        <v>10</v>
      </c>
      <c r="N41" t="s">
        <v>507</v>
      </c>
      <c r="O41">
        <v>4.8043728423475297E-2</v>
      </c>
      <c r="P41">
        <v>0.67611336</v>
      </c>
      <c r="Q41">
        <v>3626</v>
      </c>
      <c r="R41">
        <v>6.95476029709656E-2</v>
      </c>
      <c r="S41">
        <v>0.72791519400000004</v>
      </c>
      <c r="T41">
        <v>3222</v>
      </c>
    </row>
    <row r="42" spans="1:20" x14ac:dyDescent="0.2">
      <c r="A42">
        <v>16</v>
      </c>
      <c r="B42" t="s">
        <v>10</v>
      </c>
      <c r="C42" t="s">
        <v>10</v>
      </c>
      <c r="D42" t="s">
        <v>472</v>
      </c>
      <c r="E42">
        <v>7.6200152400304798E-4</v>
      </c>
      <c r="F42">
        <v>4028</v>
      </c>
      <c r="G42">
        <v>0</v>
      </c>
      <c r="H42">
        <v>2641</v>
      </c>
      <c r="K42">
        <v>16</v>
      </c>
      <c r="L42" t="s">
        <v>10</v>
      </c>
      <c r="M42" t="s">
        <v>10</v>
      </c>
      <c r="N42" t="s">
        <v>507</v>
      </c>
      <c r="O42">
        <v>2.28600457200914E-3</v>
      </c>
      <c r="P42">
        <v>0.47368421100000002</v>
      </c>
      <c r="Q42">
        <v>4028</v>
      </c>
      <c r="R42">
        <v>6.2402496099843996E-3</v>
      </c>
      <c r="S42">
        <v>0.69565217400000001</v>
      </c>
      <c r="T42">
        <v>2641</v>
      </c>
    </row>
    <row r="43" spans="1:20" x14ac:dyDescent="0.2">
      <c r="A43">
        <v>17</v>
      </c>
      <c r="B43" t="s">
        <v>14</v>
      </c>
      <c r="C43" t="s">
        <v>10</v>
      </c>
      <c r="D43" t="s">
        <v>472</v>
      </c>
      <c r="E43">
        <v>1.6380016380016401E-3</v>
      </c>
      <c r="F43">
        <v>2594</v>
      </c>
      <c r="G43">
        <v>1.36128505309012E-3</v>
      </c>
      <c r="H43">
        <v>3966</v>
      </c>
      <c r="K43">
        <v>17</v>
      </c>
      <c r="L43" t="s">
        <v>14</v>
      </c>
      <c r="M43" t="s">
        <v>10</v>
      </c>
      <c r="N43" t="s">
        <v>507</v>
      </c>
      <c r="O43">
        <v>6.26535626535627E-2</v>
      </c>
      <c r="P43">
        <v>0.65948275899999997</v>
      </c>
      <c r="Q43">
        <v>2594</v>
      </c>
      <c r="R43">
        <v>5.6084944187312802E-2</v>
      </c>
      <c r="S43">
        <v>0.79536679499999996</v>
      </c>
      <c r="T43">
        <v>3966</v>
      </c>
    </row>
    <row r="44" spans="1:20" x14ac:dyDescent="0.2">
      <c r="A44">
        <v>18</v>
      </c>
      <c r="B44" t="s">
        <v>10</v>
      </c>
      <c r="C44" t="s">
        <v>10</v>
      </c>
      <c r="D44" t="s">
        <v>472</v>
      </c>
      <c r="E44">
        <v>1.06846062524733E-2</v>
      </c>
      <c r="F44">
        <v>2621</v>
      </c>
      <c r="G44">
        <v>9.9865047233468306E-3</v>
      </c>
      <c r="H44">
        <v>3818</v>
      </c>
      <c r="K44">
        <v>18</v>
      </c>
      <c r="L44" t="s">
        <v>10</v>
      </c>
      <c r="M44" t="s">
        <v>10</v>
      </c>
      <c r="N44" t="s">
        <v>507</v>
      </c>
      <c r="O44">
        <v>0.16422635536208899</v>
      </c>
      <c r="P44">
        <v>0.67589576500000004</v>
      </c>
      <c r="Q44">
        <v>2621</v>
      </c>
      <c r="R44">
        <v>0.218623481781377</v>
      </c>
      <c r="S44">
        <v>0.88524590199999997</v>
      </c>
      <c r="T44">
        <v>3818</v>
      </c>
    </row>
    <row r="45" spans="1:20" x14ac:dyDescent="0.2">
      <c r="A45">
        <v>19</v>
      </c>
      <c r="B45" t="s">
        <v>14</v>
      </c>
      <c r="C45" t="s">
        <v>14</v>
      </c>
      <c r="D45" t="s">
        <v>472</v>
      </c>
      <c r="E45">
        <v>8.1392085321358408E-3</v>
      </c>
      <c r="F45">
        <v>3689</v>
      </c>
      <c r="G45">
        <v>7.58293838862559E-3</v>
      </c>
      <c r="H45">
        <v>3319</v>
      </c>
      <c r="K45">
        <v>19</v>
      </c>
      <c r="L45" t="s">
        <v>14</v>
      </c>
      <c r="M45" t="s">
        <v>14</v>
      </c>
      <c r="N45" t="s">
        <v>507</v>
      </c>
      <c r="O45">
        <v>0</v>
      </c>
      <c r="P45">
        <v>0</v>
      </c>
      <c r="Q45">
        <v>3689</v>
      </c>
      <c r="R45">
        <v>0</v>
      </c>
      <c r="S45">
        <v>0</v>
      </c>
      <c r="T45">
        <v>3319</v>
      </c>
    </row>
    <row r="46" spans="1:20" x14ac:dyDescent="0.2">
      <c r="A46">
        <v>20</v>
      </c>
      <c r="B46" t="s">
        <v>10</v>
      </c>
      <c r="C46" t="s">
        <v>10</v>
      </c>
      <c r="D46" t="s">
        <v>472</v>
      </c>
      <c r="E46">
        <v>7.0224719101123602E-3</v>
      </c>
      <c r="F46">
        <v>3601</v>
      </c>
      <c r="G46">
        <v>7.1893187264635396E-3</v>
      </c>
      <c r="H46">
        <v>2995</v>
      </c>
      <c r="K46">
        <v>20</v>
      </c>
      <c r="L46" t="s">
        <v>10</v>
      </c>
      <c r="M46" t="s">
        <v>10</v>
      </c>
      <c r="N46" t="s">
        <v>507</v>
      </c>
      <c r="O46">
        <v>1.6853932584269701E-2</v>
      </c>
      <c r="P46">
        <v>0.65934065900000005</v>
      </c>
      <c r="Q46">
        <v>3601</v>
      </c>
      <c r="R46">
        <v>4.2451215337213299E-2</v>
      </c>
      <c r="S46">
        <v>0.789808917</v>
      </c>
      <c r="T46">
        <v>2995</v>
      </c>
    </row>
    <row r="47" spans="1:20" x14ac:dyDescent="0.2">
      <c r="A47">
        <v>21</v>
      </c>
      <c r="B47" t="s">
        <v>14</v>
      </c>
      <c r="C47" t="s">
        <v>14</v>
      </c>
      <c r="D47" t="s">
        <v>472</v>
      </c>
      <c r="E47">
        <v>4.6430644225188599E-3</v>
      </c>
      <c r="F47">
        <v>1779</v>
      </c>
      <c r="G47">
        <v>1.01549973276323E-2</v>
      </c>
      <c r="H47">
        <v>1919</v>
      </c>
      <c r="K47">
        <v>21</v>
      </c>
      <c r="L47" t="s">
        <v>14</v>
      </c>
      <c r="M47" t="s">
        <v>14</v>
      </c>
      <c r="N47" t="s">
        <v>507</v>
      </c>
      <c r="O47">
        <v>0.12071967498548999</v>
      </c>
      <c r="P47">
        <v>0.86666666699999995</v>
      </c>
      <c r="Q47">
        <v>1779</v>
      </c>
      <c r="R47">
        <v>9.8343132014965307E-2</v>
      </c>
      <c r="S47">
        <v>0.97354497399999995</v>
      </c>
      <c r="T47">
        <v>1919</v>
      </c>
    </row>
    <row r="48" spans="1:20" x14ac:dyDescent="0.2">
      <c r="A48">
        <v>22</v>
      </c>
      <c r="B48" t="s">
        <v>10</v>
      </c>
      <c r="C48" t="s">
        <v>10</v>
      </c>
      <c r="D48" t="s">
        <v>472</v>
      </c>
      <c r="E48">
        <v>5.8479532163742704E-3</v>
      </c>
      <c r="F48">
        <v>2271</v>
      </c>
      <c r="G48">
        <v>2.4242424242424199E-3</v>
      </c>
      <c r="H48">
        <v>1719</v>
      </c>
      <c r="K48">
        <v>22</v>
      </c>
      <c r="L48" t="s">
        <v>10</v>
      </c>
      <c r="M48" t="s">
        <v>10</v>
      </c>
      <c r="N48" t="s">
        <v>507</v>
      </c>
      <c r="O48">
        <v>5.3531264057579797E-2</v>
      </c>
      <c r="P48">
        <v>0.47791164699999999</v>
      </c>
      <c r="Q48">
        <v>2271</v>
      </c>
      <c r="R48">
        <v>0.108484848484848</v>
      </c>
      <c r="S48">
        <v>0.47480106100000002</v>
      </c>
      <c r="T48">
        <v>1719</v>
      </c>
    </row>
    <row r="49" spans="1:20" x14ac:dyDescent="0.2">
      <c r="A49">
        <v>23</v>
      </c>
      <c r="B49" t="s">
        <v>10</v>
      </c>
      <c r="C49" t="s">
        <v>10</v>
      </c>
      <c r="D49" t="s">
        <v>472</v>
      </c>
      <c r="E49">
        <v>3.4867503486750301E-3</v>
      </c>
      <c r="F49">
        <v>2955</v>
      </c>
      <c r="G49">
        <v>4.0000000000000001E-3</v>
      </c>
      <c r="H49">
        <v>3595</v>
      </c>
      <c r="K49">
        <v>23</v>
      </c>
      <c r="L49" t="s">
        <v>10</v>
      </c>
      <c r="M49" t="s">
        <v>10</v>
      </c>
      <c r="N49" t="s">
        <v>507</v>
      </c>
      <c r="O49">
        <v>6.9735006973500697E-3</v>
      </c>
      <c r="P49">
        <v>0.54054054100000004</v>
      </c>
      <c r="Q49">
        <v>2955</v>
      </c>
      <c r="R49">
        <v>7.71428571428571E-3</v>
      </c>
      <c r="S49">
        <v>0.79411764699999998</v>
      </c>
      <c r="T49">
        <v>3595</v>
      </c>
    </row>
    <row r="50" spans="1:20" x14ac:dyDescent="0.2">
      <c r="A50">
        <v>24</v>
      </c>
      <c r="B50" t="s">
        <v>14</v>
      </c>
      <c r="C50" t="s">
        <v>14</v>
      </c>
      <c r="D50" t="s">
        <v>472</v>
      </c>
      <c r="E50">
        <v>3.4591194968553499E-3</v>
      </c>
      <c r="F50">
        <v>3588</v>
      </c>
      <c r="G50">
        <v>4.6710782405605302E-3</v>
      </c>
      <c r="H50">
        <v>3138</v>
      </c>
      <c r="K50">
        <v>24</v>
      </c>
      <c r="L50" t="s">
        <v>14</v>
      </c>
      <c r="M50" t="s">
        <v>14</v>
      </c>
      <c r="N50" t="s">
        <v>507</v>
      </c>
      <c r="O50">
        <v>7.7987421383647795E-2</v>
      </c>
      <c r="P50">
        <v>0.72514619899999999</v>
      </c>
      <c r="Q50">
        <v>3588</v>
      </c>
      <c r="R50">
        <v>0.11015959517321899</v>
      </c>
      <c r="S50">
        <v>0.74867724899999999</v>
      </c>
      <c r="T50">
        <v>3138</v>
      </c>
    </row>
    <row r="51" spans="1:20" x14ac:dyDescent="0.2">
      <c r="A51">
        <v>1</v>
      </c>
      <c r="B51" t="s">
        <v>10</v>
      </c>
      <c r="C51" t="s">
        <v>10</v>
      </c>
      <c r="D51" t="s">
        <v>21</v>
      </c>
      <c r="E51">
        <v>0.104500381388253</v>
      </c>
      <c r="F51">
        <v>2952</v>
      </c>
      <c r="G51">
        <v>5.6368176953264397E-2</v>
      </c>
      <c r="H51">
        <v>3088</v>
      </c>
      <c r="K51">
        <v>1</v>
      </c>
      <c r="L51" t="s">
        <v>10</v>
      </c>
      <c r="M51" t="s">
        <v>10</v>
      </c>
      <c r="N51" t="s">
        <v>502</v>
      </c>
      <c r="O51">
        <v>9.6872616323417204E-2</v>
      </c>
      <c r="P51">
        <v>0.92700729900000001</v>
      </c>
      <c r="Q51">
        <v>2952</v>
      </c>
      <c r="R51">
        <v>4.5665358544416702E-2</v>
      </c>
      <c r="S51">
        <v>0.81012658199999998</v>
      </c>
      <c r="T51">
        <v>3088</v>
      </c>
    </row>
    <row r="52" spans="1:20" x14ac:dyDescent="0.2">
      <c r="A52">
        <v>2</v>
      </c>
      <c r="B52" t="s">
        <v>10</v>
      </c>
      <c r="C52" t="s">
        <v>10</v>
      </c>
      <c r="D52" t="s">
        <v>21</v>
      </c>
      <c r="E52">
        <v>0.50550964187327796</v>
      </c>
      <c r="F52">
        <v>1510</v>
      </c>
      <c r="G52">
        <v>0.57603222557905298</v>
      </c>
      <c r="H52">
        <v>3125</v>
      </c>
      <c r="K52">
        <v>2</v>
      </c>
      <c r="L52" t="s">
        <v>10</v>
      </c>
      <c r="M52" t="s">
        <v>10</v>
      </c>
      <c r="N52" t="s">
        <v>502</v>
      </c>
      <c r="O52">
        <v>0.21005509641873299</v>
      </c>
      <c r="P52">
        <v>0.415531335</v>
      </c>
      <c r="Q52">
        <v>1510</v>
      </c>
      <c r="R52">
        <v>0.24370594159113801</v>
      </c>
      <c r="S52">
        <v>0.42307692299999999</v>
      </c>
      <c r="T52">
        <v>3125</v>
      </c>
    </row>
    <row r="53" spans="1:20" x14ac:dyDescent="0.2">
      <c r="A53">
        <v>3</v>
      </c>
      <c r="B53" t="s">
        <v>10</v>
      </c>
      <c r="C53" t="s">
        <v>10</v>
      </c>
      <c r="D53" t="s">
        <v>21</v>
      </c>
      <c r="E53">
        <v>0.33617424242424199</v>
      </c>
      <c r="F53">
        <v>3412</v>
      </c>
      <c r="G53">
        <v>0.31666066930550602</v>
      </c>
      <c r="H53">
        <v>3022</v>
      </c>
      <c r="K53">
        <v>3</v>
      </c>
      <c r="L53" t="s">
        <v>10</v>
      </c>
      <c r="M53" t="s">
        <v>10</v>
      </c>
      <c r="N53" t="s">
        <v>502</v>
      </c>
      <c r="O53">
        <v>0.16824494949495</v>
      </c>
      <c r="P53">
        <v>0.50046948400000002</v>
      </c>
      <c r="Q53">
        <v>3412</v>
      </c>
      <c r="R53">
        <v>0.127383951061533</v>
      </c>
      <c r="S53">
        <v>0.402272727</v>
      </c>
      <c r="T53">
        <v>3022</v>
      </c>
    </row>
    <row r="54" spans="1:20" x14ac:dyDescent="0.2">
      <c r="A54" s="14">
        <v>4</v>
      </c>
      <c r="B54" s="14" t="s">
        <v>10</v>
      </c>
      <c r="C54" s="14" t="s">
        <v>10</v>
      </c>
      <c r="D54" s="14" t="s">
        <v>21</v>
      </c>
      <c r="E54" s="14">
        <v>0.77964627428240096</v>
      </c>
      <c r="F54" s="14">
        <v>3514</v>
      </c>
      <c r="G54" s="14">
        <v>0.83419689119171003</v>
      </c>
      <c r="H54" s="14">
        <v>253</v>
      </c>
      <c r="K54" s="14">
        <v>4</v>
      </c>
      <c r="L54" s="14" t="s">
        <v>10</v>
      </c>
      <c r="M54" s="14" t="s">
        <v>10</v>
      </c>
      <c r="N54" s="14" t="s">
        <v>502</v>
      </c>
      <c r="O54" s="14">
        <v>0.265584227312264</v>
      </c>
      <c r="P54" s="14">
        <v>0.34064708100000002</v>
      </c>
      <c r="Q54" s="14">
        <v>3514</v>
      </c>
      <c r="R54" s="14">
        <v>4.6632124352331598E-2</v>
      </c>
      <c r="S54" s="14">
        <v>5.5900620999999998E-2</v>
      </c>
      <c r="T54" s="14">
        <v>253</v>
      </c>
    </row>
    <row r="55" spans="1:20" x14ac:dyDescent="0.2">
      <c r="A55">
        <v>5</v>
      </c>
      <c r="B55" t="s">
        <v>10</v>
      </c>
      <c r="C55" t="s">
        <v>10</v>
      </c>
      <c r="D55" t="s">
        <v>21</v>
      </c>
      <c r="E55">
        <v>0.49398704902867702</v>
      </c>
      <c r="F55">
        <v>2278</v>
      </c>
      <c r="G55">
        <v>0.57343674260785304</v>
      </c>
      <c r="H55">
        <v>2216</v>
      </c>
      <c r="K55">
        <v>5</v>
      </c>
      <c r="L55" t="s">
        <v>10</v>
      </c>
      <c r="M55" t="s">
        <v>10</v>
      </c>
      <c r="N55" t="s">
        <v>502</v>
      </c>
      <c r="O55">
        <v>0.259019426456984</v>
      </c>
      <c r="P55">
        <v>0.52434456900000004</v>
      </c>
      <c r="Q55">
        <v>2278</v>
      </c>
      <c r="R55">
        <v>0.27920504120213302</v>
      </c>
      <c r="S55">
        <v>0.48689771799999998</v>
      </c>
      <c r="T55">
        <v>2216</v>
      </c>
    </row>
    <row r="56" spans="1:20" x14ac:dyDescent="0.2">
      <c r="A56">
        <v>6</v>
      </c>
      <c r="B56" t="s">
        <v>10</v>
      </c>
      <c r="C56" t="s">
        <v>10</v>
      </c>
      <c r="D56" t="s">
        <v>21</v>
      </c>
      <c r="E56">
        <v>0.91880841121495305</v>
      </c>
      <c r="F56">
        <v>1792</v>
      </c>
      <c r="G56">
        <v>0.91461649782923304</v>
      </c>
      <c r="H56">
        <v>2247</v>
      </c>
      <c r="K56">
        <v>6</v>
      </c>
      <c r="L56" t="s">
        <v>10</v>
      </c>
      <c r="M56" t="s">
        <v>10</v>
      </c>
      <c r="N56" t="s">
        <v>502</v>
      </c>
      <c r="O56">
        <v>0.38668224299065401</v>
      </c>
      <c r="P56">
        <v>0.42085187499999999</v>
      </c>
      <c r="Q56">
        <v>1792</v>
      </c>
      <c r="R56">
        <v>0.42836468885672901</v>
      </c>
      <c r="S56">
        <v>0.46835442999999999</v>
      </c>
      <c r="T56">
        <v>2247</v>
      </c>
    </row>
    <row r="57" spans="1:20" x14ac:dyDescent="0.2">
      <c r="A57">
        <v>7</v>
      </c>
      <c r="B57" t="s">
        <v>10</v>
      </c>
      <c r="C57" t="s">
        <v>10</v>
      </c>
      <c r="D57" t="s">
        <v>21</v>
      </c>
      <c r="E57">
        <v>0.80202429149797605</v>
      </c>
      <c r="F57">
        <v>2533</v>
      </c>
      <c r="G57">
        <v>0.703587443946188</v>
      </c>
      <c r="H57">
        <v>2326</v>
      </c>
      <c r="K57">
        <v>7</v>
      </c>
      <c r="L57" t="s">
        <v>10</v>
      </c>
      <c r="M57" t="s">
        <v>10</v>
      </c>
      <c r="N57" t="s">
        <v>502</v>
      </c>
      <c r="O57">
        <v>0.18744939271255101</v>
      </c>
      <c r="P57">
        <v>0.233720343</v>
      </c>
      <c r="Q57">
        <v>2533</v>
      </c>
      <c r="R57">
        <v>9.5515695067264594E-2</v>
      </c>
      <c r="S57">
        <v>0.13575525799999999</v>
      </c>
      <c r="T57">
        <v>2326</v>
      </c>
    </row>
    <row r="58" spans="1:20" x14ac:dyDescent="0.2">
      <c r="A58">
        <v>8</v>
      </c>
      <c r="B58" t="s">
        <v>10</v>
      </c>
      <c r="C58" t="s">
        <v>10</v>
      </c>
      <c r="D58" t="s">
        <v>21</v>
      </c>
      <c r="E58">
        <v>0.78194671016856998</v>
      </c>
      <c r="F58">
        <v>1924</v>
      </c>
      <c r="G58">
        <v>0.75023786869648001</v>
      </c>
      <c r="H58">
        <v>2238</v>
      </c>
      <c r="K58">
        <v>8</v>
      </c>
      <c r="L58" t="s">
        <v>10</v>
      </c>
      <c r="M58" t="s">
        <v>10</v>
      </c>
      <c r="N58" t="s">
        <v>502</v>
      </c>
      <c r="O58">
        <v>0.38336052202283799</v>
      </c>
      <c r="P58">
        <v>0.49026425600000001</v>
      </c>
      <c r="Q58">
        <v>1924</v>
      </c>
      <c r="R58">
        <v>0.35299714557564199</v>
      </c>
      <c r="S58">
        <v>0.47051363299999999</v>
      </c>
      <c r="T58">
        <v>2238</v>
      </c>
    </row>
    <row r="59" spans="1:20" x14ac:dyDescent="0.2">
      <c r="A59">
        <v>9</v>
      </c>
      <c r="B59" t="s">
        <v>14</v>
      </c>
      <c r="C59" t="s">
        <v>14</v>
      </c>
      <c r="D59" t="s">
        <v>21</v>
      </c>
      <c r="E59">
        <v>0.33065057008719001</v>
      </c>
      <c r="F59">
        <v>3096</v>
      </c>
      <c r="G59">
        <v>0.44621848739495801</v>
      </c>
      <c r="H59">
        <v>2534</v>
      </c>
      <c r="K59">
        <v>9</v>
      </c>
      <c r="L59" t="s">
        <v>14</v>
      </c>
      <c r="M59" t="s">
        <v>14</v>
      </c>
      <c r="N59" t="s">
        <v>502</v>
      </c>
      <c r="O59">
        <v>0.12709590878605001</v>
      </c>
      <c r="P59">
        <v>0.38438133899999999</v>
      </c>
      <c r="Q59">
        <v>3096</v>
      </c>
      <c r="R59">
        <v>0.14411764705882399</v>
      </c>
      <c r="S59">
        <v>0.32297551800000002</v>
      </c>
      <c r="T59">
        <v>2534</v>
      </c>
    </row>
    <row r="60" spans="1:20" x14ac:dyDescent="0.2">
      <c r="A60">
        <v>10</v>
      </c>
      <c r="B60" t="s">
        <v>14</v>
      </c>
      <c r="C60" t="s">
        <v>14</v>
      </c>
      <c r="D60" t="s">
        <v>21</v>
      </c>
      <c r="E60">
        <v>0.53500561587420403</v>
      </c>
      <c r="F60">
        <v>2815</v>
      </c>
      <c r="G60">
        <v>0.58320042530568805</v>
      </c>
      <c r="H60">
        <v>2157</v>
      </c>
      <c r="K60">
        <v>10</v>
      </c>
      <c r="L60" t="s">
        <v>14</v>
      </c>
      <c r="M60" t="s">
        <v>14</v>
      </c>
      <c r="N60" t="s">
        <v>502</v>
      </c>
      <c r="O60">
        <v>0.33620366903781401</v>
      </c>
      <c r="P60">
        <v>0.628411477</v>
      </c>
      <c r="Q60">
        <v>2815</v>
      </c>
      <c r="R60">
        <v>0.32589048378522101</v>
      </c>
      <c r="S60">
        <v>0.55879671799999997</v>
      </c>
      <c r="T60">
        <v>2157</v>
      </c>
    </row>
    <row r="61" spans="1:20" x14ac:dyDescent="0.2">
      <c r="A61" s="14">
        <v>11</v>
      </c>
      <c r="B61" s="14" t="s">
        <v>10</v>
      </c>
      <c r="C61" s="14" t="s">
        <v>10</v>
      </c>
      <c r="D61" s="14" t="s">
        <v>21</v>
      </c>
      <c r="E61" s="14">
        <v>7.69230769230769E-2</v>
      </c>
      <c r="F61" s="14">
        <v>74</v>
      </c>
      <c r="G61" s="14">
        <v>3.2467532467532499E-2</v>
      </c>
      <c r="H61" s="14">
        <v>549</v>
      </c>
      <c r="K61" s="14">
        <v>11</v>
      </c>
      <c r="L61" s="14" t="s">
        <v>10</v>
      </c>
      <c r="M61" s="14" t="s">
        <v>10</v>
      </c>
      <c r="N61" s="14" t="s">
        <v>502</v>
      </c>
      <c r="O61" s="14">
        <v>7.69230769230769E-2</v>
      </c>
      <c r="P61" s="14">
        <v>1</v>
      </c>
      <c r="Q61" s="14">
        <v>74</v>
      </c>
      <c r="R61" s="14">
        <v>3.2467532467532499E-2</v>
      </c>
      <c r="S61" s="14">
        <v>1</v>
      </c>
      <c r="T61" s="14">
        <v>549</v>
      </c>
    </row>
    <row r="62" spans="1:20" x14ac:dyDescent="0.2">
      <c r="A62">
        <v>12</v>
      </c>
      <c r="B62" t="s">
        <v>10</v>
      </c>
      <c r="C62" t="s">
        <v>10</v>
      </c>
      <c r="D62" t="s">
        <v>21</v>
      </c>
      <c r="E62">
        <v>0.46374184191443102</v>
      </c>
      <c r="F62">
        <v>2937</v>
      </c>
      <c r="G62">
        <v>0.497180043383948</v>
      </c>
      <c r="H62">
        <v>2496</v>
      </c>
      <c r="K62">
        <v>12</v>
      </c>
      <c r="L62" t="s">
        <v>10</v>
      </c>
      <c r="M62" t="s">
        <v>10</v>
      </c>
      <c r="N62" t="s">
        <v>502</v>
      </c>
      <c r="O62">
        <v>0.176214648295867</v>
      </c>
      <c r="P62">
        <v>0.37998436299999999</v>
      </c>
      <c r="Q62">
        <v>2937</v>
      </c>
      <c r="R62">
        <v>0.196963123644252</v>
      </c>
      <c r="S62">
        <v>0.396160558</v>
      </c>
      <c r="T62">
        <v>2496</v>
      </c>
    </row>
    <row r="63" spans="1:20" x14ac:dyDescent="0.2">
      <c r="A63">
        <v>13</v>
      </c>
      <c r="B63" t="s">
        <v>12</v>
      </c>
      <c r="C63" t="s">
        <v>11</v>
      </c>
      <c r="D63" t="s">
        <v>21</v>
      </c>
      <c r="E63">
        <v>0.352291192720182</v>
      </c>
      <c r="F63">
        <v>3162</v>
      </c>
      <c r="G63">
        <v>0.24425287356321801</v>
      </c>
      <c r="H63">
        <v>1096</v>
      </c>
      <c r="K63">
        <v>13</v>
      </c>
      <c r="L63" t="s">
        <v>12</v>
      </c>
      <c r="M63" t="s">
        <v>11</v>
      </c>
      <c r="N63" t="s">
        <v>502</v>
      </c>
      <c r="O63">
        <v>0.17029574260643501</v>
      </c>
      <c r="P63">
        <v>0.483394834</v>
      </c>
      <c r="Q63">
        <v>3162</v>
      </c>
      <c r="R63">
        <v>0.17816091954023</v>
      </c>
      <c r="S63">
        <v>0.72941176500000005</v>
      </c>
      <c r="T63">
        <v>1096</v>
      </c>
    </row>
    <row r="64" spans="1:20" x14ac:dyDescent="0.2">
      <c r="A64">
        <v>14</v>
      </c>
      <c r="B64" t="s">
        <v>10</v>
      </c>
      <c r="C64" t="s">
        <v>10</v>
      </c>
      <c r="D64" t="s">
        <v>21</v>
      </c>
      <c r="E64">
        <v>0.37767220902612803</v>
      </c>
      <c r="F64">
        <v>2243</v>
      </c>
      <c r="G64">
        <v>0.44806307850531402</v>
      </c>
      <c r="H64">
        <v>3063</v>
      </c>
      <c r="K64">
        <v>14</v>
      </c>
      <c r="L64" t="s">
        <v>10</v>
      </c>
      <c r="M64" t="s">
        <v>10</v>
      </c>
      <c r="N64" t="s">
        <v>502</v>
      </c>
      <c r="O64">
        <v>0.19762470308788599</v>
      </c>
      <c r="P64">
        <v>0.52327044</v>
      </c>
      <c r="Q64">
        <v>2243</v>
      </c>
      <c r="R64">
        <v>0.29859444634898902</v>
      </c>
      <c r="S64">
        <v>0.66641163000000003</v>
      </c>
      <c r="T64">
        <v>3063</v>
      </c>
    </row>
    <row r="65" spans="1:20" x14ac:dyDescent="0.2">
      <c r="A65">
        <v>15</v>
      </c>
      <c r="B65" t="s">
        <v>10</v>
      </c>
      <c r="C65" t="s">
        <v>10</v>
      </c>
      <c r="D65" t="s">
        <v>21</v>
      </c>
      <c r="E65">
        <v>0.44102416570771003</v>
      </c>
      <c r="F65">
        <v>3626</v>
      </c>
      <c r="G65">
        <v>0.31634031060094497</v>
      </c>
      <c r="H65">
        <v>3222</v>
      </c>
      <c r="K65">
        <v>15</v>
      </c>
      <c r="L65" t="s">
        <v>10</v>
      </c>
      <c r="M65" t="s">
        <v>10</v>
      </c>
      <c r="N65" t="s">
        <v>502</v>
      </c>
      <c r="O65">
        <v>0.19217491369390099</v>
      </c>
      <c r="P65">
        <v>0.43574690199999999</v>
      </c>
      <c r="Q65">
        <v>3626</v>
      </c>
      <c r="R65">
        <v>5.6718433490884498E-2</v>
      </c>
      <c r="S65">
        <v>0.17929562399999999</v>
      </c>
      <c r="T65">
        <v>3222</v>
      </c>
    </row>
    <row r="66" spans="1:20" x14ac:dyDescent="0.2">
      <c r="A66">
        <v>16</v>
      </c>
      <c r="B66" t="s">
        <v>10</v>
      </c>
      <c r="C66" t="s">
        <v>10</v>
      </c>
      <c r="D66" t="s">
        <v>21</v>
      </c>
      <c r="E66">
        <v>0.63754127508254999</v>
      </c>
      <c r="F66">
        <v>4028</v>
      </c>
      <c r="G66">
        <v>0.50546021840873601</v>
      </c>
      <c r="H66">
        <v>2641</v>
      </c>
      <c r="K66">
        <v>16</v>
      </c>
      <c r="L66" t="s">
        <v>10</v>
      </c>
      <c r="M66" t="s">
        <v>10</v>
      </c>
      <c r="N66" t="s">
        <v>502</v>
      </c>
      <c r="O66">
        <v>0.24053848107696199</v>
      </c>
      <c r="P66">
        <v>0.37729083699999999</v>
      </c>
      <c r="Q66">
        <v>4028</v>
      </c>
      <c r="R66">
        <v>0.155616224648986</v>
      </c>
      <c r="S66">
        <v>0.30787037</v>
      </c>
      <c r="T66">
        <v>2641</v>
      </c>
    </row>
    <row r="67" spans="1:20" x14ac:dyDescent="0.2">
      <c r="A67">
        <v>17</v>
      </c>
      <c r="B67" t="s">
        <v>14</v>
      </c>
      <c r="C67" t="s">
        <v>10</v>
      </c>
      <c r="D67" t="s">
        <v>21</v>
      </c>
      <c r="E67">
        <v>0.60155610155610195</v>
      </c>
      <c r="F67">
        <v>2594</v>
      </c>
      <c r="G67">
        <v>0.62836918050639801</v>
      </c>
      <c r="H67">
        <v>3966</v>
      </c>
      <c r="K67">
        <v>17</v>
      </c>
      <c r="L67" t="s">
        <v>14</v>
      </c>
      <c r="M67" t="s">
        <v>10</v>
      </c>
      <c r="N67" t="s">
        <v>502</v>
      </c>
      <c r="O67">
        <v>0.237510237510238</v>
      </c>
      <c r="P67">
        <v>0.39482641299999999</v>
      </c>
      <c r="Q67">
        <v>2594</v>
      </c>
      <c r="R67">
        <v>0.272801524639259</v>
      </c>
      <c r="S67">
        <v>0.43414211400000002</v>
      </c>
      <c r="T67">
        <v>3966</v>
      </c>
    </row>
    <row r="68" spans="1:20" x14ac:dyDescent="0.2">
      <c r="A68">
        <v>18</v>
      </c>
      <c r="B68" t="s">
        <v>10</v>
      </c>
      <c r="C68" t="s">
        <v>10</v>
      </c>
      <c r="D68" t="s">
        <v>21</v>
      </c>
      <c r="E68">
        <v>0.39889196675900301</v>
      </c>
      <c r="F68">
        <v>2621</v>
      </c>
      <c r="G68">
        <v>0.44129554655870401</v>
      </c>
      <c r="H68">
        <v>3818</v>
      </c>
      <c r="K68">
        <v>18</v>
      </c>
      <c r="L68" t="s">
        <v>10</v>
      </c>
      <c r="M68" t="s">
        <v>10</v>
      </c>
      <c r="N68" t="s">
        <v>502</v>
      </c>
      <c r="O68">
        <v>0.17491096161456299</v>
      </c>
      <c r="P68">
        <v>0.43849206299999999</v>
      </c>
      <c r="Q68">
        <v>2621</v>
      </c>
      <c r="R68">
        <v>0.157894736842105</v>
      </c>
      <c r="S68">
        <v>0.357798165</v>
      </c>
      <c r="T68">
        <v>3818</v>
      </c>
    </row>
    <row r="69" spans="1:20" x14ac:dyDescent="0.2">
      <c r="A69">
        <v>19</v>
      </c>
      <c r="B69" t="s">
        <v>14</v>
      </c>
      <c r="C69" t="s">
        <v>14</v>
      </c>
      <c r="D69" t="s">
        <v>21</v>
      </c>
      <c r="E69">
        <v>0.55458882963794598</v>
      </c>
      <c r="F69">
        <v>3689</v>
      </c>
      <c r="G69">
        <v>0.55860979462875204</v>
      </c>
      <c r="H69">
        <v>3319</v>
      </c>
      <c r="K69">
        <v>19</v>
      </c>
      <c r="L69" t="s">
        <v>14</v>
      </c>
      <c r="M69" t="s">
        <v>14</v>
      </c>
      <c r="N69" t="s">
        <v>502</v>
      </c>
      <c r="O69">
        <v>0.33146225091215298</v>
      </c>
      <c r="P69">
        <v>0.59767206500000003</v>
      </c>
      <c r="Q69">
        <v>3689</v>
      </c>
      <c r="R69">
        <v>0.30300157977883102</v>
      </c>
      <c r="S69">
        <v>0.54242081399999997</v>
      </c>
      <c r="T69">
        <v>3319</v>
      </c>
    </row>
    <row r="70" spans="1:20" x14ac:dyDescent="0.2">
      <c r="A70">
        <v>20</v>
      </c>
      <c r="B70" t="s">
        <v>10</v>
      </c>
      <c r="C70" t="s">
        <v>10</v>
      </c>
      <c r="D70" t="s">
        <v>21</v>
      </c>
      <c r="E70">
        <v>0.70084269662921395</v>
      </c>
      <c r="F70">
        <v>3601</v>
      </c>
      <c r="G70">
        <v>0.58130777131119504</v>
      </c>
      <c r="H70">
        <v>2995</v>
      </c>
      <c r="K70">
        <v>20</v>
      </c>
      <c r="L70" t="s">
        <v>10</v>
      </c>
      <c r="M70" t="s">
        <v>10</v>
      </c>
      <c r="N70" t="s">
        <v>502</v>
      </c>
      <c r="O70">
        <v>0.29943820224719098</v>
      </c>
      <c r="P70">
        <v>0.427254509</v>
      </c>
      <c r="Q70">
        <v>3601</v>
      </c>
      <c r="R70">
        <v>0.36733995207120901</v>
      </c>
      <c r="S70">
        <v>0.63191990600000003</v>
      </c>
      <c r="T70">
        <v>2995</v>
      </c>
    </row>
    <row r="71" spans="1:20" x14ac:dyDescent="0.2">
      <c r="A71">
        <v>21</v>
      </c>
      <c r="B71" t="s">
        <v>14</v>
      </c>
      <c r="C71" t="s">
        <v>14</v>
      </c>
      <c r="D71" t="s">
        <v>21</v>
      </c>
      <c r="E71">
        <v>0.234474753337203</v>
      </c>
      <c r="F71">
        <v>1779</v>
      </c>
      <c r="G71">
        <v>0.36985569214323899</v>
      </c>
      <c r="H71">
        <v>1919</v>
      </c>
      <c r="K71">
        <v>21</v>
      </c>
      <c r="L71" t="s">
        <v>14</v>
      </c>
      <c r="M71" t="s">
        <v>14</v>
      </c>
      <c r="N71" t="s">
        <v>502</v>
      </c>
      <c r="O71">
        <v>0.11433546140452699</v>
      </c>
      <c r="P71">
        <v>0.48762376200000002</v>
      </c>
      <c r="Q71">
        <v>1779</v>
      </c>
      <c r="R71">
        <v>0.206306787814003</v>
      </c>
      <c r="S71">
        <v>0.55780346800000002</v>
      </c>
      <c r="T71">
        <v>1919</v>
      </c>
    </row>
    <row r="72" spans="1:20" x14ac:dyDescent="0.2">
      <c r="A72">
        <v>22</v>
      </c>
      <c r="B72" t="s">
        <v>10</v>
      </c>
      <c r="C72" t="s">
        <v>10</v>
      </c>
      <c r="D72" t="s">
        <v>21</v>
      </c>
      <c r="E72">
        <v>0.61763382816014401</v>
      </c>
      <c r="F72">
        <v>2271</v>
      </c>
      <c r="G72">
        <v>0.39939393939393902</v>
      </c>
      <c r="H72">
        <v>1719</v>
      </c>
      <c r="K72">
        <v>22</v>
      </c>
      <c r="L72" t="s">
        <v>10</v>
      </c>
      <c r="M72" t="s">
        <v>10</v>
      </c>
      <c r="N72" t="s">
        <v>502</v>
      </c>
      <c r="O72">
        <v>0.22267206477732801</v>
      </c>
      <c r="P72">
        <v>0.360524399</v>
      </c>
      <c r="Q72">
        <v>2271</v>
      </c>
      <c r="R72">
        <v>9.5151515151515195E-2</v>
      </c>
      <c r="S72">
        <v>0.238239757</v>
      </c>
      <c r="T72">
        <v>1719</v>
      </c>
    </row>
    <row r="73" spans="1:20" x14ac:dyDescent="0.2">
      <c r="A73">
        <v>23</v>
      </c>
      <c r="B73" t="s">
        <v>10</v>
      </c>
      <c r="C73" t="s">
        <v>10</v>
      </c>
      <c r="D73" t="s">
        <v>21</v>
      </c>
      <c r="E73">
        <v>0.61750348675034905</v>
      </c>
      <c r="F73">
        <v>2955</v>
      </c>
      <c r="G73">
        <v>0.751714285714286</v>
      </c>
      <c r="H73">
        <v>3595</v>
      </c>
      <c r="K73">
        <v>23</v>
      </c>
      <c r="L73" t="s">
        <v>10</v>
      </c>
      <c r="M73" t="s">
        <v>10</v>
      </c>
      <c r="N73" t="s">
        <v>502</v>
      </c>
      <c r="O73">
        <v>0.35843793584379402</v>
      </c>
      <c r="P73">
        <v>0.58046301499999997</v>
      </c>
      <c r="Q73">
        <v>2955</v>
      </c>
      <c r="R73">
        <v>0.52</v>
      </c>
      <c r="S73">
        <v>0.69175218500000002</v>
      </c>
      <c r="T73">
        <v>3595</v>
      </c>
    </row>
    <row r="74" spans="1:20" x14ac:dyDescent="0.2">
      <c r="A74">
        <v>24</v>
      </c>
      <c r="B74" t="s">
        <v>14</v>
      </c>
      <c r="C74" t="s">
        <v>14</v>
      </c>
      <c r="D74" t="s">
        <v>21</v>
      </c>
      <c r="E74">
        <v>0.72924528301886804</v>
      </c>
      <c r="F74">
        <v>3588</v>
      </c>
      <c r="G74">
        <v>0.57220708446866497</v>
      </c>
      <c r="H74">
        <v>3138</v>
      </c>
      <c r="K74">
        <v>24</v>
      </c>
      <c r="L74" t="s">
        <v>14</v>
      </c>
      <c r="M74" t="s">
        <v>14</v>
      </c>
      <c r="N74" t="s">
        <v>502</v>
      </c>
      <c r="O74">
        <v>0.155345911949686</v>
      </c>
      <c r="P74">
        <v>0.21302285500000001</v>
      </c>
      <c r="Q74">
        <v>3588</v>
      </c>
      <c r="R74">
        <v>5.0603347606072401E-2</v>
      </c>
      <c r="S74">
        <v>8.8435373999999997E-2</v>
      </c>
      <c r="T74">
        <v>3138</v>
      </c>
    </row>
    <row r="75" spans="1:20" x14ac:dyDescent="0.2">
      <c r="A75">
        <v>1</v>
      </c>
      <c r="B75" t="s">
        <v>10</v>
      </c>
      <c r="C75" t="s">
        <v>10</v>
      </c>
      <c r="D75" t="s">
        <v>477</v>
      </c>
      <c r="E75">
        <v>0.40541571319603398</v>
      </c>
      <c r="F75">
        <v>2952</v>
      </c>
      <c r="G75">
        <v>0.34534427399215101</v>
      </c>
      <c r="H75">
        <v>3088</v>
      </c>
      <c r="K75">
        <v>1</v>
      </c>
      <c r="L75" t="s">
        <v>10</v>
      </c>
      <c r="M75" t="s">
        <v>10</v>
      </c>
      <c r="N75" t="s">
        <v>503</v>
      </c>
      <c r="O75">
        <v>1.1441647597254E-3</v>
      </c>
      <c r="P75">
        <v>1.0948905E-2</v>
      </c>
      <c r="Q75">
        <v>2952</v>
      </c>
      <c r="R75">
        <v>2.49732429539779E-3</v>
      </c>
      <c r="S75">
        <v>4.4303796999999999E-2</v>
      </c>
      <c r="T75">
        <v>3088</v>
      </c>
    </row>
    <row r="76" spans="1:20" x14ac:dyDescent="0.2">
      <c r="A76">
        <v>2</v>
      </c>
      <c r="B76" t="s">
        <v>10</v>
      </c>
      <c r="C76" t="s">
        <v>10</v>
      </c>
      <c r="D76" t="s">
        <v>477</v>
      </c>
      <c r="E76">
        <v>5.8539944903581297E-2</v>
      </c>
      <c r="F76">
        <v>1510</v>
      </c>
      <c r="G76">
        <v>2.21550855991944E-2</v>
      </c>
      <c r="H76">
        <v>3125</v>
      </c>
      <c r="K76">
        <v>2</v>
      </c>
      <c r="L76" t="s">
        <v>10</v>
      </c>
      <c r="M76" t="s">
        <v>10</v>
      </c>
      <c r="N76" t="s">
        <v>503</v>
      </c>
      <c r="O76">
        <v>0.16460055096418699</v>
      </c>
      <c r="P76">
        <v>0.32561307900000003</v>
      </c>
      <c r="Q76">
        <v>1510</v>
      </c>
      <c r="R76">
        <v>0.19603893924135599</v>
      </c>
      <c r="S76">
        <v>0.34032634</v>
      </c>
      <c r="T76">
        <v>3125</v>
      </c>
    </row>
    <row r="77" spans="1:20" x14ac:dyDescent="0.2">
      <c r="A77">
        <v>3</v>
      </c>
      <c r="B77" t="s">
        <v>10</v>
      </c>
      <c r="C77" t="s">
        <v>10</v>
      </c>
      <c r="D77" t="s">
        <v>477</v>
      </c>
      <c r="E77">
        <v>4.7979797979797997E-2</v>
      </c>
      <c r="F77">
        <v>3412</v>
      </c>
      <c r="G77">
        <v>4.49802087081684E-2</v>
      </c>
      <c r="H77">
        <v>3022</v>
      </c>
      <c r="K77">
        <v>3</v>
      </c>
      <c r="L77" t="s">
        <v>10</v>
      </c>
      <c r="M77" t="s">
        <v>10</v>
      </c>
      <c r="N77" t="s">
        <v>503</v>
      </c>
      <c r="O77">
        <v>5.99747474747475E-2</v>
      </c>
      <c r="P77">
        <v>0.178403756</v>
      </c>
      <c r="Q77">
        <v>3412</v>
      </c>
      <c r="R77">
        <v>5.97337171644476E-2</v>
      </c>
      <c r="S77">
        <v>0.188636364</v>
      </c>
      <c r="T77">
        <v>3022</v>
      </c>
    </row>
    <row r="78" spans="1:20" x14ac:dyDescent="0.2">
      <c r="A78" s="14">
        <v>4</v>
      </c>
      <c r="B78" s="14" t="s">
        <v>10</v>
      </c>
      <c r="C78" s="14" t="s">
        <v>10</v>
      </c>
      <c r="D78" s="14" t="s">
        <v>477</v>
      </c>
      <c r="E78" s="14">
        <v>3.1603363293708303E-2</v>
      </c>
      <c r="F78" s="14">
        <v>3514</v>
      </c>
      <c r="G78" s="14">
        <v>1.03626943005181E-2</v>
      </c>
      <c r="H78" s="14">
        <v>253</v>
      </c>
      <c r="K78" s="14">
        <v>4</v>
      </c>
      <c r="L78" s="14" t="s">
        <v>10</v>
      </c>
      <c r="M78" s="14" t="s">
        <v>10</v>
      </c>
      <c r="N78" s="14" t="s">
        <v>503</v>
      </c>
      <c r="O78" s="14">
        <v>0.10002899391127899</v>
      </c>
      <c r="P78" s="14">
        <v>0.12830048299999999</v>
      </c>
      <c r="Q78" s="14">
        <v>3514</v>
      </c>
      <c r="R78" s="14">
        <v>8.8082901554404097E-2</v>
      </c>
      <c r="S78" s="14">
        <v>0.105590062</v>
      </c>
      <c r="T78" s="14">
        <v>253</v>
      </c>
    </row>
    <row r="79" spans="1:20" x14ac:dyDescent="0.2">
      <c r="A79">
        <v>5</v>
      </c>
      <c r="B79" t="s">
        <v>10</v>
      </c>
      <c r="C79" t="s">
        <v>10</v>
      </c>
      <c r="D79" t="s">
        <v>477</v>
      </c>
      <c r="E79">
        <v>4.7178538390379297E-2</v>
      </c>
      <c r="F79">
        <v>2278</v>
      </c>
      <c r="G79">
        <v>2.8114396509936999E-2</v>
      </c>
      <c r="H79">
        <v>2216</v>
      </c>
      <c r="K79">
        <v>5</v>
      </c>
      <c r="L79" t="s">
        <v>10</v>
      </c>
      <c r="M79" t="s">
        <v>10</v>
      </c>
      <c r="N79" t="s">
        <v>503</v>
      </c>
      <c r="O79">
        <v>9.0656799259944507E-2</v>
      </c>
      <c r="P79">
        <v>0.18352059900000001</v>
      </c>
      <c r="Q79">
        <v>2278</v>
      </c>
      <c r="R79">
        <v>7.4163839069316506E-2</v>
      </c>
      <c r="S79">
        <v>0.12933220600000001</v>
      </c>
      <c r="T79">
        <v>2216</v>
      </c>
    </row>
    <row r="80" spans="1:20" x14ac:dyDescent="0.2">
      <c r="A80">
        <v>6</v>
      </c>
      <c r="B80" t="s">
        <v>10</v>
      </c>
      <c r="C80" t="s">
        <v>10</v>
      </c>
      <c r="D80" t="s">
        <v>477</v>
      </c>
      <c r="E80">
        <v>3.3294392523364497E-2</v>
      </c>
      <c r="F80">
        <v>1792</v>
      </c>
      <c r="G80">
        <v>3.0873130728412902E-2</v>
      </c>
      <c r="H80">
        <v>2247</v>
      </c>
      <c r="K80">
        <v>6</v>
      </c>
      <c r="L80" t="s">
        <v>10</v>
      </c>
      <c r="M80" t="s">
        <v>10</v>
      </c>
      <c r="N80" t="s">
        <v>503</v>
      </c>
      <c r="O80">
        <v>1.16822429906542E-2</v>
      </c>
      <c r="P80">
        <v>1.2714558000000001E-2</v>
      </c>
      <c r="Q80">
        <v>1792</v>
      </c>
      <c r="R80">
        <v>2.1225277375783901E-2</v>
      </c>
      <c r="S80">
        <v>2.3206751000000001E-2</v>
      </c>
      <c r="T80">
        <v>2247</v>
      </c>
    </row>
    <row r="81" spans="1:20" x14ac:dyDescent="0.2">
      <c r="A81">
        <v>7</v>
      </c>
      <c r="B81" t="s">
        <v>10</v>
      </c>
      <c r="C81" t="s">
        <v>10</v>
      </c>
      <c r="D81" t="s">
        <v>477</v>
      </c>
      <c r="E81">
        <v>6.0323886639676097E-2</v>
      </c>
      <c r="F81">
        <v>2533</v>
      </c>
      <c r="G81">
        <v>4.0358744394618798E-2</v>
      </c>
      <c r="H81">
        <v>2326</v>
      </c>
      <c r="K81">
        <v>7</v>
      </c>
      <c r="L81" t="s">
        <v>10</v>
      </c>
      <c r="M81" t="s">
        <v>10</v>
      </c>
      <c r="N81" t="s">
        <v>503</v>
      </c>
      <c r="O81">
        <v>0.377327935222672</v>
      </c>
      <c r="P81">
        <v>0.47046946000000001</v>
      </c>
      <c r="Q81">
        <v>2533</v>
      </c>
      <c r="R81">
        <v>0.37399103139013501</v>
      </c>
      <c r="S81">
        <v>0.53154875700000004</v>
      </c>
      <c r="T81">
        <v>2326</v>
      </c>
    </row>
    <row r="82" spans="1:20" x14ac:dyDescent="0.2">
      <c r="A82">
        <v>8</v>
      </c>
      <c r="B82" t="s">
        <v>10</v>
      </c>
      <c r="C82" t="s">
        <v>10</v>
      </c>
      <c r="D82" t="s">
        <v>477</v>
      </c>
      <c r="E82">
        <v>5.6552474170745E-2</v>
      </c>
      <c r="F82">
        <v>1924</v>
      </c>
      <c r="G82">
        <v>7.0884871550903894E-2</v>
      </c>
      <c r="H82">
        <v>2238</v>
      </c>
      <c r="K82">
        <v>8</v>
      </c>
      <c r="L82" t="s">
        <v>10</v>
      </c>
      <c r="M82" t="s">
        <v>10</v>
      </c>
      <c r="N82" t="s">
        <v>503</v>
      </c>
      <c r="O82">
        <v>0.17400761283306099</v>
      </c>
      <c r="P82">
        <v>0.22253129299999999</v>
      </c>
      <c r="Q82">
        <v>1924</v>
      </c>
      <c r="R82">
        <v>0.19077069457659401</v>
      </c>
      <c r="S82">
        <v>0.254280279</v>
      </c>
      <c r="T82">
        <v>2238</v>
      </c>
    </row>
    <row r="83" spans="1:20" x14ac:dyDescent="0.2">
      <c r="A83">
        <v>9</v>
      </c>
      <c r="B83" t="s">
        <v>14</v>
      </c>
      <c r="C83" t="s">
        <v>14</v>
      </c>
      <c r="D83" t="s">
        <v>477</v>
      </c>
      <c r="E83">
        <v>6.8410462776660005E-2</v>
      </c>
      <c r="F83">
        <v>3096</v>
      </c>
      <c r="G83">
        <v>0.11218487394958</v>
      </c>
      <c r="H83">
        <v>2534</v>
      </c>
      <c r="K83">
        <v>9</v>
      </c>
      <c r="L83" t="s">
        <v>14</v>
      </c>
      <c r="M83" t="s">
        <v>14</v>
      </c>
      <c r="N83" t="s">
        <v>503</v>
      </c>
      <c r="O83">
        <v>3.9235412474849102E-2</v>
      </c>
      <c r="P83">
        <v>0.11866125800000001</v>
      </c>
      <c r="Q83">
        <v>3096</v>
      </c>
      <c r="R83">
        <v>8.2773109243697504E-2</v>
      </c>
      <c r="S83">
        <v>0.18549905799999999</v>
      </c>
      <c r="T83">
        <v>2534</v>
      </c>
    </row>
    <row r="84" spans="1:20" x14ac:dyDescent="0.2">
      <c r="A84">
        <v>10</v>
      </c>
      <c r="B84" t="s">
        <v>14</v>
      </c>
      <c r="C84" t="s">
        <v>14</v>
      </c>
      <c r="D84" t="s">
        <v>477</v>
      </c>
      <c r="E84">
        <v>2.3961063272182701E-2</v>
      </c>
      <c r="F84">
        <v>2815</v>
      </c>
      <c r="G84">
        <v>3.1897926634768703E-2</v>
      </c>
      <c r="H84">
        <v>2157</v>
      </c>
      <c r="K84">
        <v>10</v>
      </c>
      <c r="L84" t="s">
        <v>14</v>
      </c>
      <c r="M84" t="s">
        <v>14</v>
      </c>
      <c r="N84" t="s">
        <v>503</v>
      </c>
      <c r="O84">
        <v>3.9685511044552597E-2</v>
      </c>
      <c r="P84">
        <v>7.4177747000000002E-2</v>
      </c>
      <c r="Q84">
        <v>2815</v>
      </c>
      <c r="R84">
        <v>5.79479000531632E-2</v>
      </c>
      <c r="S84">
        <v>9.9361896000000005E-2</v>
      </c>
      <c r="T84">
        <v>2157</v>
      </c>
    </row>
    <row r="85" spans="1:20" x14ac:dyDescent="0.2">
      <c r="A85" s="14">
        <v>11</v>
      </c>
      <c r="B85" s="14" t="s">
        <v>10</v>
      </c>
      <c r="C85" s="14" t="s">
        <v>10</v>
      </c>
      <c r="D85" s="14" t="s">
        <v>477</v>
      </c>
      <c r="E85" s="14">
        <v>3.8461538461538498E-2</v>
      </c>
      <c r="F85" s="14">
        <v>74</v>
      </c>
      <c r="G85" s="14">
        <v>5.1948051948052E-2</v>
      </c>
      <c r="H85" s="14">
        <v>549</v>
      </c>
      <c r="K85" s="14">
        <v>11</v>
      </c>
      <c r="L85" s="14" t="s">
        <v>10</v>
      </c>
      <c r="M85" s="14" t="s">
        <v>10</v>
      </c>
      <c r="N85" s="14" t="s">
        <v>503</v>
      </c>
      <c r="O85" s="14">
        <v>0</v>
      </c>
      <c r="P85" s="14">
        <v>0</v>
      </c>
      <c r="Q85" s="14">
        <v>74</v>
      </c>
      <c r="R85" s="14">
        <v>0</v>
      </c>
      <c r="S85" s="14">
        <v>0</v>
      </c>
      <c r="T85" s="14">
        <v>549</v>
      </c>
    </row>
    <row r="86" spans="1:20" x14ac:dyDescent="0.2">
      <c r="A86">
        <v>12</v>
      </c>
      <c r="B86" t="s">
        <v>10</v>
      </c>
      <c r="C86" t="s">
        <v>10</v>
      </c>
      <c r="D86" t="s">
        <v>477</v>
      </c>
      <c r="E86">
        <v>9.8984771573604094E-2</v>
      </c>
      <c r="F86">
        <v>2937</v>
      </c>
      <c r="G86">
        <v>9.8915401301518394E-2</v>
      </c>
      <c r="H86">
        <v>2496</v>
      </c>
      <c r="K86">
        <v>12</v>
      </c>
      <c r="L86" t="s">
        <v>10</v>
      </c>
      <c r="M86" t="s">
        <v>10</v>
      </c>
      <c r="N86" t="s">
        <v>503</v>
      </c>
      <c r="O86">
        <v>0.13633067440173999</v>
      </c>
      <c r="P86">
        <v>0.29397967200000003</v>
      </c>
      <c r="Q86">
        <v>2937</v>
      </c>
      <c r="R86">
        <v>0.12711496746203901</v>
      </c>
      <c r="S86">
        <v>0.25567190200000001</v>
      </c>
      <c r="T86">
        <v>2496</v>
      </c>
    </row>
    <row r="87" spans="1:20" x14ac:dyDescent="0.2">
      <c r="A87">
        <v>13</v>
      </c>
      <c r="B87" t="s">
        <v>12</v>
      </c>
      <c r="C87" t="s">
        <v>11</v>
      </c>
      <c r="D87" t="s">
        <v>477</v>
      </c>
      <c r="E87">
        <v>0.167045823854404</v>
      </c>
      <c r="F87">
        <v>3162</v>
      </c>
      <c r="G87">
        <v>0.176245210727969</v>
      </c>
      <c r="H87">
        <v>1096</v>
      </c>
      <c r="K87">
        <v>13</v>
      </c>
      <c r="L87" t="s">
        <v>12</v>
      </c>
      <c r="M87" t="s">
        <v>11</v>
      </c>
      <c r="N87" t="s">
        <v>503</v>
      </c>
      <c r="O87">
        <v>0.123821904452389</v>
      </c>
      <c r="P87">
        <v>0.35147601499999997</v>
      </c>
      <c r="Q87">
        <v>3162</v>
      </c>
      <c r="R87">
        <v>5.6513409961685801E-2</v>
      </c>
      <c r="S87">
        <v>0.23137254900000001</v>
      </c>
      <c r="T87">
        <v>1096</v>
      </c>
    </row>
    <row r="88" spans="1:20" x14ac:dyDescent="0.2">
      <c r="A88">
        <v>14</v>
      </c>
      <c r="B88" t="s">
        <v>10</v>
      </c>
      <c r="C88" t="s">
        <v>10</v>
      </c>
      <c r="D88" t="s">
        <v>477</v>
      </c>
      <c r="E88">
        <v>0.178147268408551</v>
      </c>
      <c r="F88">
        <v>2243</v>
      </c>
      <c r="G88">
        <v>0.12649982859101799</v>
      </c>
      <c r="H88">
        <v>3063</v>
      </c>
      <c r="K88">
        <v>14</v>
      </c>
      <c r="L88" t="s">
        <v>10</v>
      </c>
      <c r="M88" t="s">
        <v>10</v>
      </c>
      <c r="N88" t="s">
        <v>503</v>
      </c>
      <c r="O88">
        <v>5.41567695961995E-2</v>
      </c>
      <c r="P88">
        <v>0.14339622599999999</v>
      </c>
      <c r="Q88">
        <v>2243</v>
      </c>
      <c r="R88">
        <v>8.1590675351388406E-2</v>
      </c>
      <c r="S88">
        <v>0.18209640399999999</v>
      </c>
      <c r="T88">
        <v>3063</v>
      </c>
    </row>
    <row r="89" spans="1:20" x14ac:dyDescent="0.2">
      <c r="A89">
        <v>15</v>
      </c>
      <c r="B89" t="s">
        <v>10</v>
      </c>
      <c r="C89" t="s">
        <v>10</v>
      </c>
      <c r="D89" t="s">
        <v>477</v>
      </c>
      <c r="E89">
        <v>0.32940161104718102</v>
      </c>
      <c r="F89">
        <v>3626</v>
      </c>
      <c r="G89">
        <v>0.38149898717083103</v>
      </c>
      <c r="H89">
        <v>3222</v>
      </c>
      <c r="K89">
        <v>15</v>
      </c>
      <c r="L89" t="s">
        <v>10</v>
      </c>
      <c r="M89" t="s">
        <v>10</v>
      </c>
      <c r="N89" t="s">
        <v>503</v>
      </c>
      <c r="O89">
        <v>5.3509781357882598E-2</v>
      </c>
      <c r="P89">
        <v>0.121330724</v>
      </c>
      <c r="Q89">
        <v>3626</v>
      </c>
      <c r="R89">
        <v>4.3551654287643501E-2</v>
      </c>
      <c r="S89">
        <v>0.13767342599999999</v>
      </c>
      <c r="T89">
        <v>3222</v>
      </c>
    </row>
    <row r="90" spans="1:20" x14ac:dyDescent="0.2">
      <c r="A90">
        <v>16</v>
      </c>
      <c r="B90" t="s">
        <v>10</v>
      </c>
      <c r="C90" t="s">
        <v>10</v>
      </c>
      <c r="D90" t="s">
        <v>477</v>
      </c>
      <c r="E90">
        <v>5.4102108204216397E-2</v>
      </c>
      <c r="F90">
        <v>4028</v>
      </c>
      <c r="G90">
        <v>7.8393135725428997E-2</v>
      </c>
      <c r="H90">
        <v>2641</v>
      </c>
      <c r="K90">
        <v>16</v>
      </c>
      <c r="L90" t="s">
        <v>10</v>
      </c>
      <c r="M90" t="s">
        <v>10</v>
      </c>
      <c r="N90" t="s">
        <v>503</v>
      </c>
      <c r="O90">
        <v>0.19126238252476499</v>
      </c>
      <c r="P90">
        <v>0.3</v>
      </c>
      <c r="Q90">
        <v>4028</v>
      </c>
      <c r="R90">
        <v>0.170826833073323</v>
      </c>
      <c r="S90">
        <v>0.33796296300000001</v>
      </c>
      <c r="T90">
        <v>2641</v>
      </c>
    </row>
    <row r="91" spans="1:20" x14ac:dyDescent="0.2">
      <c r="A91">
        <v>17</v>
      </c>
      <c r="B91" t="s">
        <v>14</v>
      </c>
      <c r="C91" t="s">
        <v>10</v>
      </c>
      <c r="D91" t="s">
        <v>477</v>
      </c>
      <c r="E91">
        <v>0.17321867321867301</v>
      </c>
      <c r="F91">
        <v>2594</v>
      </c>
      <c r="G91">
        <v>0.115164715491424</v>
      </c>
      <c r="H91">
        <v>3966</v>
      </c>
      <c r="K91">
        <v>17</v>
      </c>
      <c r="L91" t="s">
        <v>14</v>
      </c>
      <c r="M91" t="s">
        <v>10</v>
      </c>
      <c r="N91" t="s">
        <v>503</v>
      </c>
      <c r="O91">
        <v>7.8214578214578195E-2</v>
      </c>
      <c r="P91">
        <v>0.130020422</v>
      </c>
      <c r="Q91">
        <v>2594</v>
      </c>
      <c r="R91">
        <v>0.13640076231963</v>
      </c>
      <c r="S91">
        <v>0.21707105700000001</v>
      </c>
      <c r="T91">
        <v>3966</v>
      </c>
    </row>
    <row r="92" spans="1:20" x14ac:dyDescent="0.2">
      <c r="A92">
        <v>18</v>
      </c>
      <c r="B92" t="s">
        <v>10</v>
      </c>
      <c r="C92" t="s">
        <v>10</v>
      </c>
      <c r="D92" t="s">
        <v>477</v>
      </c>
      <c r="E92">
        <v>0.113177681044717</v>
      </c>
      <c r="F92">
        <v>2621</v>
      </c>
      <c r="G92">
        <v>6.12685560053981E-2</v>
      </c>
      <c r="H92">
        <v>3818</v>
      </c>
      <c r="K92">
        <v>18</v>
      </c>
      <c r="L92" t="s">
        <v>10</v>
      </c>
      <c r="M92" t="s">
        <v>10</v>
      </c>
      <c r="N92" t="s">
        <v>503</v>
      </c>
      <c r="O92">
        <v>8.1915314602295203E-2</v>
      </c>
      <c r="P92">
        <v>0.20535714299999999</v>
      </c>
      <c r="Q92">
        <v>2621</v>
      </c>
      <c r="R92">
        <v>0.102564102564103</v>
      </c>
      <c r="S92">
        <v>0.23241590200000001</v>
      </c>
      <c r="T92">
        <v>3818</v>
      </c>
    </row>
    <row r="93" spans="1:20" x14ac:dyDescent="0.2">
      <c r="A93">
        <v>19</v>
      </c>
      <c r="B93" t="s">
        <v>14</v>
      </c>
      <c r="C93" t="s">
        <v>14</v>
      </c>
      <c r="D93" t="s">
        <v>477</v>
      </c>
      <c r="E93">
        <v>5.6413134998596702E-2</v>
      </c>
      <c r="F93">
        <v>3689</v>
      </c>
      <c r="G93">
        <v>5.5924170616113697E-2</v>
      </c>
      <c r="H93">
        <v>3319</v>
      </c>
      <c r="K93">
        <v>19</v>
      </c>
      <c r="L93" t="s">
        <v>14</v>
      </c>
      <c r="M93" t="s">
        <v>14</v>
      </c>
      <c r="N93" t="s">
        <v>503</v>
      </c>
      <c r="O93">
        <v>0.10131911310693199</v>
      </c>
      <c r="P93">
        <v>0.182692308</v>
      </c>
      <c r="Q93">
        <v>3689</v>
      </c>
      <c r="R93">
        <v>0.11374407582938401</v>
      </c>
      <c r="S93">
        <v>0.20361990999999999</v>
      </c>
      <c r="T93">
        <v>3319</v>
      </c>
    </row>
    <row r="94" spans="1:20" x14ac:dyDescent="0.2">
      <c r="A94">
        <v>20</v>
      </c>
      <c r="B94" t="s">
        <v>10</v>
      </c>
      <c r="C94" t="s">
        <v>10</v>
      </c>
      <c r="D94" t="s">
        <v>477</v>
      </c>
      <c r="E94">
        <v>0.100561797752809</v>
      </c>
      <c r="F94">
        <v>3601</v>
      </c>
      <c r="G94">
        <v>0.123245463882232</v>
      </c>
      <c r="H94">
        <v>2995</v>
      </c>
      <c r="K94">
        <v>20</v>
      </c>
      <c r="L94" t="s">
        <v>10</v>
      </c>
      <c r="M94" t="s">
        <v>10</v>
      </c>
      <c r="N94" t="s">
        <v>503</v>
      </c>
      <c r="O94">
        <v>1.0674157303370801E-2</v>
      </c>
      <c r="P94">
        <v>1.5230461000000001E-2</v>
      </c>
      <c r="Q94">
        <v>3601</v>
      </c>
      <c r="R94">
        <v>1.3009243409791199E-2</v>
      </c>
      <c r="S94">
        <v>2.237927E-2</v>
      </c>
      <c r="T94">
        <v>2995</v>
      </c>
    </row>
    <row r="95" spans="1:20" x14ac:dyDescent="0.2">
      <c r="A95">
        <v>21</v>
      </c>
      <c r="B95" t="s">
        <v>14</v>
      </c>
      <c r="C95" t="s">
        <v>14</v>
      </c>
      <c r="D95" t="s">
        <v>477</v>
      </c>
      <c r="E95">
        <v>0.102147417295415</v>
      </c>
      <c r="F95">
        <v>1779</v>
      </c>
      <c r="G95">
        <v>6.7878140032068393E-2</v>
      </c>
      <c r="H95">
        <v>1919</v>
      </c>
      <c r="K95">
        <v>21</v>
      </c>
      <c r="L95" t="s">
        <v>14</v>
      </c>
      <c r="M95" t="s">
        <v>14</v>
      </c>
      <c r="N95" t="s">
        <v>503</v>
      </c>
      <c r="O95">
        <v>2.4956471271038901E-2</v>
      </c>
      <c r="P95">
        <v>0.106435644</v>
      </c>
      <c r="Q95">
        <v>1779</v>
      </c>
      <c r="R95">
        <v>4.4895777659005903E-2</v>
      </c>
      <c r="S95">
        <v>0.121387283</v>
      </c>
      <c r="T95">
        <v>1919</v>
      </c>
    </row>
    <row r="96" spans="1:20" x14ac:dyDescent="0.2">
      <c r="A96">
        <v>22</v>
      </c>
      <c r="B96" t="s">
        <v>10</v>
      </c>
      <c r="C96" t="s">
        <v>10</v>
      </c>
      <c r="D96" t="s">
        <v>477</v>
      </c>
      <c r="E96">
        <v>0.10391363022942</v>
      </c>
      <c r="F96">
        <v>2271</v>
      </c>
      <c r="G96">
        <v>0.15393939393939399</v>
      </c>
      <c r="H96">
        <v>1719</v>
      </c>
      <c r="K96">
        <v>22</v>
      </c>
      <c r="L96" t="s">
        <v>10</v>
      </c>
      <c r="M96" t="s">
        <v>10</v>
      </c>
      <c r="N96" t="s">
        <v>503</v>
      </c>
      <c r="O96">
        <v>4.8582995951416998E-2</v>
      </c>
      <c r="P96">
        <v>7.8659868999999993E-2</v>
      </c>
      <c r="Q96">
        <v>2271</v>
      </c>
      <c r="R96">
        <v>4.3030303030303002E-2</v>
      </c>
      <c r="S96">
        <v>0.107738998</v>
      </c>
      <c r="T96">
        <v>1719</v>
      </c>
    </row>
    <row r="97" spans="1:20" x14ac:dyDescent="0.2">
      <c r="A97">
        <v>23</v>
      </c>
      <c r="B97" t="s">
        <v>10</v>
      </c>
      <c r="C97" t="s">
        <v>10</v>
      </c>
      <c r="D97" t="s">
        <v>477</v>
      </c>
      <c r="E97">
        <v>0.136680613668061</v>
      </c>
      <c r="F97">
        <v>2955</v>
      </c>
      <c r="G97">
        <v>8.5714285714285701E-2</v>
      </c>
      <c r="H97">
        <v>3595</v>
      </c>
      <c r="K97">
        <v>23</v>
      </c>
      <c r="L97" t="s">
        <v>10</v>
      </c>
      <c r="M97" t="s">
        <v>10</v>
      </c>
      <c r="N97" t="s">
        <v>503</v>
      </c>
      <c r="O97">
        <v>5.7182705718270603E-2</v>
      </c>
      <c r="P97">
        <v>9.2603049000000007E-2</v>
      </c>
      <c r="Q97">
        <v>2955</v>
      </c>
      <c r="R97">
        <v>6.8857142857142895E-2</v>
      </c>
      <c r="S97">
        <v>9.1600152000000004E-2</v>
      </c>
      <c r="T97">
        <v>3595</v>
      </c>
    </row>
    <row r="98" spans="1:20" x14ac:dyDescent="0.2">
      <c r="A98">
        <v>24</v>
      </c>
      <c r="B98" t="s">
        <v>14</v>
      </c>
      <c r="C98" t="s">
        <v>14</v>
      </c>
      <c r="D98" t="s">
        <v>477</v>
      </c>
      <c r="E98">
        <v>8.6163522012578597E-2</v>
      </c>
      <c r="F98">
        <v>3588</v>
      </c>
      <c r="G98">
        <v>0.202802646944336</v>
      </c>
      <c r="H98">
        <v>3138</v>
      </c>
      <c r="K98">
        <v>24</v>
      </c>
      <c r="L98" t="s">
        <v>14</v>
      </c>
      <c r="M98" t="s">
        <v>14</v>
      </c>
      <c r="N98" t="s">
        <v>503</v>
      </c>
      <c r="O98">
        <v>6.2264150943396199E-2</v>
      </c>
      <c r="P98">
        <v>8.538163E-2</v>
      </c>
      <c r="Q98">
        <v>3588</v>
      </c>
      <c r="R98">
        <v>7.6683534449202007E-2</v>
      </c>
      <c r="S98">
        <v>0.13401360500000001</v>
      </c>
      <c r="T98">
        <v>3138</v>
      </c>
    </row>
    <row r="99" spans="1:20" x14ac:dyDescent="0.2">
      <c r="A99">
        <v>1</v>
      </c>
      <c r="B99" t="s">
        <v>10</v>
      </c>
      <c r="C99" t="s">
        <v>10</v>
      </c>
      <c r="D99" t="s">
        <v>482</v>
      </c>
      <c r="E99">
        <v>0.40732265446224297</v>
      </c>
      <c r="F99">
        <v>2952</v>
      </c>
      <c r="G99">
        <v>0.48947556189796598</v>
      </c>
      <c r="H99">
        <v>3088</v>
      </c>
      <c r="K99">
        <v>1</v>
      </c>
      <c r="L99" t="s">
        <v>10</v>
      </c>
      <c r="M99" t="s">
        <v>10</v>
      </c>
      <c r="N99" t="s">
        <v>473</v>
      </c>
      <c r="O99">
        <v>0</v>
      </c>
      <c r="P99">
        <v>0</v>
      </c>
      <c r="Q99">
        <v>2952</v>
      </c>
      <c r="R99">
        <v>3.56760613628255E-4</v>
      </c>
      <c r="S99">
        <v>7.2886299999999995E-4</v>
      </c>
      <c r="T99">
        <v>3088</v>
      </c>
    </row>
    <row r="100" spans="1:20" x14ac:dyDescent="0.2">
      <c r="A100">
        <v>2</v>
      </c>
      <c r="B100" t="s">
        <v>10</v>
      </c>
      <c r="C100" t="s">
        <v>10</v>
      </c>
      <c r="D100" t="s">
        <v>482</v>
      </c>
      <c r="E100">
        <v>0.26239669421487599</v>
      </c>
      <c r="F100">
        <v>1510</v>
      </c>
      <c r="G100">
        <v>0.233635448136959</v>
      </c>
      <c r="H100">
        <v>3125</v>
      </c>
      <c r="K100">
        <v>2</v>
      </c>
      <c r="L100" t="s">
        <v>10</v>
      </c>
      <c r="M100" t="s">
        <v>10</v>
      </c>
      <c r="N100" t="s">
        <v>473</v>
      </c>
      <c r="O100">
        <v>2.0661157024793402E-3</v>
      </c>
      <c r="P100">
        <v>7.8740159999999993E-3</v>
      </c>
      <c r="Q100">
        <v>1510</v>
      </c>
      <c r="R100">
        <v>1.00704934541793E-3</v>
      </c>
      <c r="S100">
        <v>4.3103450000000001E-3</v>
      </c>
      <c r="T100">
        <v>3125</v>
      </c>
    </row>
    <row r="101" spans="1:20" x14ac:dyDescent="0.2">
      <c r="A101">
        <v>3</v>
      </c>
      <c r="B101" t="s">
        <v>10</v>
      </c>
      <c r="C101" t="s">
        <v>10</v>
      </c>
      <c r="D101" t="s">
        <v>482</v>
      </c>
      <c r="E101">
        <v>0.47380050505050503</v>
      </c>
      <c r="F101">
        <v>3412</v>
      </c>
      <c r="G101">
        <v>0.44944224541201899</v>
      </c>
      <c r="H101">
        <v>3022</v>
      </c>
      <c r="K101">
        <v>3</v>
      </c>
      <c r="L101" t="s">
        <v>10</v>
      </c>
      <c r="M101" t="s">
        <v>10</v>
      </c>
      <c r="N101" t="s">
        <v>473</v>
      </c>
      <c r="O101">
        <v>3.97727272727273E-2</v>
      </c>
      <c r="P101">
        <v>8.3944036999999999E-2</v>
      </c>
      <c r="Q101">
        <v>3412</v>
      </c>
      <c r="R101">
        <v>3.3465275278877299E-2</v>
      </c>
      <c r="S101">
        <v>7.4459568000000004E-2</v>
      </c>
      <c r="T101">
        <v>3022</v>
      </c>
    </row>
    <row r="102" spans="1:20" x14ac:dyDescent="0.2">
      <c r="A102" s="14">
        <v>4</v>
      </c>
      <c r="B102" s="14" t="s">
        <v>10</v>
      </c>
      <c r="C102" s="14" t="s">
        <v>10</v>
      </c>
      <c r="D102" s="14" t="s">
        <v>482</v>
      </c>
      <c r="E102" s="14">
        <v>0.174833285010148</v>
      </c>
      <c r="F102" s="14">
        <v>3514</v>
      </c>
      <c r="G102" s="14">
        <v>0.124352331606218</v>
      </c>
      <c r="H102" s="14">
        <v>253</v>
      </c>
      <c r="K102" s="14">
        <v>4</v>
      </c>
      <c r="L102" s="14" t="s">
        <v>10</v>
      </c>
      <c r="M102" s="14" t="s">
        <v>10</v>
      </c>
      <c r="N102" s="14" t="s">
        <v>473</v>
      </c>
      <c r="O102" s="14">
        <v>3.9141780226152501E-2</v>
      </c>
      <c r="P102" s="14">
        <v>0.22388059699999999</v>
      </c>
      <c r="Q102" s="14">
        <v>3514</v>
      </c>
      <c r="R102" s="14">
        <v>2.0725388601036301E-2</v>
      </c>
      <c r="S102" s="14">
        <v>0.16666666699999999</v>
      </c>
      <c r="T102" s="14">
        <v>253</v>
      </c>
    </row>
    <row r="103" spans="1:20" x14ac:dyDescent="0.2">
      <c r="A103">
        <v>5</v>
      </c>
      <c r="B103" t="s">
        <v>10</v>
      </c>
      <c r="C103" t="s">
        <v>10</v>
      </c>
      <c r="D103" t="s">
        <v>482</v>
      </c>
      <c r="E103">
        <v>0.36771507863089697</v>
      </c>
      <c r="F103">
        <v>2278</v>
      </c>
      <c r="G103">
        <v>0.312651478429472</v>
      </c>
      <c r="H103">
        <v>2216</v>
      </c>
      <c r="K103">
        <v>5</v>
      </c>
      <c r="L103" t="s">
        <v>10</v>
      </c>
      <c r="M103" t="s">
        <v>10</v>
      </c>
      <c r="N103" t="s">
        <v>473</v>
      </c>
      <c r="O103">
        <v>4.6253469010175798E-4</v>
      </c>
      <c r="P103">
        <v>1.257862E-3</v>
      </c>
      <c r="Q103">
        <v>2278</v>
      </c>
      <c r="R103">
        <v>4.84730974309258E-4</v>
      </c>
      <c r="S103">
        <v>1.550388E-3</v>
      </c>
      <c r="T103">
        <v>2216</v>
      </c>
    </row>
    <row r="104" spans="1:20" x14ac:dyDescent="0.2">
      <c r="A104">
        <v>6</v>
      </c>
      <c r="B104" t="s">
        <v>10</v>
      </c>
      <c r="C104" t="s">
        <v>10</v>
      </c>
      <c r="D104" t="s">
        <v>482</v>
      </c>
      <c r="E104">
        <v>2.10280373831776E-2</v>
      </c>
      <c r="F104">
        <v>1792</v>
      </c>
      <c r="G104">
        <v>2.4602026049204102E-2</v>
      </c>
      <c r="H104">
        <v>2247</v>
      </c>
      <c r="K104">
        <v>6</v>
      </c>
      <c r="L104" t="s">
        <v>10</v>
      </c>
      <c r="M104" t="s">
        <v>10</v>
      </c>
      <c r="N104" t="s">
        <v>473</v>
      </c>
      <c r="O104">
        <v>0</v>
      </c>
      <c r="P104">
        <v>0</v>
      </c>
      <c r="Q104">
        <v>1792</v>
      </c>
      <c r="R104">
        <v>0</v>
      </c>
      <c r="S104">
        <v>0</v>
      </c>
      <c r="T104">
        <v>2247</v>
      </c>
    </row>
    <row r="105" spans="1:20" x14ac:dyDescent="0.2">
      <c r="A105">
        <v>7</v>
      </c>
      <c r="B105" t="s">
        <v>10</v>
      </c>
      <c r="C105" t="s">
        <v>10</v>
      </c>
      <c r="D105" t="s">
        <v>482</v>
      </c>
      <c r="E105">
        <v>6.1943319838056697E-2</v>
      </c>
      <c r="F105">
        <v>2533</v>
      </c>
      <c r="G105">
        <v>0.134529147982063</v>
      </c>
      <c r="H105">
        <v>2326</v>
      </c>
      <c r="K105">
        <v>7</v>
      </c>
      <c r="L105" t="s">
        <v>10</v>
      </c>
      <c r="M105" t="s">
        <v>10</v>
      </c>
      <c r="N105" t="s">
        <v>473</v>
      </c>
      <c r="O105">
        <v>4.0485829959514201E-4</v>
      </c>
      <c r="P105">
        <v>6.5359479999999998E-3</v>
      </c>
      <c r="Q105">
        <v>2533</v>
      </c>
      <c r="R105">
        <v>4.4843049327354298E-4</v>
      </c>
      <c r="S105">
        <v>3.333333E-3</v>
      </c>
      <c r="T105">
        <v>2326</v>
      </c>
    </row>
    <row r="106" spans="1:20" x14ac:dyDescent="0.2">
      <c r="A106">
        <v>8</v>
      </c>
      <c r="B106" t="s">
        <v>10</v>
      </c>
      <c r="C106" t="s">
        <v>10</v>
      </c>
      <c r="D106" t="s">
        <v>482</v>
      </c>
      <c r="E106">
        <v>0.13268080478520899</v>
      </c>
      <c r="F106">
        <v>1924</v>
      </c>
      <c r="G106">
        <v>0.15318744053282601</v>
      </c>
      <c r="H106">
        <v>2238</v>
      </c>
      <c r="K106">
        <v>8</v>
      </c>
      <c r="L106" t="s">
        <v>10</v>
      </c>
      <c r="M106" t="s">
        <v>10</v>
      </c>
      <c r="N106" t="s">
        <v>473</v>
      </c>
      <c r="O106">
        <v>4.3501903208265401E-3</v>
      </c>
      <c r="P106">
        <v>3.2786885000000002E-2</v>
      </c>
      <c r="Q106">
        <v>1924</v>
      </c>
      <c r="R106">
        <v>4.7573739295908698E-4</v>
      </c>
      <c r="S106">
        <v>3.1055900000000001E-3</v>
      </c>
      <c r="T106">
        <v>2238</v>
      </c>
    </row>
    <row r="107" spans="1:20" x14ac:dyDescent="0.2">
      <c r="A107">
        <v>9</v>
      </c>
      <c r="B107" t="s">
        <v>14</v>
      </c>
      <c r="C107" t="s">
        <v>14</v>
      </c>
      <c r="D107" t="s">
        <v>482</v>
      </c>
      <c r="E107">
        <v>0.53655264922870605</v>
      </c>
      <c r="F107">
        <v>3096</v>
      </c>
      <c r="G107">
        <v>0.39159663865546201</v>
      </c>
      <c r="H107">
        <v>2534</v>
      </c>
      <c r="K107">
        <v>9</v>
      </c>
      <c r="L107" t="s">
        <v>14</v>
      </c>
      <c r="M107" t="s">
        <v>14</v>
      </c>
      <c r="N107" t="s">
        <v>473</v>
      </c>
      <c r="O107">
        <v>4.69483568075117E-2</v>
      </c>
      <c r="P107">
        <v>8.7499999999999994E-2</v>
      </c>
      <c r="Q107">
        <v>3096</v>
      </c>
      <c r="R107">
        <v>1.7226890756302501E-2</v>
      </c>
      <c r="S107">
        <v>4.3991415999999998E-2</v>
      </c>
      <c r="T107">
        <v>2534</v>
      </c>
    </row>
    <row r="108" spans="1:20" x14ac:dyDescent="0.2">
      <c r="A108">
        <v>10</v>
      </c>
      <c r="B108" t="s">
        <v>14</v>
      </c>
      <c r="C108" t="s">
        <v>14</v>
      </c>
      <c r="D108" t="s">
        <v>482</v>
      </c>
      <c r="E108">
        <v>0.341445151628604</v>
      </c>
      <c r="F108">
        <v>2815</v>
      </c>
      <c r="G108">
        <v>0.301435406698565</v>
      </c>
      <c r="H108">
        <v>2157</v>
      </c>
      <c r="K108">
        <v>10</v>
      </c>
      <c r="L108" t="s">
        <v>14</v>
      </c>
      <c r="M108" t="s">
        <v>14</v>
      </c>
      <c r="N108" t="s">
        <v>473</v>
      </c>
      <c r="O108">
        <v>5.2414825907899703E-3</v>
      </c>
      <c r="P108">
        <v>1.5350877000000001E-2</v>
      </c>
      <c r="Q108">
        <v>2815</v>
      </c>
      <c r="R108">
        <v>1.06326422115896E-3</v>
      </c>
      <c r="S108">
        <v>3.5273370000000002E-3</v>
      </c>
      <c r="T108">
        <v>2157</v>
      </c>
    </row>
    <row r="109" spans="1:20" x14ac:dyDescent="0.2">
      <c r="A109" s="14">
        <v>11</v>
      </c>
      <c r="B109" s="14" t="s">
        <v>10</v>
      </c>
      <c r="C109" s="14" t="s">
        <v>10</v>
      </c>
      <c r="D109" s="14" t="s">
        <v>482</v>
      </c>
      <c r="E109" s="14">
        <v>0.30769230769230799</v>
      </c>
      <c r="F109" s="14">
        <v>74</v>
      </c>
      <c r="G109" s="14">
        <v>0.17965367965368001</v>
      </c>
      <c r="H109" s="14">
        <v>549</v>
      </c>
      <c r="K109" s="14">
        <v>11</v>
      </c>
      <c r="L109" s="14" t="s">
        <v>10</v>
      </c>
      <c r="M109" s="14" t="s">
        <v>10</v>
      </c>
      <c r="N109" s="14" t="s">
        <v>473</v>
      </c>
      <c r="O109" s="14">
        <v>0</v>
      </c>
      <c r="P109" s="14">
        <v>0</v>
      </c>
      <c r="Q109" s="14">
        <v>74</v>
      </c>
      <c r="R109" s="14">
        <v>0</v>
      </c>
      <c r="S109" s="14">
        <v>0</v>
      </c>
      <c r="T109" s="14">
        <v>549</v>
      </c>
    </row>
    <row r="110" spans="1:20" x14ac:dyDescent="0.2">
      <c r="A110">
        <v>12</v>
      </c>
      <c r="B110" t="s">
        <v>10</v>
      </c>
      <c r="C110" t="s">
        <v>10</v>
      </c>
      <c r="D110" t="s">
        <v>482</v>
      </c>
      <c r="E110">
        <v>0.30456852791878197</v>
      </c>
      <c r="F110">
        <v>2937</v>
      </c>
      <c r="G110">
        <v>0.29154013015184399</v>
      </c>
      <c r="H110">
        <v>2496</v>
      </c>
      <c r="K110">
        <v>12</v>
      </c>
      <c r="L110" t="s">
        <v>10</v>
      </c>
      <c r="M110" t="s">
        <v>10</v>
      </c>
      <c r="N110" t="s">
        <v>473</v>
      </c>
      <c r="O110">
        <v>2.1754894851341599E-3</v>
      </c>
      <c r="P110">
        <v>7.1428569999999999E-3</v>
      </c>
      <c r="Q110">
        <v>2937</v>
      </c>
      <c r="R110">
        <v>8.6767895878524898E-4</v>
      </c>
      <c r="S110">
        <v>2.9761900000000001E-3</v>
      </c>
      <c r="T110">
        <v>2496</v>
      </c>
    </row>
    <row r="111" spans="1:20" x14ac:dyDescent="0.2">
      <c r="A111">
        <v>13</v>
      </c>
      <c r="B111" t="s">
        <v>12</v>
      </c>
      <c r="C111" t="s">
        <v>11</v>
      </c>
      <c r="D111" t="s">
        <v>482</v>
      </c>
      <c r="E111">
        <v>0.392915177120572</v>
      </c>
      <c r="F111">
        <v>3162</v>
      </c>
      <c r="G111">
        <v>0.48371647509578503</v>
      </c>
      <c r="H111">
        <v>1096</v>
      </c>
      <c r="K111">
        <v>13</v>
      </c>
      <c r="L111" t="s">
        <v>12</v>
      </c>
      <c r="M111" t="s">
        <v>11</v>
      </c>
      <c r="N111" t="s">
        <v>473</v>
      </c>
      <c r="O111">
        <v>6.7923301917452106E-2</v>
      </c>
      <c r="P111">
        <v>0.172870141</v>
      </c>
      <c r="Q111">
        <v>3162</v>
      </c>
      <c r="R111">
        <v>3.63984674329502E-2</v>
      </c>
      <c r="S111">
        <v>7.5247524999999996E-2</v>
      </c>
      <c r="T111">
        <v>1096</v>
      </c>
    </row>
    <row r="112" spans="1:20" x14ac:dyDescent="0.2">
      <c r="A112">
        <v>14</v>
      </c>
      <c r="B112" t="s">
        <v>10</v>
      </c>
      <c r="C112" t="s">
        <v>10</v>
      </c>
      <c r="D112" t="s">
        <v>482</v>
      </c>
      <c r="E112">
        <v>0.38954869358669802</v>
      </c>
      <c r="F112">
        <v>2243</v>
      </c>
      <c r="G112">
        <v>0.38361330133699001</v>
      </c>
      <c r="H112">
        <v>3063</v>
      </c>
      <c r="K112">
        <v>14</v>
      </c>
      <c r="L112" t="s">
        <v>10</v>
      </c>
      <c r="M112" t="s">
        <v>10</v>
      </c>
      <c r="N112" t="s">
        <v>473</v>
      </c>
      <c r="O112">
        <v>3.3254156769596198E-3</v>
      </c>
      <c r="P112">
        <v>8.5365849999999993E-3</v>
      </c>
      <c r="Q112">
        <v>2243</v>
      </c>
      <c r="R112">
        <v>2.3997257456290699E-3</v>
      </c>
      <c r="S112">
        <v>6.2555850000000001E-3</v>
      </c>
      <c r="T112">
        <v>3063</v>
      </c>
    </row>
    <row r="113" spans="1:20" x14ac:dyDescent="0.2">
      <c r="A113">
        <v>15</v>
      </c>
      <c r="B113" t="s">
        <v>10</v>
      </c>
      <c r="C113" t="s">
        <v>10</v>
      </c>
      <c r="D113" t="s">
        <v>482</v>
      </c>
      <c r="E113">
        <v>0.15794016110471801</v>
      </c>
      <c r="F113">
        <v>3626</v>
      </c>
      <c r="G113">
        <v>0.20526671168129601</v>
      </c>
      <c r="H113">
        <v>3222</v>
      </c>
      <c r="K113">
        <v>15</v>
      </c>
      <c r="L113" t="s">
        <v>10</v>
      </c>
      <c r="M113" t="s">
        <v>10</v>
      </c>
      <c r="N113" t="s">
        <v>473</v>
      </c>
      <c r="O113">
        <v>5.7537399309551198E-4</v>
      </c>
      <c r="P113">
        <v>3.6429869999999999E-3</v>
      </c>
      <c r="Q113">
        <v>3626</v>
      </c>
      <c r="R113">
        <v>3.3760972316002698E-4</v>
      </c>
      <c r="S113">
        <v>1.6447370000000001E-3</v>
      </c>
      <c r="T113">
        <v>3222</v>
      </c>
    </row>
    <row r="114" spans="1:20" x14ac:dyDescent="0.2">
      <c r="A114">
        <v>16</v>
      </c>
      <c r="B114" t="s">
        <v>10</v>
      </c>
      <c r="C114" t="s">
        <v>10</v>
      </c>
      <c r="D114" t="s">
        <v>482</v>
      </c>
      <c r="E114">
        <v>0.30276860553721102</v>
      </c>
      <c r="F114">
        <v>4028</v>
      </c>
      <c r="G114">
        <v>0.40717628705148201</v>
      </c>
      <c r="H114">
        <v>2641</v>
      </c>
      <c r="K114">
        <v>16</v>
      </c>
      <c r="L114" t="s">
        <v>10</v>
      </c>
      <c r="M114" t="s">
        <v>10</v>
      </c>
      <c r="N114" t="s">
        <v>473</v>
      </c>
      <c r="O114">
        <v>5.9944119888239798E-2</v>
      </c>
      <c r="P114">
        <v>0.197986577</v>
      </c>
      <c r="Q114">
        <v>4028</v>
      </c>
      <c r="R114">
        <v>9.7113884555382196E-2</v>
      </c>
      <c r="S114">
        <v>0.23850574699999999</v>
      </c>
      <c r="T114">
        <v>2641</v>
      </c>
    </row>
    <row r="115" spans="1:20" x14ac:dyDescent="0.2">
      <c r="A115">
        <v>17</v>
      </c>
      <c r="B115" t="s">
        <v>14</v>
      </c>
      <c r="C115" t="s">
        <v>10</v>
      </c>
      <c r="D115" t="s">
        <v>482</v>
      </c>
      <c r="E115">
        <v>0.12858312858312901</v>
      </c>
      <c r="F115">
        <v>2594</v>
      </c>
      <c r="G115">
        <v>0.18459025319902</v>
      </c>
      <c r="H115">
        <v>3966</v>
      </c>
      <c r="K115">
        <v>17</v>
      </c>
      <c r="L115" t="s">
        <v>14</v>
      </c>
      <c r="M115" t="s">
        <v>10</v>
      </c>
      <c r="N115" t="s">
        <v>473</v>
      </c>
      <c r="O115">
        <v>8.1900081900081905E-4</v>
      </c>
      <c r="P115">
        <v>6.3694270000000004E-3</v>
      </c>
      <c r="Q115">
        <v>2594</v>
      </c>
      <c r="R115">
        <v>0</v>
      </c>
      <c r="S115">
        <v>0</v>
      </c>
      <c r="T115">
        <v>3966</v>
      </c>
    </row>
    <row r="116" spans="1:20" x14ac:dyDescent="0.2">
      <c r="A116">
        <v>18</v>
      </c>
      <c r="B116" t="s">
        <v>10</v>
      </c>
      <c r="C116" t="s">
        <v>10</v>
      </c>
      <c r="D116" t="s">
        <v>482</v>
      </c>
      <c r="E116">
        <v>0.234269885239414</v>
      </c>
      <c r="F116">
        <v>2621</v>
      </c>
      <c r="G116">
        <v>0.24048582995951401</v>
      </c>
      <c r="H116">
        <v>3818</v>
      </c>
      <c r="K116">
        <v>18</v>
      </c>
      <c r="L116" t="s">
        <v>10</v>
      </c>
      <c r="M116" t="s">
        <v>10</v>
      </c>
      <c r="N116" t="s">
        <v>473</v>
      </c>
      <c r="O116">
        <v>3.9572615749901101E-4</v>
      </c>
      <c r="P116">
        <v>1.689189E-3</v>
      </c>
      <c r="Q116">
        <v>2621</v>
      </c>
      <c r="R116">
        <v>5.3981106612685601E-4</v>
      </c>
      <c r="S116">
        <v>2.2446689999999999E-3</v>
      </c>
      <c r="T116">
        <v>3818</v>
      </c>
    </row>
    <row r="117" spans="1:20" x14ac:dyDescent="0.2">
      <c r="A117">
        <v>19</v>
      </c>
      <c r="B117" t="s">
        <v>14</v>
      </c>
      <c r="C117" t="s">
        <v>14</v>
      </c>
      <c r="D117" t="s">
        <v>482</v>
      </c>
      <c r="E117">
        <v>0.38085882683132199</v>
      </c>
      <c r="F117">
        <v>3689</v>
      </c>
      <c r="G117">
        <v>0.37756714060031599</v>
      </c>
      <c r="H117">
        <v>3319</v>
      </c>
      <c r="K117">
        <v>19</v>
      </c>
      <c r="L117" t="s">
        <v>14</v>
      </c>
      <c r="M117" t="s">
        <v>14</v>
      </c>
      <c r="N117" t="s">
        <v>473</v>
      </c>
      <c r="O117">
        <v>2.2452989054167799E-3</v>
      </c>
      <c r="P117">
        <v>5.8953570000000004E-3</v>
      </c>
      <c r="Q117">
        <v>3689</v>
      </c>
      <c r="R117">
        <v>5.6872037914691897E-3</v>
      </c>
      <c r="S117">
        <v>1.5062762E-2</v>
      </c>
      <c r="T117">
        <v>3319</v>
      </c>
    </row>
    <row r="118" spans="1:20" x14ac:dyDescent="0.2">
      <c r="A118">
        <v>20</v>
      </c>
      <c r="B118" t="s">
        <v>10</v>
      </c>
      <c r="C118" t="s">
        <v>10</v>
      </c>
      <c r="D118" t="s">
        <v>482</v>
      </c>
      <c r="E118">
        <v>0.16601123595505601</v>
      </c>
      <c r="F118">
        <v>3601</v>
      </c>
      <c r="G118">
        <v>0.23450872988702501</v>
      </c>
      <c r="H118">
        <v>2995</v>
      </c>
      <c r="K118">
        <v>20</v>
      </c>
      <c r="L118" t="s">
        <v>10</v>
      </c>
      <c r="M118" t="s">
        <v>10</v>
      </c>
      <c r="N118" t="s">
        <v>473</v>
      </c>
      <c r="O118">
        <v>0</v>
      </c>
      <c r="P118">
        <v>0</v>
      </c>
      <c r="Q118">
        <v>3601</v>
      </c>
      <c r="R118">
        <v>0</v>
      </c>
      <c r="S118">
        <v>0</v>
      </c>
      <c r="T118">
        <v>2995</v>
      </c>
    </row>
    <row r="119" spans="1:20" x14ac:dyDescent="0.2">
      <c r="A119">
        <v>21</v>
      </c>
      <c r="B119" t="s">
        <v>14</v>
      </c>
      <c r="C119" t="s">
        <v>14</v>
      </c>
      <c r="D119" t="s">
        <v>482</v>
      </c>
      <c r="E119">
        <v>0.51944283226929799</v>
      </c>
      <c r="F119">
        <v>1779</v>
      </c>
      <c r="G119">
        <v>0.45109567076429702</v>
      </c>
      <c r="H119">
        <v>1919</v>
      </c>
      <c r="K119">
        <v>21</v>
      </c>
      <c r="L119" t="s">
        <v>14</v>
      </c>
      <c r="M119" t="s">
        <v>14</v>
      </c>
      <c r="N119" t="s">
        <v>473</v>
      </c>
      <c r="O119">
        <v>0.16947185142193799</v>
      </c>
      <c r="P119">
        <v>0.326256983</v>
      </c>
      <c r="Q119">
        <v>1779</v>
      </c>
      <c r="R119">
        <v>8.5515766969535001E-2</v>
      </c>
      <c r="S119">
        <v>0.18957346</v>
      </c>
      <c r="T119">
        <v>1919</v>
      </c>
    </row>
    <row r="120" spans="1:20" x14ac:dyDescent="0.2">
      <c r="A120">
        <v>22</v>
      </c>
      <c r="B120" t="s">
        <v>10</v>
      </c>
      <c r="C120" t="s">
        <v>10</v>
      </c>
      <c r="D120" t="s">
        <v>482</v>
      </c>
      <c r="E120">
        <v>0.16059379217274</v>
      </c>
      <c r="F120">
        <v>2271</v>
      </c>
      <c r="G120">
        <v>0.21575757575757601</v>
      </c>
      <c r="H120">
        <v>1719</v>
      </c>
      <c r="K120">
        <v>22</v>
      </c>
      <c r="L120" t="s">
        <v>10</v>
      </c>
      <c r="M120" t="s">
        <v>10</v>
      </c>
      <c r="N120" t="s">
        <v>473</v>
      </c>
      <c r="O120">
        <v>8.9968511021142603E-4</v>
      </c>
      <c r="P120">
        <v>5.602241E-3</v>
      </c>
      <c r="Q120">
        <v>2271</v>
      </c>
      <c r="R120">
        <v>1.8181818181818199E-3</v>
      </c>
      <c r="S120">
        <v>8.4269659999999993E-3</v>
      </c>
      <c r="T120">
        <v>1719</v>
      </c>
    </row>
    <row r="121" spans="1:20" x14ac:dyDescent="0.2">
      <c r="A121">
        <v>23</v>
      </c>
      <c r="B121" t="s">
        <v>10</v>
      </c>
      <c r="C121" t="s">
        <v>10</v>
      </c>
      <c r="D121" t="s">
        <v>482</v>
      </c>
      <c r="E121">
        <v>0.229428172942817</v>
      </c>
      <c r="F121">
        <v>2955</v>
      </c>
      <c r="G121">
        <v>0.14885714285714299</v>
      </c>
      <c r="H121">
        <v>3595</v>
      </c>
      <c r="K121">
        <v>23</v>
      </c>
      <c r="L121" t="s">
        <v>10</v>
      </c>
      <c r="M121" t="s">
        <v>10</v>
      </c>
      <c r="N121" t="s">
        <v>473</v>
      </c>
      <c r="O121">
        <v>2.2663877266387699E-2</v>
      </c>
      <c r="P121">
        <v>9.8784195000000005E-2</v>
      </c>
      <c r="Q121">
        <v>2955</v>
      </c>
      <c r="R121">
        <v>1.48571428571429E-2</v>
      </c>
      <c r="S121">
        <v>9.9808061000000003E-2</v>
      </c>
      <c r="T121">
        <v>3595</v>
      </c>
    </row>
    <row r="122" spans="1:20" x14ac:dyDescent="0.2">
      <c r="A122">
        <v>24</v>
      </c>
      <c r="B122" t="s">
        <v>14</v>
      </c>
      <c r="C122" t="s">
        <v>14</v>
      </c>
      <c r="D122" t="s">
        <v>482</v>
      </c>
      <c r="E122">
        <v>7.3584905660377398E-2</v>
      </c>
      <c r="F122">
        <v>3588</v>
      </c>
      <c r="G122">
        <v>7.3180225768781595E-2</v>
      </c>
      <c r="H122">
        <v>3138</v>
      </c>
      <c r="K122">
        <v>24</v>
      </c>
      <c r="L122" t="s">
        <v>14</v>
      </c>
      <c r="M122" t="s">
        <v>14</v>
      </c>
      <c r="N122" t="s">
        <v>473</v>
      </c>
      <c r="O122">
        <v>0</v>
      </c>
      <c r="P122">
        <v>0</v>
      </c>
      <c r="Q122">
        <v>3588</v>
      </c>
      <c r="R122">
        <v>0</v>
      </c>
      <c r="S122">
        <v>0</v>
      </c>
      <c r="T122">
        <v>3138</v>
      </c>
    </row>
    <row r="123" spans="1:20" x14ac:dyDescent="0.2">
      <c r="A123" s="14"/>
      <c r="B123" s="14"/>
      <c r="C123" s="14"/>
      <c r="D123" s="14"/>
      <c r="E123" s="14"/>
      <c r="F123" s="14"/>
      <c r="G123" s="14"/>
      <c r="H123" s="14"/>
      <c r="K123">
        <v>1</v>
      </c>
      <c r="L123" t="s">
        <v>10</v>
      </c>
      <c r="M123" t="s">
        <v>10</v>
      </c>
      <c r="N123" t="s">
        <v>504</v>
      </c>
      <c r="O123">
        <v>0.164378337147216</v>
      </c>
      <c r="P123">
        <v>0.403558052</v>
      </c>
      <c r="Q123">
        <v>2952</v>
      </c>
      <c r="R123" s="1">
        <v>0.12700678000000001</v>
      </c>
      <c r="S123">
        <v>0.25947521899999998</v>
      </c>
      <c r="T123">
        <v>3088</v>
      </c>
    </row>
    <row r="124" spans="1:20" x14ac:dyDescent="0.2">
      <c r="A124" s="14"/>
      <c r="B124" s="14"/>
      <c r="C124" s="14"/>
      <c r="D124" s="14"/>
      <c r="E124" s="14"/>
      <c r="F124" s="14"/>
      <c r="G124" s="14"/>
      <c r="H124" s="14"/>
      <c r="K124">
        <v>2</v>
      </c>
      <c r="L124" t="s">
        <v>10</v>
      </c>
      <c r="M124" t="s">
        <v>10</v>
      </c>
      <c r="N124" t="s">
        <v>504</v>
      </c>
      <c r="O124">
        <v>0.103994490358127</v>
      </c>
      <c r="P124">
        <v>0.39632545899999999</v>
      </c>
      <c r="Q124">
        <v>1510</v>
      </c>
      <c r="R124" s="1">
        <v>0.11312521</v>
      </c>
      <c r="S124">
        <v>0.484195402</v>
      </c>
      <c r="T124">
        <v>3125</v>
      </c>
    </row>
    <row r="125" spans="1:20" x14ac:dyDescent="0.2">
      <c r="A125" s="14"/>
      <c r="B125" s="14"/>
      <c r="C125" s="14"/>
      <c r="D125" s="14"/>
      <c r="E125" s="14"/>
      <c r="F125" s="14"/>
      <c r="G125" s="14"/>
      <c r="H125" s="14"/>
      <c r="K125">
        <v>3</v>
      </c>
      <c r="L125" t="s">
        <v>10</v>
      </c>
      <c r="M125" t="s">
        <v>10</v>
      </c>
      <c r="N125" t="s">
        <v>504</v>
      </c>
      <c r="O125">
        <v>8.3017676767676796E-2</v>
      </c>
      <c r="P125">
        <v>0.17521652200000001</v>
      </c>
      <c r="Q125">
        <v>3412</v>
      </c>
      <c r="R125" s="1">
        <v>7.5926590000000002E-2</v>
      </c>
      <c r="S125">
        <v>0.16893514800000001</v>
      </c>
      <c r="T125">
        <v>3022</v>
      </c>
    </row>
    <row r="126" spans="1:20" x14ac:dyDescent="0.2">
      <c r="A126" s="14"/>
      <c r="B126" s="14"/>
      <c r="C126" s="14"/>
      <c r="D126" s="14"/>
      <c r="E126" s="14"/>
      <c r="F126" s="14"/>
      <c r="G126" s="14"/>
      <c r="H126" s="14"/>
      <c r="K126" s="14">
        <v>4</v>
      </c>
      <c r="L126" s="14" t="s">
        <v>10</v>
      </c>
      <c r="M126" s="14" t="s">
        <v>10</v>
      </c>
      <c r="N126" s="14" t="s">
        <v>504</v>
      </c>
      <c r="O126" s="14">
        <v>2.9283850391417801E-2</v>
      </c>
      <c r="P126" s="14">
        <v>0.167495854</v>
      </c>
      <c r="Q126" s="14">
        <v>3514</v>
      </c>
      <c r="R126" s="14">
        <v>3.1088080000000001E-2</v>
      </c>
      <c r="S126" s="14">
        <v>0.25</v>
      </c>
      <c r="T126" s="14">
        <v>253</v>
      </c>
    </row>
    <row r="127" spans="1:20" x14ac:dyDescent="0.2">
      <c r="A127" s="14"/>
      <c r="B127" s="14"/>
      <c r="C127" s="14"/>
      <c r="D127" s="14"/>
      <c r="E127" s="14"/>
      <c r="F127" s="14"/>
      <c r="G127" s="14"/>
      <c r="H127" s="14"/>
      <c r="K127">
        <v>5</v>
      </c>
      <c r="L127" t="s">
        <v>10</v>
      </c>
      <c r="M127" t="s">
        <v>10</v>
      </c>
      <c r="N127" t="s">
        <v>504</v>
      </c>
      <c r="O127">
        <v>0.198889916743756</v>
      </c>
      <c r="P127">
        <v>0.54088050300000001</v>
      </c>
      <c r="Q127">
        <v>2278</v>
      </c>
      <c r="R127" s="1">
        <v>0.15365972</v>
      </c>
      <c r="S127">
        <v>0.49147286800000001</v>
      </c>
      <c r="T127">
        <v>2216</v>
      </c>
    </row>
    <row r="128" spans="1:20" x14ac:dyDescent="0.2">
      <c r="A128" s="16"/>
      <c r="B128" s="16"/>
      <c r="C128" s="16"/>
      <c r="D128" s="16"/>
      <c r="E128" s="16"/>
      <c r="F128" s="16"/>
      <c r="G128" s="16"/>
      <c r="H128" s="16"/>
      <c r="K128">
        <v>6</v>
      </c>
      <c r="L128" t="s">
        <v>10</v>
      </c>
      <c r="M128" t="s">
        <v>10</v>
      </c>
      <c r="N128" t="s">
        <v>504</v>
      </c>
      <c r="O128">
        <v>7.5934579439252302E-3</v>
      </c>
      <c r="P128">
        <v>0.36111111099999998</v>
      </c>
      <c r="Q128">
        <v>1792</v>
      </c>
      <c r="R128" s="1">
        <v>7.23589E-3</v>
      </c>
      <c r="S128">
        <v>0.29411764699999998</v>
      </c>
      <c r="T128">
        <v>2247</v>
      </c>
    </row>
    <row r="129" spans="1:20" x14ac:dyDescent="0.2">
      <c r="A129" s="16"/>
      <c r="B129" s="16"/>
      <c r="C129" s="16"/>
      <c r="D129" s="16"/>
      <c r="E129" s="16"/>
      <c r="F129" s="16"/>
      <c r="G129" s="16"/>
      <c r="H129" s="16"/>
      <c r="K129">
        <v>7</v>
      </c>
      <c r="L129" t="s">
        <v>10</v>
      </c>
      <c r="M129" t="s">
        <v>10</v>
      </c>
      <c r="N129" t="s">
        <v>504</v>
      </c>
      <c r="O129">
        <v>2.3076923076923099E-2</v>
      </c>
      <c r="P129">
        <v>0.37254902000000001</v>
      </c>
      <c r="Q129">
        <v>2533</v>
      </c>
      <c r="R129" s="1">
        <v>5.2466369999999998E-2</v>
      </c>
      <c r="S129">
        <v>0.39</v>
      </c>
      <c r="T129">
        <v>2326</v>
      </c>
    </row>
    <row r="130" spans="1:20" x14ac:dyDescent="0.2">
      <c r="A130" s="16"/>
      <c r="B130" s="16"/>
      <c r="C130" s="16"/>
      <c r="D130" s="16"/>
      <c r="E130" s="16"/>
      <c r="F130" s="16"/>
      <c r="G130" s="16"/>
      <c r="H130" s="16"/>
      <c r="K130">
        <v>8</v>
      </c>
      <c r="L130" t="s">
        <v>10</v>
      </c>
      <c r="M130" t="s">
        <v>10</v>
      </c>
      <c r="N130" t="s">
        <v>504</v>
      </c>
      <c r="O130">
        <v>2.9907558455682399E-2</v>
      </c>
      <c r="P130">
        <v>0.225409836</v>
      </c>
      <c r="Q130">
        <v>1924</v>
      </c>
      <c r="R130" s="1">
        <v>3.9961940000000001E-2</v>
      </c>
      <c r="S130">
        <v>0.26086956500000003</v>
      </c>
      <c r="T130">
        <v>2238</v>
      </c>
    </row>
    <row r="131" spans="1:20" x14ac:dyDescent="0.2">
      <c r="A131" s="16"/>
      <c r="B131" s="16"/>
      <c r="C131" s="16"/>
      <c r="D131" s="16"/>
      <c r="E131" s="16"/>
      <c r="F131" s="16"/>
      <c r="G131" s="16"/>
      <c r="H131" s="16"/>
      <c r="K131">
        <v>9</v>
      </c>
      <c r="L131" t="s">
        <v>14</v>
      </c>
      <c r="M131" t="s">
        <v>14</v>
      </c>
      <c r="N131" t="s">
        <v>504</v>
      </c>
      <c r="O131">
        <v>0.160295103957076</v>
      </c>
      <c r="P131">
        <v>0.29875000000000002</v>
      </c>
      <c r="Q131">
        <v>3096</v>
      </c>
      <c r="R131" s="1">
        <v>8.1092440000000002E-2</v>
      </c>
      <c r="S131">
        <v>0.20708154500000001</v>
      </c>
      <c r="T131">
        <v>2534</v>
      </c>
    </row>
    <row r="132" spans="1:20" x14ac:dyDescent="0.2">
      <c r="A132" s="16"/>
      <c r="B132" s="16"/>
      <c r="C132" s="16"/>
      <c r="D132" s="16"/>
      <c r="E132" s="16"/>
      <c r="F132" s="16"/>
      <c r="G132" s="16"/>
      <c r="H132" s="16"/>
      <c r="K132">
        <v>10</v>
      </c>
      <c r="L132" t="s">
        <v>14</v>
      </c>
      <c r="M132" t="s">
        <v>14</v>
      </c>
      <c r="N132" t="s">
        <v>504</v>
      </c>
      <c r="O132">
        <v>0.13515537251965601</v>
      </c>
      <c r="P132">
        <v>0.39583333300000001</v>
      </c>
      <c r="Q132">
        <v>2815</v>
      </c>
      <c r="R132" s="1">
        <v>0.12014886</v>
      </c>
      <c r="S132">
        <v>0.39858906500000002</v>
      </c>
      <c r="T132">
        <v>2157</v>
      </c>
    </row>
    <row r="133" spans="1:20" x14ac:dyDescent="0.2">
      <c r="A133" s="16"/>
      <c r="B133" s="16"/>
      <c r="C133" s="16"/>
      <c r="D133" s="16"/>
      <c r="E133" s="16"/>
      <c r="F133" s="16"/>
      <c r="G133" s="16"/>
      <c r="H133" s="16"/>
      <c r="K133" s="14">
        <v>11</v>
      </c>
      <c r="L133" s="14" t="s">
        <v>10</v>
      </c>
      <c r="M133" s="14" t="s">
        <v>10</v>
      </c>
      <c r="N133" s="14" t="s">
        <v>504</v>
      </c>
      <c r="O133" s="14">
        <v>9.6153846153846201E-2</v>
      </c>
      <c r="P133" s="14">
        <v>0.3125</v>
      </c>
      <c r="Q133" s="14">
        <v>74</v>
      </c>
      <c r="R133" s="14">
        <v>7.5757580000000005E-2</v>
      </c>
      <c r="S133" s="14">
        <v>0.42168674699999997</v>
      </c>
      <c r="T133" s="14">
        <v>549</v>
      </c>
    </row>
    <row r="134" spans="1:20" x14ac:dyDescent="0.2">
      <c r="A134" s="16"/>
      <c r="B134" s="16"/>
      <c r="C134" s="16"/>
      <c r="D134" s="16"/>
      <c r="E134" s="16"/>
      <c r="F134" s="16"/>
      <c r="G134" s="16"/>
      <c r="H134" s="16"/>
      <c r="K134">
        <v>12</v>
      </c>
      <c r="L134" t="s">
        <v>10</v>
      </c>
      <c r="M134" t="s">
        <v>10</v>
      </c>
      <c r="N134" t="s">
        <v>504</v>
      </c>
      <c r="O134">
        <v>0.14902102973169001</v>
      </c>
      <c r="P134">
        <v>0.48928571399999998</v>
      </c>
      <c r="Q134">
        <v>2937</v>
      </c>
      <c r="R134" s="1">
        <v>0.10976139</v>
      </c>
      <c r="S134">
        <v>0.37648809500000002</v>
      </c>
      <c r="T134">
        <v>2496</v>
      </c>
    </row>
    <row r="135" spans="1:20" x14ac:dyDescent="0.2">
      <c r="A135" s="16"/>
      <c r="B135" s="16"/>
      <c r="C135" s="16"/>
      <c r="D135" s="16"/>
      <c r="E135" s="16"/>
      <c r="F135" s="16"/>
      <c r="G135" s="16"/>
      <c r="H135" s="16"/>
      <c r="K135">
        <v>13</v>
      </c>
      <c r="L135" t="s">
        <v>12</v>
      </c>
      <c r="M135" t="s">
        <v>11</v>
      </c>
      <c r="N135" t="s">
        <v>504</v>
      </c>
      <c r="O135">
        <v>0.11992200194995099</v>
      </c>
      <c r="P135">
        <v>0.305210918</v>
      </c>
      <c r="Q135">
        <v>3162</v>
      </c>
      <c r="R135" s="1">
        <v>9.8658999999999997E-2</v>
      </c>
      <c r="S135">
        <v>0.20396039599999999</v>
      </c>
      <c r="T135">
        <v>1096</v>
      </c>
    </row>
    <row r="136" spans="1:20" x14ac:dyDescent="0.2">
      <c r="A136" s="16"/>
      <c r="B136" s="16"/>
      <c r="C136" s="16"/>
      <c r="D136" s="16"/>
      <c r="E136" s="16"/>
      <c r="F136" s="16"/>
      <c r="G136" s="16"/>
      <c r="H136" s="16"/>
      <c r="K136">
        <v>14</v>
      </c>
      <c r="L136" t="s">
        <v>10</v>
      </c>
      <c r="M136" t="s">
        <v>10</v>
      </c>
      <c r="N136" t="s">
        <v>504</v>
      </c>
      <c r="O136">
        <v>0.170546318289786</v>
      </c>
      <c r="P136">
        <v>0.43780487800000001</v>
      </c>
      <c r="Q136">
        <v>2243</v>
      </c>
      <c r="R136" s="1">
        <v>0.16009598999999999</v>
      </c>
      <c r="S136">
        <v>0.41733690800000001</v>
      </c>
      <c r="T136">
        <v>3063</v>
      </c>
    </row>
    <row r="137" spans="1:20" x14ac:dyDescent="0.2">
      <c r="A137" s="16"/>
      <c r="B137" s="16"/>
      <c r="C137" s="16"/>
      <c r="D137" s="16"/>
      <c r="E137" s="16"/>
      <c r="F137" s="16"/>
      <c r="G137" s="16"/>
      <c r="H137" s="16"/>
      <c r="K137">
        <v>15</v>
      </c>
      <c r="L137" t="s">
        <v>10</v>
      </c>
      <c r="M137" t="s">
        <v>10</v>
      </c>
      <c r="N137" t="s">
        <v>504</v>
      </c>
      <c r="O137">
        <v>6.9332566168009202E-2</v>
      </c>
      <c r="P137">
        <v>0.438979964</v>
      </c>
      <c r="Q137">
        <v>3626</v>
      </c>
      <c r="R137" s="1">
        <v>9.6556379999999997E-2</v>
      </c>
      <c r="S137">
        <v>0.47039473700000001</v>
      </c>
      <c r="T137">
        <v>3222</v>
      </c>
    </row>
    <row r="138" spans="1:20" x14ac:dyDescent="0.2">
      <c r="A138" s="16"/>
      <c r="B138" s="16"/>
      <c r="C138" s="16"/>
      <c r="D138" s="16"/>
      <c r="E138" s="16"/>
      <c r="F138" s="16"/>
      <c r="G138" s="16"/>
      <c r="H138" s="16"/>
      <c r="K138">
        <v>16</v>
      </c>
      <c r="L138" t="s">
        <v>10</v>
      </c>
      <c r="M138" t="s">
        <v>10</v>
      </c>
      <c r="N138" t="s">
        <v>504</v>
      </c>
      <c r="O138">
        <v>2.94640589281179E-2</v>
      </c>
      <c r="P138">
        <v>9.7315436000000005E-2</v>
      </c>
      <c r="Q138">
        <v>4028</v>
      </c>
      <c r="R138" s="1">
        <v>2.8081120000000001E-2</v>
      </c>
      <c r="S138">
        <v>6.8965517000000004E-2</v>
      </c>
      <c r="T138">
        <v>2641</v>
      </c>
    </row>
    <row r="139" spans="1:20" x14ac:dyDescent="0.2">
      <c r="A139" s="16"/>
      <c r="B139" s="16"/>
      <c r="C139" s="16"/>
      <c r="D139" s="16"/>
      <c r="E139" s="16"/>
      <c r="F139" s="16"/>
      <c r="G139" s="16"/>
      <c r="H139" s="16"/>
      <c r="K139">
        <v>17</v>
      </c>
      <c r="L139" t="s">
        <v>14</v>
      </c>
      <c r="M139" t="s">
        <v>10</v>
      </c>
      <c r="N139" t="s">
        <v>504</v>
      </c>
      <c r="O139">
        <v>2.8255528255528298E-2</v>
      </c>
      <c r="P139">
        <v>0.21974522299999999</v>
      </c>
      <c r="Q139">
        <v>2594</v>
      </c>
      <c r="R139" s="1">
        <v>5.0912060000000002E-2</v>
      </c>
      <c r="S139">
        <v>0.275811209</v>
      </c>
      <c r="T139">
        <v>3966</v>
      </c>
    </row>
    <row r="140" spans="1:20" x14ac:dyDescent="0.2">
      <c r="A140" s="16"/>
      <c r="B140" s="16"/>
      <c r="C140" s="16"/>
      <c r="D140" s="16"/>
      <c r="E140" s="16"/>
      <c r="F140" s="16"/>
      <c r="G140" s="16"/>
      <c r="H140" s="16"/>
      <c r="K140">
        <v>18</v>
      </c>
      <c r="L140" t="s">
        <v>10</v>
      </c>
      <c r="M140" t="s">
        <v>10</v>
      </c>
      <c r="N140" t="s">
        <v>504</v>
      </c>
      <c r="O140">
        <v>6.6481994459833799E-2</v>
      </c>
      <c r="P140">
        <v>0.28378378399999998</v>
      </c>
      <c r="Q140">
        <v>2621</v>
      </c>
      <c r="R140" s="1">
        <v>7.6383270000000003E-2</v>
      </c>
      <c r="S140">
        <v>0.31762065099999998</v>
      </c>
      <c r="T140">
        <v>3818</v>
      </c>
    </row>
    <row r="141" spans="1:20" x14ac:dyDescent="0.2">
      <c r="A141" s="16"/>
      <c r="B141" s="16"/>
      <c r="C141" s="16"/>
      <c r="D141" s="16"/>
      <c r="E141" s="16"/>
      <c r="F141" s="16"/>
      <c r="G141" s="16"/>
      <c r="H141" s="16"/>
      <c r="K141">
        <v>19</v>
      </c>
      <c r="L141" t="s">
        <v>14</v>
      </c>
      <c r="M141" t="s">
        <v>14</v>
      </c>
      <c r="N141" t="s">
        <v>504</v>
      </c>
      <c r="O141">
        <v>9.6547852932921702E-2</v>
      </c>
      <c r="P141">
        <v>0.25350036799999998</v>
      </c>
      <c r="Q141">
        <v>3689</v>
      </c>
      <c r="R141" s="1">
        <v>0.10110585</v>
      </c>
      <c r="S141">
        <v>0.26778242699999999</v>
      </c>
      <c r="T141">
        <v>3319</v>
      </c>
    </row>
    <row r="142" spans="1:20" x14ac:dyDescent="0.2">
      <c r="A142" s="16"/>
      <c r="B142" s="16"/>
      <c r="C142" s="16"/>
      <c r="D142" s="16"/>
      <c r="E142" s="16"/>
      <c r="F142" s="16"/>
      <c r="G142" s="16"/>
      <c r="H142" s="16"/>
      <c r="K142">
        <v>20</v>
      </c>
      <c r="L142" t="s">
        <v>10</v>
      </c>
      <c r="M142" t="s">
        <v>10</v>
      </c>
      <c r="N142" t="s">
        <v>504</v>
      </c>
      <c r="O142">
        <v>8.8483146067415697E-2</v>
      </c>
      <c r="P142">
        <v>0.53299492400000004</v>
      </c>
      <c r="Q142">
        <v>3601</v>
      </c>
      <c r="R142" s="1">
        <v>0.12084902</v>
      </c>
      <c r="S142">
        <v>0.51532846700000001</v>
      </c>
      <c r="T142">
        <v>2995</v>
      </c>
    </row>
    <row r="143" spans="1:20" x14ac:dyDescent="0.2">
      <c r="A143" s="16"/>
      <c r="B143" s="16"/>
      <c r="C143" s="16"/>
      <c r="D143" s="16"/>
      <c r="E143" s="16"/>
      <c r="F143" s="16"/>
      <c r="G143" s="16"/>
      <c r="H143" s="16"/>
      <c r="K143">
        <v>21</v>
      </c>
      <c r="L143" t="s">
        <v>14</v>
      </c>
      <c r="M143" t="s">
        <v>14</v>
      </c>
      <c r="N143" t="s">
        <v>504</v>
      </c>
      <c r="O143">
        <v>8.6477074869413806E-2</v>
      </c>
      <c r="P143">
        <v>0.166480447</v>
      </c>
      <c r="Q143">
        <v>1779</v>
      </c>
      <c r="R143" s="1">
        <v>4.703367E-2</v>
      </c>
      <c r="S143">
        <v>0.10426540300000001</v>
      </c>
      <c r="T143">
        <v>1919</v>
      </c>
    </row>
    <row r="144" spans="1:20" x14ac:dyDescent="0.2">
      <c r="A144" s="16"/>
      <c r="B144" s="16"/>
      <c r="C144" s="16"/>
      <c r="D144" s="16"/>
      <c r="E144" s="16"/>
      <c r="F144" s="16"/>
      <c r="G144" s="16"/>
      <c r="H144" s="16"/>
      <c r="K144">
        <v>22</v>
      </c>
      <c r="L144" t="s">
        <v>10</v>
      </c>
      <c r="M144" t="s">
        <v>10</v>
      </c>
      <c r="N144" t="s">
        <v>504</v>
      </c>
      <c r="O144">
        <v>8.7269455690508299E-2</v>
      </c>
      <c r="P144">
        <v>0.54341736699999998</v>
      </c>
      <c r="Q144">
        <v>2271</v>
      </c>
      <c r="R144" s="1">
        <v>9.939394E-2</v>
      </c>
      <c r="S144">
        <v>0.46067415699999997</v>
      </c>
      <c r="T144">
        <v>1719</v>
      </c>
    </row>
    <row r="145" spans="1:20" x14ac:dyDescent="0.2">
      <c r="A145" s="16"/>
      <c r="B145" s="16"/>
      <c r="C145" s="16"/>
      <c r="D145" s="16"/>
      <c r="E145" s="16"/>
      <c r="F145" s="16"/>
      <c r="G145" s="16"/>
      <c r="H145" s="16"/>
      <c r="K145">
        <v>23</v>
      </c>
      <c r="L145" t="s">
        <v>10</v>
      </c>
      <c r="M145" t="s">
        <v>10</v>
      </c>
      <c r="N145" t="s">
        <v>504</v>
      </c>
      <c r="O145">
        <v>7.9149232914923304E-2</v>
      </c>
      <c r="P145">
        <v>0.34498480199999998</v>
      </c>
      <c r="Q145">
        <v>2955</v>
      </c>
      <c r="R145" s="1">
        <v>5.0571430000000001E-2</v>
      </c>
      <c r="S145">
        <v>0.33973128600000002</v>
      </c>
      <c r="T145">
        <v>3595</v>
      </c>
    </row>
    <row r="146" spans="1:20" x14ac:dyDescent="0.2">
      <c r="A146" s="16"/>
      <c r="B146" s="16"/>
      <c r="C146" s="16"/>
      <c r="D146" s="16"/>
      <c r="E146" s="16"/>
      <c r="F146" s="16"/>
      <c r="G146" s="16"/>
      <c r="H146" s="16"/>
      <c r="K146">
        <v>24</v>
      </c>
      <c r="L146" t="s">
        <v>14</v>
      </c>
      <c r="M146" t="s">
        <v>14</v>
      </c>
      <c r="N146" t="s">
        <v>504</v>
      </c>
      <c r="O146">
        <v>1.57232704402516E-2</v>
      </c>
      <c r="P146">
        <v>0.213675214</v>
      </c>
      <c r="Q146">
        <v>3588</v>
      </c>
      <c r="R146" s="1">
        <v>1.1677699999999999E-2</v>
      </c>
      <c r="S146">
        <v>0.159574468</v>
      </c>
      <c r="T146">
        <v>3138</v>
      </c>
    </row>
    <row r="147" spans="1:20" x14ac:dyDescent="0.2">
      <c r="A147" s="16"/>
      <c r="B147" s="16"/>
      <c r="C147" s="16"/>
      <c r="D147" s="16"/>
      <c r="E147" s="16"/>
      <c r="F147" s="16"/>
      <c r="G147" s="16"/>
      <c r="H147" s="16"/>
      <c r="K147">
        <v>1</v>
      </c>
      <c r="L147" t="s">
        <v>10</v>
      </c>
      <c r="M147" t="s">
        <v>10</v>
      </c>
      <c r="N147" t="s">
        <v>505</v>
      </c>
      <c r="O147">
        <v>6.0640732265446202E-2</v>
      </c>
      <c r="P147">
        <v>0.14887640399999999</v>
      </c>
      <c r="Q147">
        <v>2952</v>
      </c>
      <c r="R147">
        <v>9.2757759543346405E-2</v>
      </c>
      <c r="S147">
        <v>0.189504373</v>
      </c>
      <c r="T147">
        <v>3088</v>
      </c>
    </row>
    <row r="148" spans="1:20" x14ac:dyDescent="0.2">
      <c r="A148" s="16"/>
      <c r="B148" s="16"/>
      <c r="C148" s="16"/>
      <c r="D148" s="16"/>
      <c r="E148" s="16"/>
      <c r="F148" s="16"/>
      <c r="G148" s="16"/>
      <c r="H148" s="16"/>
      <c r="K148">
        <v>2</v>
      </c>
      <c r="L148" t="s">
        <v>10</v>
      </c>
      <c r="M148" t="s">
        <v>10</v>
      </c>
      <c r="N148" t="s">
        <v>505</v>
      </c>
      <c r="O148">
        <v>2.4793388429752101E-2</v>
      </c>
      <c r="P148">
        <v>9.4488189E-2</v>
      </c>
      <c r="Q148">
        <v>1510</v>
      </c>
      <c r="R148">
        <v>2.7861698556562599E-2</v>
      </c>
      <c r="S148">
        <v>0.11925287399999999</v>
      </c>
      <c r="T148">
        <v>3125</v>
      </c>
    </row>
    <row r="149" spans="1:20" x14ac:dyDescent="0.2">
      <c r="A149" s="16"/>
      <c r="B149" s="16"/>
      <c r="C149" s="16"/>
      <c r="D149" s="16"/>
      <c r="E149" s="16"/>
      <c r="F149" s="16"/>
      <c r="G149" s="16"/>
      <c r="H149" s="16"/>
      <c r="K149">
        <v>3</v>
      </c>
      <c r="L149" t="s">
        <v>10</v>
      </c>
      <c r="M149" t="s">
        <v>10</v>
      </c>
      <c r="N149" t="s">
        <v>505</v>
      </c>
      <c r="O149">
        <v>1.48358585858586E-2</v>
      </c>
      <c r="P149">
        <v>3.1312458000000001E-2</v>
      </c>
      <c r="Q149">
        <v>3412</v>
      </c>
      <c r="R149">
        <v>1.47535084562792E-2</v>
      </c>
      <c r="S149">
        <v>3.2826261000000002E-2</v>
      </c>
      <c r="T149">
        <v>3022</v>
      </c>
    </row>
    <row r="150" spans="1:20" x14ac:dyDescent="0.2">
      <c r="A150" s="16"/>
      <c r="B150" s="16"/>
      <c r="C150" s="16"/>
      <c r="D150" s="16"/>
      <c r="E150" s="16"/>
      <c r="F150" s="16"/>
      <c r="G150" s="16"/>
      <c r="H150" s="16"/>
      <c r="K150" s="14">
        <v>4</v>
      </c>
      <c r="L150" s="14" t="s">
        <v>10</v>
      </c>
      <c r="M150" s="14" t="s">
        <v>10</v>
      </c>
      <c r="N150" s="14" t="s">
        <v>505</v>
      </c>
      <c r="O150" s="14">
        <v>5.2189040301536703E-3</v>
      </c>
      <c r="P150" s="14">
        <v>2.9850746000000001E-2</v>
      </c>
      <c r="Q150" s="14">
        <v>3514</v>
      </c>
      <c r="R150" s="14">
        <v>5.1813471502590702E-3</v>
      </c>
      <c r="S150" s="14">
        <v>4.1666666999999998E-2</v>
      </c>
      <c r="T150" s="14">
        <v>253</v>
      </c>
    </row>
    <row r="151" spans="1:20" x14ac:dyDescent="0.2">
      <c r="A151" s="16"/>
      <c r="B151" s="16"/>
      <c r="C151" s="16"/>
      <c r="D151" s="16"/>
      <c r="E151" s="16"/>
      <c r="F151" s="16"/>
      <c r="G151" s="16"/>
      <c r="H151" s="16"/>
      <c r="K151">
        <v>5</v>
      </c>
      <c r="L151" t="s">
        <v>10</v>
      </c>
      <c r="M151" t="s">
        <v>10</v>
      </c>
      <c r="N151" t="s">
        <v>505</v>
      </c>
      <c r="O151">
        <v>4.7641073080481003E-2</v>
      </c>
      <c r="P151">
        <v>0.129559748</v>
      </c>
      <c r="Q151">
        <v>2278</v>
      </c>
      <c r="R151">
        <v>5.0896752302472099E-2</v>
      </c>
      <c r="S151">
        <v>0.16279069800000001</v>
      </c>
      <c r="T151">
        <v>2216</v>
      </c>
    </row>
    <row r="152" spans="1:20" x14ac:dyDescent="0.2">
      <c r="A152" s="16"/>
      <c r="B152" s="16"/>
      <c r="C152" s="16"/>
      <c r="D152" s="16"/>
      <c r="E152" s="16"/>
      <c r="F152" s="16"/>
      <c r="G152" s="16"/>
      <c r="H152" s="16"/>
      <c r="K152">
        <v>6</v>
      </c>
      <c r="L152" t="s">
        <v>10</v>
      </c>
      <c r="M152" t="s">
        <v>10</v>
      </c>
      <c r="N152" t="s">
        <v>505</v>
      </c>
      <c r="O152">
        <v>1.16822429906542E-3</v>
      </c>
      <c r="P152">
        <v>5.5555555999999999E-2</v>
      </c>
      <c r="Q152">
        <v>1792</v>
      </c>
      <c r="R152">
        <v>4.3415340086830701E-3</v>
      </c>
      <c r="S152">
        <v>0.17647058800000001</v>
      </c>
      <c r="T152">
        <v>2247</v>
      </c>
    </row>
    <row r="153" spans="1:20" x14ac:dyDescent="0.2">
      <c r="A153" s="16"/>
      <c r="B153" s="16"/>
      <c r="C153" s="16"/>
      <c r="D153" s="16"/>
      <c r="E153" s="16"/>
      <c r="F153" s="16"/>
      <c r="G153" s="16"/>
      <c r="H153" s="16"/>
      <c r="K153">
        <v>7</v>
      </c>
      <c r="L153" t="s">
        <v>10</v>
      </c>
      <c r="M153" t="s">
        <v>10</v>
      </c>
      <c r="N153" t="s">
        <v>505</v>
      </c>
      <c r="O153">
        <v>4.0485829959514196E-3</v>
      </c>
      <c r="P153">
        <v>6.5359476999999999E-2</v>
      </c>
      <c r="Q153">
        <v>2533</v>
      </c>
      <c r="R153">
        <v>2.0627802690583001E-2</v>
      </c>
      <c r="S153">
        <v>0.15333333299999999</v>
      </c>
      <c r="T153">
        <v>2326</v>
      </c>
    </row>
    <row r="154" spans="1:20" x14ac:dyDescent="0.2">
      <c r="A154" s="16"/>
      <c r="B154" s="16"/>
      <c r="C154" s="16"/>
      <c r="D154" s="16"/>
      <c r="E154" s="16"/>
      <c r="F154" s="16"/>
      <c r="G154" s="16"/>
      <c r="H154" s="16"/>
      <c r="K154">
        <v>8</v>
      </c>
      <c r="L154" t="s">
        <v>10</v>
      </c>
      <c r="M154" t="s">
        <v>10</v>
      </c>
      <c r="N154" t="s">
        <v>505</v>
      </c>
      <c r="O154">
        <v>1.35943447525829E-2</v>
      </c>
      <c r="P154">
        <v>0.102459016</v>
      </c>
      <c r="Q154">
        <v>1924</v>
      </c>
      <c r="R154">
        <v>2.0932445290199799E-2</v>
      </c>
      <c r="S154">
        <v>0.13664596300000001</v>
      </c>
      <c r="T154">
        <v>2238</v>
      </c>
    </row>
    <row r="155" spans="1:20" x14ac:dyDescent="0.2">
      <c r="A155" s="16"/>
      <c r="B155" s="16"/>
      <c r="C155" s="16"/>
      <c r="D155" s="16"/>
      <c r="E155" s="16"/>
      <c r="F155" s="16"/>
      <c r="G155" s="16"/>
      <c r="H155" s="16"/>
      <c r="K155">
        <v>9</v>
      </c>
      <c r="L155" t="s">
        <v>14</v>
      </c>
      <c r="M155" t="s">
        <v>14</v>
      </c>
      <c r="N155" t="s">
        <v>505</v>
      </c>
      <c r="O155">
        <v>9.22199865861838E-2</v>
      </c>
      <c r="P155">
        <v>0.171875</v>
      </c>
      <c r="Q155">
        <v>3096</v>
      </c>
      <c r="R155">
        <v>6.3025210084033598E-2</v>
      </c>
      <c r="S155">
        <v>0.16094420600000001</v>
      </c>
      <c r="T155">
        <v>2534</v>
      </c>
    </row>
    <row r="156" spans="1:20" x14ac:dyDescent="0.2">
      <c r="A156" s="16"/>
      <c r="B156" s="16"/>
      <c r="C156" s="16"/>
      <c r="D156" s="16"/>
      <c r="E156" s="16"/>
      <c r="F156" s="16"/>
      <c r="G156" s="16"/>
      <c r="H156" s="16"/>
      <c r="K156">
        <v>10</v>
      </c>
      <c r="L156" t="s">
        <v>14</v>
      </c>
      <c r="M156" t="s">
        <v>14</v>
      </c>
      <c r="N156" t="s">
        <v>505</v>
      </c>
      <c r="O156">
        <v>5.8779483339573203E-2</v>
      </c>
      <c r="P156">
        <v>0.17214912299999999</v>
      </c>
      <c r="Q156">
        <v>2815</v>
      </c>
      <c r="R156">
        <v>4.2530568846358301E-2</v>
      </c>
      <c r="S156">
        <v>0.141093474</v>
      </c>
      <c r="T156">
        <v>2157</v>
      </c>
    </row>
    <row r="157" spans="1:20" x14ac:dyDescent="0.2">
      <c r="A157" s="16"/>
      <c r="B157" s="16"/>
      <c r="C157" s="16"/>
      <c r="D157" s="16"/>
      <c r="E157" s="16"/>
      <c r="F157" s="16"/>
      <c r="G157" s="16"/>
      <c r="H157" s="16"/>
      <c r="K157" s="14">
        <v>11</v>
      </c>
      <c r="L157" s="14" t="s">
        <v>10</v>
      </c>
      <c r="M157" s="14" t="s">
        <v>10</v>
      </c>
      <c r="N157" s="14" t="s">
        <v>505</v>
      </c>
      <c r="O157" s="14">
        <v>9.6153846153846201E-2</v>
      </c>
      <c r="P157" s="14">
        <v>0.3125</v>
      </c>
      <c r="Q157" s="14">
        <v>74</v>
      </c>
      <c r="R157" s="14">
        <v>5.62770562770563E-2</v>
      </c>
      <c r="S157" s="14">
        <v>0.313253012</v>
      </c>
      <c r="T157" s="14">
        <v>549</v>
      </c>
    </row>
    <row r="158" spans="1:20" x14ac:dyDescent="0.2">
      <c r="A158" s="16"/>
      <c r="B158" s="16"/>
      <c r="C158" s="16"/>
      <c r="D158" s="16"/>
      <c r="E158" s="16"/>
      <c r="F158" s="16"/>
      <c r="G158" s="16"/>
      <c r="H158" s="16"/>
      <c r="K158">
        <v>12</v>
      </c>
      <c r="L158" t="s">
        <v>10</v>
      </c>
      <c r="M158" t="s">
        <v>10</v>
      </c>
      <c r="N158" t="s">
        <v>505</v>
      </c>
      <c r="O158">
        <v>7.2153734590282806E-2</v>
      </c>
      <c r="P158">
        <v>0.23690476199999999</v>
      </c>
      <c r="Q158">
        <v>2937</v>
      </c>
      <c r="R158">
        <v>8.7201735357917601E-2</v>
      </c>
      <c r="S158">
        <v>0.29910714300000002</v>
      </c>
      <c r="T158">
        <v>2496</v>
      </c>
    </row>
    <row r="159" spans="1:20" x14ac:dyDescent="0.2">
      <c r="A159" s="16"/>
      <c r="B159" s="16"/>
      <c r="C159" s="16"/>
      <c r="D159" s="16"/>
      <c r="E159" s="16"/>
      <c r="F159" s="16"/>
      <c r="G159" s="16"/>
      <c r="H159" s="16"/>
      <c r="K159">
        <v>13</v>
      </c>
      <c r="L159" t="s">
        <v>12</v>
      </c>
      <c r="M159" t="s">
        <v>11</v>
      </c>
      <c r="N159" t="s">
        <v>505</v>
      </c>
      <c r="O159">
        <v>5.5248618784530398E-2</v>
      </c>
      <c r="P159">
        <v>0.140612076</v>
      </c>
      <c r="Q159">
        <v>3162</v>
      </c>
      <c r="R159">
        <v>9.2911877394635994E-2</v>
      </c>
      <c r="S159">
        <v>0.192079208</v>
      </c>
      <c r="T159">
        <v>1096</v>
      </c>
    </row>
    <row r="160" spans="1:20" x14ac:dyDescent="0.2">
      <c r="A160" s="16"/>
      <c r="B160" s="16"/>
      <c r="C160" s="16"/>
      <c r="D160" s="16"/>
      <c r="E160" s="16"/>
      <c r="F160" s="16"/>
      <c r="G160" s="16"/>
      <c r="H160" s="16"/>
      <c r="K160">
        <v>14</v>
      </c>
      <c r="L160" t="s">
        <v>10</v>
      </c>
      <c r="M160" t="s">
        <v>10</v>
      </c>
      <c r="N160" t="s">
        <v>505</v>
      </c>
      <c r="O160">
        <v>7.1733966745843203E-2</v>
      </c>
      <c r="P160">
        <v>0.18414634099999999</v>
      </c>
      <c r="Q160">
        <v>2243</v>
      </c>
      <c r="R160">
        <v>9.2560850188549898E-2</v>
      </c>
      <c r="S160">
        <v>0.24128686299999999</v>
      </c>
      <c r="T160">
        <v>3063</v>
      </c>
    </row>
    <row r="161" spans="1:20" x14ac:dyDescent="0.2">
      <c r="A161" s="16"/>
      <c r="B161" s="16"/>
      <c r="C161" s="16"/>
      <c r="D161" s="16"/>
      <c r="E161" s="16"/>
      <c r="F161" s="16"/>
      <c r="G161" s="16"/>
      <c r="H161" s="16"/>
      <c r="K161">
        <v>15</v>
      </c>
      <c r="L161" t="s">
        <v>10</v>
      </c>
      <c r="M161" t="s">
        <v>10</v>
      </c>
      <c r="N161" t="s">
        <v>505</v>
      </c>
      <c r="O161">
        <v>2.5028768699654799E-2</v>
      </c>
      <c r="P161">
        <v>0.158469945</v>
      </c>
      <c r="Q161">
        <v>3626</v>
      </c>
      <c r="R161">
        <v>3.8825118163403102E-2</v>
      </c>
      <c r="S161">
        <v>0.18914473700000001</v>
      </c>
      <c r="T161">
        <v>3222</v>
      </c>
    </row>
    <row r="162" spans="1:20" x14ac:dyDescent="0.2">
      <c r="A162" s="16"/>
      <c r="B162" s="16"/>
      <c r="C162" s="16"/>
      <c r="D162" s="16"/>
      <c r="E162" s="16"/>
      <c r="F162" s="16"/>
      <c r="G162" s="16"/>
      <c r="H162" s="16"/>
      <c r="K162">
        <v>16</v>
      </c>
      <c r="L162" t="s">
        <v>10</v>
      </c>
      <c r="M162" t="s">
        <v>10</v>
      </c>
      <c r="N162" t="s">
        <v>505</v>
      </c>
      <c r="O162">
        <v>6.3500127000254E-3</v>
      </c>
      <c r="P162">
        <v>2.0973154000000001E-2</v>
      </c>
      <c r="Q162">
        <v>4028</v>
      </c>
      <c r="R162">
        <v>1.3260530421216801E-2</v>
      </c>
      <c r="S162">
        <v>3.256705E-2</v>
      </c>
      <c r="T162">
        <v>2641</v>
      </c>
    </row>
    <row r="163" spans="1:20" x14ac:dyDescent="0.2">
      <c r="K163">
        <v>17</v>
      </c>
      <c r="L163" t="s">
        <v>14</v>
      </c>
      <c r="M163" t="s">
        <v>10</v>
      </c>
      <c r="N163" t="s">
        <v>505</v>
      </c>
      <c r="O163">
        <v>6.3882063882063897E-2</v>
      </c>
      <c r="P163">
        <v>0.49681528699999999</v>
      </c>
      <c r="Q163">
        <v>2594</v>
      </c>
      <c r="R163">
        <v>9.0661584535801795E-2</v>
      </c>
      <c r="S163">
        <v>0.49115044200000002</v>
      </c>
      <c r="T163">
        <v>3966</v>
      </c>
    </row>
    <row r="164" spans="1:20" x14ac:dyDescent="0.2">
      <c r="K164">
        <v>18</v>
      </c>
      <c r="L164" t="s">
        <v>10</v>
      </c>
      <c r="M164" t="s">
        <v>10</v>
      </c>
      <c r="N164" t="s">
        <v>505</v>
      </c>
      <c r="O164">
        <v>4.3925603482390198E-2</v>
      </c>
      <c r="P164">
        <v>0.1875</v>
      </c>
      <c r="Q164">
        <v>2621</v>
      </c>
      <c r="R164">
        <v>5.6950067476383301E-2</v>
      </c>
      <c r="S164">
        <v>0.23681257</v>
      </c>
      <c r="T164">
        <v>3818</v>
      </c>
    </row>
    <row r="165" spans="1:20" x14ac:dyDescent="0.2">
      <c r="K165">
        <v>19</v>
      </c>
      <c r="L165" t="s">
        <v>14</v>
      </c>
      <c r="M165" t="s">
        <v>14</v>
      </c>
      <c r="N165" t="s">
        <v>505</v>
      </c>
      <c r="O165">
        <v>0.15997754701094599</v>
      </c>
      <c r="P165">
        <v>0.420044215</v>
      </c>
      <c r="Q165">
        <v>3689</v>
      </c>
      <c r="R165">
        <v>0.161137440758294</v>
      </c>
      <c r="S165">
        <v>0.426778243</v>
      </c>
      <c r="T165">
        <v>3319</v>
      </c>
    </row>
    <row r="166" spans="1:20" x14ac:dyDescent="0.2">
      <c r="K166">
        <v>20</v>
      </c>
      <c r="L166" t="s">
        <v>10</v>
      </c>
      <c r="M166" t="s">
        <v>10</v>
      </c>
      <c r="N166" t="s">
        <v>505</v>
      </c>
      <c r="O166">
        <v>3.8483146067415701E-2</v>
      </c>
      <c r="P166">
        <v>0.23181049100000001</v>
      </c>
      <c r="Q166">
        <v>3601</v>
      </c>
      <c r="R166">
        <v>5.54604587470044E-2</v>
      </c>
      <c r="S166">
        <v>0.23649634999999999</v>
      </c>
      <c r="T166">
        <v>2995</v>
      </c>
    </row>
    <row r="167" spans="1:20" x14ac:dyDescent="0.2">
      <c r="K167">
        <v>21</v>
      </c>
      <c r="L167" t="s">
        <v>14</v>
      </c>
      <c r="M167" t="s">
        <v>14</v>
      </c>
      <c r="N167" t="s">
        <v>505</v>
      </c>
      <c r="O167">
        <v>4.5850261172373799E-2</v>
      </c>
      <c r="P167">
        <v>8.8268156E-2</v>
      </c>
      <c r="Q167">
        <v>1779</v>
      </c>
      <c r="R167">
        <v>2.24478888295029E-2</v>
      </c>
      <c r="S167">
        <v>4.9763032999999998E-2</v>
      </c>
      <c r="T167">
        <v>1919</v>
      </c>
    </row>
    <row r="168" spans="1:20" x14ac:dyDescent="0.2">
      <c r="K168">
        <v>22</v>
      </c>
      <c r="L168" t="s">
        <v>10</v>
      </c>
      <c r="M168" t="s">
        <v>10</v>
      </c>
      <c r="N168" t="s">
        <v>505</v>
      </c>
      <c r="O168">
        <v>2.4291497975708499E-2</v>
      </c>
      <c r="P168">
        <v>0.15126050399999999</v>
      </c>
      <c r="Q168">
        <v>2271</v>
      </c>
      <c r="R168">
        <v>3.6969696969697E-2</v>
      </c>
      <c r="S168">
        <v>0.171348315</v>
      </c>
      <c r="T168">
        <v>1719</v>
      </c>
    </row>
    <row r="169" spans="1:20" x14ac:dyDescent="0.2">
      <c r="K169">
        <v>23</v>
      </c>
      <c r="L169" t="s">
        <v>10</v>
      </c>
      <c r="M169" t="s">
        <v>10</v>
      </c>
      <c r="N169" t="s">
        <v>505</v>
      </c>
      <c r="O169">
        <v>6.7294281729428196E-2</v>
      </c>
      <c r="P169">
        <v>0.29331307000000001</v>
      </c>
      <c r="Q169">
        <v>2955</v>
      </c>
      <c r="R169">
        <v>3.77142857142857E-2</v>
      </c>
      <c r="S169">
        <v>0.25335892500000001</v>
      </c>
      <c r="T169">
        <v>3595</v>
      </c>
    </row>
    <row r="170" spans="1:20" x14ac:dyDescent="0.2">
      <c r="K170">
        <v>24</v>
      </c>
      <c r="L170" t="s">
        <v>14</v>
      </c>
      <c r="M170" t="s">
        <v>14</v>
      </c>
      <c r="N170" t="s">
        <v>505</v>
      </c>
      <c r="O170">
        <v>1.91823899371069E-2</v>
      </c>
      <c r="P170">
        <v>0.26068376100000001</v>
      </c>
      <c r="Q170">
        <v>3588</v>
      </c>
      <c r="R170">
        <v>8.1743869209809292E-3</v>
      </c>
      <c r="S170">
        <v>0.111702128</v>
      </c>
      <c r="T170">
        <v>3138</v>
      </c>
    </row>
    <row r="171" spans="1:20" x14ac:dyDescent="0.2">
      <c r="K171">
        <v>1</v>
      </c>
      <c r="L171" t="s">
        <v>10</v>
      </c>
      <c r="M171" t="s">
        <v>10</v>
      </c>
      <c r="N171" t="s">
        <v>508</v>
      </c>
      <c r="O171">
        <v>0.14302059496567501</v>
      </c>
      <c r="P171">
        <v>0.35112359599999998</v>
      </c>
      <c r="Q171">
        <v>2952</v>
      </c>
      <c r="R171">
        <v>0.180164109882269</v>
      </c>
      <c r="S171">
        <v>0.36807580200000001</v>
      </c>
      <c r="T171">
        <v>3088</v>
      </c>
    </row>
    <row r="172" spans="1:20" x14ac:dyDescent="0.2">
      <c r="K172">
        <v>2</v>
      </c>
      <c r="L172" t="s">
        <v>10</v>
      </c>
      <c r="M172" t="s">
        <v>10</v>
      </c>
      <c r="N172" t="s">
        <v>508</v>
      </c>
      <c r="O172">
        <v>0.10261707988980701</v>
      </c>
      <c r="P172">
        <v>0.391076115</v>
      </c>
      <c r="Q172">
        <v>1510</v>
      </c>
      <c r="R172">
        <v>7.1164820409533397E-2</v>
      </c>
      <c r="S172">
        <v>0.304597701</v>
      </c>
      <c r="T172">
        <v>3125</v>
      </c>
    </row>
    <row r="173" spans="1:20" x14ac:dyDescent="0.2">
      <c r="K173">
        <v>3</v>
      </c>
      <c r="L173" t="s">
        <v>10</v>
      </c>
      <c r="M173" t="s">
        <v>10</v>
      </c>
      <c r="N173" t="s">
        <v>508</v>
      </c>
      <c r="O173">
        <v>0.22443181818181801</v>
      </c>
      <c r="P173">
        <v>0.47368421100000002</v>
      </c>
      <c r="Q173">
        <v>3412</v>
      </c>
      <c r="R173">
        <v>0.189996401583303</v>
      </c>
      <c r="S173">
        <v>0.42273819099999999</v>
      </c>
      <c r="T173">
        <v>3022</v>
      </c>
    </row>
    <row r="174" spans="1:20" x14ac:dyDescent="0.2">
      <c r="K174" s="14">
        <v>4</v>
      </c>
      <c r="L174" s="14" t="s">
        <v>10</v>
      </c>
      <c r="M174" s="14" t="s">
        <v>10</v>
      </c>
      <c r="N174" s="14" t="s">
        <v>508</v>
      </c>
      <c r="O174" s="14">
        <v>9.2200637866048096E-2</v>
      </c>
      <c r="P174" s="14">
        <v>0.52736318400000004</v>
      </c>
      <c r="Q174" s="14">
        <v>3514</v>
      </c>
      <c r="R174" s="14">
        <v>5.6994818652849701E-2</v>
      </c>
      <c r="S174" s="14">
        <v>0.45833333300000001</v>
      </c>
      <c r="T174" s="14">
        <v>253</v>
      </c>
    </row>
    <row r="175" spans="1:20" x14ac:dyDescent="0.2">
      <c r="K175">
        <v>5</v>
      </c>
      <c r="L175" t="s">
        <v>10</v>
      </c>
      <c r="M175" t="s">
        <v>10</v>
      </c>
      <c r="N175" t="s">
        <v>508</v>
      </c>
      <c r="O175">
        <v>5.7354301572617901E-2</v>
      </c>
      <c r="P175">
        <v>0.155974843</v>
      </c>
      <c r="Q175">
        <v>2278</v>
      </c>
      <c r="R175">
        <v>4.6049442559379497E-2</v>
      </c>
      <c r="S175">
        <v>0.14728682200000001</v>
      </c>
      <c r="T175">
        <v>2216</v>
      </c>
    </row>
    <row r="176" spans="1:20" x14ac:dyDescent="0.2">
      <c r="K176">
        <v>6</v>
      </c>
      <c r="L176" t="s">
        <v>10</v>
      </c>
      <c r="M176" t="s">
        <v>10</v>
      </c>
      <c r="N176" t="s">
        <v>508</v>
      </c>
      <c r="O176">
        <v>1.05140186915888E-2</v>
      </c>
      <c r="P176">
        <v>0.5</v>
      </c>
      <c r="Q176">
        <v>1792</v>
      </c>
      <c r="R176">
        <v>1.06126386878919E-2</v>
      </c>
      <c r="S176">
        <v>0.43137254899999999</v>
      </c>
      <c r="T176">
        <v>2247</v>
      </c>
    </row>
    <row r="177" spans="11:20" x14ac:dyDescent="0.2">
      <c r="K177">
        <v>7</v>
      </c>
      <c r="L177" t="s">
        <v>10</v>
      </c>
      <c r="M177" t="s">
        <v>10</v>
      </c>
      <c r="N177" t="s">
        <v>508</v>
      </c>
      <c r="O177">
        <v>2.8744939271255099E-2</v>
      </c>
      <c r="P177">
        <v>0.46405228799999998</v>
      </c>
      <c r="Q177">
        <v>2533</v>
      </c>
      <c r="R177">
        <v>4.6188340807174898E-2</v>
      </c>
      <c r="S177">
        <v>0.34333333300000002</v>
      </c>
      <c r="T177">
        <v>2326</v>
      </c>
    </row>
    <row r="178" spans="11:20" x14ac:dyDescent="0.2">
      <c r="K178">
        <v>8</v>
      </c>
      <c r="L178" t="s">
        <v>10</v>
      </c>
      <c r="M178" t="s">
        <v>10</v>
      </c>
      <c r="N178" t="s">
        <v>508</v>
      </c>
      <c r="O178">
        <v>6.2533985861881497E-2</v>
      </c>
      <c r="P178">
        <v>0.47131147499999998</v>
      </c>
      <c r="Q178">
        <v>1924</v>
      </c>
      <c r="R178">
        <v>7.8972407231208394E-2</v>
      </c>
      <c r="S178">
        <v>0.51552794999999996</v>
      </c>
      <c r="T178">
        <v>2238</v>
      </c>
    </row>
    <row r="179" spans="11:20" x14ac:dyDescent="0.2">
      <c r="K179">
        <v>9</v>
      </c>
      <c r="L179" t="s">
        <v>14</v>
      </c>
      <c r="M179" t="s">
        <v>14</v>
      </c>
      <c r="N179" t="s">
        <v>508</v>
      </c>
      <c r="O179">
        <v>0.18175720992622399</v>
      </c>
      <c r="P179">
        <v>0.33875</v>
      </c>
      <c r="Q179">
        <v>3096</v>
      </c>
      <c r="R179">
        <v>0.19579831932773101</v>
      </c>
      <c r="S179">
        <v>0.5</v>
      </c>
      <c r="T179">
        <v>2534</v>
      </c>
    </row>
    <row r="180" spans="11:20" x14ac:dyDescent="0.2">
      <c r="K180">
        <v>10</v>
      </c>
      <c r="L180" t="s">
        <v>14</v>
      </c>
      <c r="M180" t="s">
        <v>14</v>
      </c>
      <c r="N180" t="s">
        <v>508</v>
      </c>
      <c r="O180">
        <v>8.2740546611755894E-2</v>
      </c>
      <c r="P180">
        <v>0.24232456099999999</v>
      </c>
      <c r="Q180">
        <v>2815</v>
      </c>
      <c r="R180">
        <v>0.100478468899522</v>
      </c>
      <c r="S180">
        <v>0.33333333300000001</v>
      </c>
      <c r="T180">
        <v>2157</v>
      </c>
    </row>
    <row r="181" spans="11:20" x14ac:dyDescent="0.2">
      <c r="K181" s="14">
        <v>11</v>
      </c>
      <c r="L181" s="14" t="s">
        <v>10</v>
      </c>
      <c r="M181" s="14" t="s">
        <v>10</v>
      </c>
      <c r="N181" s="14" t="s">
        <v>508</v>
      </c>
      <c r="O181" s="14">
        <v>3.8461538461538498E-2</v>
      </c>
      <c r="P181" s="14">
        <v>0.125</v>
      </c>
      <c r="Q181" s="14">
        <v>74</v>
      </c>
      <c r="R181" s="14">
        <v>1.08225108225108E-2</v>
      </c>
      <c r="S181" s="14">
        <v>6.0240964000000001E-2</v>
      </c>
      <c r="T181" s="14">
        <v>549</v>
      </c>
    </row>
    <row r="182" spans="11:20" x14ac:dyDescent="0.2">
      <c r="K182">
        <v>12</v>
      </c>
      <c r="L182" t="s">
        <v>10</v>
      </c>
      <c r="M182" t="s">
        <v>10</v>
      </c>
      <c r="N182" t="s">
        <v>508</v>
      </c>
      <c r="O182">
        <v>4.6410442349528597E-2</v>
      </c>
      <c r="P182">
        <v>0.15238095199999999</v>
      </c>
      <c r="Q182">
        <v>2937</v>
      </c>
      <c r="R182">
        <v>5.8568329718004297E-2</v>
      </c>
      <c r="S182">
        <v>0.20089285700000001</v>
      </c>
      <c r="T182">
        <v>2496</v>
      </c>
    </row>
    <row r="183" spans="11:20" x14ac:dyDescent="0.2">
      <c r="K183">
        <v>13</v>
      </c>
      <c r="L183" t="s">
        <v>12</v>
      </c>
      <c r="M183" t="s">
        <v>11</v>
      </c>
      <c r="N183" t="s">
        <v>508</v>
      </c>
      <c r="O183">
        <v>8.6772830679232998E-2</v>
      </c>
      <c r="P183">
        <v>0.22084367199999999</v>
      </c>
      <c r="Q183">
        <v>3162</v>
      </c>
      <c r="R183">
        <v>0.20114942528735599</v>
      </c>
      <c r="S183">
        <v>0.41584158399999999</v>
      </c>
      <c r="T183">
        <v>1096</v>
      </c>
    </row>
    <row r="184" spans="11:20" x14ac:dyDescent="0.2">
      <c r="K184">
        <v>14</v>
      </c>
      <c r="L184" t="s">
        <v>10</v>
      </c>
      <c r="M184" t="s">
        <v>10</v>
      </c>
      <c r="N184" t="s">
        <v>508</v>
      </c>
      <c r="O184">
        <v>9.3111638954869402E-2</v>
      </c>
      <c r="P184">
        <v>0.23902439</v>
      </c>
      <c r="Q184">
        <v>2243</v>
      </c>
      <c r="R184">
        <v>8.8104216660953E-2</v>
      </c>
      <c r="S184">
        <v>0.229669348</v>
      </c>
      <c r="T184">
        <v>3063</v>
      </c>
    </row>
    <row r="185" spans="11:20" x14ac:dyDescent="0.2">
      <c r="K185">
        <v>15</v>
      </c>
      <c r="L185" t="s">
        <v>10</v>
      </c>
      <c r="M185" t="s">
        <v>10</v>
      </c>
      <c r="N185" t="s">
        <v>508</v>
      </c>
      <c r="O185">
        <v>4.1426927502876902E-2</v>
      </c>
      <c r="P185">
        <v>0.26229508200000001</v>
      </c>
      <c r="Q185">
        <v>3626</v>
      </c>
      <c r="R185">
        <v>5.1654287643484099E-2</v>
      </c>
      <c r="S185">
        <v>0.25164473700000001</v>
      </c>
      <c r="T185">
        <v>3222</v>
      </c>
    </row>
    <row r="186" spans="11:20" x14ac:dyDescent="0.2">
      <c r="K186">
        <v>16</v>
      </c>
      <c r="L186" t="s">
        <v>10</v>
      </c>
      <c r="M186" t="s">
        <v>10</v>
      </c>
      <c r="N186" t="s">
        <v>508</v>
      </c>
      <c r="O186">
        <v>0.19761239522478999</v>
      </c>
      <c r="P186">
        <v>0.65268456399999997</v>
      </c>
      <c r="Q186">
        <v>4028</v>
      </c>
      <c r="R186">
        <v>0.22854914196567899</v>
      </c>
      <c r="S186">
        <v>0.561302682</v>
      </c>
      <c r="T186">
        <v>2641</v>
      </c>
    </row>
    <row r="187" spans="11:20" x14ac:dyDescent="0.2">
      <c r="K187">
        <v>17</v>
      </c>
      <c r="L187" t="s">
        <v>14</v>
      </c>
      <c r="M187" t="s">
        <v>10</v>
      </c>
      <c r="N187" t="s">
        <v>508</v>
      </c>
      <c r="O187">
        <v>2.0884520884520901E-2</v>
      </c>
      <c r="P187">
        <v>0.162420382</v>
      </c>
      <c r="Q187">
        <v>2594</v>
      </c>
      <c r="R187">
        <v>1.9874761775115699E-2</v>
      </c>
      <c r="S187">
        <v>0.107669617</v>
      </c>
      <c r="T187">
        <v>3966</v>
      </c>
    </row>
    <row r="188" spans="11:20" x14ac:dyDescent="0.2">
      <c r="K188">
        <v>18</v>
      </c>
      <c r="L188" t="s">
        <v>10</v>
      </c>
      <c r="M188" t="s">
        <v>10</v>
      </c>
      <c r="N188" t="s">
        <v>508</v>
      </c>
      <c r="O188">
        <v>0.10011871784725</v>
      </c>
      <c r="P188">
        <v>0.42736486499999998</v>
      </c>
      <c r="Q188">
        <v>2621</v>
      </c>
      <c r="R188">
        <v>7.69230769230769E-2</v>
      </c>
      <c r="S188">
        <v>0.31986532000000001</v>
      </c>
      <c r="T188">
        <v>3818</v>
      </c>
    </row>
    <row r="189" spans="11:20" x14ac:dyDescent="0.2">
      <c r="K189">
        <v>19</v>
      </c>
      <c r="L189" t="s">
        <v>14</v>
      </c>
      <c r="M189" t="s">
        <v>14</v>
      </c>
      <c r="N189" t="s">
        <v>508</v>
      </c>
      <c r="O189">
        <v>6.2868369351669895E-2</v>
      </c>
      <c r="P189">
        <v>0.16507000699999999</v>
      </c>
      <c r="Q189">
        <v>3689</v>
      </c>
      <c r="R189">
        <v>6.3191153238546599E-2</v>
      </c>
      <c r="S189">
        <v>0.167364017</v>
      </c>
      <c r="T189">
        <v>3319</v>
      </c>
    </row>
    <row r="190" spans="11:20" x14ac:dyDescent="0.2">
      <c r="K190">
        <v>20</v>
      </c>
      <c r="L190" t="s">
        <v>10</v>
      </c>
      <c r="M190" t="s">
        <v>10</v>
      </c>
      <c r="N190" t="s">
        <v>508</v>
      </c>
      <c r="O190">
        <v>1.57303370786517E-2</v>
      </c>
      <c r="P190">
        <v>9.4754652999999994E-2</v>
      </c>
      <c r="Q190">
        <v>3601</v>
      </c>
      <c r="R190">
        <v>2.43067442656624E-2</v>
      </c>
      <c r="S190">
        <v>0.103649635</v>
      </c>
      <c r="T190">
        <v>2995</v>
      </c>
    </row>
    <row r="191" spans="11:20" x14ac:dyDescent="0.2">
      <c r="K191">
        <v>21</v>
      </c>
      <c r="L191" t="s">
        <v>14</v>
      </c>
      <c r="M191" t="s">
        <v>14</v>
      </c>
      <c r="N191" t="s">
        <v>508</v>
      </c>
      <c r="O191">
        <v>0.156123041207197</v>
      </c>
      <c r="P191">
        <v>0.30055865900000001</v>
      </c>
      <c r="Q191">
        <v>1779</v>
      </c>
      <c r="R191">
        <v>0.25120256547300901</v>
      </c>
      <c r="S191">
        <v>0.55687203799999996</v>
      </c>
      <c r="T191">
        <v>1919</v>
      </c>
    </row>
    <row r="192" spans="11:20" x14ac:dyDescent="0.2">
      <c r="K192">
        <v>22</v>
      </c>
      <c r="L192" t="s">
        <v>10</v>
      </c>
      <c r="M192" t="s">
        <v>10</v>
      </c>
      <c r="N192" t="s">
        <v>508</v>
      </c>
      <c r="O192">
        <v>2.6540710751237099E-2</v>
      </c>
      <c r="P192">
        <v>0.165266106</v>
      </c>
      <c r="Q192">
        <v>2271</v>
      </c>
      <c r="R192">
        <v>4.8484848484848499E-2</v>
      </c>
      <c r="S192">
        <v>0.224719101</v>
      </c>
      <c r="T192">
        <v>1719</v>
      </c>
    </row>
    <row r="193" spans="11:20" x14ac:dyDescent="0.2">
      <c r="K193">
        <v>23</v>
      </c>
      <c r="L193" t="s">
        <v>10</v>
      </c>
      <c r="M193" t="s">
        <v>10</v>
      </c>
      <c r="N193" t="s">
        <v>508</v>
      </c>
      <c r="O193">
        <v>1.91771269177127E-2</v>
      </c>
      <c r="P193">
        <v>8.3586625999999997E-2</v>
      </c>
      <c r="Q193">
        <v>2955</v>
      </c>
      <c r="R193">
        <v>1.6285714285714299E-2</v>
      </c>
      <c r="S193">
        <v>0.10940498999999999</v>
      </c>
      <c r="T193">
        <v>3595</v>
      </c>
    </row>
    <row r="194" spans="11:20" x14ac:dyDescent="0.2">
      <c r="K194">
        <v>24</v>
      </c>
      <c r="L194" t="s">
        <v>14</v>
      </c>
      <c r="M194" t="s">
        <v>14</v>
      </c>
      <c r="N194" t="s">
        <v>508</v>
      </c>
      <c r="O194">
        <v>2.1069182389937099E-2</v>
      </c>
      <c r="P194">
        <v>0.286324786</v>
      </c>
      <c r="Q194">
        <v>3588</v>
      </c>
      <c r="R194">
        <v>4.1650447644998097E-2</v>
      </c>
      <c r="S194">
        <v>0.56914893600000005</v>
      </c>
      <c r="T194">
        <v>3138</v>
      </c>
    </row>
    <row r="195" spans="11:20" x14ac:dyDescent="0.2">
      <c r="K195">
        <v>1</v>
      </c>
      <c r="L195" t="s">
        <v>10</v>
      </c>
      <c r="M195" t="s">
        <v>10</v>
      </c>
      <c r="N195" t="s">
        <v>509</v>
      </c>
      <c r="O195">
        <v>1.7543859649122799E-2</v>
      </c>
      <c r="P195">
        <v>4.3071160999999997E-2</v>
      </c>
      <c r="Q195">
        <v>2952</v>
      </c>
      <c r="R195">
        <v>3.1038173385658199E-2</v>
      </c>
      <c r="S195">
        <v>6.3411078999999995E-2</v>
      </c>
      <c r="T195">
        <v>3088</v>
      </c>
    </row>
    <row r="196" spans="11:20" x14ac:dyDescent="0.2">
      <c r="K196">
        <v>2</v>
      </c>
      <c r="L196" t="s">
        <v>10</v>
      </c>
      <c r="M196" t="s">
        <v>10</v>
      </c>
      <c r="N196" t="s">
        <v>509</v>
      </c>
      <c r="O196">
        <v>4.82093663911846E-3</v>
      </c>
      <c r="P196">
        <v>1.8372703000000001E-2</v>
      </c>
      <c r="Q196">
        <v>1510</v>
      </c>
      <c r="R196">
        <v>5.03524672708963E-3</v>
      </c>
      <c r="S196">
        <v>2.1551724000000001E-2</v>
      </c>
      <c r="T196">
        <v>3125</v>
      </c>
    </row>
    <row r="197" spans="11:20" x14ac:dyDescent="0.2">
      <c r="K197">
        <v>3</v>
      </c>
      <c r="L197" t="s">
        <v>10</v>
      </c>
      <c r="M197" t="s">
        <v>10</v>
      </c>
      <c r="N197" t="s">
        <v>509</v>
      </c>
      <c r="O197">
        <v>3.03030303030303E-2</v>
      </c>
      <c r="P197">
        <v>6.3957362000000004E-2</v>
      </c>
      <c r="Q197">
        <v>3412</v>
      </c>
      <c r="R197">
        <v>2.1950341849586202E-2</v>
      </c>
      <c r="S197">
        <v>4.8839070999999998E-2</v>
      </c>
      <c r="T197">
        <v>3022</v>
      </c>
    </row>
    <row r="198" spans="11:20" x14ac:dyDescent="0.2">
      <c r="K198" s="14">
        <v>4</v>
      </c>
      <c r="L198" s="14" t="s">
        <v>10</v>
      </c>
      <c r="M198" s="14" t="s">
        <v>10</v>
      </c>
      <c r="N198" s="14" t="s">
        <v>509</v>
      </c>
      <c r="O198" s="14">
        <v>2.89939112786315E-3</v>
      </c>
      <c r="P198" s="14">
        <v>1.6583747999999999E-2</v>
      </c>
      <c r="Q198" s="14">
        <v>3514</v>
      </c>
      <c r="R198" s="14">
        <v>0</v>
      </c>
      <c r="S198" s="14">
        <v>0</v>
      </c>
      <c r="T198" s="14">
        <v>253</v>
      </c>
    </row>
    <row r="199" spans="11:20" x14ac:dyDescent="0.2">
      <c r="K199">
        <v>5</v>
      </c>
      <c r="L199" t="s">
        <v>10</v>
      </c>
      <c r="M199" t="s">
        <v>10</v>
      </c>
      <c r="N199" t="s">
        <v>509</v>
      </c>
      <c r="O199">
        <v>3.5152636447733601E-2</v>
      </c>
      <c r="P199">
        <v>9.5597483999999996E-2</v>
      </c>
      <c r="Q199">
        <v>2278</v>
      </c>
      <c r="R199">
        <v>2.9568589432864799E-2</v>
      </c>
      <c r="S199">
        <v>9.4573642999999999E-2</v>
      </c>
      <c r="T199">
        <v>2216</v>
      </c>
    </row>
    <row r="200" spans="11:20" x14ac:dyDescent="0.2">
      <c r="K200">
        <v>6</v>
      </c>
      <c r="L200" t="s">
        <v>10</v>
      </c>
      <c r="M200" t="s">
        <v>10</v>
      </c>
      <c r="N200" t="s">
        <v>509</v>
      </c>
      <c r="O200">
        <v>0</v>
      </c>
      <c r="P200">
        <v>0</v>
      </c>
      <c r="Q200">
        <v>1792</v>
      </c>
      <c r="R200">
        <v>4.8239266763145202E-4</v>
      </c>
      <c r="S200">
        <v>1.9607843E-2</v>
      </c>
      <c r="T200">
        <v>2247</v>
      </c>
    </row>
    <row r="201" spans="11:20" x14ac:dyDescent="0.2">
      <c r="K201">
        <v>7</v>
      </c>
      <c r="L201" t="s">
        <v>10</v>
      </c>
      <c r="M201" t="s">
        <v>10</v>
      </c>
      <c r="N201" t="s">
        <v>509</v>
      </c>
      <c r="O201">
        <v>2.8340080971659899E-3</v>
      </c>
      <c r="P201">
        <v>4.5751633999999999E-2</v>
      </c>
      <c r="Q201">
        <v>2533</v>
      </c>
      <c r="R201">
        <v>4.0358744394618801E-3</v>
      </c>
      <c r="S201">
        <v>0.03</v>
      </c>
      <c r="T201">
        <v>2326</v>
      </c>
    </row>
    <row r="202" spans="11:20" x14ac:dyDescent="0.2">
      <c r="K202">
        <v>8</v>
      </c>
      <c r="L202" t="s">
        <v>10</v>
      </c>
      <c r="M202" t="s">
        <v>10</v>
      </c>
      <c r="N202" t="s">
        <v>509</v>
      </c>
      <c r="O202">
        <v>5.4377379010331697E-3</v>
      </c>
      <c r="P202">
        <v>4.0983606999999998E-2</v>
      </c>
      <c r="Q202">
        <v>1924</v>
      </c>
      <c r="R202">
        <v>4.7573739295908701E-3</v>
      </c>
      <c r="S202">
        <v>3.1055901E-2</v>
      </c>
      <c r="T202">
        <v>2238</v>
      </c>
    </row>
    <row r="203" spans="11:20" x14ac:dyDescent="0.2">
      <c r="K203">
        <v>9</v>
      </c>
      <c r="L203" t="s">
        <v>14</v>
      </c>
      <c r="M203" t="s">
        <v>14</v>
      </c>
      <c r="N203" t="s">
        <v>509</v>
      </c>
      <c r="O203">
        <v>1.7102615694165001E-2</v>
      </c>
      <c r="P203">
        <v>3.1875000000000001E-2</v>
      </c>
      <c r="Q203">
        <v>3096</v>
      </c>
      <c r="R203">
        <v>8.4033613445378096E-3</v>
      </c>
      <c r="S203">
        <v>2.1459227000000001E-2</v>
      </c>
      <c r="T203">
        <v>2534</v>
      </c>
    </row>
    <row r="204" spans="11:20" x14ac:dyDescent="0.2">
      <c r="K204">
        <v>10</v>
      </c>
      <c r="L204" t="s">
        <v>14</v>
      </c>
      <c r="M204" t="s">
        <v>14</v>
      </c>
      <c r="N204" t="s">
        <v>509</v>
      </c>
      <c r="O204">
        <v>4.5301385248970399E-2</v>
      </c>
      <c r="P204">
        <v>0.13267543900000001</v>
      </c>
      <c r="Q204">
        <v>2815</v>
      </c>
      <c r="R204">
        <v>1.9138755980861202E-2</v>
      </c>
      <c r="S204">
        <v>6.3492063000000001E-2</v>
      </c>
      <c r="T204">
        <v>2157</v>
      </c>
    </row>
    <row r="205" spans="11:20" x14ac:dyDescent="0.2">
      <c r="K205" s="14">
        <v>11</v>
      </c>
      <c r="L205" s="14" t="s">
        <v>10</v>
      </c>
      <c r="M205" s="14" t="s">
        <v>10</v>
      </c>
      <c r="N205" s="14" t="s">
        <v>509</v>
      </c>
      <c r="O205" s="14">
        <v>3.8461538461538498E-2</v>
      </c>
      <c r="P205" s="14">
        <v>0.125</v>
      </c>
      <c r="Q205" s="14">
        <v>74</v>
      </c>
      <c r="R205" s="14">
        <v>1.5151515151515201E-2</v>
      </c>
      <c r="S205" s="14">
        <v>8.4337349000000006E-2</v>
      </c>
      <c r="T205" s="14">
        <v>549</v>
      </c>
    </row>
    <row r="206" spans="11:20" x14ac:dyDescent="0.2">
      <c r="K206">
        <v>12</v>
      </c>
      <c r="L206" t="s">
        <v>10</v>
      </c>
      <c r="M206" t="s">
        <v>10</v>
      </c>
      <c r="N206" t="s">
        <v>509</v>
      </c>
      <c r="O206">
        <v>8.7019579405366206E-3</v>
      </c>
      <c r="P206">
        <v>2.8571428999999999E-2</v>
      </c>
      <c r="Q206">
        <v>2937</v>
      </c>
      <c r="R206">
        <v>6.5075921908893698E-3</v>
      </c>
      <c r="S206">
        <v>2.2321429E-2</v>
      </c>
      <c r="T206">
        <v>2496</v>
      </c>
    </row>
    <row r="207" spans="11:20" x14ac:dyDescent="0.2">
      <c r="K207">
        <v>13</v>
      </c>
      <c r="L207" t="s">
        <v>12</v>
      </c>
      <c r="M207" t="s">
        <v>11</v>
      </c>
      <c r="N207" t="s">
        <v>509</v>
      </c>
      <c r="O207">
        <v>2.85992850178746E-2</v>
      </c>
      <c r="P207">
        <v>7.2787428000000001E-2</v>
      </c>
      <c r="Q207">
        <v>3162</v>
      </c>
      <c r="R207">
        <v>2.4904214559386999E-2</v>
      </c>
      <c r="S207">
        <v>5.1485149000000001E-2</v>
      </c>
      <c r="T207">
        <v>1096</v>
      </c>
    </row>
    <row r="208" spans="11:20" x14ac:dyDescent="0.2">
      <c r="K208">
        <v>14</v>
      </c>
      <c r="L208" t="s">
        <v>10</v>
      </c>
      <c r="M208" t="s">
        <v>10</v>
      </c>
      <c r="N208" t="s">
        <v>509</v>
      </c>
      <c r="O208">
        <v>8.5510688836104506E-3</v>
      </c>
      <c r="P208">
        <v>2.195122E-2</v>
      </c>
      <c r="Q208">
        <v>2243</v>
      </c>
      <c r="R208">
        <v>2.0569077819677802E-3</v>
      </c>
      <c r="S208">
        <v>5.36193E-3</v>
      </c>
      <c r="T208">
        <v>3063</v>
      </c>
    </row>
    <row r="209" spans="11:20" x14ac:dyDescent="0.2">
      <c r="K209">
        <v>15</v>
      </c>
      <c r="L209" t="s">
        <v>10</v>
      </c>
      <c r="M209" t="s">
        <v>10</v>
      </c>
      <c r="N209" t="s">
        <v>509</v>
      </c>
      <c r="O209">
        <v>1.00690448791715E-2</v>
      </c>
      <c r="P209">
        <v>6.3752276999999996E-2</v>
      </c>
      <c r="Q209">
        <v>3626</v>
      </c>
      <c r="R209">
        <v>3.7137069547603001E-3</v>
      </c>
      <c r="S209">
        <v>1.8092105000000001E-2</v>
      </c>
      <c r="T209">
        <v>3222</v>
      </c>
    </row>
    <row r="210" spans="11:20" x14ac:dyDescent="0.2">
      <c r="K210">
        <v>16</v>
      </c>
      <c r="L210" t="s">
        <v>10</v>
      </c>
      <c r="M210" t="s">
        <v>10</v>
      </c>
      <c r="N210" t="s">
        <v>509</v>
      </c>
      <c r="O210">
        <v>3.5560071120142199E-3</v>
      </c>
      <c r="P210">
        <v>1.1744966000000001E-2</v>
      </c>
      <c r="Q210">
        <v>4028</v>
      </c>
      <c r="R210">
        <v>3.9001560062402502E-3</v>
      </c>
      <c r="S210">
        <v>9.5785439999999996E-3</v>
      </c>
      <c r="T210">
        <v>2641</v>
      </c>
    </row>
    <row r="211" spans="11:20" x14ac:dyDescent="0.2">
      <c r="K211">
        <v>17</v>
      </c>
      <c r="L211" t="s">
        <v>14</v>
      </c>
      <c r="M211" t="s">
        <v>10</v>
      </c>
      <c r="N211" t="s">
        <v>509</v>
      </c>
      <c r="O211">
        <v>2.0475020475020501E-3</v>
      </c>
      <c r="P211">
        <v>1.5923567E-2</v>
      </c>
      <c r="Q211">
        <v>2594</v>
      </c>
      <c r="R211">
        <v>4.0838551592703503E-3</v>
      </c>
      <c r="S211">
        <v>2.2123894000000002E-2</v>
      </c>
      <c r="T211">
        <v>3966</v>
      </c>
    </row>
    <row r="212" spans="11:20" x14ac:dyDescent="0.2">
      <c r="K212">
        <v>18</v>
      </c>
      <c r="L212" t="s">
        <v>10</v>
      </c>
      <c r="M212" t="s">
        <v>10</v>
      </c>
      <c r="N212" t="s">
        <v>509</v>
      </c>
      <c r="O212">
        <v>1.14760585674713E-2</v>
      </c>
      <c r="P212">
        <v>4.8986486000000003E-2</v>
      </c>
      <c r="Q212">
        <v>2621</v>
      </c>
      <c r="R212">
        <v>7.0175438596491203E-3</v>
      </c>
      <c r="S212">
        <v>2.9180695999999999E-2</v>
      </c>
      <c r="T212">
        <v>3818</v>
      </c>
    </row>
    <row r="213" spans="11:20" x14ac:dyDescent="0.2">
      <c r="K213">
        <v>19</v>
      </c>
      <c r="L213" t="s">
        <v>14</v>
      </c>
      <c r="M213" t="s">
        <v>14</v>
      </c>
      <c r="N213" t="s">
        <v>509</v>
      </c>
      <c r="O213">
        <v>1.0384507437552599E-2</v>
      </c>
      <c r="P213">
        <v>2.7266028000000001E-2</v>
      </c>
      <c r="Q213">
        <v>3689</v>
      </c>
      <c r="R213">
        <v>8.8467614533965303E-3</v>
      </c>
      <c r="S213">
        <v>2.3430962E-2</v>
      </c>
      <c r="T213">
        <v>3319</v>
      </c>
    </row>
    <row r="214" spans="11:20" x14ac:dyDescent="0.2">
      <c r="K214">
        <v>20</v>
      </c>
      <c r="L214" t="s">
        <v>10</v>
      </c>
      <c r="M214" t="s">
        <v>10</v>
      </c>
      <c r="N214" t="s">
        <v>509</v>
      </c>
      <c r="O214">
        <v>1.20786516853933E-2</v>
      </c>
      <c r="P214">
        <v>7.2758036999999998E-2</v>
      </c>
      <c r="Q214">
        <v>3601</v>
      </c>
      <c r="R214">
        <v>1.5748031496062999E-2</v>
      </c>
      <c r="S214">
        <v>6.7153284999999993E-2</v>
      </c>
      <c r="T214">
        <v>2995</v>
      </c>
    </row>
    <row r="215" spans="11:20" x14ac:dyDescent="0.2">
      <c r="K215">
        <v>21</v>
      </c>
      <c r="L215" t="s">
        <v>14</v>
      </c>
      <c r="M215" t="s">
        <v>14</v>
      </c>
      <c r="N215" t="s">
        <v>509</v>
      </c>
      <c r="O215">
        <v>4.8752176436448101E-2</v>
      </c>
      <c r="P215">
        <v>9.3854749000000001E-2</v>
      </c>
      <c r="Q215">
        <v>1779</v>
      </c>
      <c r="R215">
        <v>2.56547300908605E-2</v>
      </c>
      <c r="S215">
        <v>5.6872038E-2</v>
      </c>
      <c r="T215">
        <v>1919</v>
      </c>
    </row>
    <row r="216" spans="11:20" x14ac:dyDescent="0.2">
      <c r="K216">
        <v>22</v>
      </c>
      <c r="L216" t="s">
        <v>10</v>
      </c>
      <c r="M216" t="s">
        <v>10</v>
      </c>
      <c r="N216" t="s">
        <v>509</v>
      </c>
      <c r="O216">
        <v>4.49842555105713E-3</v>
      </c>
      <c r="P216">
        <v>2.8011204000000001E-2</v>
      </c>
      <c r="Q216">
        <v>2271</v>
      </c>
      <c r="R216">
        <v>4.8484848484848502E-3</v>
      </c>
      <c r="S216">
        <v>2.2471910000000001E-2</v>
      </c>
      <c r="T216">
        <v>1719</v>
      </c>
    </row>
    <row r="217" spans="11:20" x14ac:dyDescent="0.2">
      <c r="K217">
        <v>23</v>
      </c>
      <c r="L217" t="s">
        <v>10</v>
      </c>
      <c r="M217" t="s">
        <v>10</v>
      </c>
      <c r="N217" t="s">
        <v>509</v>
      </c>
      <c r="O217">
        <v>2.78940027894003E-2</v>
      </c>
      <c r="P217">
        <v>0.121580547</v>
      </c>
      <c r="Q217">
        <v>2955</v>
      </c>
      <c r="R217">
        <v>1.9428571428571399E-2</v>
      </c>
      <c r="S217">
        <v>0.13051823400000001</v>
      </c>
      <c r="T217">
        <v>3595</v>
      </c>
    </row>
    <row r="218" spans="11:20" x14ac:dyDescent="0.2">
      <c r="K218">
        <v>24</v>
      </c>
      <c r="L218" t="s">
        <v>14</v>
      </c>
      <c r="M218" t="s">
        <v>14</v>
      </c>
      <c r="N218" t="s">
        <v>509</v>
      </c>
      <c r="O218">
        <v>7.5471698113207496E-3</v>
      </c>
      <c r="P218">
        <v>0.102564103</v>
      </c>
      <c r="Q218">
        <v>3588</v>
      </c>
      <c r="R218">
        <v>2.7247956403269801E-3</v>
      </c>
      <c r="S218">
        <v>3.7234043000000001E-2</v>
      </c>
      <c r="T218">
        <v>3138</v>
      </c>
    </row>
    <row r="219" spans="11:20" x14ac:dyDescent="0.2">
      <c r="K219">
        <v>1</v>
      </c>
      <c r="L219" t="s">
        <v>10</v>
      </c>
      <c r="M219" t="s">
        <v>10</v>
      </c>
      <c r="N219" t="s">
        <v>510</v>
      </c>
      <c r="O219">
        <v>3.8138825324180001E-3</v>
      </c>
      <c r="P219">
        <v>0.37037037</v>
      </c>
      <c r="Q219">
        <v>2952</v>
      </c>
      <c r="R219">
        <v>0</v>
      </c>
      <c r="S219">
        <v>0</v>
      </c>
      <c r="T219">
        <v>3088</v>
      </c>
    </row>
    <row r="220" spans="11:20" x14ac:dyDescent="0.2">
      <c r="K220">
        <v>2</v>
      </c>
      <c r="L220" t="s">
        <v>10</v>
      </c>
      <c r="M220" t="s">
        <v>10</v>
      </c>
      <c r="N220" t="s">
        <v>510</v>
      </c>
      <c r="O220">
        <v>1.2396694214876E-2</v>
      </c>
      <c r="P220">
        <v>0.514285714</v>
      </c>
      <c r="Q220">
        <v>1510</v>
      </c>
      <c r="R220">
        <v>6.3779791876468596E-3</v>
      </c>
      <c r="S220">
        <v>0.33928571400000002</v>
      </c>
      <c r="T220">
        <v>3125</v>
      </c>
    </row>
    <row r="221" spans="11:20" x14ac:dyDescent="0.2">
      <c r="K221">
        <v>3</v>
      </c>
      <c r="L221" t="s">
        <v>10</v>
      </c>
      <c r="M221" t="s">
        <v>10</v>
      </c>
      <c r="N221" t="s">
        <v>510</v>
      </c>
      <c r="O221">
        <v>5.3661616161616204E-3</v>
      </c>
      <c r="P221">
        <v>0.85</v>
      </c>
      <c r="Q221">
        <v>3412</v>
      </c>
      <c r="R221">
        <v>4.3181000359841697E-3</v>
      </c>
      <c r="S221">
        <v>0.8</v>
      </c>
      <c r="T221">
        <v>3022</v>
      </c>
    </row>
    <row r="222" spans="11:20" x14ac:dyDescent="0.2">
      <c r="K222" s="14">
        <v>4</v>
      </c>
      <c r="L222" s="14" t="s">
        <v>10</v>
      </c>
      <c r="M222" s="14" t="s">
        <v>10</v>
      </c>
      <c r="N222" s="14" t="s">
        <v>510</v>
      </c>
      <c r="O222" s="14">
        <v>0</v>
      </c>
      <c r="P222" s="14">
        <v>0</v>
      </c>
      <c r="Q222" s="14">
        <v>3514</v>
      </c>
      <c r="R222" s="14">
        <v>0</v>
      </c>
      <c r="S222" s="14">
        <v>0</v>
      </c>
      <c r="T222" s="14">
        <v>253</v>
      </c>
    </row>
    <row r="223" spans="11:20" x14ac:dyDescent="0.2">
      <c r="K223">
        <v>5</v>
      </c>
      <c r="L223" t="s">
        <v>10</v>
      </c>
      <c r="M223" t="s">
        <v>10</v>
      </c>
      <c r="N223" t="s">
        <v>510</v>
      </c>
      <c r="O223">
        <v>6.47548566142461E-3</v>
      </c>
      <c r="P223">
        <v>0.875</v>
      </c>
      <c r="Q223">
        <v>2278</v>
      </c>
      <c r="R223">
        <v>5.8167716917111E-3</v>
      </c>
      <c r="S223">
        <v>1</v>
      </c>
      <c r="T223">
        <v>2216</v>
      </c>
    </row>
    <row r="224" spans="11:20" x14ac:dyDescent="0.2">
      <c r="K224">
        <v>6</v>
      </c>
      <c r="L224" t="s">
        <v>10</v>
      </c>
      <c r="M224" t="s">
        <v>10</v>
      </c>
      <c r="N224" t="s">
        <v>510</v>
      </c>
      <c r="O224">
        <v>2.92056074766355E-3</v>
      </c>
      <c r="P224">
        <v>0.5</v>
      </c>
      <c r="Q224">
        <v>1792</v>
      </c>
      <c r="R224">
        <v>2.41196333815726E-3</v>
      </c>
      <c r="S224">
        <v>0.38461538499999998</v>
      </c>
      <c r="T224">
        <v>2247</v>
      </c>
    </row>
    <row r="225" spans="11:20" x14ac:dyDescent="0.2">
      <c r="K225">
        <v>7</v>
      </c>
      <c r="L225" t="s">
        <v>10</v>
      </c>
      <c r="M225" t="s">
        <v>10</v>
      </c>
      <c r="N225" t="s">
        <v>510</v>
      </c>
      <c r="O225">
        <v>0</v>
      </c>
      <c r="P225">
        <v>0</v>
      </c>
      <c r="Q225">
        <v>2533</v>
      </c>
      <c r="R225">
        <v>3.58744394618834E-3</v>
      </c>
      <c r="S225">
        <v>1</v>
      </c>
      <c r="T225">
        <v>2326</v>
      </c>
    </row>
    <row r="226" spans="11:20" x14ac:dyDescent="0.2">
      <c r="K226">
        <v>8</v>
      </c>
      <c r="L226" t="s">
        <v>10</v>
      </c>
      <c r="M226" t="s">
        <v>10</v>
      </c>
      <c r="N226" t="s">
        <v>510</v>
      </c>
      <c r="O226">
        <v>2.7188689505165901E-3</v>
      </c>
      <c r="P226">
        <v>1</v>
      </c>
      <c r="Q226">
        <v>1924</v>
      </c>
      <c r="R226">
        <v>1.9029495718363501E-3</v>
      </c>
      <c r="S226">
        <v>0.8</v>
      </c>
      <c r="T226">
        <v>2238</v>
      </c>
    </row>
    <row r="227" spans="11:20" x14ac:dyDescent="0.2">
      <c r="K227">
        <v>9</v>
      </c>
      <c r="L227" t="s">
        <v>14</v>
      </c>
      <c r="M227" t="s">
        <v>14</v>
      </c>
      <c r="N227" t="s">
        <v>510</v>
      </c>
      <c r="O227">
        <v>1.34138162307176E-3</v>
      </c>
      <c r="P227">
        <v>1</v>
      </c>
      <c r="Q227">
        <v>3096</v>
      </c>
      <c r="R227">
        <v>4.20168067226891E-4</v>
      </c>
      <c r="S227">
        <v>1</v>
      </c>
      <c r="T227">
        <v>2534</v>
      </c>
    </row>
    <row r="228" spans="11:20" x14ac:dyDescent="0.2">
      <c r="K228">
        <v>10</v>
      </c>
      <c r="L228" t="s">
        <v>14</v>
      </c>
      <c r="M228" t="s">
        <v>14</v>
      </c>
      <c r="N228" t="s">
        <v>510</v>
      </c>
      <c r="O228">
        <v>1.2729314863347101E-2</v>
      </c>
      <c r="P228">
        <v>0.41463414599999998</v>
      </c>
      <c r="Q228">
        <v>2815</v>
      </c>
      <c r="R228">
        <v>1.8607123870281801E-2</v>
      </c>
      <c r="S228">
        <v>0.60344827599999995</v>
      </c>
      <c r="T228">
        <v>2157</v>
      </c>
    </row>
    <row r="229" spans="11:20" x14ac:dyDescent="0.2">
      <c r="K229" s="14">
        <v>11</v>
      </c>
      <c r="L229" s="14" t="s">
        <v>10</v>
      </c>
      <c r="M229" s="14" t="s">
        <v>10</v>
      </c>
      <c r="N229" s="14" t="s">
        <v>510</v>
      </c>
      <c r="O229" s="14">
        <v>0</v>
      </c>
      <c r="P229" s="14">
        <v>0</v>
      </c>
      <c r="Q229" s="14">
        <v>74</v>
      </c>
      <c r="R229" s="14">
        <v>0</v>
      </c>
      <c r="S229" s="14">
        <v>0</v>
      </c>
      <c r="T229" s="14">
        <v>549</v>
      </c>
    </row>
    <row r="230" spans="11:20" x14ac:dyDescent="0.2">
      <c r="K230">
        <v>12</v>
      </c>
      <c r="L230" t="s">
        <v>10</v>
      </c>
      <c r="M230" t="s">
        <v>10</v>
      </c>
      <c r="N230" t="s">
        <v>510</v>
      </c>
      <c r="O230">
        <v>3.2632342277012301E-3</v>
      </c>
      <c r="P230">
        <v>0.409090909</v>
      </c>
      <c r="Q230">
        <v>2937</v>
      </c>
      <c r="R230">
        <v>3.03687635574837E-3</v>
      </c>
      <c r="S230">
        <v>0.7</v>
      </c>
      <c r="T230">
        <v>2496</v>
      </c>
    </row>
    <row r="231" spans="11:20" x14ac:dyDescent="0.2">
      <c r="K231">
        <v>13</v>
      </c>
      <c r="L231" t="s">
        <v>12</v>
      </c>
      <c r="M231" t="s">
        <v>11</v>
      </c>
      <c r="N231" t="s">
        <v>510</v>
      </c>
      <c r="O231">
        <v>2.24244393890153E-2</v>
      </c>
      <c r="P231">
        <v>0.64485981299999995</v>
      </c>
      <c r="Q231">
        <v>3162</v>
      </c>
      <c r="R231">
        <v>2.0114942528735601E-2</v>
      </c>
      <c r="S231">
        <v>0.53846153799999996</v>
      </c>
      <c r="T231">
        <v>1096</v>
      </c>
    </row>
    <row r="232" spans="11:20" x14ac:dyDescent="0.2">
      <c r="K232">
        <v>14</v>
      </c>
      <c r="L232" t="s">
        <v>10</v>
      </c>
      <c r="M232" t="s">
        <v>10</v>
      </c>
      <c r="N232" t="s">
        <v>510</v>
      </c>
      <c r="O232">
        <v>6.1757719714964398E-3</v>
      </c>
      <c r="P232">
        <v>0.86666666699999995</v>
      </c>
      <c r="Q232">
        <v>2243</v>
      </c>
      <c r="R232">
        <v>1.37127185464518E-3</v>
      </c>
      <c r="S232">
        <v>0.8</v>
      </c>
      <c r="T232">
        <v>3063</v>
      </c>
    </row>
    <row r="233" spans="11:20" x14ac:dyDescent="0.2">
      <c r="K233">
        <v>15</v>
      </c>
      <c r="L233" t="s">
        <v>10</v>
      </c>
      <c r="M233" t="s">
        <v>10</v>
      </c>
      <c r="N233" t="s">
        <v>510</v>
      </c>
      <c r="O233">
        <v>5.7537399309551198E-4</v>
      </c>
      <c r="P233">
        <v>1</v>
      </c>
      <c r="Q233">
        <v>3626</v>
      </c>
      <c r="R233">
        <v>1.3504388926401101E-3</v>
      </c>
      <c r="S233">
        <v>1</v>
      </c>
      <c r="T233">
        <v>3222</v>
      </c>
    </row>
    <row r="234" spans="11:20" x14ac:dyDescent="0.2">
      <c r="K234">
        <v>16</v>
      </c>
      <c r="L234" t="s">
        <v>10</v>
      </c>
      <c r="M234" t="s">
        <v>10</v>
      </c>
      <c r="N234" t="s">
        <v>510</v>
      </c>
      <c r="O234">
        <v>5.0800101600203195E-4</v>
      </c>
      <c r="P234">
        <v>0.66666666699999999</v>
      </c>
      <c r="Q234">
        <v>4028</v>
      </c>
      <c r="R234">
        <v>0</v>
      </c>
      <c r="S234">
        <v>0</v>
      </c>
      <c r="T234">
        <v>2641</v>
      </c>
    </row>
    <row r="235" spans="11:20" x14ac:dyDescent="0.2">
      <c r="K235">
        <v>17</v>
      </c>
      <c r="L235" t="s">
        <v>14</v>
      </c>
      <c r="M235" t="s">
        <v>10</v>
      </c>
      <c r="N235" t="s">
        <v>510</v>
      </c>
      <c r="O235">
        <v>1.6380016380016401E-3</v>
      </c>
      <c r="P235">
        <v>1</v>
      </c>
      <c r="Q235">
        <v>2594</v>
      </c>
      <c r="R235">
        <v>1.36128505309012E-3</v>
      </c>
      <c r="S235">
        <v>1</v>
      </c>
      <c r="T235">
        <v>3966</v>
      </c>
    </row>
    <row r="236" spans="11:20" x14ac:dyDescent="0.2">
      <c r="K236">
        <v>18</v>
      </c>
      <c r="L236" t="s">
        <v>10</v>
      </c>
      <c r="M236" t="s">
        <v>10</v>
      </c>
      <c r="N236" t="s">
        <v>510</v>
      </c>
      <c r="O236">
        <v>5.9358923624851598E-3</v>
      </c>
      <c r="P236">
        <v>0.55555555599999995</v>
      </c>
      <c r="Q236">
        <v>2621</v>
      </c>
      <c r="R236">
        <v>7.82726045883941E-3</v>
      </c>
      <c r="S236">
        <v>0.78378378400000004</v>
      </c>
      <c r="T236">
        <v>3818</v>
      </c>
    </row>
    <row r="237" spans="11:20" x14ac:dyDescent="0.2">
      <c r="K237">
        <v>19</v>
      </c>
      <c r="L237" t="s">
        <v>14</v>
      </c>
      <c r="M237" t="s">
        <v>14</v>
      </c>
      <c r="N237" t="s">
        <v>510</v>
      </c>
      <c r="O237">
        <v>1.9646365422396899E-3</v>
      </c>
      <c r="P237">
        <v>0.24137931000000001</v>
      </c>
      <c r="Q237">
        <v>3689</v>
      </c>
      <c r="R237">
        <v>2.52764612954186E-3</v>
      </c>
      <c r="S237">
        <v>0.33333333300000001</v>
      </c>
      <c r="T237">
        <v>3319</v>
      </c>
    </row>
    <row r="238" spans="11:20" x14ac:dyDescent="0.2">
      <c r="K238">
        <v>20</v>
      </c>
      <c r="L238" t="s">
        <v>10</v>
      </c>
      <c r="M238" t="s">
        <v>10</v>
      </c>
      <c r="N238" t="s">
        <v>510</v>
      </c>
      <c r="O238">
        <v>5.33707865168539E-3</v>
      </c>
      <c r="P238">
        <v>0.76</v>
      </c>
      <c r="Q238">
        <v>3601</v>
      </c>
      <c r="R238">
        <v>5.8199246833276303E-3</v>
      </c>
      <c r="S238">
        <v>0.80952380999999995</v>
      </c>
      <c r="T238">
        <v>2995</v>
      </c>
    </row>
    <row r="239" spans="11:20" x14ac:dyDescent="0.2">
      <c r="K239">
        <v>21</v>
      </c>
      <c r="L239" t="s">
        <v>14</v>
      </c>
      <c r="M239" t="s">
        <v>14</v>
      </c>
      <c r="N239" t="s">
        <v>510</v>
      </c>
      <c r="O239">
        <v>2.3215322112594299E-3</v>
      </c>
      <c r="P239">
        <v>0.5</v>
      </c>
      <c r="Q239">
        <v>1779</v>
      </c>
      <c r="R239">
        <v>2.6723677177979701E-3</v>
      </c>
      <c r="S239">
        <v>0.26315789499999998</v>
      </c>
      <c r="T239">
        <v>1919</v>
      </c>
    </row>
    <row r="240" spans="11:20" x14ac:dyDescent="0.2">
      <c r="K240">
        <v>22</v>
      </c>
      <c r="L240" t="s">
        <v>10</v>
      </c>
      <c r="M240" t="s">
        <v>10</v>
      </c>
      <c r="N240" t="s">
        <v>510</v>
      </c>
      <c r="O240">
        <v>4.9482681061628403E-3</v>
      </c>
      <c r="P240">
        <v>0.84615384599999999</v>
      </c>
      <c r="Q240">
        <v>2271</v>
      </c>
      <c r="R240">
        <v>2.4242424242424199E-3</v>
      </c>
      <c r="S240">
        <v>1</v>
      </c>
      <c r="T240">
        <v>1719</v>
      </c>
    </row>
    <row r="241" spans="11:20" x14ac:dyDescent="0.2">
      <c r="K241">
        <v>23</v>
      </c>
      <c r="L241" t="s">
        <v>10</v>
      </c>
      <c r="M241" t="s">
        <v>10</v>
      </c>
      <c r="N241" t="s">
        <v>510</v>
      </c>
      <c r="O241">
        <v>2.78940027894003E-3</v>
      </c>
      <c r="P241">
        <v>0.8</v>
      </c>
      <c r="Q241">
        <v>2955</v>
      </c>
      <c r="R241">
        <v>3.4285714285714301E-3</v>
      </c>
      <c r="S241">
        <v>0.85714285700000004</v>
      </c>
      <c r="T241">
        <v>3595</v>
      </c>
    </row>
    <row r="242" spans="11:20" x14ac:dyDescent="0.2">
      <c r="K242">
        <v>24</v>
      </c>
      <c r="L242" t="s">
        <v>14</v>
      </c>
      <c r="M242" t="s">
        <v>14</v>
      </c>
      <c r="N242" t="s">
        <v>510</v>
      </c>
      <c r="O242">
        <v>2.5157232704402501E-3</v>
      </c>
      <c r="P242">
        <v>0.72727272700000001</v>
      </c>
      <c r="Q242">
        <v>3588</v>
      </c>
      <c r="R242">
        <v>3.8925652004671101E-3</v>
      </c>
      <c r="S242">
        <v>0.83333333300000001</v>
      </c>
      <c r="T242">
        <v>3138</v>
      </c>
    </row>
    <row r="243" spans="11:20" x14ac:dyDescent="0.2">
      <c r="K243">
        <v>1</v>
      </c>
      <c r="L243" t="s">
        <v>10</v>
      </c>
      <c r="M243" t="s">
        <v>10</v>
      </c>
      <c r="N243" t="s">
        <v>511</v>
      </c>
      <c r="O243">
        <v>6.4836003051105999E-3</v>
      </c>
      <c r="P243">
        <v>0.62962963000000005</v>
      </c>
      <c r="Q243">
        <v>2952</v>
      </c>
      <c r="R243">
        <v>3.56760613628255E-3</v>
      </c>
      <c r="S243">
        <v>1</v>
      </c>
      <c r="T243">
        <v>3088</v>
      </c>
    </row>
    <row r="244" spans="11:20" x14ac:dyDescent="0.2">
      <c r="K244">
        <v>2</v>
      </c>
      <c r="L244" t="s">
        <v>10</v>
      </c>
      <c r="M244" t="s">
        <v>10</v>
      </c>
      <c r="N244" t="s">
        <v>511</v>
      </c>
      <c r="O244">
        <v>1.1707988980716301E-2</v>
      </c>
      <c r="P244">
        <v>0.485714286</v>
      </c>
      <c r="Q244">
        <v>1510</v>
      </c>
      <c r="R244">
        <v>1.2420275260154399E-2</v>
      </c>
      <c r="S244">
        <v>0.66071428600000004</v>
      </c>
      <c r="T244">
        <v>3125</v>
      </c>
    </row>
    <row r="245" spans="11:20" x14ac:dyDescent="0.2">
      <c r="K245">
        <v>3</v>
      </c>
      <c r="L245" t="s">
        <v>10</v>
      </c>
      <c r="M245" t="s">
        <v>10</v>
      </c>
      <c r="N245" t="s">
        <v>511</v>
      </c>
      <c r="O245">
        <v>9.46969696969697E-4</v>
      </c>
      <c r="P245">
        <v>0.15</v>
      </c>
      <c r="Q245">
        <v>3412</v>
      </c>
      <c r="R245">
        <v>1.07952500899604E-3</v>
      </c>
      <c r="S245">
        <v>0.2</v>
      </c>
      <c r="T245">
        <v>3022</v>
      </c>
    </row>
    <row r="246" spans="11:20" x14ac:dyDescent="0.2">
      <c r="K246" s="14">
        <v>4</v>
      </c>
      <c r="L246" s="14" t="s">
        <v>10</v>
      </c>
      <c r="M246" s="14" t="s">
        <v>10</v>
      </c>
      <c r="N246" s="14" t="s">
        <v>511</v>
      </c>
      <c r="O246" s="14">
        <v>8.6981733835894497E-4</v>
      </c>
      <c r="P246" s="14">
        <v>1</v>
      </c>
      <c r="Q246" s="14">
        <v>3514</v>
      </c>
      <c r="R246" s="14">
        <v>0</v>
      </c>
      <c r="S246" s="14">
        <v>0</v>
      </c>
      <c r="T246" s="14">
        <v>253</v>
      </c>
    </row>
    <row r="247" spans="11:20" x14ac:dyDescent="0.2">
      <c r="K247">
        <v>5</v>
      </c>
      <c r="L247" t="s">
        <v>10</v>
      </c>
      <c r="M247" t="s">
        <v>10</v>
      </c>
      <c r="N247" t="s">
        <v>511</v>
      </c>
      <c r="O247">
        <v>9.2506938020351498E-4</v>
      </c>
      <c r="P247">
        <v>0.125</v>
      </c>
      <c r="Q247">
        <v>2278</v>
      </c>
      <c r="R247">
        <v>0</v>
      </c>
      <c r="S247">
        <v>0</v>
      </c>
      <c r="T247">
        <v>2216</v>
      </c>
    </row>
    <row r="248" spans="11:20" x14ac:dyDescent="0.2">
      <c r="K248">
        <v>6</v>
      </c>
      <c r="L248" t="s">
        <v>10</v>
      </c>
      <c r="M248" t="s">
        <v>10</v>
      </c>
      <c r="N248" t="s">
        <v>511</v>
      </c>
      <c r="O248">
        <v>2.92056074766355E-3</v>
      </c>
      <c r="P248">
        <v>0.5</v>
      </c>
      <c r="Q248">
        <v>1792</v>
      </c>
      <c r="R248">
        <v>3.8591413410516201E-3</v>
      </c>
      <c r="S248">
        <v>0.61538461499999997</v>
      </c>
      <c r="T248">
        <v>2247</v>
      </c>
    </row>
    <row r="249" spans="11:20" x14ac:dyDescent="0.2">
      <c r="K249">
        <v>7</v>
      </c>
      <c r="L249" t="s">
        <v>10</v>
      </c>
      <c r="M249" t="s">
        <v>10</v>
      </c>
      <c r="N249" t="s">
        <v>511</v>
      </c>
      <c r="O249">
        <v>4.0485829959514201E-4</v>
      </c>
      <c r="P249">
        <v>1</v>
      </c>
      <c r="Q249">
        <v>2533</v>
      </c>
      <c r="R249">
        <v>0</v>
      </c>
      <c r="S249">
        <v>0</v>
      </c>
      <c r="T249">
        <v>2326</v>
      </c>
    </row>
    <row r="250" spans="11:20" x14ac:dyDescent="0.2">
      <c r="K250">
        <v>8</v>
      </c>
      <c r="L250" t="s">
        <v>10</v>
      </c>
      <c r="M250" t="s">
        <v>10</v>
      </c>
      <c r="N250" t="s">
        <v>511</v>
      </c>
      <c r="O250">
        <v>0</v>
      </c>
      <c r="P250">
        <v>0</v>
      </c>
      <c r="Q250">
        <v>1924</v>
      </c>
      <c r="R250">
        <v>4.7573739295908698E-4</v>
      </c>
      <c r="S250">
        <v>0.2</v>
      </c>
      <c r="T250">
        <v>2238</v>
      </c>
    </row>
    <row r="251" spans="11:20" x14ac:dyDescent="0.2">
      <c r="K251">
        <v>9</v>
      </c>
      <c r="L251" t="s">
        <v>14</v>
      </c>
      <c r="M251" t="s">
        <v>14</v>
      </c>
      <c r="N251" t="s">
        <v>511</v>
      </c>
      <c r="O251">
        <v>0</v>
      </c>
      <c r="P251">
        <v>0</v>
      </c>
      <c r="Q251">
        <v>3096</v>
      </c>
      <c r="R251">
        <v>0</v>
      </c>
      <c r="S251">
        <v>0</v>
      </c>
      <c r="T251">
        <v>2534</v>
      </c>
    </row>
    <row r="252" spans="11:20" x14ac:dyDescent="0.2">
      <c r="K252">
        <v>10</v>
      </c>
      <c r="L252" t="s">
        <v>14</v>
      </c>
      <c r="M252" t="s">
        <v>14</v>
      </c>
      <c r="N252" t="s">
        <v>511</v>
      </c>
      <c r="O252">
        <v>1.7970797454136999E-2</v>
      </c>
      <c r="P252">
        <v>0.58536585399999996</v>
      </c>
      <c r="Q252">
        <v>2815</v>
      </c>
      <c r="R252">
        <v>1.2227538543328E-2</v>
      </c>
      <c r="S252">
        <v>0.39655172399999999</v>
      </c>
      <c r="T252">
        <v>2157</v>
      </c>
    </row>
    <row r="253" spans="11:20" x14ac:dyDescent="0.2">
      <c r="K253" s="14">
        <v>11</v>
      </c>
      <c r="L253" s="14" t="s">
        <v>10</v>
      </c>
      <c r="M253" s="14" t="s">
        <v>10</v>
      </c>
      <c r="N253" s="14" t="s">
        <v>511</v>
      </c>
      <c r="O253" s="14">
        <v>3.8461538461538498E-2</v>
      </c>
      <c r="P253" s="14">
        <v>1</v>
      </c>
      <c r="Q253" s="14">
        <v>74</v>
      </c>
      <c r="R253" s="14">
        <v>3.03030303030303E-2</v>
      </c>
      <c r="S253" s="14">
        <v>1</v>
      </c>
      <c r="T253" s="14">
        <v>549</v>
      </c>
    </row>
    <row r="254" spans="11:20" x14ac:dyDescent="0.2">
      <c r="K254">
        <v>12</v>
      </c>
      <c r="L254" t="s">
        <v>10</v>
      </c>
      <c r="M254" t="s">
        <v>10</v>
      </c>
      <c r="N254" t="s">
        <v>511</v>
      </c>
      <c r="O254">
        <v>4.7135605511240001E-3</v>
      </c>
      <c r="P254">
        <v>0.590909091</v>
      </c>
      <c r="Q254">
        <v>2937</v>
      </c>
      <c r="R254">
        <v>1.3015184381778701E-3</v>
      </c>
      <c r="S254">
        <v>0.3</v>
      </c>
      <c r="T254">
        <v>2496</v>
      </c>
    </row>
    <row r="255" spans="11:20" x14ac:dyDescent="0.2">
      <c r="K255">
        <v>13</v>
      </c>
      <c r="L255" t="s">
        <v>12</v>
      </c>
      <c r="M255" t="s">
        <v>11</v>
      </c>
      <c r="N255" t="s">
        <v>511</v>
      </c>
      <c r="O255">
        <v>1.2349691257718599E-2</v>
      </c>
      <c r="P255">
        <v>0.355140187</v>
      </c>
      <c r="Q255">
        <v>3162</v>
      </c>
      <c r="R255">
        <v>1.72413793103448E-2</v>
      </c>
      <c r="S255">
        <v>0.46153846199999998</v>
      </c>
      <c r="T255">
        <v>1096</v>
      </c>
    </row>
    <row r="256" spans="11:20" x14ac:dyDescent="0.2">
      <c r="K256">
        <v>14</v>
      </c>
      <c r="L256" t="s">
        <v>10</v>
      </c>
      <c r="M256" t="s">
        <v>10</v>
      </c>
      <c r="N256" t="s">
        <v>511</v>
      </c>
      <c r="O256">
        <v>9.5011876484560602E-4</v>
      </c>
      <c r="P256">
        <v>0.133333333</v>
      </c>
      <c r="Q256">
        <v>2243</v>
      </c>
      <c r="R256">
        <v>3.4281796366129598E-4</v>
      </c>
      <c r="S256">
        <v>0.2</v>
      </c>
      <c r="T256">
        <v>3063</v>
      </c>
    </row>
    <row r="257" spans="11:20" x14ac:dyDescent="0.2">
      <c r="K257">
        <v>15</v>
      </c>
      <c r="L257" t="s">
        <v>10</v>
      </c>
      <c r="M257" t="s">
        <v>10</v>
      </c>
      <c r="N257" t="s">
        <v>511</v>
      </c>
      <c r="O257">
        <v>0</v>
      </c>
      <c r="P257">
        <v>0</v>
      </c>
      <c r="Q257">
        <v>3626</v>
      </c>
      <c r="R257">
        <v>0</v>
      </c>
      <c r="S257">
        <v>0</v>
      </c>
      <c r="T257">
        <v>3222</v>
      </c>
    </row>
    <row r="258" spans="11:20" x14ac:dyDescent="0.2">
      <c r="K258">
        <v>16</v>
      </c>
      <c r="L258" t="s">
        <v>10</v>
      </c>
      <c r="M258" t="s">
        <v>10</v>
      </c>
      <c r="N258" t="s">
        <v>511</v>
      </c>
      <c r="O258">
        <v>2.5400050800101598E-4</v>
      </c>
      <c r="P258">
        <v>0.33333333300000001</v>
      </c>
      <c r="Q258">
        <v>4028</v>
      </c>
      <c r="R258">
        <v>0</v>
      </c>
      <c r="S258">
        <v>0</v>
      </c>
      <c r="T258">
        <v>2641</v>
      </c>
    </row>
    <row r="259" spans="11:20" x14ac:dyDescent="0.2">
      <c r="K259">
        <v>17</v>
      </c>
      <c r="L259" t="s">
        <v>14</v>
      </c>
      <c r="M259" t="s">
        <v>10</v>
      </c>
      <c r="N259" t="s">
        <v>511</v>
      </c>
      <c r="O259">
        <v>0</v>
      </c>
      <c r="P259">
        <v>0</v>
      </c>
      <c r="Q259">
        <v>2594</v>
      </c>
      <c r="R259">
        <v>0</v>
      </c>
      <c r="S259">
        <v>0</v>
      </c>
      <c r="T259">
        <v>3966</v>
      </c>
    </row>
    <row r="260" spans="11:20" x14ac:dyDescent="0.2">
      <c r="K260">
        <v>18</v>
      </c>
      <c r="L260" t="s">
        <v>10</v>
      </c>
      <c r="M260" t="s">
        <v>10</v>
      </c>
      <c r="N260" t="s">
        <v>511</v>
      </c>
      <c r="O260">
        <v>4.74871388998813E-3</v>
      </c>
      <c r="P260">
        <v>0.44444444399999999</v>
      </c>
      <c r="Q260">
        <v>2621</v>
      </c>
      <c r="R260">
        <v>2.1592442645074201E-3</v>
      </c>
      <c r="S260">
        <v>0.21621621599999999</v>
      </c>
      <c r="T260">
        <v>3818</v>
      </c>
    </row>
    <row r="261" spans="11:20" x14ac:dyDescent="0.2">
      <c r="K261">
        <v>19</v>
      </c>
      <c r="L261" t="s">
        <v>14</v>
      </c>
      <c r="M261" t="s">
        <v>14</v>
      </c>
      <c r="N261" t="s">
        <v>511</v>
      </c>
      <c r="O261">
        <v>6.1745719898961497E-3</v>
      </c>
      <c r="P261">
        <v>0.75862068999999999</v>
      </c>
      <c r="Q261">
        <v>3689</v>
      </c>
      <c r="R261">
        <v>5.0552922590837296E-3</v>
      </c>
      <c r="S261">
        <v>0.66666666699999999</v>
      </c>
      <c r="T261">
        <v>3319</v>
      </c>
    </row>
    <row r="262" spans="11:20" x14ac:dyDescent="0.2">
      <c r="K262">
        <v>20</v>
      </c>
      <c r="L262" t="s">
        <v>10</v>
      </c>
      <c r="M262" t="s">
        <v>10</v>
      </c>
      <c r="N262" t="s">
        <v>511</v>
      </c>
      <c r="O262">
        <v>1.68539325842697E-3</v>
      </c>
      <c r="P262">
        <v>0.24</v>
      </c>
      <c r="Q262">
        <v>3601</v>
      </c>
      <c r="R262">
        <v>1.3693940431359099E-3</v>
      </c>
      <c r="S262">
        <v>0.19047618999999999</v>
      </c>
      <c r="T262">
        <v>2995</v>
      </c>
    </row>
    <row r="263" spans="11:20" x14ac:dyDescent="0.2">
      <c r="K263">
        <v>21</v>
      </c>
      <c r="L263" t="s">
        <v>14</v>
      </c>
      <c r="M263" t="s">
        <v>14</v>
      </c>
      <c r="N263" t="s">
        <v>511</v>
      </c>
      <c r="O263">
        <v>2.3215322112594299E-3</v>
      </c>
      <c r="P263">
        <v>0.5</v>
      </c>
      <c r="Q263">
        <v>1779</v>
      </c>
      <c r="R263">
        <v>7.48262960983431E-3</v>
      </c>
      <c r="S263">
        <v>0.73684210500000002</v>
      </c>
      <c r="T263">
        <v>1919</v>
      </c>
    </row>
    <row r="264" spans="11:20" x14ac:dyDescent="0.2">
      <c r="K264">
        <v>22</v>
      </c>
      <c r="L264" t="s">
        <v>10</v>
      </c>
      <c r="M264" t="s">
        <v>10</v>
      </c>
      <c r="N264" t="s">
        <v>511</v>
      </c>
      <c r="O264">
        <v>8.9968511021142603E-4</v>
      </c>
      <c r="P264">
        <v>0.15384615400000001</v>
      </c>
      <c r="Q264">
        <v>2271</v>
      </c>
      <c r="R264">
        <v>0</v>
      </c>
      <c r="S264">
        <v>0</v>
      </c>
      <c r="T264">
        <v>1719</v>
      </c>
    </row>
    <row r="265" spans="11:20" x14ac:dyDescent="0.2">
      <c r="K265">
        <v>23</v>
      </c>
      <c r="L265" t="s">
        <v>10</v>
      </c>
      <c r="M265" t="s">
        <v>10</v>
      </c>
      <c r="N265" t="s">
        <v>511</v>
      </c>
      <c r="O265">
        <v>6.9735006973500695E-4</v>
      </c>
      <c r="P265">
        <v>0.2</v>
      </c>
      <c r="Q265">
        <v>2955</v>
      </c>
      <c r="R265">
        <v>5.7142857142857104E-4</v>
      </c>
      <c r="S265">
        <v>0.14285714299999999</v>
      </c>
      <c r="T265">
        <v>3595</v>
      </c>
    </row>
    <row r="266" spans="11:20" x14ac:dyDescent="0.2">
      <c r="K266">
        <v>24</v>
      </c>
      <c r="L266" t="s">
        <v>14</v>
      </c>
      <c r="M266" t="s">
        <v>14</v>
      </c>
      <c r="N266" t="s">
        <v>511</v>
      </c>
      <c r="O266">
        <v>9.4339622641509402E-4</v>
      </c>
      <c r="P266">
        <v>0.27272727299999999</v>
      </c>
      <c r="Q266">
        <v>3588</v>
      </c>
      <c r="R266">
        <v>7.7851304009342195E-4</v>
      </c>
      <c r="S266">
        <v>0.16666666699999999</v>
      </c>
      <c r="T266">
        <v>3138</v>
      </c>
    </row>
    <row r="267" spans="11:20" x14ac:dyDescent="0.2">
      <c r="K267">
        <v>1</v>
      </c>
      <c r="L267" t="s">
        <v>10</v>
      </c>
      <c r="M267" t="s">
        <v>10</v>
      </c>
      <c r="N267" t="s">
        <v>513</v>
      </c>
      <c r="O267">
        <v>2.2883295194508001E-3</v>
      </c>
      <c r="P267">
        <v>5.617978E-3</v>
      </c>
      <c r="Q267">
        <v>2952</v>
      </c>
      <c r="R267">
        <v>8.2054941134498804E-3</v>
      </c>
      <c r="S267">
        <v>1.6763848000000001E-2</v>
      </c>
      <c r="T267">
        <v>3088</v>
      </c>
    </row>
    <row r="268" spans="11:20" x14ac:dyDescent="0.2">
      <c r="K268">
        <v>2</v>
      </c>
      <c r="L268" t="s">
        <v>10</v>
      </c>
      <c r="M268" t="s">
        <v>10</v>
      </c>
      <c r="N268" t="s">
        <v>513</v>
      </c>
      <c r="O268">
        <v>1.2396694214876E-2</v>
      </c>
      <c r="P268">
        <v>4.7244094E-2</v>
      </c>
      <c r="Q268">
        <v>1510</v>
      </c>
      <c r="R268">
        <v>3.0211480362537799E-3</v>
      </c>
      <c r="S268">
        <v>1.2931033999999999E-2</v>
      </c>
      <c r="T268">
        <v>3125</v>
      </c>
    </row>
    <row r="269" spans="11:20" x14ac:dyDescent="0.2">
      <c r="K269">
        <v>3</v>
      </c>
      <c r="L269" t="s">
        <v>10</v>
      </c>
      <c r="M269" t="s">
        <v>10</v>
      </c>
      <c r="N269" t="s">
        <v>513</v>
      </c>
      <c r="O269">
        <v>6.9444444444444397E-3</v>
      </c>
      <c r="P269">
        <v>1.4656895E-2</v>
      </c>
      <c r="Q269">
        <v>3412</v>
      </c>
      <c r="R269">
        <v>4.2461317020511001E-2</v>
      </c>
      <c r="S269">
        <v>9.4475580000000003E-2</v>
      </c>
      <c r="T269">
        <v>3022</v>
      </c>
    </row>
    <row r="270" spans="11:20" x14ac:dyDescent="0.2">
      <c r="K270" s="14">
        <v>4</v>
      </c>
      <c r="L270" s="14" t="s">
        <v>10</v>
      </c>
      <c r="M270" s="14" t="s">
        <v>10</v>
      </c>
      <c r="N270" s="14" t="s">
        <v>513</v>
      </c>
      <c r="O270" s="14">
        <v>8.6981733835894497E-4</v>
      </c>
      <c r="P270" s="14">
        <v>4.975124E-3</v>
      </c>
      <c r="Q270" s="14">
        <v>3514</v>
      </c>
      <c r="R270" s="14">
        <v>0</v>
      </c>
      <c r="S270" s="14">
        <v>0</v>
      </c>
      <c r="T270" s="14">
        <v>253</v>
      </c>
    </row>
    <row r="271" spans="11:20" x14ac:dyDescent="0.2">
      <c r="K271">
        <v>5</v>
      </c>
      <c r="L271" t="s">
        <v>10</v>
      </c>
      <c r="M271" t="s">
        <v>10</v>
      </c>
      <c r="N271" t="s">
        <v>513</v>
      </c>
      <c r="O271">
        <v>2.3126734505087899E-3</v>
      </c>
      <c r="P271">
        <v>6.2893080000000004E-3</v>
      </c>
      <c r="Q271">
        <v>2278</v>
      </c>
      <c r="R271">
        <v>4.84730974309258E-4</v>
      </c>
      <c r="S271">
        <v>1.550388E-3</v>
      </c>
      <c r="T271">
        <v>2216</v>
      </c>
    </row>
    <row r="272" spans="11:20" x14ac:dyDescent="0.2">
      <c r="K272">
        <v>6</v>
      </c>
      <c r="L272" t="s">
        <v>10</v>
      </c>
      <c r="M272" t="s">
        <v>10</v>
      </c>
      <c r="N272" t="s">
        <v>513</v>
      </c>
      <c r="O272">
        <v>1.75233644859813E-3</v>
      </c>
      <c r="P272">
        <v>8.3333332999999996E-2</v>
      </c>
      <c r="Q272">
        <v>1792</v>
      </c>
      <c r="R272">
        <v>9.6478533526290404E-4</v>
      </c>
      <c r="S272">
        <v>3.9215686E-2</v>
      </c>
      <c r="T272">
        <v>2247</v>
      </c>
    </row>
    <row r="273" spans="11:20" x14ac:dyDescent="0.2">
      <c r="K273">
        <v>7</v>
      </c>
      <c r="L273" t="s">
        <v>10</v>
      </c>
      <c r="M273" t="s">
        <v>10</v>
      </c>
      <c r="N273" t="s">
        <v>513</v>
      </c>
      <c r="O273">
        <v>1.2145748987854299E-3</v>
      </c>
      <c r="P273">
        <v>1.9607843E-2</v>
      </c>
      <c r="Q273">
        <v>2533</v>
      </c>
      <c r="R273">
        <v>8.9686098654708499E-4</v>
      </c>
      <c r="S273">
        <v>6.6666670000000003E-3</v>
      </c>
      <c r="T273">
        <v>2326</v>
      </c>
    </row>
    <row r="274" spans="11:20" x14ac:dyDescent="0.2">
      <c r="K274">
        <v>8</v>
      </c>
      <c r="L274" t="s">
        <v>10</v>
      </c>
      <c r="M274" t="s">
        <v>10</v>
      </c>
      <c r="N274" t="s">
        <v>513</v>
      </c>
      <c r="O274">
        <v>1.52256661228929E-2</v>
      </c>
      <c r="P274">
        <v>0.114754098</v>
      </c>
      <c r="Q274">
        <v>1924</v>
      </c>
      <c r="R274">
        <v>3.3301617507136101E-3</v>
      </c>
      <c r="S274">
        <v>2.1739129999999999E-2</v>
      </c>
      <c r="T274">
        <v>2238</v>
      </c>
    </row>
    <row r="275" spans="11:20" x14ac:dyDescent="0.2">
      <c r="K275">
        <v>9</v>
      </c>
      <c r="L275" t="s">
        <v>14</v>
      </c>
      <c r="M275" t="s">
        <v>14</v>
      </c>
      <c r="N275" t="s">
        <v>513</v>
      </c>
      <c r="O275">
        <v>1.37491616364856E-2</v>
      </c>
      <c r="P275">
        <v>2.5624999999999998E-2</v>
      </c>
      <c r="Q275">
        <v>3096</v>
      </c>
      <c r="R275">
        <v>7.14285714285714E-3</v>
      </c>
      <c r="S275">
        <v>1.8240342999999999E-2</v>
      </c>
      <c r="T275">
        <v>2534</v>
      </c>
    </row>
    <row r="276" spans="11:20" x14ac:dyDescent="0.2">
      <c r="K276">
        <v>10</v>
      </c>
      <c r="L276" t="s">
        <v>14</v>
      </c>
      <c r="M276" t="s">
        <v>14</v>
      </c>
      <c r="N276" t="s">
        <v>513</v>
      </c>
      <c r="O276">
        <v>2.2463496817671301E-3</v>
      </c>
      <c r="P276">
        <v>6.5789469999999999E-3</v>
      </c>
      <c r="Q276">
        <v>2815</v>
      </c>
      <c r="R276">
        <v>6.3795853269537498E-3</v>
      </c>
      <c r="S276">
        <v>2.1164021000000002E-2</v>
      </c>
      <c r="T276">
        <v>2157</v>
      </c>
    </row>
    <row r="277" spans="11:20" x14ac:dyDescent="0.2">
      <c r="K277" s="14">
        <v>11</v>
      </c>
      <c r="L277" s="14" t="s">
        <v>10</v>
      </c>
      <c r="M277" s="14" t="s">
        <v>10</v>
      </c>
      <c r="N277" s="14" t="s">
        <v>513</v>
      </c>
      <c r="O277" s="14">
        <v>0</v>
      </c>
      <c r="P277" s="14">
        <v>0</v>
      </c>
      <c r="Q277" s="14">
        <v>74</v>
      </c>
      <c r="R277" s="14">
        <v>2.1645021645021602E-3</v>
      </c>
      <c r="S277" s="14">
        <v>1.2048193E-2</v>
      </c>
      <c r="T277" s="14">
        <v>549</v>
      </c>
    </row>
    <row r="278" spans="11:20" x14ac:dyDescent="0.2">
      <c r="K278">
        <v>12</v>
      </c>
      <c r="L278" t="s">
        <v>10</v>
      </c>
      <c r="M278" t="s">
        <v>10</v>
      </c>
      <c r="N278" t="s">
        <v>513</v>
      </c>
      <c r="O278">
        <v>1.8129079042784599E-3</v>
      </c>
      <c r="P278">
        <v>5.9523809999999996E-3</v>
      </c>
      <c r="Q278">
        <v>2937</v>
      </c>
      <c r="R278">
        <v>1.3015184381778701E-3</v>
      </c>
      <c r="S278">
        <v>4.4642859999999996E-3</v>
      </c>
      <c r="T278">
        <v>2496</v>
      </c>
    </row>
    <row r="279" spans="11:20" x14ac:dyDescent="0.2">
      <c r="K279">
        <v>13</v>
      </c>
      <c r="L279" t="s">
        <v>12</v>
      </c>
      <c r="M279" t="s">
        <v>11</v>
      </c>
      <c r="N279" t="s">
        <v>513</v>
      </c>
      <c r="O279">
        <v>2.0799480012999701E-2</v>
      </c>
      <c r="P279">
        <v>5.2936311E-2</v>
      </c>
      <c r="Q279">
        <v>3162</v>
      </c>
      <c r="R279">
        <v>1.34099616858238E-2</v>
      </c>
      <c r="S279">
        <v>2.7722772E-2</v>
      </c>
      <c r="T279">
        <v>1096</v>
      </c>
    </row>
    <row r="280" spans="11:20" x14ac:dyDescent="0.2">
      <c r="K280">
        <v>14</v>
      </c>
      <c r="L280" t="s">
        <v>10</v>
      </c>
      <c r="M280" t="s">
        <v>10</v>
      </c>
      <c r="N280" t="s">
        <v>513</v>
      </c>
      <c r="O280">
        <v>6.6508313539192397E-3</v>
      </c>
      <c r="P280">
        <v>1.7073171000000002E-2</v>
      </c>
      <c r="Q280">
        <v>2243</v>
      </c>
      <c r="R280">
        <v>3.0853616729516601E-3</v>
      </c>
      <c r="S280">
        <v>8.0428949999999996E-3</v>
      </c>
      <c r="T280">
        <v>3063</v>
      </c>
    </row>
    <row r="281" spans="11:20" x14ac:dyDescent="0.2">
      <c r="K281">
        <v>15</v>
      </c>
      <c r="L281" t="s">
        <v>10</v>
      </c>
      <c r="M281" t="s">
        <v>10</v>
      </c>
      <c r="N281" t="s">
        <v>513</v>
      </c>
      <c r="O281">
        <v>5.4660529344073604E-3</v>
      </c>
      <c r="P281">
        <v>3.4608379000000002E-2</v>
      </c>
      <c r="Q281">
        <v>3626</v>
      </c>
      <c r="R281">
        <v>4.7265361242403801E-3</v>
      </c>
      <c r="S281">
        <v>2.3026316000000002E-2</v>
      </c>
      <c r="T281">
        <v>3222</v>
      </c>
    </row>
    <row r="282" spans="11:20" x14ac:dyDescent="0.2">
      <c r="K282">
        <v>16</v>
      </c>
      <c r="L282" t="s">
        <v>10</v>
      </c>
      <c r="M282" t="s">
        <v>10</v>
      </c>
      <c r="N282" t="s">
        <v>513</v>
      </c>
      <c r="O282">
        <v>5.0800101600203195E-4</v>
      </c>
      <c r="P282">
        <v>1.6778520000000001E-3</v>
      </c>
      <c r="Q282">
        <v>4028</v>
      </c>
      <c r="R282">
        <v>2.8471138845553801E-2</v>
      </c>
      <c r="S282">
        <v>6.9923371999999998E-2</v>
      </c>
      <c r="T282">
        <v>2641</v>
      </c>
    </row>
    <row r="283" spans="11:20" x14ac:dyDescent="0.2">
      <c r="K283">
        <v>17</v>
      </c>
      <c r="L283" t="s">
        <v>14</v>
      </c>
      <c r="M283" t="s">
        <v>10</v>
      </c>
      <c r="N283" t="s">
        <v>513</v>
      </c>
      <c r="O283">
        <v>2.45700245700246E-3</v>
      </c>
      <c r="P283">
        <v>1.9108279999999998E-2</v>
      </c>
      <c r="Q283">
        <v>2594</v>
      </c>
      <c r="R283">
        <v>1.08902804247209E-3</v>
      </c>
      <c r="S283">
        <v>5.8997049999999999E-3</v>
      </c>
      <c r="T283">
        <v>3966</v>
      </c>
    </row>
    <row r="284" spans="11:20" x14ac:dyDescent="0.2">
      <c r="K284">
        <v>18</v>
      </c>
      <c r="L284" t="s">
        <v>10</v>
      </c>
      <c r="M284" t="s">
        <v>10</v>
      </c>
      <c r="N284" t="s">
        <v>513</v>
      </c>
      <c r="O284">
        <v>5.1444400474871402E-3</v>
      </c>
      <c r="P284">
        <v>2.1959459000000001E-2</v>
      </c>
      <c r="Q284">
        <v>2621</v>
      </c>
      <c r="R284">
        <v>8.6369770580296892E-3</v>
      </c>
      <c r="S284">
        <v>3.5914702999999999E-2</v>
      </c>
      <c r="T284">
        <v>3818</v>
      </c>
    </row>
    <row r="285" spans="11:20" x14ac:dyDescent="0.2">
      <c r="K285">
        <v>19</v>
      </c>
      <c r="L285" t="s">
        <v>14</v>
      </c>
      <c r="M285" t="s">
        <v>14</v>
      </c>
      <c r="N285" t="s">
        <v>513</v>
      </c>
      <c r="O285">
        <v>2.80662363177098E-3</v>
      </c>
      <c r="P285">
        <v>7.3691970000000001E-3</v>
      </c>
      <c r="Q285">
        <v>3689</v>
      </c>
      <c r="R285">
        <v>0</v>
      </c>
      <c r="S285">
        <v>0</v>
      </c>
      <c r="T285">
        <v>3319</v>
      </c>
    </row>
    <row r="286" spans="11:20" x14ac:dyDescent="0.2">
      <c r="K286">
        <v>20</v>
      </c>
      <c r="L286" t="s">
        <v>10</v>
      </c>
      <c r="M286" t="s">
        <v>10</v>
      </c>
      <c r="N286" t="s">
        <v>513</v>
      </c>
      <c r="O286">
        <v>3.6516853932584302E-3</v>
      </c>
      <c r="P286">
        <v>2.1996616E-2</v>
      </c>
      <c r="Q286">
        <v>3601</v>
      </c>
      <c r="R286">
        <v>4.4505306401917202E-3</v>
      </c>
      <c r="S286">
        <v>1.8978102E-2</v>
      </c>
      <c r="T286">
        <v>2995</v>
      </c>
    </row>
    <row r="287" spans="11:20" x14ac:dyDescent="0.2">
      <c r="K287">
        <v>21</v>
      </c>
      <c r="L287" t="s">
        <v>14</v>
      </c>
      <c r="M287" t="s">
        <v>14</v>
      </c>
      <c r="N287" t="s">
        <v>513</v>
      </c>
      <c r="O287">
        <v>0</v>
      </c>
      <c r="P287">
        <v>0</v>
      </c>
      <c r="Q287">
        <v>1779</v>
      </c>
      <c r="R287">
        <v>6.4136825227151303E-3</v>
      </c>
      <c r="S287">
        <v>1.4218009E-2</v>
      </c>
      <c r="T287">
        <v>1919</v>
      </c>
    </row>
    <row r="288" spans="11:20" x14ac:dyDescent="0.2">
      <c r="K288">
        <v>22</v>
      </c>
      <c r="L288" t="s">
        <v>10</v>
      </c>
      <c r="M288" t="s">
        <v>10</v>
      </c>
      <c r="N288" t="s">
        <v>513</v>
      </c>
      <c r="O288">
        <v>4.49842555105713E-3</v>
      </c>
      <c r="P288">
        <v>2.8011204000000001E-2</v>
      </c>
      <c r="Q288">
        <v>2271</v>
      </c>
      <c r="R288">
        <v>5.4545454545454498E-3</v>
      </c>
      <c r="S288">
        <v>2.5280898999999999E-2</v>
      </c>
      <c r="T288">
        <v>1719</v>
      </c>
    </row>
    <row r="289" spans="11:20" x14ac:dyDescent="0.2">
      <c r="K289">
        <v>23</v>
      </c>
      <c r="L289" t="s">
        <v>10</v>
      </c>
      <c r="M289" t="s">
        <v>10</v>
      </c>
      <c r="N289" t="s">
        <v>513</v>
      </c>
      <c r="O289">
        <v>6.9735006973500695E-4</v>
      </c>
      <c r="P289">
        <v>3.0395140000000001E-3</v>
      </c>
      <c r="Q289">
        <v>2955</v>
      </c>
      <c r="R289">
        <v>5.7142857142857104E-4</v>
      </c>
      <c r="S289">
        <v>3.8387719999999998E-3</v>
      </c>
      <c r="T289">
        <v>3595</v>
      </c>
    </row>
    <row r="290" spans="11:20" x14ac:dyDescent="0.2">
      <c r="K290">
        <v>24</v>
      </c>
      <c r="L290" t="s">
        <v>14</v>
      </c>
      <c r="M290" t="s">
        <v>14</v>
      </c>
      <c r="N290" t="s">
        <v>513</v>
      </c>
      <c r="O290">
        <v>6.2893081761006301E-3</v>
      </c>
      <c r="P290">
        <v>8.5470085000000001E-2</v>
      </c>
      <c r="Q290">
        <v>3588</v>
      </c>
      <c r="R290">
        <v>6.2281043207473696E-3</v>
      </c>
      <c r="S290">
        <v>8.5106382999999994E-2</v>
      </c>
      <c r="T290">
        <v>3138</v>
      </c>
    </row>
    <row r="291" spans="11:20" x14ac:dyDescent="0.2">
      <c r="K291">
        <v>1</v>
      </c>
      <c r="L291" t="s">
        <v>10</v>
      </c>
      <c r="M291" t="s">
        <v>10</v>
      </c>
      <c r="N291" t="s">
        <v>476</v>
      </c>
      <c r="O291">
        <v>6.4836003051105999E-3</v>
      </c>
      <c r="P291">
        <v>6.2043795999999998E-2</v>
      </c>
      <c r="Q291">
        <v>2952</v>
      </c>
      <c r="R291">
        <v>8.20549411344987E-3</v>
      </c>
      <c r="S291">
        <v>0.14556962000000001</v>
      </c>
      <c r="T291">
        <v>3088</v>
      </c>
    </row>
    <row r="292" spans="11:20" x14ac:dyDescent="0.2">
      <c r="K292">
        <v>2</v>
      </c>
      <c r="L292" t="s">
        <v>10</v>
      </c>
      <c r="M292" t="s">
        <v>10</v>
      </c>
      <c r="N292" t="s">
        <v>476</v>
      </c>
      <c r="O292">
        <v>0.1308539944903582</v>
      </c>
      <c r="P292">
        <v>0.25885558600000003</v>
      </c>
      <c r="Q292">
        <v>1510</v>
      </c>
      <c r="R292">
        <v>0.1362873447465591</v>
      </c>
      <c r="S292">
        <v>0.236596737</v>
      </c>
      <c r="T292">
        <v>3125</v>
      </c>
    </row>
    <row r="293" spans="11:20" x14ac:dyDescent="0.2">
      <c r="K293">
        <v>3</v>
      </c>
      <c r="L293" t="s">
        <v>10</v>
      </c>
      <c r="M293" t="s">
        <v>10</v>
      </c>
      <c r="N293" t="s">
        <v>476</v>
      </c>
      <c r="O293">
        <v>0.10795454545454583</v>
      </c>
      <c r="P293">
        <v>0.32112676099999998</v>
      </c>
      <c r="Q293">
        <v>3412</v>
      </c>
      <c r="R293">
        <v>0.12954300107952513</v>
      </c>
      <c r="S293">
        <v>0.409090909</v>
      </c>
      <c r="T293">
        <v>3022</v>
      </c>
    </row>
    <row r="294" spans="11:20" x14ac:dyDescent="0.2">
      <c r="K294" s="14">
        <v>4</v>
      </c>
      <c r="L294" s="14" t="s">
        <v>10</v>
      </c>
      <c r="M294" s="14" t="s">
        <v>10</v>
      </c>
      <c r="N294" s="14" t="s">
        <v>476</v>
      </c>
      <c r="O294" s="14">
        <v>0.41403305305885796</v>
      </c>
      <c r="P294" s="14">
        <v>0.53105243599999996</v>
      </c>
      <c r="Q294" s="14">
        <v>3514</v>
      </c>
      <c r="R294" s="14">
        <v>0.69948186528497402</v>
      </c>
      <c r="S294" s="14">
        <v>0.83850931699999998</v>
      </c>
      <c r="T294" s="14">
        <v>253</v>
      </c>
    </row>
    <row r="295" spans="11:20" x14ac:dyDescent="0.2">
      <c r="K295">
        <v>5</v>
      </c>
      <c r="L295" t="s">
        <v>10</v>
      </c>
      <c r="M295" t="s">
        <v>10</v>
      </c>
      <c r="N295" t="s">
        <v>476</v>
      </c>
      <c r="O295">
        <v>0.14431082331174799</v>
      </c>
      <c r="P295">
        <v>0.29213483099999998</v>
      </c>
      <c r="Q295">
        <v>2278</v>
      </c>
      <c r="R295">
        <v>0.22006786233640299</v>
      </c>
      <c r="S295">
        <v>0.38377007600000002</v>
      </c>
      <c r="T295">
        <v>2216</v>
      </c>
    </row>
    <row r="296" spans="11:20" x14ac:dyDescent="0.2">
      <c r="K296">
        <v>6</v>
      </c>
      <c r="L296" t="s">
        <v>10</v>
      </c>
      <c r="M296" t="s">
        <v>10</v>
      </c>
      <c r="N296" t="s">
        <v>476</v>
      </c>
      <c r="O296">
        <v>0.52044392523364524</v>
      </c>
      <c r="P296">
        <v>0.56643356600000005</v>
      </c>
      <c r="Q296">
        <v>1792</v>
      </c>
      <c r="R296">
        <v>0.46502653159672014</v>
      </c>
      <c r="S296">
        <v>0.50843881899999999</v>
      </c>
      <c r="T296">
        <v>2247</v>
      </c>
    </row>
    <row r="297" spans="11:20" x14ac:dyDescent="0.2">
      <c r="K297">
        <v>7</v>
      </c>
      <c r="L297" t="s">
        <v>10</v>
      </c>
      <c r="M297" t="s">
        <v>10</v>
      </c>
      <c r="N297" t="s">
        <v>476</v>
      </c>
      <c r="O297">
        <v>0.2372469635627531</v>
      </c>
      <c r="P297">
        <v>0.295810197</v>
      </c>
      <c r="Q297">
        <v>2533</v>
      </c>
      <c r="R297">
        <v>0.23408071748878931</v>
      </c>
      <c r="S297">
        <v>0.33269598500000003</v>
      </c>
      <c r="T297">
        <v>2326</v>
      </c>
    </row>
    <row r="298" spans="11:20" x14ac:dyDescent="0.2">
      <c r="K298">
        <v>8</v>
      </c>
      <c r="L298" t="s">
        <v>10</v>
      </c>
      <c r="M298" t="s">
        <v>10</v>
      </c>
      <c r="N298" t="s">
        <v>476</v>
      </c>
      <c r="O298">
        <v>0.22457857531266989</v>
      </c>
      <c r="P298">
        <v>0.28720445100000003</v>
      </c>
      <c r="Q298">
        <v>1924</v>
      </c>
      <c r="R298">
        <v>0.20647002854424359</v>
      </c>
      <c r="S298">
        <v>0.27520608800000002</v>
      </c>
      <c r="T298">
        <v>2238</v>
      </c>
    </row>
    <row r="299" spans="11:20" x14ac:dyDescent="0.2">
      <c r="K299">
        <v>9</v>
      </c>
      <c r="L299" t="s">
        <v>14</v>
      </c>
      <c r="M299" t="s">
        <v>14</v>
      </c>
      <c r="N299" t="s">
        <v>476</v>
      </c>
      <c r="O299">
        <v>0.16431924882629101</v>
      </c>
      <c r="P299">
        <v>0.49695740399999999</v>
      </c>
      <c r="Q299">
        <v>3096</v>
      </c>
      <c r="R299">
        <v>0.219327731092437</v>
      </c>
      <c r="S299">
        <v>0.49152542399999999</v>
      </c>
      <c r="T299">
        <v>2534</v>
      </c>
    </row>
    <row r="300" spans="11:20" x14ac:dyDescent="0.2">
      <c r="K300">
        <v>10</v>
      </c>
      <c r="L300" t="s">
        <v>14</v>
      </c>
      <c r="M300" t="s">
        <v>14</v>
      </c>
      <c r="N300" t="s">
        <v>476</v>
      </c>
      <c r="O300">
        <v>0.15911643579183785</v>
      </c>
      <c r="P300">
        <v>0.29741077700000002</v>
      </c>
      <c r="Q300">
        <v>2815</v>
      </c>
      <c r="R300">
        <v>0.19936204146730499</v>
      </c>
      <c r="S300">
        <v>0.34184138600000002</v>
      </c>
      <c r="T300">
        <v>2157</v>
      </c>
    </row>
    <row r="301" spans="11:20" x14ac:dyDescent="0.2">
      <c r="K301" s="14">
        <v>11</v>
      </c>
      <c r="L301" s="14" t="s">
        <v>10</v>
      </c>
      <c r="M301" s="14" t="s">
        <v>10</v>
      </c>
      <c r="N301" s="14" t="s">
        <v>476</v>
      </c>
      <c r="O301" s="14">
        <v>0</v>
      </c>
      <c r="P301" s="14">
        <v>0</v>
      </c>
      <c r="Q301" s="14">
        <v>74</v>
      </c>
      <c r="R301" s="14">
        <v>0</v>
      </c>
      <c r="S301" s="14">
        <v>0</v>
      </c>
      <c r="T301" s="14">
        <v>549</v>
      </c>
    </row>
    <row r="302" spans="11:20" x14ac:dyDescent="0.2">
      <c r="K302">
        <v>12</v>
      </c>
      <c r="L302" t="s">
        <v>10</v>
      </c>
      <c r="M302" t="s">
        <v>10</v>
      </c>
      <c r="N302" t="s">
        <v>476</v>
      </c>
      <c r="O302">
        <v>0.15119651921682362</v>
      </c>
      <c r="P302">
        <v>0.32603596600000001</v>
      </c>
      <c r="Q302">
        <v>2937</v>
      </c>
      <c r="R302">
        <v>0.17310195227765737</v>
      </c>
      <c r="S302">
        <v>0.34816753900000003</v>
      </c>
      <c r="T302">
        <v>2496</v>
      </c>
    </row>
    <row r="303" spans="11:20" x14ac:dyDescent="0.2">
      <c r="K303">
        <v>13</v>
      </c>
      <c r="L303" t="s">
        <v>12</v>
      </c>
      <c r="M303" t="s">
        <v>11</v>
      </c>
      <c r="N303" t="s">
        <v>476</v>
      </c>
      <c r="O303">
        <v>5.8173545661358503E-2</v>
      </c>
      <c r="P303">
        <v>0.165129151</v>
      </c>
      <c r="Q303">
        <v>3162</v>
      </c>
      <c r="R303">
        <v>9.5785440613026795E-3</v>
      </c>
      <c r="S303">
        <v>3.9215686E-2</v>
      </c>
      <c r="T303">
        <v>1096</v>
      </c>
    </row>
    <row r="304" spans="11:20" x14ac:dyDescent="0.2">
      <c r="K304">
        <v>14</v>
      </c>
      <c r="L304" t="s">
        <v>10</v>
      </c>
      <c r="M304" t="s">
        <v>10</v>
      </c>
      <c r="N304" t="s">
        <v>476</v>
      </c>
      <c r="O304">
        <v>0.12589073634204301</v>
      </c>
      <c r="P304">
        <v>0.33333333300000001</v>
      </c>
      <c r="Q304">
        <v>2243</v>
      </c>
      <c r="R304">
        <v>6.7877956804936593E-2</v>
      </c>
      <c r="S304">
        <v>0.15149196600000001</v>
      </c>
      <c r="T304">
        <v>3063</v>
      </c>
    </row>
    <row r="305" spans="11:20" x14ac:dyDescent="0.2">
      <c r="K305">
        <v>15</v>
      </c>
      <c r="L305" t="s">
        <v>10</v>
      </c>
      <c r="M305" t="s">
        <v>10</v>
      </c>
      <c r="N305" t="s">
        <v>476</v>
      </c>
      <c r="O305">
        <v>0.195339470655926</v>
      </c>
      <c r="P305">
        <v>0.44292237400000001</v>
      </c>
      <c r="Q305">
        <v>3626</v>
      </c>
      <c r="R305">
        <v>0.216070222822417</v>
      </c>
      <c r="S305">
        <v>0.68303095000000003</v>
      </c>
      <c r="T305">
        <v>3222</v>
      </c>
    </row>
    <row r="306" spans="11:20" x14ac:dyDescent="0.2">
      <c r="K306">
        <v>16</v>
      </c>
      <c r="L306" t="s">
        <v>10</v>
      </c>
      <c r="M306" t="s">
        <v>10</v>
      </c>
      <c r="N306" t="s">
        <v>476</v>
      </c>
      <c r="O306">
        <v>0.20574041148082309</v>
      </c>
      <c r="P306">
        <v>0.32270916300000002</v>
      </c>
      <c r="Q306">
        <v>4028</v>
      </c>
      <c r="R306">
        <v>0.17901716068642709</v>
      </c>
      <c r="S306">
        <v>0.35416666699999999</v>
      </c>
      <c r="T306">
        <v>2641</v>
      </c>
    </row>
    <row r="307" spans="11:20" x14ac:dyDescent="0.2">
      <c r="K307">
        <v>17</v>
      </c>
      <c r="L307" t="s">
        <v>14</v>
      </c>
      <c r="M307" t="s">
        <v>10</v>
      </c>
      <c r="N307" t="s">
        <v>476</v>
      </c>
      <c r="O307">
        <v>0.28583128583128636</v>
      </c>
      <c r="P307">
        <v>0.47515316499999999</v>
      </c>
      <c r="Q307">
        <v>2594</v>
      </c>
      <c r="R307">
        <v>0.21916689354750851</v>
      </c>
      <c r="S307">
        <v>0.34878682799999999</v>
      </c>
      <c r="T307">
        <v>3966</v>
      </c>
    </row>
    <row r="308" spans="11:20" x14ac:dyDescent="0.2">
      <c r="K308">
        <v>18</v>
      </c>
      <c r="L308" t="s">
        <v>10</v>
      </c>
      <c r="M308" t="s">
        <v>10</v>
      </c>
      <c r="N308" t="s">
        <v>476</v>
      </c>
      <c r="O308">
        <v>0.1420656905421446</v>
      </c>
      <c r="P308">
        <v>0.35615079399999999</v>
      </c>
      <c r="Q308">
        <v>2621</v>
      </c>
      <c r="R308">
        <v>0.18083670715249661</v>
      </c>
      <c r="S308">
        <v>0.40978593299999999</v>
      </c>
      <c r="T308">
        <v>3818</v>
      </c>
    </row>
    <row r="309" spans="11:20" x14ac:dyDescent="0.2">
      <c r="K309">
        <v>19</v>
      </c>
      <c r="L309" t="s">
        <v>14</v>
      </c>
      <c r="M309" t="s">
        <v>14</v>
      </c>
      <c r="N309" t="s">
        <v>476</v>
      </c>
      <c r="O309">
        <v>0.12180746561886099</v>
      </c>
      <c r="P309">
        <v>0.219635628</v>
      </c>
      <c r="Q309">
        <v>3689</v>
      </c>
      <c r="R309">
        <v>0.14186413902053721</v>
      </c>
      <c r="S309">
        <v>0.25395927600000001</v>
      </c>
      <c r="T309">
        <v>3319</v>
      </c>
    </row>
    <row r="310" spans="11:20" x14ac:dyDescent="0.2">
      <c r="K310">
        <v>20</v>
      </c>
      <c r="L310" t="s">
        <v>10</v>
      </c>
      <c r="M310" t="s">
        <v>10</v>
      </c>
      <c r="N310" t="s">
        <v>476</v>
      </c>
      <c r="O310">
        <v>0.39073033707865146</v>
      </c>
      <c r="P310">
        <v>0.55751503000000002</v>
      </c>
      <c r="Q310">
        <v>3601</v>
      </c>
      <c r="R310">
        <v>0.20095857583019491</v>
      </c>
      <c r="S310">
        <v>0.34570082400000002</v>
      </c>
      <c r="T310">
        <v>2995</v>
      </c>
    </row>
    <row r="311" spans="11:20" x14ac:dyDescent="0.2">
      <c r="K311">
        <v>21</v>
      </c>
      <c r="L311" t="s">
        <v>14</v>
      </c>
      <c r="M311" t="s">
        <v>14</v>
      </c>
      <c r="N311" t="s">
        <v>476</v>
      </c>
      <c r="O311">
        <v>9.5182820661636705E-2</v>
      </c>
      <c r="P311">
        <v>0.40594059399999999</v>
      </c>
      <c r="Q311">
        <v>1779</v>
      </c>
      <c r="R311">
        <v>0.11865312667022959</v>
      </c>
      <c r="S311">
        <v>0.32080924900000002</v>
      </c>
      <c r="T311">
        <v>1919</v>
      </c>
    </row>
    <row r="312" spans="11:20" x14ac:dyDescent="0.2">
      <c r="K312">
        <v>22</v>
      </c>
      <c r="L312" t="s">
        <v>10</v>
      </c>
      <c r="M312" t="s">
        <v>10</v>
      </c>
      <c r="N312" t="s">
        <v>476</v>
      </c>
      <c r="O312">
        <v>0.34637876743139856</v>
      </c>
      <c r="P312">
        <v>0.56081573200000001</v>
      </c>
      <c r="Q312">
        <v>2271</v>
      </c>
      <c r="R312">
        <v>0.26121212121212167</v>
      </c>
      <c r="S312">
        <v>0.65402124399999995</v>
      </c>
      <c r="T312">
        <v>1719</v>
      </c>
    </row>
    <row r="313" spans="11:20" x14ac:dyDescent="0.2">
      <c r="K313">
        <v>23</v>
      </c>
      <c r="L313" t="s">
        <v>10</v>
      </c>
      <c r="M313" t="s">
        <v>10</v>
      </c>
      <c r="N313" t="s">
        <v>476</v>
      </c>
      <c r="O313">
        <v>0.201882845188285</v>
      </c>
      <c r="P313">
        <v>0.32693393599999998</v>
      </c>
      <c r="Q313">
        <v>2955</v>
      </c>
      <c r="R313">
        <v>0.16285714285714328</v>
      </c>
      <c r="S313">
        <v>0.21664766199999999</v>
      </c>
      <c r="T313">
        <v>3595</v>
      </c>
    </row>
    <row r="314" spans="11:20" x14ac:dyDescent="0.2">
      <c r="K314">
        <v>24</v>
      </c>
      <c r="L314" t="s">
        <v>14</v>
      </c>
      <c r="M314" t="s">
        <v>14</v>
      </c>
      <c r="N314" t="s">
        <v>476</v>
      </c>
      <c r="O314">
        <v>0.51163522012578655</v>
      </c>
      <c r="P314">
        <v>0.70159551499999995</v>
      </c>
      <c r="Q314">
        <v>3588</v>
      </c>
      <c r="R314">
        <v>0.44492020241339075</v>
      </c>
      <c r="S314">
        <v>0.77755101999999998</v>
      </c>
      <c r="T314">
        <v>3138</v>
      </c>
    </row>
    <row r="315" spans="11:20" x14ac:dyDescent="0.2">
      <c r="K315">
        <v>1</v>
      </c>
      <c r="L315" t="s">
        <v>10</v>
      </c>
      <c r="M315" t="s">
        <v>10</v>
      </c>
      <c r="N315" t="s">
        <v>515</v>
      </c>
      <c r="O315">
        <v>0.40541571319603398</v>
      </c>
      <c r="P315">
        <v>1</v>
      </c>
      <c r="Q315">
        <v>2952</v>
      </c>
      <c r="R315">
        <v>0.34534427399215101</v>
      </c>
      <c r="S315">
        <v>1</v>
      </c>
      <c r="T315">
        <v>3088</v>
      </c>
    </row>
    <row r="316" spans="11:20" x14ac:dyDescent="0.2">
      <c r="K316">
        <v>2</v>
      </c>
      <c r="L316" t="s">
        <v>10</v>
      </c>
      <c r="M316" t="s">
        <v>10</v>
      </c>
      <c r="N316" t="s">
        <v>515</v>
      </c>
      <c r="O316">
        <v>5.8539944903581297E-2</v>
      </c>
      <c r="P316">
        <v>1</v>
      </c>
      <c r="Q316">
        <v>1510</v>
      </c>
      <c r="R316">
        <v>2.21550855991944E-2</v>
      </c>
      <c r="S316">
        <v>1</v>
      </c>
      <c r="T316">
        <v>3125</v>
      </c>
    </row>
    <row r="317" spans="11:20" x14ac:dyDescent="0.2">
      <c r="K317">
        <v>3</v>
      </c>
      <c r="L317" t="s">
        <v>10</v>
      </c>
      <c r="M317" t="s">
        <v>10</v>
      </c>
      <c r="N317" t="s">
        <v>515</v>
      </c>
      <c r="O317">
        <v>4.7979797979797997E-2</v>
      </c>
      <c r="P317">
        <v>1</v>
      </c>
      <c r="Q317">
        <v>3412</v>
      </c>
      <c r="R317">
        <v>4.49802087081684E-2</v>
      </c>
      <c r="S317">
        <v>1</v>
      </c>
      <c r="T317">
        <v>3022</v>
      </c>
    </row>
    <row r="318" spans="11:20" x14ac:dyDescent="0.2">
      <c r="K318" s="14">
        <v>4</v>
      </c>
      <c r="L318" s="14" t="s">
        <v>10</v>
      </c>
      <c r="M318" s="14" t="s">
        <v>10</v>
      </c>
      <c r="N318" s="14" t="s">
        <v>515</v>
      </c>
      <c r="O318" s="14">
        <v>3.1603363293708303E-2</v>
      </c>
      <c r="P318" s="14">
        <v>1</v>
      </c>
      <c r="Q318" s="14">
        <v>3514</v>
      </c>
      <c r="R318" s="14">
        <v>1.03626943005181E-2</v>
      </c>
      <c r="S318" s="14">
        <v>1</v>
      </c>
      <c r="T318" s="14">
        <v>253</v>
      </c>
    </row>
    <row r="319" spans="11:20" x14ac:dyDescent="0.2">
      <c r="K319">
        <v>5</v>
      </c>
      <c r="L319" t="s">
        <v>10</v>
      </c>
      <c r="M319" t="s">
        <v>10</v>
      </c>
      <c r="N319" t="s">
        <v>515</v>
      </c>
      <c r="O319">
        <v>4.7178538390379297E-2</v>
      </c>
      <c r="P319">
        <v>1</v>
      </c>
      <c r="Q319">
        <v>2278</v>
      </c>
      <c r="R319">
        <v>2.8114396509936999E-2</v>
      </c>
      <c r="S319">
        <v>1</v>
      </c>
      <c r="T319">
        <v>2216</v>
      </c>
    </row>
    <row r="320" spans="11:20" x14ac:dyDescent="0.2">
      <c r="K320">
        <v>6</v>
      </c>
      <c r="L320" t="s">
        <v>10</v>
      </c>
      <c r="M320" t="s">
        <v>10</v>
      </c>
      <c r="N320" t="s">
        <v>515</v>
      </c>
      <c r="O320">
        <v>3.3294392523364497E-2</v>
      </c>
      <c r="P320">
        <v>1</v>
      </c>
      <c r="Q320">
        <v>1792</v>
      </c>
      <c r="R320">
        <v>3.0873130728412902E-2</v>
      </c>
      <c r="S320">
        <v>1</v>
      </c>
      <c r="T320">
        <v>2247</v>
      </c>
    </row>
    <row r="321" spans="11:20" x14ac:dyDescent="0.2">
      <c r="K321">
        <v>7</v>
      </c>
      <c r="L321" t="s">
        <v>10</v>
      </c>
      <c r="M321" t="s">
        <v>10</v>
      </c>
      <c r="N321" t="s">
        <v>515</v>
      </c>
      <c r="O321">
        <v>6.0323886639676097E-2</v>
      </c>
      <c r="P321">
        <v>1</v>
      </c>
      <c r="Q321">
        <v>2533</v>
      </c>
      <c r="R321">
        <v>4.0358744394618798E-2</v>
      </c>
      <c r="S321">
        <v>1</v>
      </c>
      <c r="T321">
        <v>2326</v>
      </c>
    </row>
    <row r="322" spans="11:20" x14ac:dyDescent="0.2">
      <c r="K322">
        <v>8</v>
      </c>
      <c r="L322" t="s">
        <v>10</v>
      </c>
      <c r="M322" t="s">
        <v>10</v>
      </c>
      <c r="N322" t="s">
        <v>515</v>
      </c>
      <c r="O322">
        <v>5.6552474170745E-2</v>
      </c>
      <c r="P322">
        <v>1</v>
      </c>
      <c r="Q322">
        <v>1924</v>
      </c>
      <c r="R322">
        <v>7.0884871550903894E-2</v>
      </c>
      <c r="S322">
        <v>1</v>
      </c>
      <c r="T322">
        <v>2238</v>
      </c>
    </row>
    <row r="323" spans="11:20" x14ac:dyDescent="0.2">
      <c r="K323">
        <v>9</v>
      </c>
      <c r="L323" t="s">
        <v>14</v>
      </c>
      <c r="M323" t="s">
        <v>14</v>
      </c>
      <c r="N323" t="s">
        <v>515</v>
      </c>
      <c r="O323">
        <v>6.8410462776660005E-2</v>
      </c>
      <c r="P323">
        <v>1</v>
      </c>
      <c r="Q323">
        <v>3096</v>
      </c>
      <c r="R323">
        <v>0.11218487394958</v>
      </c>
      <c r="S323">
        <v>1</v>
      </c>
      <c r="T323">
        <v>2534</v>
      </c>
    </row>
    <row r="324" spans="11:20" x14ac:dyDescent="0.2">
      <c r="K324">
        <v>10</v>
      </c>
      <c r="L324" t="s">
        <v>14</v>
      </c>
      <c r="M324" t="s">
        <v>14</v>
      </c>
      <c r="N324" t="s">
        <v>515</v>
      </c>
      <c r="O324">
        <v>2.3961063272182701E-2</v>
      </c>
      <c r="P324">
        <v>1</v>
      </c>
      <c r="Q324">
        <v>2815</v>
      </c>
      <c r="R324">
        <v>3.1897926634768703E-2</v>
      </c>
      <c r="S324">
        <v>1</v>
      </c>
      <c r="T324">
        <v>2157</v>
      </c>
    </row>
    <row r="325" spans="11:20" x14ac:dyDescent="0.2">
      <c r="K325" s="14">
        <v>11</v>
      </c>
      <c r="L325" s="14" t="s">
        <v>10</v>
      </c>
      <c r="M325" s="14" t="s">
        <v>10</v>
      </c>
      <c r="N325" s="14" t="s">
        <v>515</v>
      </c>
      <c r="O325" s="14">
        <v>3.8461538461538498E-2</v>
      </c>
      <c r="P325" s="14">
        <v>1</v>
      </c>
      <c r="Q325" s="14">
        <v>74</v>
      </c>
      <c r="R325" s="14">
        <v>5.1948051948052E-2</v>
      </c>
      <c r="S325" s="14">
        <v>1</v>
      </c>
      <c r="T325" s="14">
        <v>549</v>
      </c>
    </row>
    <row r="326" spans="11:20" x14ac:dyDescent="0.2">
      <c r="K326">
        <v>12</v>
      </c>
      <c r="L326" t="s">
        <v>10</v>
      </c>
      <c r="M326" t="s">
        <v>10</v>
      </c>
      <c r="N326" t="s">
        <v>515</v>
      </c>
      <c r="O326">
        <v>9.8984771573604094E-2</v>
      </c>
      <c r="P326">
        <v>1</v>
      </c>
      <c r="Q326">
        <v>2937</v>
      </c>
      <c r="R326">
        <v>9.8915401301518394E-2</v>
      </c>
      <c r="S326">
        <v>1</v>
      </c>
      <c r="T326">
        <v>2496</v>
      </c>
    </row>
    <row r="327" spans="11:20" x14ac:dyDescent="0.2">
      <c r="K327">
        <v>13</v>
      </c>
      <c r="L327" t="s">
        <v>12</v>
      </c>
      <c r="M327" t="s">
        <v>11</v>
      </c>
      <c r="N327" t="s">
        <v>515</v>
      </c>
      <c r="O327">
        <v>0.167045823854404</v>
      </c>
      <c r="P327">
        <v>1</v>
      </c>
      <c r="Q327">
        <v>3162</v>
      </c>
      <c r="R327">
        <v>0.176245210727969</v>
      </c>
      <c r="S327">
        <v>1</v>
      </c>
      <c r="T327">
        <v>1096</v>
      </c>
    </row>
    <row r="328" spans="11:20" x14ac:dyDescent="0.2">
      <c r="K328">
        <v>14</v>
      </c>
      <c r="L328" t="s">
        <v>10</v>
      </c>
      <c r="M328" t="s">
        <v>10</v>
      </c>
      <c r="N328" t="s">
        <v>515</v>
      </c>
      <c r="O328">
        <v>0.178147268408551</v>
      </c>
      <c r="P328">
        <v>1</v>
      </c>
      <c r="Q328">
        <v>2243</v>
      </c>
      <c r="R328">
        <v>0.12649982859101799</v>
      </c>
      <c r="S328">
        <v>1</v>
      </c>
      <c r="T328">
        <v>3063</v>
      </c>
    </row>
    <row r="329" spans="11:20" x14ac:dyDescent="0.2">
      <c r="K329">
        <v>15</v>
      </c>
      <c r="L329" t="s">
        <v>10</v>
      </c>
      <c r="M329" t="s">
        <v>10</v>
      </c>
      <c r="N329" t="s">
        <v>515</v>
      </c>
      <c r="O329">
        <v>0.32940161104718102</v>
      </c>
      <c r="P329">
        <v>1</v>
      </c>
      <c r="Q329">
        <v>3626</v>
      </c>
      <c r="R329">
        <v>0.38149898717083103</v>
      </c>
      <c r="S329">
        <v>1</v>
      </c>
      <c r="T329">
        <v>3222</v>
      </c>
    </row>
    <row r="330" spans="11:20" x14ac:dyDescent="0.2">
      <c r="K330">
        <v>16</v>
      </c>
      <c r="L330" t="s">
        <v>10</v>
      </c>
      <c r="M330" t="s">
        <v>10</v>
      </c>
      <c r="N330" t="s">
        <v>515</v>
      </c>
      <c r="O330">
        <v>5.4102108204216397E-2</v>
      </c>
      <c r="P330">
        <v>1</v>
      </c>
      <c r="Q330">
        <v>4028</v>
      </c>
      <c r="R330">
        <v>7.8393135725428997E-2</v>
      </c>
      <c r="S330">
        <v>1</v>
      </c>
      <c r="T330">
        <v>2641</v>
      </c>
    </row>
    <row r="331" spans="11:20" x14ac:dyDescent="0.2">
      <c r="K331">
        <v>17</v>
      </c>
      <c r="L331" t="s">
        <v>14</v>
      </c>
      <c r="M331" t="s">
        <v>10</v>
      </c>
      <c r="N331" t="s">
        <v>515</v>
      </c>
      <c r="O331">
        <v>0.17321867321867301</v>
      </c>
      <c r="P331">
        <v>1</v>
      </c>
      <c r="Q331">
        <v>2594</v>
      </c>
      <c r="R331">
        <v>0.115164715491424</v>
      </c>
      <c r="S331">
        <v>1</v>
      </c>
      <c r="T331">
        <v>3966</v>
      </c>
    </row>
    <row r="332" spans="11:20" x14ac:dyDescent="0.2">
      <c r="K332">
        <v>18</v>
      </c>
      <c r="L332" t="s">
        <v>10</v>
      </c>
      <c r="M332" t="s">
        <v>10</v>
      </c>
      <c r="N332" t="s">
        <v>515</v>
      </c>
      <c r="O332">
        <v>0.113177681044717</v>
      </c>
      <c r="P332">
        <v>1</v>
      </c>
      <c r="Q332">
        <v>2621</v>
      </c>
      <c r="R332">
        <v>6.12685560053981E-2</v>
      </c>
      <c r="S332">
        <v>1</v>
      </c>
      <c r="T332">
        <v>3818</v>
      </c>
    </row>
    <row r="333" spans="11:20" x14ac:dyDescent="0.2">
      <c r="K333">
        <v>19</v>
      </c>
      <c r="L333" t="s">
        <v>14</v>
      </c>
      <c r="M333" t="s">
        <v>14</v>
      </c>
      <c r="N333" t="s">
        <v>515</v>
      </c>
      <c r="O333">
        <v>5.6413134998596702E-2</v>
      </c>
      <c r="P333">
        <v>1</v>
      </c>
      <c r="Q333">
        <v>3689</v>
      </c>
      <c r="R333">
        <v>5.5924170616113697E-2</v>
      </c>
      <c r="S333">
        <v>1</v>
      </c>
      <c r="T333">
        <v>3319</v>
      </c>
    </row>
    <row r="334" spans="11:20" x14ac:dyDescent="0.2">
      <c r="K334">
        <v>20</v>
      </c>
      <c r="L334" t="s">
        <v>10</v>
      </c>
      <c r="M334" t="s">
        <v>10</v>
      </c>
      <c r="N334" t="s">
        <v>515</v>
      </c>
      <c r="O334">
        <v>0.100561797752809</v>
      </c>
      <c r="P334">
        <v>1</v>
      </c>
      <c r="Q334">
        <v>3601</v>
      </c>
      <c r="R334">
        <v>0.123245463882232</v>
      </c>
      <c r="S334">
        <v>1</v>
      </c>
      <c r="T334">
        <v>2995</v>
      </c>
    </row>
    <row r="335" spans="11:20" x14ac:dyDescent="0.2">
      <c r="K335">
        <v>21</v>
      </c>
      <c r="L335" t="s">
        <v>14</v>
      </c>
      <c r="M335" t="s">
        <v>14</v>
      </c>
      <c r="N335" t="s">
        <v>515</v>
      </c>
      <c r="O335">
        <v>0.102147417295415</v>
      </c>
      <c r="P335">
        <v>1</v>
      </c>
      <c r="Q335">
        <v>1779</v>
      </c>
      <c r="R335">
        <v>6.7878140032068393E-2</v>
      </c>
      <c r="S335">
        <v>1</v>
      </c>
      <c r="T335">
        <v>1919</v>
      </c>
    </row>
    <row r="336" spans="11:20" x14ac:dyDescent="0.2">
      <c r="K336">
        <v>22</v>
      </c>
      <c r="L336" t="s">
        <v>10</v>
      </c>
      <c r="M336" t="s">
        <v>10</v>
      </c>
      <c r="N336" t="s">
        <v>515</v>
      </c>
      <c r="O336">
        <v>0.10391363022942</v>
      </c>
      <c r="P336">
        <v>1</v>
      </c>
      <c r="Q336">
        <v>2271</v>
      </c>
      <c r="R336">
        <v>0.15393939393939399</v>
      </c>
      <c r="S336">
        <v>1</v>
      </c>
      <c r="T336">
        <v>1719</v>
      </c>
    </row>
    <row r="337" spans="11:20" x14ac:dyDescent="0.2">
      <c r="K337">
        <v>23</v>
      </c>
      <c r="L337" t="s">
        <v>10</v>
      </c>
      <c r="M337" t="s">
        <v>10</v>
      </c>
      <c r="N337" t="s">
        <v>515</v>
      </c>
      <c r="O337">
        <v>0.136680613668061</v>
      </c>
      <c r="P337">
        <v>1</v>
      </c>
      <c r="Q337">
        <v>2955</v>
      </c>
      <c r="R337">
        <v>8.5714285714285701E-2</v>
      </c>
      <c r="S337">
        <v>1</v>
      </c>
      <c r="T337">
        <v>3595</v>
      </c>
    </row>
    <row r="338" spans="11:20" x14ac:dyDescent="0.2">
      <c r="K338">
        <v>24</v>
      </c>
      <c r="L338" t="s">
        <v>14</v>
      </c>
      <c r="M338" t="s">
        <v>14</v>
      </c>
      <c r="N338" t="s">
        <v>515</v>
      </c>
      <c r="O338">
        <v>8.6163522012578597E-2</v>
      </c>
      <c r="P338">
        <v>1</v>
      </c>
      <c r="Q338">
        <v>3588</v>
      </c>
      <c r="R338">
        <v>0.202802646944336</v>
      </c>
      <c r="S338">
        <v>1</v>
      </c>
      <c r="T338">
        <v>3138</v>
      </c>
    </row>
    <row r="339" spans="11:20" x14ac:dyDescent="0.2">
      <c r="K339">
        <v>1</v>
      </c>
      <c r="L339" t="s">
        <v>10</v>
      </c>
      <c r="M339" t="s">
        <v>10</v>
      </c>
      <c r="N339" t="s">
        <v>478</v>
      </c>
      <c r="O339">
        <v>1.02974828375286E-2</v>
      </c>
      <c r="P339">
        <v>0.14210526300000001</v>
      </c>
      <c r="Q339">
        <v>2952</v>
      </c>
      <c r="R339" s="1">
        <v>2.1405600000000001E-3</v>
      </c>
      <c r="S339">
        <v>2.0338983000000001E-2</v>
      </c>
      <c r="T339">
        <v>3088</v>
      </c>
    </row>
    <row r="340" spans="11:20" x14ac:dyDescent="0.2">
      <c r="K340">
        <v>2</v>
      </c>
      <c r="L340" t="s">
        <v>10</v>
      </c>
      <c r="M340" t="s">
        <v>10</v>
      </c>
      <c r="N340" t="s">
        <v>478</v>
      </c>
      <c r="O340">
        <v>0</v>
      </c>
      <c r="P340">
        <v>0</v>
      </c>
      <c r="Q340">
        <v>1510</v>
      </c>
      <c r="R340" s="1">
        <v>0</v>
      </c>
      <c r="S340">
        <v>0</v>
      </c>
      <c r="T340">
        <v>3125</v>
      </c>
    </row>
    <row r="341" spans="11:20" x14ac:dyDescent="0.2">
      <c r="K341">
        <v>3</v>
      </c>
      <c r="L341" t="s">
        <v>10</v>
      </c>
      <c r="M341" t="s">
        <v>10</v>
      </c>
      <c r="N341" t="s">
        <v>478</v>
      </c>
      <c r="O341">
        <v>1.5782828282828301E-2</v>
      </c>
      <c r="P341">
        <v>0.11627907</v>
      </c>
      <c r="Q341">
        <v>3412</v>
      </c>
      <c r="R341" s="1">
        <v>1.187478E-2</v>
      </c>
      <c r="S341">
        <v>6.4705882000000006E-2</v>
      </c>
      <c r="T341">
        <v>3022</v>
      </c>
    </row>
    <row r="342" spans="11:20" x14ac:dyDescent="0.2">
      <c r="K342" s="14">
        <v>4</v>
      </c>
      <c r="L342" s="14" t="s">
        <v>10</v>
      </c>
      <c r="M342" s="14" t="s">
        <v>10</v>
      </c>
      <c r="N342" s="14" t="s">
        <v>478</v>
      </c>
      <c r="O342" s="14">
        <v>2.8993911278631503E-4</v>
      </c>
      <c r="P342" s="14">
        <v>2.2222222E-2</v>
      </c>
      <c r="Q342" s="14">
        <v>3514</v>
      </c>
      <c r="R342" s="14">
        <v>5.1813500000000004E-3</v>
      </c>
      <c r="S342" s="14">
        <v>0.16666666699999999</v>
      </c>
      <c r="T342" s="14">
        <v>253</v>
      </c>
    </row>
    <row r="343" spans="11:20" x14ac:dyDescent="0.2">
      <c r="K343">
        <v>5</v>
      </c>
      <c r="L343" t="s">
        <v>10</v>
      </c>
      <c r="M343" t="s">
        <v>10</v>
      </c>
      <c r="N343" t="s">
        <v>478</v>
      </c>
      <c r="O343">
        <v>7.86308973172988E-3</v>
      </c>
      <c r="P343">
        <v>9.3922651999999995E-2</v>
      </c>
      <c r="Q343">
        <v>2278</v>
      </c>
      <c r="R343" s="1">
        <v>2.4236499999999998E-3</v>
      </c>
      <c r="S343">
        <v>3.0303030000000002E-2</v>
      </c>
      <c r="T343">
        <v>2216</v>
      </c>
    </row>
    <row r="344" spans="11:20" x14ac:dyDescent="0.2">
      <c r="K344">
        <v>6</v>
      </c>
      <c r="L344" t="s">
        <v>10</v>
      </c>
      <c r="M344" t="s">
        <v>10</v>
      </c>
      <c r="N344" t="s">
        <v>478</v>
      </c>
      <c r="O344">
        <v>1.75233644859813E-3</v>
      </c>
      <c r="P344">
        <v>8.3333332999999996E-2</v>
      </c>
      <c r="Q344">
        <v>1792</v>
      </c>
      <c r="R344" s="1">
        <v>9.6478999999999998E-4</v>
      </c>
      <c r="S344">
        <v>4.0816326999999999E-2</v>
      </c>
      <c r="T344">
        <v>2247</v>
      </c>
    </row>
    <row r="345" spans="11:20" x14ac:dyDescent="0.2">
      <c r="K345">
        <v>7</v>
      </c>
      <c r="L345" t="s">
        <v>10</v>
      </c>
      <c r="M345" t="s">
        <v>10</v>
      </c>
      <c r="N345" t="s">
        <v>478</v>
      </c>
      <c r="O345">
        <v>1.2145748987854299E-3</v>
      </c>
      <c r="P345">
        <v>1.6129032000000001E-2</v>
      </c>
      <c r="Q345">
        <v>2533</v>
      </c>
      <c r="R345" s="1">
        <v>0</v>
      </c>
      <c r="S345">
        <v>0</v>
      </c>
      <c r="T345">
        <v>2326</v>
      </c>
    </row>
    <row r="346" spans="11:20" x14ac:dyDescent="0.2">
      <c r="K346">
        <v>8</v>
      </c>
      <c r="L346" t="s">
        <v>10</v>
      </c>
      <c r="M346" t="s">
        <v>10</v>
      </c>
      <c r="N346" t="s">
        <v>478</v>
      </c>
      <c r="O346">
        <v>5.4377379010331697E-4</v>
      </c>
      <c r="P346">
        <v>2.0833332999999999E-2</v>
      </c>
      <c r="Q346">
        <v>1924</v>
      </c>
      <c r="R346" s="1">
        <v>9.5147000000000005E-4</v>
      </c>
      <c r="S346">
        <v>4.0816326999999999E-2</v>
      </c>
      <c r="T346">
        <v>2238</v>
      </c>
    </row>
    <row r="347" spans="11:20" x14ac:dyDescent="0.2">
      <c r="K347">
        <v>9</v>
      </c>
      <c r="L347" t="s">
        <v>14</v>
      </c>
      <c r="M347" t="s">
        <v>14</v>
      </c>
      <c r="N347" t="s">
        <v>478</v>
      </c>
      <c r="O347">
        <v>2.8169014084507001E-2</v>
      </c>
      <c r="P347">
        <v>0.44680851100000002</v>
      </c>
      <c r="Q347">
        <v>3096</v>
      </c>
      <c r="R347" s="1">
        <v>7.5630300000000001E-3</v>
      </c>
      <c r="S347">
        <v>0.15254237300000001</v>
      </c>
      <c r="T347">
        <v>2534</v>
      </c>
    </row>
    <row r="348" spans="11:20" x14ac:dyDescent="0.2">
      <c r="K348">
        <v>10</v>
      </c>
      <c r="L348" t="s">
        <v>14</v>
      </c>
      <c r="M348" t="s">
        <v>14</v>
      </c>
      <c r="N348" t="s">
        <v>478</v>
      </c>
      <c r="O348">
        <v>4.4926993635342602E-3</v>
      </c>
      <c r="P348">
        <v>6.5217391E-2</v>
      </c>
      <c r="Q348">
        <v>2815</v>
      </c>
      <c r="R348" s="1">
        <v>1.5949E-3</v>
      </c>
      <c r="S348">
        <v>3.0303030000000002E-2</v>
      </c>
      <c r="T348">
        <v>2157</v>
      </c>
    </row>
    <row r="349" spans="11:20" x14ac:dyDescent="0.2">
      <c r="K349" s="14">
        <v>11</v>
      </c>
      <c r="L349" s="14" t="s">
        <v>10</v>
      </c>
      <c r="M349" s="14" t="s">
        <v>10</v>
      </c>
      <c r="N349" s="14" t="s">
        <v>478</v>
      </c>
      <c r="O349" s="14">
        <v>5.7692307692307702E-2</v>
      </c>
      <c r="P349" s="14">
        <v>0.10714285699999999</v>
      </c>
      <c r="Q349" s="14">
        <v>74</v>
      </c>
      <c r="R349" s="14">
        <v>2.5974029999999999E-2</v>
      </c>
      <c r="S349" s="14">
        <v>3.6809816000000002E-2</v>
      </c>
      <c r="T349" s="14">
        <v>549</v>
      </c>
    </row>
    <row r="350" spans="11:20" x14ac:dyDescent="0.2">
      <c r="K350">
        <v>12</v>
      </c>
      <c r="L350" t="s">
        <v>10</v>
      </c>
      <c r="M350" t="s">
        <v>10</v>
      </c>
      <c r="N350" t="s">
        <v>478</v>
      </c>
      <c r="O350">
        <v>1.63161711385062E-2</v>
      </c>
      <c r="P350">
        <v>0.13081395300000001</v>
      </c>
      <c r="Q350">
        <v>2937</v>
      </c>
      <c r="R350" s="1">
        <v>5.6399099999999997E-3</v>
      </c>
      <c r="S350">
        <v>5.2208835000000002E-2</v>
      </c>
      <c r="T350">
        <v>2496</v>
      </c>
    </row>
    <row r="351" spans="11:20" x14ac:dyDescent="0.2">
      <c r="K351">
        <v>13</v>
      </c>
      <c r="L351" t="s">
        <v>12</v>
      </c>
      <c r="M351" t="s">
        <v>11</v>
      </c>
      <c r="N351" t="s">
        <v>478</v>
      </c>
      <c r="O351">
        <v>9.7497562560935999E-4</v>
      </c>
      <c r="P351">
        <v>1.8404908000000001E-2</v>
      </c>
      <c r="Q351">
        <v>3162</v>
      </c>
      <c r="R351" s="1">
        <v>0</v>
      </c>
      <c r="S351">
        <v>0</v>
      </c>
      <c r="T351">
        <v>1096</v>
      </c>
    </row>
    <row r="352" spans="11:20" x14ac:dyDescent="0.2">
      <c r="K352">
        <v>14</v>
      </c>
      <c r="L352" t="s">
        <v>10</v>
      </c>
      <c r="M352" t="s">
        <v>10</v>
      </c>
      <c r="N352" t="s">
        <v>478</v>
      </c>
      <c r="O352">
        <v>1.52019002375297E-2</v>
      </c>
      <c r="P352">
        <v>0.32</v>
      </c>
      <c r="Q352">
        <v>2243</v>
      </c>
      <c r="R352" s="1">
        <v>7.5420000000000001E-3</v>
      </c>
      <c r="S352">
        <v>0.18803418799999999</v>
      </c>
      <c r="T352">
        <v>3063</v>
      </c>
    </row>
    <row r="353" spans="11:20" x14ac:dyDescent="0.2">
      <c r="K353">
        <v>15</v>
      </c>
      <c r="L353" t="s">
        <v>10</v>
      </c>
      <c r="M353" t="s">
        <v>10</v>
      </c>
      <c r="N353" t="s">
        <v>478</v>
      </c>
      <c r="O353">
        <v>2.8768699654775601E-3</v>
      </c>
      <c r="P353">
        <v>4.048583E-2</v>
      </c>
      <c r="Q353">
        <v>3626</v>
      </c>
      <c r="R353" s="1">
        <v>2.7008800000000001E-3</v>
      </c>
      <c r="S353">
        <v>2.8268550999999999E-2</v>
      </c>
      <c r="T353">
        <v>3222</v>
      </c>
    </row>
    <row r="354" spans="11:20" x14ac:dyDescent="0.2">
      <c r="K354">
        <v>16</v>
      </c>
      <c r="L354" t="s">
        <v>10</v>
      </c>
      <c r="M354" t="s">
        <v>10</v>
      </c>
      <c r="N354" t="s">
        <v>478</v>
      </c>
      <c r="O354">
        <v>1.01600203200406E-3</v>
      </c>
      <c r="P354">
        <v>0.21052631599999999</v>
      </c>
      <c r="Q354">
        <v>4028</v>
      </c>
      <c r="R354" s="1">
        <v>2.73011E-3</v>
      </c>
      <c r="S354">
        <v>0.30434782599999999</v>
      </c>
      <c r="T354">
        <v>2641</v>
      </c>
    </row>
    <row r="355" spans="11:20" x14ac:dyDescent="0.2">
      <c r="K355">
        <v>17</v>
      </c>
      <c r="L355" t="s">
        <v>14</v>
      </c>
      <c r="M355" t="s">
        <v>10</v>
      </c>
      <c r="N355" t="s">
        <v>478</v>
      </c>
      <c r="O355">
        <v>2.45700245700246E-3</v>
      </c>
      <c r="P355">
        <v>2.5862069000000001E-2</v>
      </c>
      <c r="Q355">
        <v>2594</v>
      </c>
      <c r="R355" s="1">
        <v>0</v>
      </c>
      <c r="S355">
        <v>0</v>
      </c>
      <c r="T355">
        <v>3966</v>
      </c>
    </row>
    <row r="356" spans="11:20" x14ac:dyDescent="0.2">
      <c r="K356">
        <v>18</v>
      </c>
      <c r="L356" t="s">
        <v>10</v>
      </c>
      <c r="M356" t="s">
        <v>10</v>
      </c>
      <c r="N356" t="s">
        <v>478</v>
      </c>
      <c r="O356">
        <v>1.5829046299960399E-3</v>
      </c>
      <c r="P356">
        <v>6.5146580000000004E-3</v>
      </c>
      <c r="Q356">
        <v>2621</v>
      </c>
      <c r="R356" s="1">
        <v>5.3981000000000005E-4</v>
      </c>
      <c r="S356">
        <v>2.1857920000000002E-3</v>
      </c>
      <c r="T356">
        <v>3818</v>
      </c>
    </row>
    <row r="357" spans="11:20" x14ac:dyDescent="0.2">
      <c r="K357">
        <v>19</v>
      </c>
      <c r="L357" t="s">
        <v>14</v>
      </c>
      <c r="M357" t="s">
        <v>14</v>
      </c>
      <c r="N357" t="s">
        <v>478</v>
      </c>
      <c r="O357">
        <v>0</v>
      </c>
      <c r="P357">
        <v>0</v>
      </c>
      <c r="Q357">
        <v>3689</v>
      </c>
      <c r="R357" s="1">
        <v>0</v>
      </c>
      <c r="S357">
        <v>0</v>
      </c>
      <c r="T357">
        <v>3319</v>
      </c>
    </row>
    <row r="358" spans="11:20" x14ac:dyDescent="0.2">
      <c r="K358">
        <v>20</v>
      </c>
      <c r="L358" t="s">
        <v>10</v>
      </c>
      <c r="M358" t="s">
        <v>10</v>
      </c>
      <c r="N358" t="s">
        <v>478</v>
      </c>
      <c r="O358">
        <v>2.24719101123596E-3</v>
      </c>
      <c r="P358">
        <v>8.7912087999999999E-2</v>
      </c>
      <c r="Q358">
        <v>3601</v>
      </c>
      <c r="R358" s="1">
        <v>2.7387900000000001E-3</v>
      </c>
      <c r="S358">
        <v>5.0955413999999997E-2</v>
      </c>
      <c r="T358">
        <v>2995</v>
      </c>
    </row>
    <row r="359" spans="11:20" x14ac:dyDescent="0.2">
      <c r="K359">
        <v>21</v>
      </c>
      <c r="L359" t="s">
        <v>14</v>
      </c>
      <c r="M359" t="s">
        <v>14</v>
      </c>
      <c r="N359" t="s">
        <v>478</v>
      </c>
      <c r="O359">
        <v>1.74114915844457E-3</v>
      </c>
      <c r="P359">
        <v>1.2500000000000001E-2</v>
      </c>
      <c r="Q359">
        <v>1779</v>
      </c>
      <c r="R359" s="1">
        <v>1.0689499999999999E-3</v>
      </c>
      <c r="S359">
        <v>1.0582011000000001E-2</v>
      </c>
      <c r="T359">
        <v>1919</v>
      </c>
    </row>
    <row r="360" spans="11:20" x14ac:dyDescent="0.2">
      <c r="K360">
        <v>22</v>
      </c>
      <c r="L360" t="s">
        <v>10</v>
      </c>
      <c r="M360" t="s">
        <v>10</v>
      </c>
      <c r="N360" t="s">
        <v>478</v>
      </c>
      <c r="O360">
        <v>2.2492127755285699E-2</v>
      </c>
      <c r="P360">
        <v>0.20080321300000001</v>
      </c>
      <c r="Q360">
        <v>2271</v>
      </c>
      <c r="R360" s="1">
        <v>3.5757579999999997E-2</v>
      </c>
      <c r="S360">
        <v>0.156498674</v>
      </c>
      <c r="T360">
        <v>1719</v>
      </c>
    </row>
    <row r="361" spans="11:20" x14ac:dyDescent="0.2">
      <c r="K361">
        <v>23</v>
      </c>
      <c r="L361" t="s">
        <v>10</v>
      </c>
      <c r="M361" t="s">
        <v>10</v>
      </c>
      <c r="N361" t="s">
        <v>478</v>
      </c>
      <c r="O361">
        <v>6.9735006973500695E-4</v>
      </c>
      <c r="P361">
        <v>5.4054053999999997E-2</v>
      </c>
      <c r="Q361">
        <v>2955</v>
      </c>
      <c r="R361" s="1">
        <v>2.8571E-4</v>
      </c>
      <c r="S361">
        <v>2.9411764999999999E-2</v>
      </c>
      <c r="T361">
        <v>3595</v>
      </c>
    </row>
    <row r="362" spans="11:20" x14ac:dyDescent="0.2">
      <c r="K362">
        <v>24</v>
      </c>
      <c r="L362" t="s">
        <v>14</v>
      </c>
      <c r="M362" t="s">
        <v>14</v>
      </c>
      <c r="N362" t="s">
        <v>478</v>
      </c>
      <c r="O362">
        <v>3.1446540880503099E-3</v>
      </c>
      <c r="P362">
        <v>2.9239766E-2</v>
      </c>
      <c r="Q362">
        <v>3588</v>
      </c>
      <c r="R362" s="1">
        <v>3.8926E-4</v>
      </c>
      <c r="S362">
        <v>2.645503E-3</v>
      </c>
      <c r="T362">
        <v>3138</v>
      </c>
    </row>
    <row r="363" spans="11:20" x14ac:dyDescent="0.2">
      <c r="K363">
        <v>1</v>
      </c>
      <c r="L363" t="s">
        <v>10</v>
      </c>
      <c r="M363" t="s">
        <v>10</v>
      </c>
      <c r="N363" t="s">
        <v>516</v>
      </c>
      <c r="O363">
        <v>2.2883295194508001E-3</v>
      </c>
      <c r="P363">
        <v>5.617978E-3</v>
      </c>
      <c r="Q363">
        <v>2952</v>
      </c>
      <c r="R363">
        <v>3.2108455226543E-3</v>
      </c>
      <c r="S363">
        <v>6.5597670000000002E-3</v>
      </c>
      <c r="T363">
        <v>3088</v>
      </c>
    </row>
    <row r="364" spans="11:20" x14ac:dyDescent="0.2">
      <c r="K364">
        <v>2</v>
      </c>
      <c r="L364" t="s">
        <v>10</v>
      </c>
      <c r="M364" t="s">
        <v>10</v>
      </c>
      <c r="N364" t="s">
        <v>516</v>
      </c>
      <c r="O364">
        <v>2.7548209366391198E-3</v>
      </c>
      <c r="P364">
        <v>1.0498688000000001E-2</v>
      </c>
      <c r="Q364">
        <v>1510</v>
      </c>
      <c r="R364">
        <v>6.7136623027861698E-4</v>
      </c>
      <c r="S364">
        <v>2.873563E-3</v>
      </c>
      <c r="T364">
        <v>3125</v>
      </c>
    </row>
    <row r="365" spans="11:20" x14ac:dyDescent="0.2">
      <c r="K365">
        <v>3</v>
      </c>
      <c r="L365" t="s">
        <v>10</v>
      </c>
      <c r="M365" t="s">
        <v>10</v>
      </c>
      <c r="N365" t="s">
        <v>516</v>
      </c>
      <c r="O365">
        <v>6.7550505050505097E-2</v>
      </c>
      <c r="P365">
        <v>0.14257161900000001</v>
      </c>
      <c r="Q365">
        <v>3412</v>
      </c>
      <c r="R365">
        <v>6.08132421734437E-2</v>
      </c>
      <c r="S365">
        <v>0.13530824699999999</v>
      </c>
      <c r="T365">
        <v>3022</v>
      </c>
    </row>
    <row r="366" spans="11:20" x14ac:dyDescent="0.2">
      <c r="K366" s="14">
        <v>4</v>
      </c>
      <c r="L366" s="14" t="s">
        <v>10</v>
      </c>
      <c r="M366" s="14" t="s">
        <v>10</v>
      </c>
      <c r="N366" s="14" t="s">
        <v>516</v>
      </c>
      <c r="O366" s="14">
        <v>1.44969556393157E-3</v>
      </c>
      <c r="P366" s="14">
        <v>8.2918739999999994E-3</v>
      </c>
      <c r="Q366" s="14">
        <v>3514</v>
      </c>
      <c r="R366" s="14">
        <v>5.1813471502590702E-3</v>
      </c>
      <c r="S366" s="14">
        <v>4.1666666999999998E-2</v>
      </c>
      <c r="T366" s="14">
        <v>253</v>
      </c>
    </row>
    <row r="367" spans="11:20" x14ac:dyDescent="0.2">
      <c r="K367">
        <v>5</v>
      </c>
      <c r="L367" t="s">
        <v>10</v>
      </c>
      <c r="M367" t="s">
        <v>10</v>
      </c>
      <c r="N367" t="s">
        <v>516</v>
      </c>
      <c r="O367">
        <v>2.3126734505087899E-3</v>
      </c>
      <c r="P367">
        <v>6.2893080000000004E-3</v>
      </c>
      <c r="Q367">
        <v>2278</v>
      </c>
      <c r="R367">
        <v>2.4236548715462899E-3</v>
      </c>
      <c r="S367">
        <v>7.7519379999999999E-3</v>
      </c>
      <c r="T367">
        <v>2216</v>
      </c>
    </row>
    <row r="368" spans="11:20" x14ac:dyDescent="0.2">
      <c r="K368">
        <v>6</v>
      </c>
      <c r="L368" t="s">
        <v>10</v>
      </c>
      <c r="M368" t="s">
        <v>10</v>
      </c>
      <c r="N368" t="s">
        <v>516</v>
      </c>
      <c r="O368">
        <v>0</v>
      </c>
      <c r="P368">
        <v>0</v>
      </c>
      <c r="Q368">
        <v>1792</v>
      </c>
      <c r="R368">
        <v>4.8239266763145202E-4</v>
      </c>
      <c r="S368">
        <v>1.9607843E-2</v>
      </c>
      <c r="T368">
        <v>2247</v>
      </c>
    </row>
    <row r="369" spans="11:20" x14ac:dyDescent="0.2">
      <c r="K369">
        <v>7</v>
      </c>
      <c r="L369" t="s">
        <v>10</v>
      </c>
      <c r="M369" t="s">
        <v>10</v>
      </c>
      <c r="N369" t="s">
        <v>516</v>
      </c>
      <c r="O369">
        <v>4.0485829959514201E-4</v>
      </c>
      <c r="P369">
        <v>6.5359479999999998E-3</v>
      </c>
      <c r="Q369">
        <v>2533</v>
      </c>
      <c r="R369">
        <v>8.9686098654708499E-4</v>
      </c>
      <c r="S369">
        <v>6.6666670000000003E-3</v>
      </c>
      <c r="T369">
        <v>2326</v>
      </c>
    </row>
    <row r="370" spans="11:20" x14ac:dyDescent="0.2">
      <c r="K370">
        <v>8</v>
      </c>
      <c r="L370" t="s">
        <v>10</v>
      </c>
      <c r="M370" t="s">
        <v>10</v>
      </c>
      <c r="N370" t="s">
        <v>516</v>
      </c>
      <c r="O370">
        <v>0</v>
      </c>
      <c r="P370">
        <v>0</v>
      </c>
      <c r="Q370">
        <v>1924</v>
      </c>
      <c r="R370">
        <v>2.3786869647954298E-3</v>
      </c>
      <c r="S370">
        <v>1.552795E-2</v>
      </c>
      <c r="T370">
        <v>2238</v>
      </c>
    </row>
    <row r="371" spans="11:20" x14ac:dyDescent="0.2">
      <c r="K371">
        <v>9</v>
      </c>
      <c r="L371" t="s">
        <v>14</v>
      </c>
      <c r="M371" t="s">
        <v>14</v>
      </c>
      <c r="N371" t="s">
        <v>516</v>
      </c>
      <c r="O371">
        <v>7.7129443326626398E-3</v>
      </c>
      <c r="P371">
        <v>1.4375000000000001E-2</v>
      </c>
      <c r="Q371">
        <v>3096</v>
      </c>
      <c r="R371">
        <v>5.8823529411764696E-3</v>
      </c>
      <c r="S371">
        <v>1.5021458999999999E-2</v>
      </c>
      <c r="T371">
        <v>2534</v>
      </c>
    </row>
    <row r="372" spans="11:20" x14ac:dyDescent="0.2">
      <c r="K372">
        <v>10</v>
      </c>
      <c r="L372" t="s">
        <v>14</v>
      </c>
      <c r="M372" t="s">
        <v>14</v>
      </c>
      <c r="N372" t="s">
        <v>516</v>
      </c>
      <c r="O372">
        <v>3.3695245226506901E-3</v>
      </c>
      <c r="P372">
        <v>9.8684210000000005E-3</v>
      </c>
      <c r="Q372">
        <v>2815</v>
      </c>
      <c r="R372">
        <v>2.1265284423179201E-3</v>
      </c>
      <c r="S372">
        <v>7.0546740000000004E-3</v>
      </c>
      <c r="T372">
        <v>2157</v>
      </c>
    </row>
    <row r="373" spans="11:20" x14ac:dyDescent="0.2">
      <c r="K373" s="14">
        <v>11</v>
      </c>
      <c r="L373" s="14" t="s">
        <v>10</v>
      </c>
      <c r="M373" s="14" t="s">
        <v>10</v>
      </c>
      <c r="N373" s="14" t="s">
        <v>516</v>
      </c>
      <c r="O373" s="14">
        <v>1.9230769230769201E-2</v>
      </c>
      <c r="P373" s="14">
        <v>6.25E-2</v>
      </c>
      <c r="Q373" s="14">
        <v>74</v>
      </c>
      <c r="R373" s="14">
        <v>4.3290043290043299E-3</v>
      </c>
      <c r="S373" s="14">
        <v>2.4096386000000001E-2</v>
      </c>
      <c r="T373" s="14">
        <v>549</v>
      </c>
    </row>
    <row r="374" spans="11:20" x14ac:dyDescent="0.2">
      <c r="K374">
        <v>12</v>
      </c>
      <c r="L374" t="s">
        <v>10</v>
      </c>
      <c r="M374" t="s">
        <v>10</v>
      </c>
      <c r="N374" t="s">
        <v>516</v>
      </c>
      <c r="O374">
        <v>3.9883973894126196E-3</v>
      </c>
      <c r="P374">
        <v>1.3095238E-2</v>
      </c>
      <c r="Q374">
        <v>2937</v>
      </c>
      <c r="R374">
        <v>5.6399132321041196E-3</v>
      </c>
      <c r="S374">
        <v>1.9345238000000001E-2</v>
      </c>
      <c r="T374">
        <v>2496</v>
      </c>
    </row>
    <row r="375" spans="11:20" x14ac:dyDescent="0.2">
      <c r="K375">
        <v>13</v>
      </c>
      <c r="L375" t="s">
        <v>12</v>
      </c>
      <c r="M375" t="s">
        <v>11</v>
      </c>
      <c r="N375" t="s">
        <v>516</v>
      </c>
      <c r="O375">
        <v>4.8748781280467997E-3</v>
      </c>
      <c r="P375">
        <v>1.2406947999999999E-2</v>
      </c>
      <c r="Q375">
        <v>3162</v>
      </c>
      <c r="R375">
        <v>5.74712643678161E-3</v>
      </c>
      <c r="S375">
        <v>1.1881188000000001E-2</v>
      </c>
      <c r="T375">
        <v>1096</v>
      </c>
    </row>
    <row r="376" spans="11:20" x14ac:dyDescent="0.2">
      <c r="K376">
        <v>14</v>
      </c>
      <c r="L376" t="s">
        <v>10</v>
      </c>
      <c r="M376" t="s">
        <v>10</v>
      </c>
      <c r="N376" t="s">
        <v>516</v>
      </c>
      <c r="O376">
        <v>1.14014251781473E-2</v>
      </c>
      <c r="P376">
        <v>2.9268293000000001E-2</v>
      </c>
      <c r="Q376">
        <v>2243</v>
      </c>
      <c r="R376">
        <v>1.02845389098389E-2</v>
      </c>
      <c r="S376">
        <v>2.6809651E-2</v>
      </c>
      <c r="T376">
        <v>3063</v>
      </c>
    </row>
    <row r="377" spans="11:20" x14ac:dyDescent="0.2">
      <c r="K377">
        <v>15</v>
      </c>
      <c r="L377" t="s">
        <v>10</v>
      </c>
      <c r="M377" t="s">
        <v>10</v>
      </c>
      <c r="N377" t="s">
        <v>516</v>
      </c>
      <c r="O377">
        <v>5.7537399309551198E-4</v>
      </c>
      <c r="P377">
        <v>3.6429869999999999E-3</v>
      </c>
      <c r="Q377">
        <v>3626</v>
      </c>
      <c r="R377">
        <v>3.3760972316002698E-4</v>
      </c>
      <c r="S377">
        <v>1.6447370000000001E-3</v>
      </c>
      <c r="T377">
        <v>3222</v>
      </c>
    </row>
    <row r="378" spans="11:20" x14ac:dyDescent="0.2">
      <c r="K378">
        <v>16</v>
      </c>
      <c r="L378" t="s">
        <v>10</v>
      </c>
      <c r="M378" t="s">
        <v>10</v>
      </c>
      <c r="N378" t="s">
        <v>516</v>
      </c>
      <c r="O378">
        <v>3.0480060960121902E-3</v>
      </c>
      <c r="P378">
        <v>1.0067114E-2</v>
      </c>
      <c r="Q378">
        <v>4028</v>
      </c>
      <c r="R378">
        <v>1.9500780031201201E-3</v>
      </c>
      <c r="S378">
        <v>4.7892719999999998E-3</v>
      </c>
      <c r="T378">
        <v>2641</v>
      </c>
    </row>
    <row r="379" spans="11:20" x14ac:dyDescent="0.2">
      <c r="K379">
        <v>17</v>
      </c>
      <c r="L379" t="s">
        <v>14</v>
      </c>
      <c r="M379" t="s">
        <v>10</v>
      </c>
      <c r="N379" t="s">
        <v>516</v>
      </c>
      <c r="O379">
        <v>6.9615069615069601E-3</v>
      </c>
      <c r="P379">
        <v>5.4140127000000003E-2</v>
      </c>
      <c r="Q379">
        <v>2594</v>
      </c>
      <c r="R379">
        <v>5.7173972229784898E-3</v>
      </c>
      <c r="S379">
        <v>3.0973450999999999E-2</v>
      </c>
      <c r="T379">
        <v>3966</v>
      </c>
    </row>
    <row r="380" spans="11:20" x14ac:dyDescent="0.2">
      <c r="K380">
        <v>18</v>
      </c>
      <c r="L380" t="s">
        <v>10</v>
      </c>
      <c r="M380" t="s">
        <v>10</v>
      </c>
      <c r="N380" t="s">
        <v>516</v>
      </c>
      <c r="O380">
        <v>3.1658092599920898E-3</v>
      </c>
      <c r="P380">
        <v>1.3513514000000001E-2</v>
      </c>
      <c r="Q380">
        <v>2621</v>
      </c>
      <c r="R380">
        <v>1.88933873144399E-3</v>
      </c>
      <c r="S380">
        <v>7.8563409999999993E-3</v>
      </c>
      <c r="T380">
        <v>3818</v>
      </c>
    </row>
    <row r="381" spans="11:20" x14ac:dyDescent="0.2">
      <c r="K381">
        <v>19</v>
      </c>
      <c r="L381" t="s">
        <v>14</v>
      </c>
      <c r="M381" t="s">
        <v>14</v>
      </c>
      <c r="N381" t="s">
        <v>516</v>
      </c>
      <c r="O381">
        <v>3.62054448498456E-2</v>
      </c>
      <c r="P381">
        <v>9.5062638000000005E-2</v>
      </c>
      <c r="Q381">
        <v>3689</v>
      </c>
      <c r="R381">
        <v>2.2432859399684001E-2</v>
      </c>
      <c r="S381">
        <v>5.9414226000000001E-2</v>
      </c>
      <c r="T381">
        <v>3319</v>
      </c>
    </row>
    <row r="382" spans="11:20" x14ac:dyDescent="0.2">
      <c r="K382">
        <v>20</v>
      </c>
      <c r="L382" t="s">
        <v>10</v>
      </c>
      <c r="M382" t="s">
        <v>10</v>
      </c>
      <c r="N382" t="s">
        <v>516</v>
      </c>
      <c r="O382">
        <v>1.4044943820224699E-3</v>
      </c>
      <c r="P382">
        <v>8.4602370000000007E-3</v>
      </c>
      <c r="Q382">
        <v>3601</v>
      </c>
      <c r="R382">
        <v>3.4234851078397802E-4</v>
      </c>
      <c r="S382">
        <v>1.459854E-3</v>
      </c>
      <c r="T382">
        <v>2995</v>
      </c>
    </row>
    <row r="383" spans="11:20" x14ac:dyDescent="0.2">
      <c r="K383">
        <v>21</v>
      </c>
      <c r="L383" t="s">
        <v>14</v>
      </c>
      <c r="M383" t="s">
        <v>14</v>
      </c>
      <c r="N383" t="s">
        <v>516</v>
      </c>
      <c r="O383">
        <v>4.0626813697040003E-3</v>
      </c>
      <c r="P383">
        <v>7.8212290000000007E-3</v>
      </c>
      <c r="Q383">
        <v>1779</v>
      </c>
      <c r="R383">
        <v>8.5515766969535001E-3</v>
      </c>
      <c r="S383">
        <v>1.8957346E-2</v>
      </c>
      <c r="T383">
        <v>1919</v>
      </c>
    </row>
    <row r="384" spans="11:20" x14ac:dyDescent="0.2">
      <c r="K384">
        <v>22</v>
      </c>
      <c r="L384" t="s">
        <v>10</v>
      </c>
      <c r="M384" t="s">
        <v>10</v>
      </c>
      <c r="N384" t="s">
        <v>516</v>
      </c>
      <c r="O384">
        <v>4.9482681061628403E-3</v>
      </c>
      <c r="P384">
        <v>3.0812325000000002E-2</v>
      </c>
      <c r="Q384">
        <v>2271</v>
      </c>
      <c r="R384">
        <v>1.8181818181818199E-3</v>
      </c>
      <c r="S384">
        <v>8.4269659999999993E-3</v>
      </c>
      <c r="T384">
        <v>1719</v>
      </c>
    </row>
    <row r="385" spans="11:20" x14ac:dyDescent="0.2">
      <c r="K385">
        <v>23</v>
      </c>
      <c r="L385" t="s">
        <v>10</v>
      </c>
      <c r="M385" t="s">
        <v>10</v>
      </c>
      <c r="N385" t="s">
        <v>516</v>
      </c>
      <c r="O385">
        <v>4.1841004184100397E-3</v>
      </c>
      <c r="P385">
        <v>1.8237082000000002E-2</v>
      </c>
      <c r="Q385">
        <v>2955</v>
      </c>
      <c r="R385">
        <v>2.8571428571428602E-3</v>
      </c>
      <c r="S385">
        <v>1.9193858000000001E-2</v>
      </c>
      <c r="T385">
        <v>3595</v>
      </c>
    </row>
    <row r="386" spans="11:20" x14ac:dyDescent="0.2">
      <c r="K386">
        <v>24</v>
      </c>
      <c r="L386" t="s">
        <v>14</v>
      </c>
      <c r="M386" t="s">
        <v>14</v>
      </c>
      <c r="N386" t="s">
        <v>516</v>
      </c>
      <c r="O386">
        <v>3.1446540880503099E-3</v>
      </c>
      <c r="P386">
        <v>4.2735043E-2</v>
      </c>
      <c r="Q386">
        <v>3588</v>
      </c>
      <c r="R386">
        <v>7.7851304009342195E-4</v>
      </c>
      <c r="S386">
        <v>1.0638297999999999E-2</v>
      </c>
      <c r="T386">
        <v>3138</v>
      </c>
    </row>
    <row r="387" spans="11:20" x14ac:dyDescent="0.2">
      <c r="K387">
        <v>1</v>
      </c>
      <c r="L387" t="s">
        <v>10</v>
      </c>
      <c r="M387" t="s">
        <v>10</v>
      </c>
      <c r="N387" t="s">
        <v>517</v>
      </c>
      <c r="O387">
        <v>1.7162471395881E-2</v>
      </c>
      <c r="P387">
        <v>4.2134830999999998E-2</v>
      </c>
      <c r="Q387">
        <v>2952</v>
      </c>
      <c r="R387">
        <v>4.6735640385301501E-2</v>
      </c>
      <c r="S387">
        <v>9.5481049999999998E-2</v>
      </c>
      <c r="T387">
        <v>3088</v>
      </c>
    </row>
    <row r="388" spans="11:20" x14ac:dyDescent="0.2">
      <c r="K388">
        <v>2</v>
      </c>
      <c r="L388" t="s">
        <v>10</v>
      </c>
      <c r="M388" t="s">
        <v>10</v>
      </c>
      <c r="N388" t="s">
        <v>517</v>
      </c>
      <c r="O388">
        <v>8.9531680440771404E-3</v>
      </c>
      <c r="P388">
        <v>3.4120734999999999E-2</v>
      </c>
      <c r="Q388">
        <v>1510</v>
      </c>
      <c r="R388">
        <v>1.17489090298758E-2</v>
      </c>
      <c r="S388">
        <v>5.0287355999999998E-2</v>
      </c>
      <c r="T388">
        <v>3125</v>
      </c>
    </row>
    <row r="389" spans="11:20" x14ac:dyDescent="0.2">
      <c r="K389">
        <v>3</v>
      </c>
      <c r="L389" t="s">
        <v>10</v>
      </c>
      <c r="M389" t="s">
        <v>10</v>
      </c>
      <c r="N389" t="s">
        <v>517</v>
      </c>
      <c r="O389">
        <v>6.9444444444444397E-3</v>
      </c>
      <c r="P389">
        <v>1.4656895E-2</v>
      </c>
      <c r="Q389">
        <v>3412</v>
      </c>
      <c r="R389">
        <v>1.00755667506297E-2</v>
      </c>
      <c r="S389">
        <v>2.2417934E-2</v>
      </c>
      <c r="T389">
        <v>3022</v>
      </c>
    </row>
    <row r="390" spans="11:20" x14ac:dyDescent="0.2">
      <c r="K390" s="14">
        <v>4</v>
      </c>
      <c r="L390" s="14" t="s">
        <v>10</v>
      </c>
      <c r="M390" s="14" t="s">
        <v>10</v>
      </c>
      <c r="N390" s="14" t="s">
        <v>517</v>
      </c>
      <c r="O390" s="14">
        <v>3.76920846622209E-3</v>
      </c>
      <c r="P390" s="14">
        <v>2.1558872E-2</v>
      </c>
      <c r="Q390" s="14">
        <v>3514</v>
      </c>
      <c r="R390" s="14">
        <v>5.1813471502590702E-3</v>
      </c>
      <c r="S390" s="14">
        <v>4.1666666999999998E-2</v>
      </c>
      <c r="T390" s="14">
        <v>253</v>
      </c>
    </row>
    <row r="391" spans="11:20" x14ac:dyDescent="0.2">
      <c r="K391">
        <v>5</v>
      </c>
      <c r="L391" t="s">
        <v>10</v>
      </c>
      <c r="M391" t="s">
        <v>10</v>
      </c>
      <c r="N391" t="s">
        <v>517</v>
      </c>
      <c r="O391">
        <v>2.35892691951896E-2</v>
      </c>
      <c r="P391">
        <v>6.4150943000000002E-2</v>
      </c>
      <c r="Q391">
        <v>2278</v>
      </c>
      <c r="R391">
        <v>2.90838584585555E-2</v>
      </c>
      <c r="S391">
        <v>9.3023255999999999E-2</v>
      </c>
      <c r="T391">
        <v>2216</v>
      </c>
    </row>
    <row r="392" spans="11:20" x14ac:dyDescent="0.2">
      <c r="K392">
        <v>6</v>
      </c>
      <c r="L392" t="s">
        <v>10</v>
      </c>
      <c r="M392" t="s">
        <v>10</v>
      </c>
      <c r="N392" t="s">
        <v>517</v>
      </c>
      <c r="O392">
        <v>0</v>
      </c>
      <c r="P392">
        <v>0</v>
      </c>
      <c r="Q392">
        <v>1792</v>
      </c>
      <c r="R392">
        <v>4.8239266763145202E-4</v>
      </c>
      <c r="S392">
        <v>1.9607843E-2</v>
      </c>
      <c r="T392">
        <v>2247</v>
      </c>
    </row>
    <row r="393" spans="11:20" x14ac:dyDescent="0.2">
      <c r="K393">
        <v>7</v>
      </c>
      <c r="L393" t="s">
        <v>10</v>
      </c>
      <c r="M393" t="s">
        <v>10</v>
      </c>
      <c r="N393" t="s">
        <v>517</v>
      </c>
      <c r="O393">
        <v>1.2145748987854299E-3</v>
      </c>
      <c r="P393">
        <v>1.9607843E-2</v>
      </c>
      <c r="Q393">
        <v>2533</v>
      </c>
      <c r="R393">
        <v>8.9686098654708502E-3</v>
      </c>
      <c r="S393">
        <v>6.6666666999999999E-2</v>
      </c>
      <c r="T393">
        <v>2326</v>
      </c>
    </row>
    <row r="394" spans="11:20" x14ac:dyDescent="0.2">
      <c r="K394">
        <v>8</v>
      </c>
      <c r="L394" t="s">
        <v>10</v>
      </c>
      <c r="M394" t="s">
        <v>10</v>
      </c>
      <c r="N394" t="s">
        <v>517</v>
      </c>
      <c r="O394">
        <v>1.6313213703099501E-3</v>
      </c>
      <c r="P394">
        <v>1.2295082000000001E-2</v>
      </c>
      <c r="Q394">
        <v>1924</v>
      </c>
      <c r="R394">
        <v>2.3786869647954298E-3</v>
      </c>
      <c r="S394">
        <v>1.552795E-2</v>
      </c>
      <c r="T394">
        <v>2238</v>
      </c>
    </row>
    <row r="395" spans="11:20" x14ac:dyDescent="0.2">
      <c r="K395">
        <v>9</v>
      </c>
      <c r="L395" t="s">
        <v>14</v>
      </c>
      <c r="M395" t="s">
        <v>14</v>
      </c>
      <c r="N395" t="s">
        <v>517</v>
      </c>
      <c r="O395">
        <v>1.6767270288397099E-2</v>
      </c>
      <c r="P395">
        <v>3.125E-2</v>
      </c>
      <c r="Q395">
        <v>3096</v>
      </c>
      <c r="R395">
        <v>1.30252100840336E-2</v>
      </c>
      <c r="S395">
        <v>3.3261803E-2</v>
      </c>
      <c r="T395">
        <v>2534</v>
      </c>
    </row>
    <row r="396" spans="11:20" x14ac:dyDescent="0.2">
      <c r="K396">
        <v>10</v>
      </c>
      <c r="L396" t="s">
        <v>14</v>
      </c>
      <c r="M396" t="s">
        <v>14</v>
      </c>
      <c r="N396" t="s">
        <v>517</v>
      </c>
      <c r="O396">
        <v>8.61100711344066E-3</v>
      </c>
      <c r="P396">
        <v>2.5219298000000001E-2</v>
      </c>
      <c r="Q396">
        <v>2815</v>
      </c>
      <c r="R396">
        <v>9.5693779904306199E-3</v>
      </c>
      <c r="S396">
        <v>3.1746032E-2</v>
      </c>
      <c r="T396">
        <v>2157</v>
      </c>
    </row>
    <row r="397" spans="11:20" x14ac:dyDescent="0.2">
      <c r="K397" s="14">
        <v>11</v>
      </c>
      <c r="L397" s="14" t="s">
        <v>10</v>
      </c>
      <c r="M397" s="14" t="s">
        <v>10</v>
      </c>
      <c r="N397" s="14" t="s">
        <v>517</v>
      </c>
      <c r="O397" s="14">
        <v>1.9230769230769201E-2</v>
      </c>
      <c r="P397" s="14">
        <v>6.25E-2</v>
      </c>
      <c r="Q397" s="14">
        <v>74</v>
      </c>
      <c r="R397" s="14">
        <v>1.5151515151515201E-2</v>
      </c>
      <c r="S397" s="14">
        <v>8.4337349000000006E-2</v>
      </c>
      <c r="T397" s="14">
        <v>549</v>
      </c>
    </row>
    <row r="398" spans="11:20" x14ac:dyDescent="0.2">
      <c r="K398">
        <v>12</v>
      </c>
      <c r="L398" t="s">
        <v>10</v>
      </c>
      <c r="M398" t="s">
        <v>10</v>
      </c>
      <c r="N398" t="s">
        <v>517</v>
      </c>
      <c r="O398">
        <v>2.0304568527918801E-2</v>
      </c>
      <c r="P398">
        <v>6.6666666999999999E-2</v>
      </c>
      <c r="Q398">
        <v>2937</v>
      </c>
      <c r="R398">
        <v>2.1691973969631202E-2</v>
      </c>
      <c r="S398">
        <v>7.4404761999999999E-2</v>
      </c>
      <c r="T398">
        <v>2496</v>
      </c>
    </row>
    <row r="399" spans="11:20" x14ac:dyDescent="0.2">
      <c r="K399">
        <v>13</v>
      </c>
      <c r="L399" t="s">
        <v>12</v>
      </c>
      <c r="M399" t="s">
        <v>11</v>
      </c>
      <c r="N399" t="s">
        <v>517</v>
      </c>
      <c r="O399">
        <v>8.7747806304842406E-3</v>
      </c>
      <c r="P399">
        <v>2.2332505999999998E-2</v>
      </c>
      <c r="Q399">
        <v>3162</v>
      </c>
      <c r="R399">
        <v>1.0536398467432999E-2</v>
      </c>
      <c r="S399">
        <v>2.1782177999999999E-2</v>
      </c>
      <c r="T399">
        <v>1096</v>
      </c>
    </row>
    <row r="400" spans="11:20" x14ac:dyDescent="0.2">
      <c r="K400">
        <v>14</v>
      </c>
      <c r="L400" t="s">
        <v>10</v>
      </c>
      <c r="M400" t="s">
        <v>10</v>
      </c>
      <c r="N400" t="s">
        <v>517</v>
      </c>
      <c r="O400">
        <v>2.4228028503562898E-2</v>
      </c>
      <c r="P400">
        <v>6.2195121999999999E-2</v>
      </c>
      <c r="Q400">
        <v>2243</v>
      </c>
      <c r="R400">
        <v>2.5025711347274601E-2</v>
      </c>
      <c r="S400">
        <v>6.5236819000000001E-2</v>
      </c>
      <c r="T400">
        <v>3063</v>
      </c>
    </row>
    <row r="401" spans="11:20" x14ac:dyDescent="0.2">
      <c r="K401">
        <v>15</v>
      </c>
      <c r="L401" t="s">
        <v>10</v>
      </c>
      <c r="M401" t="s">
        <v>10</v>
      </c>
      <c r="N401" t="s">
        <v>517</v>
      </c>
      <c r="O401">
        <v>5.4660529344073604E-3</v>
      </c>
      <c r="P401">
        <v>3.4608379000000002E-2</v>
      </c>
      <c r="Q401">
        <v>3626</v>
      </c>
      <c r="R401">
        <v>9.1154625253207291E-3</v>
      </c>
      <c r="S401">
        <v>4.4407895000000003E-2</v>
      </c>
      <c r="T401">
        <v>3222</v>
      </c>
    </row>
    <row r="402" spans="11:20" x14ac:dyDescent="0.2">
      <c r="K402">
        <v>16</v>
      </c>
      <c r="L402" t="s">
        <v>10</v>
      </c>
      <c r="M402" t="s">
        <v>10</v>
      </c>
      <c r="N402" t="s">
        <v>517</v>
      </c>
      <c r="O402">
        <v>2.28600457200914E-3</v>
      </c>
      <c r="P402">
        <v>7.5503360000000004E-3</v>
      </c>
      <c r="Q402">
        <v>4028</v>
      </c>
      <c r="R402">
        <v>5.8502340093603703E-3</v>
      </c>
      <c r="S402">
        <v>1.4367816E-2</v>
      </c>
      <c r="T402">
        <v>2641</v>
      </c>
    </row>
    <row r="403" spans="11:20" x14ac:dyDescent="0.2">
      <c r="K403">
        <v>17</v>
      </c>
      <c r="L403" t="s">
        <v>14</v>
      </c>
      <c r="M403" t="s">
        <v>10</v>
      </c>
      <c r="N403" t="s">
        <v>517</v>
      </c>
      <c r="O403">
        <v>3.2760032760032801E-3</v>
      </c>
      <c r="P403">
        <v>2.5477706999999999E-2</v>
      </c>
      <c r="Q403">
        <v>2594</v>
      </c>
      <c r="R403">
        <v>1.22515654778111E-2</v>
      </c>
      <c r="S403">
        <v>6.6371681000000002E-2</v>
      </c>
      <c r="T403">
        <v>3966</v>
      </c>
    </row>
    <row r="404" spans="11:20" x14ac:dyDescent="0.2">
      <c r="K404">
        <v>18</v>
      </c>
      <c r="L404" t="s">
        <v>10</v>
      </c>
      <c r="M404" t="s">
        <v>10</v>
      </c>
      <c r="N404" t="s">
        <v>517</v>
      </c>
      <c r="O404">
        <v>3.5615354174911001E-3</v>
      </c>
      <c r="P404">
        <v>1.5202703E-2</v>
      </c>
      <c r="Q404">
        <v>2621</v>
      </c>
      <c r="R404">
        <v>1.21457489878543E-2</v>
      </c>
      <c r="S404">
        <v>5.0505051000000002E-2</v>
      </c>
      <c r="T404">
        <v>3818</v>
      </c>
    </row>
    <row r="405" spans="11:20" x14ac:dyDescent="0.2">
      <c r="K405">
        <v>19</v>
      </c>
      <c r="L405" t="s">
        <v>14</v>
      </c>
      <c r="M405" t="s">
        <v>14</v>
      </c>
      <c r="N405" t="s">
        <v>517</v>
      </c>
      <c r="O405">
        <v>9.8231827111984298E-3</v>
      </c>
      <c r="P405">
        <v>2.5792189E-2</v>
      </c>
      <c r="Q405">
        <v>3689</v>
      </c>
      <c r="R405">
        <v>1.5165876777251199E-2</v>
      </c>
      <c r="S405">
        <v>4.0167363999999997E-2</v>
      </c>
      <c r="T405">
        <v>3319</v>
      </c>
    </row>
    <row r="406" spans="11:20" x14ac:dyDescent="0.2">
      <c r="K406">
        <v>20</v>
      </c>
      <c r="L406" t="s">
        <v>10</v>
      </c>
      <c r="M406" t="s">
        <v>10</v>
      </c>
      <c r="N406" t="s">
        <v>517</v>
      </c>
      <c r="O406">
        <v>6.1797752808988799E-3</v>
      </c>
      <c r="P406">
        <v>3.7225042E-2</v>
      </c>
      <c r="Q406">
        <v>3601</v>
      </c>
      <c r="R406">
        <v>1.33515919205751E-2</v>
      </c>
      <c r="S406">
        <v>5.6934307000000003E-2</v>
      </c>
      <c r="T406">
        <v>2995</v>
      </c>
    </row>
    <row r="407" spans="11:20" x14ac:dyDescent="0.2">
      <c r="K407">
        <v>21</v>
      </c>
      <c r="L407" t="s">
        <v>14</v>
      </c>
      <c r="M407" t="s">
        <v>14</v>
      </c>
      <c r="N407" t="s">
        <v>517</v>
      </c>
      <c r="O407">
        <v>8.7057457922228697E-3</v>
      </c>
      <c r="P407">
        <v>1.6759777E-2</v>
      </c>
      <c r="Q407">
        <v>1779</v>
      </c>
      <c r="R407">
        <v>4.27578834847675E-3</v>
      </c>
      <c r="S407">
        <v>9.478673E-3</v>
      </c>
      <c r="T407">
        <v>1919</v>
      </c>
    </row>
    <row r="408" spans="11:20" x14ac:dyDescent="0.2">
      <c r="K408">
        <v>22</v>
      </c>
      <c r="L408" t="s">
        <v>10</v>
      </c>
      <c r="M408" t="s">
        <v>10</v>
      </c>
      <c r="N408" t="s">
        <v>517</v>
      </c>
      <c r="O408">
        <v>7.6473234367971203E-3</v>
      </c>
      <c r="P408">
        <v>4.7619047999999997E-2</v>
      </c>
      <c r="Q408">
        <v>2271</v>
      </c>
      <c r="R408">
        <v>1.6969696969696999E-2</v>
      </c>
      <c r="S408">
        <v>7.8651684999999999E-2</v>
      </c>
      <c r="T408">
        <v>1719</v>
      </c>
    </row>
    <row r="409" spans="11:20" x14ac:dyDescent="0.2">
      <c r="K409">
        <v>23</v>
      </c>
      <c r="L409" t="s">
        <v>10</v>
      </c>
      <c r="M409" t="s">
        <v>10</v>
      </c>
      <c r="N409" t="s">
        <v>517</v>
      </c>
      <c r="O409">
        <v>8.3682008368200795E-3</v>
      </c>
      <c r="P409">
        <v>3.6474164000000003E-2</v>
      </c>
      <c r="Q409">
        <v>2955</v>
      </c>
      <c r="R409">
        <v>6.5714285714285701E-3</v>
      </c>
      <c r="S409">
        <v>4.4145873000000002E-2</v>
      </c>
      <c r="T409">
        <v>3595</v>
      </c>
    </row>
    <row r="410" spans="11:20" x14ac:dyDescent="0.2">
      <c r="K410">
        <v>24</v>
      </c>
      <c r="L410" t="s">
        <v>14</v>
      </c>
      <c r="M410" t="s">
        <v>14</v>
      </c>
      <c r="N410" t="s">
        <v>517</v>
      </c>
      <c r="O410">
        <v>6.2893081761006297E-4</v>
      </c>
      <c r="P410">
        <v>8.5470089999999995E-3</v>
      </c>
      <c r="Q410">
        <v>3588</v>
      </c>
      <c r="R410">
        <v>1.9462826002335501E-3</v>
      </c>
      <c r="S410">
        <v>2.6595745E-2</v>
      </c>
      <c r="T410">
        <v>3138</v>
      </c>
    </row>
  </sheetData>
  <sortState xmlns:xlrd2="http://schemas.microsoft.com/office/spreadsheetml/2017/richdata2" ref="A3:H165">
    <sortCondition ref="D3:D16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F265-3F2E-6E4D-B58D-7FA47A63B44F}">
  <dimension ref="A1:N42"/>
  <sheetViews>
    <sheetView zoomScale="75" workbookViewId="0">
      <selection activeCell="N17" sqref="N17"/>
    </sheetView>
  </sheetViews>
  <sheetFormatPr baseColWidth="10" defaultRowHeight="16" x14ac:dyDescent="0.2"/>
  <cols>
    <col min="4" max="4" width="12.1640625" customWidth="1"/>
    <col min="5" max="5" width="10" customWidth="1"/>
    <col min="7" max="7" width="9.6640625" customWidth="1"/>
    <col min="8" max="8" width="12.1640625" bestFit="1" customWidth="1"/>
    <col min="9" max="9" width="7.83203125" customWidth="1"/>
  </cols>
  <sheetData>
    <row r="1" spans="1:14" x14ac:dyDescent="0.2">
      <c r="A1" s="15"/>
      <c r="B1" s="15"/>
      <c r="C1" s="15"/>
      <c r="D1" s="21" t="s">
        <v>479</v>
      </c>
      <c r="E1" s="21"/>
      <c r="F1" s="21"/>
      <c r="G1" s="21"/>
      <c r="H1" s="21" t="s">
        <v>488</v>
      </c>
      <c r="I1" s="21"/>
      <c r="J1" s="21"/>
      <c r="K1" s="21"/>
      <c r="N1" s="14" t="s">
        <v>1722</v>
      </c>
    </row>
    <row r="2" spans="1:14" x14ac:dyDescent="0.2">
      <c r="A2" s="15" t="s">
        <v>480</v>
      </c>
      <c r="B2" s="15" t="s">
        <v>8</v>
      </c>
      <c r="C2" s="15" t="s">
        <v>483</v>
      </c>
      <c r="D2" s="15" t="s">
        <v>484</v>
      </c>
      <c r="E2" s="15" t="s">
        <v>489</v>
      </c>
      <c r="F2" s="15" t="s">
        <v>486</v>
      </c>
      <c r="G2" s="15" t="s">
        <v>490</v>
      </c>
      <c r="H2" s="15" t="s">
        <v>485</v>
      </c>
      <c r="I2" s="15" t="s">
        <v>491</v>
      </c>
      <c r="J2" s="15" t="s">
        <v>487</v>
      </c>
      <c r="K2" s="15" t="s">
        <v>492</v>
      </c>
    </row>
    <row r="3" spans="1:14" x14ac:dyDescent="0.2">
      <c r="A3" t="s">
        <v>481</v>
      </c>
      <c r="B3" t="s">
        <v>9</v>
      </c>
      <c r="C3">
        <v>17</v>
      </c>
      <c r="D3" s="14">
        <v>9.5004095004094999E-2</v>
      </c>
      <c r="E3" s="14">
        <v>2594</v>
      </c>
      <c r="F3" s="14">
        <v>9.1743119266055103E-3</v>
      </c>
      <c r="G3" s="14">
        <v>226</v>
      </c>
      <c r="H3">
        <v>7.0514565750068106E-2</v>
      </c>
      <c r="I3">
        <v>3966</v>
      </c>
      <c r="J3">
        <v>0.10175879396984901</v>
      </c>
      <c r="K3">
        <v>2827</v>
      </c>
    </row>
    <row r="4" spans="1:14" x14ac:dyDescent="0.2">
      <c r="A4" t="s">
        <v>481</v>
      </c>
      <c r="B4" t="s">
        <v>9</v>
      </c>
      <c r="C4">
        <v>19</v>
      </c>
      <c r="D4">
        <v>0</v>
      </c>
      <c r="E4">
        <v>3746</v>
      </c>
      <c r="F4">
        <v>0</v>
      </c>
      <c r="G4">
        <v>3689</v>
      </c>
      <c r="H4">
        <v>0</v>
      </c>
      <c r="I4">
        <v>2876</v>
      </c>
      <c r="J4">
        <v>3.1595576619273001E-4</v>
      </c>
      <c r="K4">
        <v>3319</v>
      </c>
    </row>
    <row r="5" spans="1:14" x14ac:dyDescent="0.2">
      <c r="A5" t="s">
        <v>481</v>
      </c>
      <c r="B5" t="s">
        <v>9</v>
      </c>
      <c r="C5">
        <v>21</v>
      </c>
      <c r="D5">
        <v>0.10729613733905601</v>
      </c>
      <c r="E5">
        <v>1915</v>
      </c>
      <c r="F5">
        <v>0.139291932675566</v>
      </c>
      <c r="G5">
        <v>1779</v>
      </c>
      <c r="H5">
        <v>8.3690987124463503E-2</v>
      </c>
      <c r="I5">
        <v>1894</v>
      </c>
      <c r="J5">
        <v>0.101015499732763</v>
      </c>
      <c r="K5">
        <v>1919</v>
      </c>
    </row>
    <row r="6" spans="1:14" x14ac:dyDescent="0.2">
      <c r="A6" t="s">
        <v>481</v>
      </c>
      <c r="B6" t="s">
        <v>9</v>
      </c>
      <c r="C6">
        <v>24</v>
      </c>
      <c r="D6">
        <v>0.11580940359734899</v>
      </c>
      <c r="E6">
        <v>3538</v>
      </c>
      <c r="F6">
        <v>0.10754716981132099</v>
      </c>
      <c r="G6">
        <v>3588</v>
      </c>
      <c r="H6">
        <v>0.109504132231405</v>
      </c>
      <c r="I6">
        <v>3215</v>
      </c>
      <c r="J6">
        <v>0.14713896457765699</v>
      </c>
      <c r="K6">
        <v>3138</v>
      </c>
    </row>
    <row r="7" spans="1:14" x14ac:dyDescent="0.2">
      <c r="A7" t="s">
        <v>481</v>
      </c>
      <c r="B7" t="s">
        <v>10</v>
      </c>
      <c r="C7">
        <v>18</v>
      </c>
      <c r="D7">
        <v>0.242975860704393</v>
      </c>
      <c r="E7">
        <v>2621</v>
      </c>
      <c r="F7">
        <v>0.348284960422164</v>
      </c>
      <c r="G7">
        <v>2779</v>
      </c>
      <c r="H7" s="14">
        <v>0.24696356275303599</v>
      </c>
      <c r="I7" s="14">
        <v>3818</v>
      </c>
      <c r="J7" s="14">
        <v>0.42350746268656703</v>
      </c>
      <c r="K7" s="14">
        <v>629</v>
      </c>
    </row>
    <row r="8" spans="1:14" x14ac:dyDescent="0.2">
      <c r="A8" t="s">
        <v>481</v>
      </c>
      <c r="B8" t="s">
        <v>10</v>
      </c>
      <c r="C8">
        <v>20</v>
      </c>
      <c r="D8">
        <v>2.5561797752809E-2</v>
      </c>
      <c r="E8">
        <v>3601</v>
      </c>
      <c r="F8">
        <v>4.0229885057471299E-2</v>
      </c>
      <c r="G8">
        <v>3760</v>
      </c>
      <c r="H8">
        <v>5.3748716193084599E-2</v>
      </c>
      <c r="I8">
        <v>2995</v>
      </c>
      <c r="J8">
        <v>9.03328050713154E-2</v>
      </c>
      <c r="K8">
        <v>2406</v>
      </c>
    </row>
    <row r="9" spans="1:14" x14ac:dyDescent="0.2">
      <c r="A9" t="s">
        <v>481</v>
      </c>
      <c r="B9" t="s">
        <v>10</v>
      </c>
      <c r="C9">
        <v>22</v>
      </c>
      <c r="D9">
        <v>0.112010796221323</v>
      </c>
      <c r="E9">
        <v>2271</v>
      </c>
      <c r="F9">
        <v>8.6765994741454897E-2</v>
      </c>
      <c r="G9">
        <v>2322</v>
      </c>
      <c r="H9">
        <v>0.22848484848484801</v>
      </c>
      <c r="I9">
        <v>1719</v>
      </c>
      <c r="J9">
        <v>0.272927366104182</v>
      </c>
      <c r="K9">
        <v>1542</v>
      </c>
    </row>
    <row r="10" spans="1:14" x14ac:dyDescent="0.2">
      <c r="A10" t="s">
        <v>481</v>
      </c>
      <c r="B10" t="s">
        <v>10</v>
      </c>
      <c r="C10">
        <v>23</v>
      </c>
      <c r="D10">
        <v>1.29009762900976E-2</v>
      </c>
      <c r="E10">
        <v>2955</v>
      </c>
      <c r="F10">
        <v>2.1617592247484201E-2</v>
      </c>
      <c r="G10">
        <v>2803</v>
      </c>
      <c r="H10">
        <v>9.71428571428571E-3</v>
      </c>
      <c r="I10">
        <v>3595</v>
      </c>
      <c r="J10">
        <v>2.2744503411675498E-2</v>
      </c>
      <c r="K10">
        <v>2958</v>
      </c>
    </row>
    <row r="11" spans="1:14" x14ac:dyDescent="0.2">
      <c r="A11" t="s">
        <v>472</v>
      </c>
      <c r="B11" t="s">
        <v>9</v>
      </c>
      <c r="C11">
        <v>17</v>
      </c>
      <c r="D11" s="14">
        <v>1.6380016380016401E-3</v>
      </c>
      <c r="E11" s="14">
        <v>2594</v>
      </c>
      <c r="F11" s="14">
        <v>0</v>
      </c>
      <c r="G11" s="14">
        <v>226</v>
      </c>
      <c r="H11">
        <v>1.36128505309012E-3</v>
      </c>
      <c r="I11">
        <v>3966</v>
      </c>
      <c r="J11">
        <v>3.3500837520937998E-3</v>
      </c>
      <c r="K11">
        <v>2827</v>
      </c>
    </row>
    <row r="12" spans="1:14" x14ac:dyDescent="0.2">
      <c r="A12" t="s">
        <v>472</v>
      </c>
      <c r="B12" t="s">
        <v>9</v>
      </c>
      <c r="C12">
        <v>19</v>
      </c>
      <c r="D12">
        <v>6.1111111111111097E-3</v>
      </c>
      <c r="E12">
        <v>3746</v>
      </c>
      <c r="F12">
        <v>8.1392085321358408E-3</v>
      </c>
      <c r="G12">
        <v>3689</v>
      </c>
      <c r="H12">
        <v>1.00430416068867E-2</v>
      </c>
      <c r="I12">
        <v>2876</v>
      </c>
      <c r="J12">
        <v>7.58293838862559E-3</v>
      </c>
      <c r="K12">
        <v>3319</v>
      </c>
    </row>
    <row r="13" spans="1:14" x14ac:dyDescent="0.2">
      <c r="A13" t="s">
        <v>472</v>
      </c>
      <c r="B13" t="s">
        <v>9</v>
      </c>
      <c r="C13">
        <v>21</v>
      </c>
      <c r="D13">
        <v>1.01931330472103E-2</v>
      </c>
      <c r="E13">
        <v>1915</v>
      </c>
      <c r="F13">
        <v>4.6430644225188599E-3</v>
      </c>
      <c r="G13">
        <v>1779</v>
      </c>
      <c r="H13">
        <v>1.07296137339056E-2</v>
      </c>
      <c r="I13">
        <v>1894</v>
      </c>
      <c r="J13">
        <v>1.01549973276323E-2</v>
      </c>
      <c r="K13">
        <v>1919</v>
      </c>
    </row>
    <row r="14" spans="1:14" x14ac:dyDescent="0.2">
      <c r="A14" t="s">
        <v>472</v>
      </c>
      <c r="B14" t="s">
        <v>9</v>
      </c>
      <c r="C14">
        <v>24</v>
      </c>
      <c r="D14">
        <v>2.8400126222783199E-3</v>
      </c>
      <c r="E14">
        <v>3538</v>
      </c>
      <c r="F14">
        <v>3.4591194968553499E-3</v>
      </c>
      <c r="G14">
        <v>3588</v>
      </c>
      <c r="H14">
        <v>4.82093663911846E-3</v>
      </c>
      <c r="I14">
        <v>3215</v>
      </c>
      <c r="J14">
        <v>4.6710782405605302E-3</v>
      </c>
      <c r="K14">
        <v>3138</v>
      </c>
    </row>
    <row r="15" spans="1:14" x14ac:dyDescent="0.2">
      <c r="A15" t="s">
        <v>472</v>
      </c>
      <c r="B15" t="s">
        <v>10</v>
      </c>
      <c r="C15">
        <v>18</v>
      </c>
      <c r="D15">
        <v>1.06846062524733E-2</v>
      </c>
      <c r="E15">
        <v>2621</v>
      </c>
      <c r="F15">
        <v>9.4232943837165503E-3</v>
      </c>
      <c r="G15">
        <v>2779</v>
      </c>
      <c r="H15" s="14">
        <v>9.9865047233468306E-3</v>
      </c>
      <c r="I15" s="14">
        <v>3818</v>
      </c>
      <c r="J15" s="14">
        <v>1.1194029850746299E-2</v>
      </c>
      <c r="K15" s="14">
        <v>629</v>
      </c>
    </row>
    <row r="16" spans="1:14" x14ac:dyDescent="0.2">
      <c r="A16" t="s">
        <v>472</v>
      </c>
      <c r="B16" t="s">
        <v>10</v>
      </c>
      <c r="C16">
        <v>20</v>
      </c>
      <c r="D16">
        <v>7.0224719101123602E-3</v>
      </c>
      <c r="E16">
        <v>3601</v>
      </c>
      <c r="F16">
        <v>1.20415982484948E-2</v>
      </c>
      <c r="G16">
        <v>3760</v>
      </c>
      <c r="H16">
        <v>7.1893187264635396E-3</v>
      </c>
      <c r="I16">
        <v>2995</v>
      </c>
      <c r="J16">
        <v>1.5847860538827301E-2</v>
      </c>
      <c r="K16">
        <v>2406</v>
      </c>
    </row>
    <row r="17" spans="1:11" x14ac:dyDescent="0.2">
      <c r="A17" t="s">
        <v>472</v>
      </c>
      <c r="B17" t="s">
        <v>10</v>
      </c>
      <c r="C17">
        <v>22</v>
      </c>
      <c r="D17">
        <v>5.8479532163742704E-3</v>
      </c>
      <c r="E17">
        <v>2271</v>
      </c>
      <c r="F17">
        <v>7.4496056091148096E-3</v>
      </c>
      <c r="G17">
        <v>2322</v>
      </c>
      <c r="H17">
        <v>2.4242424242424199E-3</v>
      </c>
      <c r="I17">
        <v>1719</v>
      </c>
      <c r="J17">
        <v>8.0704328686720499E-3</v>
      </c>
      <c r="K17">
        <v>1542</v>
      </c>
    </row>
    <row r="18" spans="1:11" x14ac:dyDescent="0.2">
      <c r="A18" t="s">
        <v>472</v>
      </c>
      <c r="B18" t="s">
        <v>10</v>
      </c>
      <c r="C18">
        <v>23</v>
      </c>
      <c r="D18">
        <v>3.4867503486750301E-3</v>
      </c>
      <c r="E18">
        <v>2955</v>
      </c>
      <c r="F18">
        <v>1.11815132314573E-2</v>
      </c>
      <c r="G18">
        <v>2803</v>
      </c>
      <c r="H18">
        <v>4.0000000000000001E-3</v>
      </c>
      <c r="I18">
        <v>3595</v>
      </c>
      <c r="J18">
        <v>1.0235026535254E-2</v>
      </c>
      <c r="K18">
        <v>2958</v>
      </c>
    </row>
    <row r="19" spans="1:11" x14ac:dyDescent="0.2">
      <c r="A19" t="s">
        <v>21</v>
      </c>
      <c r="B19" t="s">
        <v>9</v>
      </c>
      <c r="C19">
        <v>17</v>
      </c>
      <c r="D19" s="14">
        <v>0.60155610155610195</v>
      </c>
      <c r="E19" s="14">
        <v>2594</v>
      </c>
      <c r="F19" s="14">
        <v>0.92660550458715596</v>
      </c>
      <c r="G19" s="14">
        <v>226</v>
      </c>
      <c r="H19">
        <v>0.62836918050639801</v>
      </c>
      <c r="I19">
        <v>3966</v>
      </c>
      <c r="J19">
        <v>0.67922948073701805</v>
      </c>
      <c r="K19">
        <v>2827</v>
      </c>
    </row>
    <row r="20" spans="1:11" x14ac:dyDescent="0.2">
      <c r="A20" t="s">
        <v>21</v>
      </c>
      <c r="B20" t="s">
        <v>9</v>
      </c>
      <c r="C20">
        <v>19</v>
      </c>
      <c r="D20">
        <v>0.58750000000000002</v>
      </c>
      <c r="E20">
        <v>3746</v>
      </c>
      <c r="F20">
        <v>0.55458882963794598</v>
      </c>
      <c r="G20">
        <v>3689</v>
      </c>
      <c r="H20">
        <v>0.55595408895265397</v>
      </c>
      <c r="I20">
        <v>2876</v>
      </c>
      <c r="J20">
        <v>0.55860979462875204</v>
      </c>
      <c r="K20">
        <v>3319</v>
      </c>
    </row>
    <row r="21" spans="1:11" x14ac:dyDescent="0.2">
      <c r="A21" t="s">
        <v>21</v>
      </c>
      <c r="B21" t="s">
        <v>9</v>
      </c>
      <c r="C21">
        <v>21</v>
      </c>
      <c r="D21">
        <v>0.28809012875536499</v>
      </c>
      <c r="E21">
        <v>1915</v>
      </c>
      <c r="F21">
        <v>0.234474753337203</v>
      </c>
      <c r="G21">
        <v>1779</v>
      </c>
      <c r="H21">
        <v>0.35461373390557899</v>
      </c>
      <c r="I21">
        <v>1894</v>
      </c>
      <c r="J21">
        <v>0.36985569214323899</v>
      </c>
      <c r="K21">
        <v>1919</v>
      </c>
    </row>
    <row r="22" spans="1:11" x14ac:dyDescent="0.2">
      <c r="A22" t="s">
        <v>21</v>
      </c>
      <c r="B22" t="s">
        <v>9</v>
      </c>
      <c r="C22">
        <v>24</v>
      </c>
      <c r="D22">
        <v>0.66172294099084905</v>
      </c>
      <c r="E22">
        <v>3538</v>
      </c>
      <c r="F22">
        <v>0.72924528301886804</v>
      </c>
      <c r="G22">
        <v>3588</v>
      </c>
      <c r="H22">
        <v>0.69524793388429795</v>
      </c>
      <c r="I22">
        <v>3215</v>
      </c>
      <c r="J22">
        <v>0.57220708446866497</v>
      </c>
      <c r="K22">
        <v>3138</v>
      </c>
    </row>
    <row r="23" spans="1:11" x14ac:dyDescent="0.2">
      <c r="A23" t="s">
        <v>21</v>
      </c>
      <c r="B23" t="s">
        <v>10</v>
      </c>
      <c r="C23">
        <v>18</v>
      </c>
      <c r="D23">
        <v>0.39889196675900301</v>
      </c>
      <c r="E23">
        <v>2621</v>
      </c>
      <c r="F23">
        <v>0.31549189596683003</v>
      </c>
      <c r="G23">
        <v>2779</v>
      </c>
      <c r="H23" s="14">
        <v>0.44129554655870401</v>
      </c>
      <c r="I23" s="14">
        <v>3818</v>
      </c>
      <c r="J23" s="14">
        <v>0.20708955223880601</v>
      </c>
      <c r="K23" s="14">
        <v>629</v>
      </c>
    </row>
    <row r="24" spans="1:11" x14ac:dyDescent="0.2">
      <c r="A24" t="s">
        <v>21</v>
      </c>
      <c r="B24" t="s">
        <v>10</v>
      </c>
      <c r="C24">
        <v>20</v>
      </c>
      <c r="D24">
        <v>0.70084269662921395</v>
      </c>
      <c r="E24">
        <v>3601</v>
      </c>
      <c r="F24">
        <v>0.48960043787629998</v>
      </c>
      <c r="G24">
        <v>3760</v>
      </c>
      <c r="H24">
        <v>0.58130777131119504</v>
      </c>
      <c r="I24">
        <v>2995</v>
      </c>
      <c r="J24">
        <v>0.51082937136819895</v>
      </c>
      <c r="K24">
        <v>2406</v>
      </c>
    </row>
    <row r="25" spans="1:11" x14ac:dyDescent="0.2">
      <c r="A25" t="s">
        <v>21</v>
      </c>
      <c r="B25" t="s">
        <v>10</v>
      </c>
      <c r="C25">
        <v>22</v>
      </c>
      <c r="D25">
        <v>0.61763382816014401</v>
      </c>
      <c r="E25">
        <v>2271</v>
      </c>
      <c r="F25">
        <v>0.69149868536371595</v>
      </c>
      <c r="G25">
        <v>2322</v>
      </c>
      <c r="H25">
        <v>0.39939393939393902</v>
      </c>
      <c r="I25">
        <v>1719</v>
      </c>
      <c r="J25">
        <v>0.35509904622157001</v>
      </c>
      <c r="K25">
        <v>1542</v>
      </c>
    </row>
    <row r="26" spans="1:11" x14ac:dyDescent="0.2">
      <c r="A26" t="s">
        <v>21</v>
      </c>
      <c r="B26" t="s">
        <v>10</v>
      </c>
      <c r="C26">
        <v>23</v>
      </c>
      <c r="D26">
        <v>0.61750348675034905</v>
      </c>
      <c r="E26">
        <v>2955</v>
      </c>
      <c r="F26">
        <v>0.50838613492359297</v>
      </c>
      <c r="G26">
        <v>2803</v>
      </c>
      <c r="H26">
        <v>0.751714285714286</v>
      </c>
      <c r="I26">
        <v>3595</v>
      </c>
      <c r="J26">
        <v>0.59780136467020495</v>
      </c>
      <c r="K26">
        <v>2958</v>
      </c>
    </row>
    <row r="27" spans="1:11" x14ac:dyDescent="0.2">
      <c r="A27" t="s">
        <v>477</v>
      </c>
      <c r="B27" t="s">
        <v>9</v>
      </c>
      <c r="C27">
        <v>17</v>
      </c>
      <c r="D27" s="14">
        <v>0.17321867321867301</v>
      </c>
      <c r="E27" s="14">
        <v>2594</v>
      </c>
      <c r="F27" s="14">
        <v>5.9633027522935797E-2</v>
      </c>
      <c r="G27" s="14">
        <v>226</v>
      </c>
      <c r="H27">
        <v>0.115164715491424</v>
      </c>
      <c r="I27">
        <v>3966</v>
      </c>
      <c r="J27">
        <v>0.14907872696817401</v>
      </c>
      <c r="K27">
        <v>2827</v>
      </c>
    </row>
    <row r="28" spans="1:11" x14ac:dyDescent="0.2">
      <c r="A28" t="s">
        <v>477</v>
      </c>
      <c r="B28" t="s">
        <v>9</v>
      </c>
      <c r="C28">
        <v>19</v>
      </c>
      <c r="D28">
        <v>6.4444444444444401E-2</v>
      </c>
      <c r="E28">
        <v>3746</v>
      </c>
      <c r="F28">
        <v>5.6413134998596702E-2</v>
      </c>
      <c r="G28">
        <v>3689</v>
      </c>
      <c r="H28">
        <v>3.9813486370157802E-2</v>
      </c>
      <c r="I28">
        <v>2876</v>
      </c>
      <c r="J28">
        <v>5.5924170616113697E-2</v>
      </c>
      <c r="K28">
        <v>3319</v>
      </c>
    </row>
    <row r="29" spans="1:11" x14ac:dyDescent="0.2">
      <c r="A29" t="s">
        <v>477</v>
      </c>
      <c r="B29" t="s">
        <v>9</v>
      </c>
      <c r="C29">
        <v>21</v>
      </c>
      <c r="D29">
        <v>8.4227467811158793E-2</v>
      </c>
      <c r="E29">
        <v>1915</v>
      </c>
      <c r="F29">
        <v>0.102147417295415</v>
      </c>
      <c r="G29">
        <v>1779</v>
      </c>
      <c r="H29">
        <v>6.2231759656652397E-2</v>
      </c>
      <c r="I29">
        <v>1894</v>
      </c>
      <c r="J29">
        <v>6.7878140032068393E-2</v>
      </c>
      <c r="K29">
        <v>1919</v>
      </c>
    </row>
    <row r="30" spans="1:11" x14ac:dyDescent="0.2">
      <c r="A30" t="s">
        <v>477</v>
      </c>
      <c r="B30" t="s">
        <v>9</v>
      </c>
      <c r="C30">
        <v>24</v>
      </c>
      <c r="D30">
        <v>0.14389397286210201</v>
      </c>
      <c r="E30">
        <v>3538</v>
      </c>
      <c r="F30">
        <v>8.6163522012578597E-2</v>
      </c>
      <c r="G30">
        <v>3588</v>
      </c>
      <c r="H30">
        <v>0.117079889807163</v>
      </c>
      <c r="I30">
        <v>3215</v>
      </c>
      <c r="J30">
        <v>0.202802646944336</v>
      </c>
      <c r="K30">
        <v>3138</v>
      </c>
    </row>
    <row r="31" spans="1:11" x14ac:dyDescent="0.2">
      <c r="A31" t="s">
        <v>477</v>
      </c>
      <c r="B31" t="s">
        <v>10</v>
      </c>
      <c r="C31">
        <v>18</v>
      </c>
      <c r="D31">
        <v>0.113177681044717</v>
      </c>
      <c r="E31">
        <v>2621</v>
      </c>
      <c r="F31">
        <v>8.5563513004146205E-2</v>
      </c>
      <c r="G31">
        <v>2779</v>
      </c>
      <c r="H31" s="14">
        <v>6.12685560053981E-2</v>
      </c>
      <c r="I31" s="14">
        <v>3818</v>
      </c>
      <c r="J31" s="14">
        <v>0.145522388059701</v>
      </c>
      <c r="K31" s="14">
        <v>629</v>
      </c>
    </row>
    <row r="32" spans="1:11" x14ac:dyDescent="0.2">
      <c r="A32" t="s">
        <v>477</v>
      </c>
      <c r="B32" t="s">
        <v>10</v>
      </c>
      <c r="C32">
        <v>20</v>
      </c>
      <c r="D32">
        <v>0.100561797752809</v>
      </c>
      <c r="E32">
        <v>3601</v>
      </c>
      <c r="F32">
        <v>0.15927750410509001</v>
      </c>
      <c r="G32">
        <v>3760</v>
      </c>
      <c r="H32">
        <v>0.123245463882232</v>
      </c>
      <c r="I32">
        <v>2995</v>
      </c>
      <c r="J32">
        <v>0.22292657157950299</v>
      </c>
      <c r="K32">
        <v>2406</v>
      </c>
    </row>
    <row r="33" spans="1:11" x14ac:dyDescent="0.2">
      <c r="A33" t="s">
        <v>477</v>
      </c>
      <c r="B33" t="s">
        <v>10</v>
      </c>
      <c r="C33">
        <v>22</v>
      </c>
      <c r="D33">
        <v>0.10391363022942</v>
      </c>
      <c r="E33">
        <v>2271</v>
      </c>
      <c r="F33">
        <v>0.104732690622261</v>
      </c>
      <c r="G33">
        <v>2322</v>
      </c>
      <c r="H33">
        <v>0.15393939393939399</v>
      </c>
      <c r="I33">
        <v>1719</v>
      </c>
      <c r="J33">
        <v>0.15187087307410099</v>
      </c>
      <c r="K33">
        <v>1542</v>
      </c>
    </row>
    <row r="34" spans="1:11" x14ac:dyDescent="0.2">
      <c r="A34" t="s">
        <v>477</v>
      </c>
      <c r="B34" t="s">
        <v>10</v>
      </c>
      <c r="C34">
        <v>23</v>
      </c>
      <c r="D34">
        <v>0.136680613668061</v>
      </c>
      <c r="E34">
        <v>2955</v>
      </c>
      <c r="F34">
        <v>0.13939619828550101</v>
      </c>
      <c r="G34">
        <v>2803</v>
      </c>
      <c r="H34">
        <v>8.5714285714285701E-2</v>
      </c>
      <c r="I34">
        <v>3595</v>
      </c>
      <c r="J34">
        <v>0.18574677786201699</v>
      </c>
      <c r="K34">
        <v>2958</v>
      </c>
    </row>
    <row r="35" spans="1:11" x14ac:dyDescent="0.2">
      <c r="A35" t="s">
        <v>482</v>
      </c>
      <c r="B35" t="s">
        <v>9</v>
      </c>
      <c r="C35">
        <v>17</v>
      </c>
      <c r="D35" s="14">
        <v>0.12858312858312901</v>
      </c>
      <c r="E35" s="14">
        <v>2594</v>
      </c>
      <c r="F35" s="14">
        <v>4.5871559633027499E-3</v>
      </c>
      <c r="G35" s="14">
        <v>226</v>
      </c>
      <c r="H35">
        <v>0.18459025319902</v>
      </c>
      <c r="I35">
        <v>3966</v>
      </c>
      <c r="J35">
        <v>6.6582914572864305E-2</v>
      </c>
      <c r="K35">
        <v>2827</v>
      </c>
    </row>
    <row r="36" spans="1:11" x14ac:dyDescent="0.2">
      <c r="A36" t="s">
        <v>482</v>
      </c>
      <c r="B36" t="s">
        <v>9</v>
      </c>
      <c r="C36">
        <v>19</v>
      </c>
      <c r="D36">
        <v>0.341944444444444</v>
      </c>
      <c r="E36">
        <v>3746</v>
      </c>
      <c r="F36">
        <v>0.38085882683132199</v>
      </c>
      <c r="G36">
        <v>3689</v>
      </c>
      <c r="H36">
        <v>0.39418938307030099</v>
      </c>
      <c r="I36">
        <v>2876</v>
      </c>
      <c r="J36">
        <v>0.37756714060031599</v>
      </c>
      <c r="K36">
        <v>3319</v>
      </c>
    </row>
    <row r="37" spans="1:11" x14ac:dyDescent="0.2">
      <c r="A37" t="s">
        <v>482</v>
      </c>
      <c r="B37" t="s">
        <v>9</v>
      </c>
      <c r="C37">
        <v>21</v>
      </c>
      <c r="D37">
        <v>0.51019313304721003</v>
      </c>
      <c r="E37">
        <v>1915</v>
      </c>
      <c r="F37">
        <v>0.51944283226929799</v>
      </c>
      <c r="G37">
        <v>1779</v>
      </c>
      <c r="H37">
        <v>0.488733905579399</v>
      </c>
      <c r="I37">
        <v>1894</v>
      </c>
      <c r="J37">
        <v>0.45109567076429702</v>
      </c>
      <c r="K37">
        <v>1919</v>
      </c>
    </row>
    <row r="38" spans="1:11" x14ac:dyDescent="0.2">
      <c r="A38" t="s">
        <v>482</v>
      </c>
      <c r="B38" t="s">
        <v>9</v>
      </c>
      <c r="C38">
        <v>24</v>
      </c>
      <c r="D38">
        <v>7.5733669927421907E-2</v>
      </c>
      <c r="E38">
        <v>3538</v>
      </c>
      <c r="F38">
        <v>7.3584905660377398E-2</v>
      </c>
      <c r="G38">
        <v>3588</v>
      </c>
      <c r="H38">
        <v>7.3347107438016507E-2</v>
      </c>
      <c r="I38">
        <v>3215</v>
      </c>
      <c r="J38">
        <v>7.3180225768781595E-2</v>
      </c>
      <c r="K38">
        <v>3138</v>
      </c>
    </row>
    <row r="39" spans="1:11" x14ac:dyDescent="0.2">
      <c r="A39" t="s">
        <v>482</v>
      </c>
      <c r="B39" t="s">
        <v>10</v>
      </c>
      <c r="C39">
        <v>18</v>
      </c>
      <c r="D39">
        <v>0.234269885239414</v>
      </c>
      <c r="E39">
        <v>2621</v>
      </c>
      <c r="F39">
        <v>0.241236336223144</v>
      </c>
      <c r="G39">
        <v>2779</v>
      </c>
      <c r="H39" s="14">
        <v>0.24048582995951401</v>
      </c>
      <c r="I39" s="14">
        <v>3818</v>
      </c>
      <c r="J39" s="14">
        <v>0.212686567164179</v>
      </c>
      <c r="K39" s="14">
        <v>629</v>
      </c>
    </row>
    <row r="40" spans="1:11" x14ac:dyDescent="0.2">
      <c r="A40" t="s">
        <v>482</v>
      </c>
      <c r="B40" t="s">
        <v>10</v>
      </c>
      <c r="C40">
        <v>20</v>
      </c>
      <c r="D40">
        <v>0.16601123595505601</v>
      </c>
      <c r="E40">
        <v>3601</v>
      </c>
      <c r="F40">
        <v>0.29885057471264398</v>
      </c>
      <c r="G40">
        <v>3760</v>
      </c>
      <c r="H40">
        <v>0.23450872988702501</v>
      </c>
      <c r="I40">
        <v>2995</v>
      </c>
      <c r="J40">
        <v>0.16006339144215501</v>
      </c>
      <c r="K40">
        <v>2406</v>
      </c>
    </row>
    <row r="41" spans="1:11" x14ac:dyDescent="0.2">
      <c r="A41" t="s">
        <v>482</v>
      </c>
      <c r="B41" t="s">
        <v>10</v>
      </c>
      <c r="C41">
        <v>22</v>
      </c>
      <c r="D41">
        <v>0.16059379217274</v>
      </c>
      <c r="E41">
        <v>2271</v>
      </c>
      <c r="F41">
        <v>0.109553023663453</v>
      </c>
      <c r="G41">
        <v>2322</v>
      </c>
      <c r="H41">
        <v>0.21575757575757601</v>
      </c>
      <c r="I41">
        <v>1719</v>
      </c>
      <c r="J41">
        <v>0.21203228173147501</v>
      </c>
      <c r="K41">
        <v>1542</v>
      </c>
    </row>
    <row r="42" spans="1:11" x14ac:dyDescent="0.2">
      <c r="A42" t="s">
        <v>482</v>
      </c>
      <c r="B42" t="s">
        <v>10</v>
      </c>
      <c r="C42">
        <v>23</v>
      </c>
      <c r="D42">
        <v>0.229428172942817</v>
      </c>
      <c r="E42">
        <v>2955</v>
      </c>
      <c r="F42">
        <v>0.319418561311964</v>
      </c>
      <c r="G42">
        <v>2803</v>
      </c>
      <c r="H42">
        <v>0.14885714285714299</v>
      </c>
      <c r="I42">
        <v>3595</v>
      </c>
      <c r="J42">
        <v>0.18347232752084899</v>
      </c>
      <c r="K42">
        <v>2958</v>
      </c>
    </row>
  </sheetData>
  <mergeCells count="2">
    <mergeCell ref="D1:G1"/>
    <mergeCell ref="H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D19E-F8FC-1B46-89CD-095AF8070B9D}">
  <dimension ref="A1:I43"/>
  <sheetViews>
    <sheetView zoomScale="91" workbookViewId="0">
      <selection activeCell="D26" sqref="D26"/>
    </sheetView>
  </sheetViews>
  <sheetFormatPr baseColWidth="10" defaultRowHeight="16" x14ac:dyDescent="0.2"/>
  <cols>
    <col min="1" max="1" width="13.33203125" bestFit="1" customWidth="1"/>
    <col min="3" max="3" width="18.83203125" bestFit="1" customWidth="1"/>
    <col min="4" max="4" width="19" bestFit="1" customWidth="1"/>
    <col min="5" max="5" width="18.83203125" bestFit="1" customWidth="1"/>
    <col min="6" max="6" width="19" bestFit="1" customWidth="1"/>
    <col min="7" max="7" width="22.33203125" bestFit="1" customWidth="1"/>
    <col min="8" max="8" width="22.5" bestFit="1" customWidth="1"/>
    <col min="9" max="9" width="35.6640625" bestFit="1" customWidth="1"/>
  </cols>
  <sheetData>
    <row r="1" spans="1:9" x14ac:dyDescent="0.2">
      <c r="A1" s="18"/>
      <c r="B1" s="18"/>
      <c r="C1" s="18"/>
      <c r="D1" s="18"/>
      <c r="E1" s="18"/>
      <c r="F1" s="18"/>
      <c r="G1" s="21" t="s">
        <v>1713</v>
      </c>
      <c r="H1" s="21"/>
      <c r="I1" s="15" t="s">
        <v>1714</v>
      </c>
    </row>
    <row r="2" spans="1:9" x14ac:dyDescent="0.2">
      <c r="A2" s="18"/>
      <c r="B2" s="18"/>
      <c r="C2" s="21" t="s">
        <v>1709</v>
      </c>
      <c r="D2" s="21"/>
      <c r="E2" s="21" t="s">
        <v>1710</v>
      </c>
      <c r="F2" s="21"/>
      <c r="G2" s="21" t="s">
        <v>1711</v>
      </c>
      <c r="H2" s="21"/>
      <c r="I2" s="21"/>
    </row>
    <row r="3" spans="1:9" x14ac:dyDescent="0.2">
      <c r="A3" s="17" t="s">
        <v>1707</v>
      </c>
      <c r="B3" s="17" t="s">
        <v>17</v>
      </c>
      <c r="C3" s="17" t="s">
        <v>1715</v>
      </c>
      <c r="D3" s="17" t="s">
        <v>1716</v>
      </c>
      <c r="E3" s="17" t="s">
        <v>1715</v>
      </c>
      <c r="F3" s="17" t="s">
        <v>1716</v>
      </c>
      <c r="G3" s="17" t="s">
        <v>1717</v>
      </c>
      <c r="H3" s="17" t="s">
        <v>1718</v>
      </c>
      <c r="I3" s="17" t="s">
        <v>1712</v>
      </c>
    </row>
    <row r="4" spans="1:9" x14ac:dyDescent="0.2">
      <c r="A4" s="18">
        <v>1</v>
      </c>
      <c r="B4" s="18" t="s">
        <v>3</v>
      </c>
      <c r="C4" s="18">
        <v>2444</v>
      </c>
      <c r="D4" s="18">
        <v>1563</v>
      </c>
      <c r="E4" s="18">
        <v>452</v>
      </c>
      <c r="F4" s="18">
        <v>496</v>
      </c>
      <c r="G4" s="18">
        <f>C4-E4</f>
        <v>1992</v>
      </c>
      <c r="H4" s="18">
        <f>D4-F4</f>
        <v>1067</v>
      </c>
      <c r="I4" s="18">
        <f t="shared" ref="I4:I23" si="0">G4/H4</f>
        <v>1.866916588566073</v>
      </c>
    </row>
    <row r="5" spans="1:9" x14ac:dyDescent="0.2">
      <c r="A5" s="18">
        <v>2</v>
      </c>
      <c r="B5" s="18" t="s">
        <v>3</v>
      </c>
      <c r="C5" s="18">
        <v>23523</v>
      </c>
      <c r="D5" s="18">
        <v>9410</v>
      </c>
      <c r="E5" s="18">
        <v>1324</v>
      </c>
      <c r="F5" s="18">
        <v>545</v>
      </c>
      <c r="G5" s="18">
        <f t="shared" ref="G5:G23" si="1">C5-E5</f>
        <v>22199</v>
      </c>
      <c r="H5" s="18">
        <f t="shared" ref="H5:H23" si="2">D5-F5</f>
        <v>8865</v>
      </c>
      <c r="I5" s="18">
        <f t="shared" si="0"/>
        <v>2.5041173152848279</v>
      </c>
    </row>
    <row r="6" spans="1:9" x14ac:dyDescent="0.2">
      <c r="A6" s="18">
        <v>4</v>
      </c>
      <c r="B6" s="18" t="s">
        <v>3</v>
      </c>
      <c r="C6" s="18">
        <v>39449</v>
      </c>
      <c r="D6" s="18">
        <v>13080</v>
      </c>
      <c r="E6" s="18">
        <v>821</v>
      </c>
      <c r="F6" s="18">
        <v>478</v>
      </c>
      <c r="G6" s="18">
        <f t="shared" si="1"/>
        <v>38628</v>
      </c>
      <c r="H6" s="18">
        <f t="shared" si="2"/>
        <v>12602</v>
      </c>
      <c r="I6" s="18">
        <f t="shared" si="0"/>
        <v>3.0652277416283131</v>
      </c>
    </row>
    <row r="7" spans="1:9" x14ac:dyDescent="0.2">
      <c r="A7" s="18">
        <v>22</v>
      </c>
      <c r="B7" s="18" t="s">
        <v>3</v>
      </c>
      <c r="C7" s="18">
        <v>38116</v>
      </c>
      <c r="D7" s="18">
        <v>7943</v>
      </c>
      <c r="E7" s="18">
        <v>678</v>
      </c>
      <c r="F7" s="18">
        <v>388</v>
      </c>
      <c r="G7" s="18">
        <f t="shared" si="1"/>
        <v>37438</v>
      </c>
      <c r="H7" s="18">
        <f t="shared" si="2"/>
        <v>7555</v>
      </c>
      <c r="I7" s="18">
        <f t="shared" si="0"/>
        <v>4.9553937789543347</v>
      </c>
    </row>
    <row r="8" spans="1:9" x14ac:dyDescent="0.2">
      <c r="A8" s="18">
        <v>12</v>
      </c>
      <c r="B8" s="18" t="s">
        <v>3</v>
      </c>
      <c r="C8" s="18">
        <v>10955</v>
      </c>
      <c r="D8" s="18">
        <v>4290</v>
      </c>
      <c r="E8" s="18">
        <v>689</v>
      </c>
      <c r="F8" s="18">
        <v>456</v>
      </c>
      <c r="G8" s="18">
        <f t="shared" si="1"/>
        <v>10266</v>
      </c>
      <c r="H8" s="18">
        <f t="shared" si="2"/>
        <v>3834</v>
      </c>
      <c r="I8" s="18">
        <f t="shared" si="0"/>
        <v>2.6776212832550859</v>
      </c>
    </row>
    <row r="9" spans="1:9" x14ac:dyDescent="0.2">
      <c r="A9" s="18">
        <v>24</v>
      </c>
      <c r="B9" s="18" t="s">
        <v>3</v>
      </c>
      <c r="C9" s="18">
        <v>17755</v>
      </c>
      <c r="D9" s="18">
        <v>4945</v>
      </c>
      <c r="E9" s="18">
        <v>638</v>
      </c>
      <c r="F9" s="18">
        <v>361</v>
      </c>
      <c r="G9" s="18">
        <f t="shared" si="1"/>
        <v>17117</v>
      </c>
      <c r="H9" s="18">
        <f t="shared" si="2"/>
        <v>4584</v>
      </c>
      <c r="I9" s="18">
        <f t="shared" si="0"/>
        <v>3.7340750436300176</v>
      </c>
    </row>
    <row r="10" spans="1:9" x14ac:dyDescent="0.2">
      <c r="A10" s="18">
        <v>14</v>
      </c>
      <c r="B10" s="18" t="s">
        <v>3</v>
      </c>
      <c r="C10" s="18">
        <v>23671</v>
      </c>
      <c r="D10" s="18">
        <v>3595</v>
      </c>
      <c r="E10" s="18">
        <v>630</v>
      </c>
      <c r="F10" s="18">
        <v>425</v>
      </c>
      <c r="G10" s="18">
        <f t="shared" si="1"/>
        <v>23041</v>
      </c>
      <c r="H10" s="18">
        <f t="shared" si="2"/>
        <v>3170</v>
      </c>
      <c r="I10" s="18">
        <f t="shared" si="0"/>
        <v>7.2684542586750789</v>
      </c>
    </row>
    <row r="11" spans="1:9" x14ac:dyDescent="0.2">
      <c r="A11" s="18">
        <v>15</v>
      </c>
      <c r="B11" s="18" t="s">
        <v>3</v>
      </c>
      <c r="C11" s="18">
        <v>42204</v>
      </c>
      <c r="D11" s="18">
        <v>1448</v>
      </c>
      <c r="E11" s="18">
        <v>711</v>
      </c>
      <c r="F11" s="18">
        <v>326</v>
      </c>
      <c r="G11" s="18">
        <f t="shared" si="1"/>
        <v>41493</v>
      </c>
      <c r="H11" s="18">
        <f t="shared" si="2"/>
        <v>1122</v>
      </c>
      <c r="I11" s="18">
        <f t="shared" si="0"/>
        <v>36.981283422459896</v>
      </c>
    </row>
    <row r="12" spans="1:9" x14ac:dyDescent="0.2">
      <c r="A12" s="18">
        <v>16</v>
      </c>
      <c r="B12" s="18" t="s">
        <v>3</v>
      </c>
      <c r="C12" s="18">
        <v>42958</v>
      </c>
      <c r="D12" s="18">
        <v>6136</v>
      </c>
      <c r="E12" s="18">
        <v>1024</v>
      </c>
      <c r="F12" s="18">
        <v>454</v>
      </c>
      <c r="G12" s="18">
        <f t="shared" si="1"/>
        <v>41934</v>
      </c>
      <c r="H12" s="18">
        <f t="shared" si="2"/>
        <v>5682</v>
      </c>
      <c r="I12" s="18">
        <f t="shared" si="0"/>
        <v>7.3801478352692715</v>
      </c>
    </row>
    <row r="13" spans="1:9" x14ac:dyDescent="0.2">
      <c r="A13" s="23" t="s">
        <v>1708</v>
      </c>
      <c r="B13" s="18" t="s">
        <v>3</v>
      </c>
      <c r="C13" s="18">
        <v>65454</v>
      </c>
      <c r="D13" s="18">
        <v>15797</v>
      </c>
      <c r="E13" s="18">
        <v>863</v>
      </c>
      <c r="F13" s="18">
        <v>495</v>
      </c>
      <c r="G13" s="18">
        <f t="shared" si="1"/>
        <v>64591</v>
      </c>
      <c r="H13" s="18">
        <f t="shared" si="2"/>
        <v>15302</v>
      </c>
      <c r="I13" s="18">
        <f t="shared" si="0"/>
        <v>4.2210822114756237</v>
      </c>
    </row>
    <row r="14" spans="1:9" x14ac:dyDescent="0.2">
      <c r="A14" s="18">
        <v>1</v>
      </c>
      <c r="B14" s="18" t="s">
        <v>15</v>
      </c>
      <c r="C14" s="18">
        <v>905</v>
      </c>
      <c r="D14" s="18">
        <v>720</v>
      </c>
      <c r="E14" s="18">
        <v>488</v>
      </c>
      <c r="F14" s="18">
        <v>448</v>
      </c>
      <c r="G14" s="18">
        <f t="shared" si="1"/>
        <v>417</v>
      </c>
      <c r="H14" s="18">
        <f t="shared" si="2"/>
        <v>272</v>
      </c>
      <c r="I14" s="18">
        <f t="shared" si="0"/>
        <v>1.5330882352941178</v>
      </c>
    </row>
    <row r="15" spans="1:9" x14ac:dyDescent="0.2">
      <c r="A15" s="18">
        <v>2</v>
      </c>
      <c r="B15" s="18" t="s">
        <v>15</v>
      </c>
      <c r="C15" s="18">
        <v>13466</v>
      </c>
      <c r="D15" s="18">
        <v>4659</v>
      </c>
      <c r="E15" s="18">
        <v>876</v>
      </c>
      <c r="F15" s="18">
        <v>540</v>
      </c>
      <c r="G15" s="18">
        <f t="shared" si="1"/>
        <v>12590</v>
      </c>
      <c r="H15" s="18">
        <f t="shared" si="2"/>
        <v>4119</v>
      </c>
      <c r="I15" s="18">
        <f t="shared" si="0"/>
        <v>3.0565671279436755</v>
      </c>
    </row>
    <row r="16" spans="1:9" x14ac:dyDescent="0.2">
      <c r="A16" s="18">
        <v>4</v>
      </c>
      <c r="B16" s="18" t="s">
        <v>15</v>
      </c>
      <c r="C16" s="18">
        <v>3487</v>
      </c>
      <c r="D16" s="18">
        <v>4334</v>
      </c>
      <c r="E16" s="18">
        <v>658</v>
      </c>
      <c r="F16" s="18">
        <v>418</v>
      </c>
      <c r="G16" s="18">
        <f t="shared" si="1"/>
        <v>2829</v>
      </c>
      <c r="H16" s="18">
        <f t="shared" si="2"/>
        <v>3916</v>
      </c>
      <c r="I16" s="18">
        <f t="shared" si="0"/>
        <v>0.72242083758937692</v>
      </c>
    </row>
    <row r="17" spans="1:9" x14ac:dyDescent="0.2">
      <c r="A17" s="18">
        <v>22</v>
      </c>
      <c r="B17" s="18" t="s">
        <v>15</v>
      </c>
      <c r="C17" s="18">
        <v>4119</v>
      </c>
      <c r="D17" s="18">
        <v>757</v>
      </c>
      <c r="E17" s="18">
        <v>597</v>
      </c>
      <c r="F17" s="18">
        <v>315</v>
      </c>
      <c r="G17" s="18">
        <f t="shared" si="1"/>
        <v>3522</v>
      </c>
      <c r="H17" s="18">
        <f t="shared" si="2"/>
        <v>442</v>
      </c>
      <c r="I17" s="18">
        <f t="shared" si="0"/>
        <v>7.9683257918552037</v>
      </c>
    </row>
    <row r="18" spans="1:9" x14ac:dyDescent="0.2">
      <c r="A18" s="18">
        <v>12</v>
      </c>
      <c r="B18" s="18" t="s">
        <v>15</v>
      </c>
      <c r="C18" s="18">
        <v>6822</v>
      </c>
      <c r="D18" s="18">
        <v>1725</v>
      </c>
      <c r="E18" s="18">
        <v>691</v>
      </c>
      <c r="F18" s="18">
        <v>425</v>
      </c>
      <c r="G18" s="18">
        <f t="shared" si="1"/>
        <v>6131</v>
      </c>
      <c r="H18" s="18">
        <f t="shared" si="2"/>
        <v>1300</v>
      </c>
      <c r="I18" s="18">
        <f t="shared" si="0"/>
        <v>4.7161538461538459</v>
      </c>
    </row>
    <row r="19" spans="1:9" x14ac:dyDescent="0.2">
      <c r="A19" s="18">
        <v>24</v>
      </c>
      <c r="B19" s="18" t="s">
        <v>15</v>
      </c>
      <c r="C19" s="18">
        <v>3627</v>
      </c>
      <c r="D19" s="18">
        <v>1898</v>
      </c>
      <c r="E19" s="18">
        <v>722</v>
      </c>
      <c r="F19" s="18">
        <v>424</v>
      </c>
      <c r="G19" s="18">
        <f t="shared" si="1"/>
        <v>2905</v>
      </c>
      <c r="H19" s="18">
        <f t="shared" si="2"/>
        <v>1474</v>
      </c>
      <c r="I19" s="18">
        <f t="shared" si="0"/>
        <v>1.9708276797829036</v>
      </c>
    </row>
    <row r="20" spans="1:9" x14ac:dyDescent="0.2">
      <c r="A20" s="18">
        <v>14</v>
      </c>
      <c r="B20" s="18" t="s">
        <v>15</v>
      </c>
      <c r="C20" s="18">
        <v>8716</v>
      </c>
      <c r="D20" s="18">
        <v>1086</v>
      </c>
      <c r="E20" s="18">
        <v>679</v>
      </c>
      <c r="F20" s="18">
        <v>436</v>
      </c>
      <c r="G20" s="18">
        <f t="shared" si="1"/>
        <v>8037</v>
      </c>
      <c r="H20" s="18">
        <f t="shared" si="2"/>
        <v>650</v>
      </c>
      <c r="I20" s="18">
        <f t="shared" si="0"/>
        <v>12.364615384615385</v>
      </c>
    </row>
    <row r="21" spans="1:9" x14ac:dyDescent="0.2">
      <c r="A21" s="18">
        <v>15</v>
      </c>
      <c r="B21" s="18" t="s">
        <v>15</v>
      </c>
      <c r="C21" s="18">
        <v>4477</v>
      </c>
      <c r="D21" s="18">
        <v>751</v>
      </c>
      <c r="E21" s="18">
        <v>716</v>
      </c>
      <c r="F21" s="18">
        <v>324</v>
      </c>
      <c r="G21" s="18">
        <f t="shared" si="1"/>
        <v>3761</v>
      </c>
      <c r="H21" s="18">
        <f t="shared" si="2"/>
        <v>427</v>
      </c>
      <c r="I21" s="18">
        <f t="shared" si="0"/>
        <v>8.807962529274004</v>
      </c>
    </row>
    <row r="22" spans="1:9" x14ac:dyDescent="0.2">
      <c r="A22" s="18">
        <v>16</v>
      </c>
      <c r="B22" s="18" t="s">
        <v>15</v>
      </c>
      <c r="C22" s="18">
        <v>13104</v>
      </c>
      <c r="D22" s="18">
        <v>986</v>
      </c>
      <c r="E22" s="18">
        <v>819</v>
      </c>
      <c r="F22" s="18">
        <v>491</v>
      </c>
      <c r="G22" s="18">
        <f t="shared" si="1"/>
        <v>12285</v>
      </c>
      <c r="H22" s="18">
        <f t="shared" si="2"/>
        <v>495</v>
      </c>
      <c r="I22" s="18">
        <f t="shared" si="0"/>
        <v>24.818181818181817</v>
      </c>
    </row>
    <row r="23" spans="1:9" x14ac:dyDescent="0.2">
      <c r="A23" s="23" t="s">
        <v>1708</v>
      </c>
      <c r="B23" s="18" t="s">
        <v>15</v>
      </c>
      <c r="C23" s="18">
        <v>9012</v>
      </c>
      <c r="D23" s="18">
        <v>2201</v>
      </c>
      <c r="E23" s="18">
        <v>848</v>
      </c>
      <c r="F23" s="18">
        <v>473</v>
      </c>
      <c r="G23" s="18">
        <f t="shared" si="1"/>
        <v>8164</v>
      </c>
      <c r="H23" s="18">
        <f t="shared" si="2"/>
        <v>1728</v>
      </c>
      <c r="I23" s="18">
        <f t="shared" si="0"/>
        <v>4.7245370370370372</v>
      </c>
    </row>
    <row r="24" spans="1:9" x14ac:dyDescent="0.2">
      <c r="A24" s="22"/>
    </row>
    <row r="33" spans="1:1" x14ac:dyDescent="0.2">
      <c r="A33" s="3"/>
    </row>
    <row r="43" spans="1:1" x14ac:dyDescent="0.2">
      <c r="A43" s="3"/>
    </row>
  </sheetData>
  <mergeCells count="4">
    <mergeCell ref="C2:D2"/>
    <mergeCell ref="E2:F2"/>
    <mergeCell ref="G1:H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2A-2B Data</vt:lpstr>
      <vt:lpstr>Figure 3B Data</vt:lpstr>
      <vt:lpstr>Figure 4 Data</vt:lpstr>
      <vt:lpstr>Figure 5 Data</vt:lpstr>
      <vt:lpstr>Figure 6A-6D Data</vt:lpstr>
      <vt:lpstr>Figure 7A-7B Data</vt:lpstr>
      <vt:lpstr>Figure 9A-9B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DuBois</dc:creator>
  <cp:lastModifiedBy>DuBois, Alyssa</cp:lastModifiedBy>
  <dcterms:created xsi:type="dcterms:W3CDTF">2024-07-30T20:27:59Z</dcterms:created>
  <dcterms:modified xsi:type="dcterms:W3CDTF">2026-05-12T18:16:55Z</dcterms:modified>
</cp:coreProperties>
</file>