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H:\Manuscript\2025 JCI Insight Aneri jSSc v HC\resubmission Jan 2026\"/>
    </mc:Choice>
  </mc:AlternateContent>
  <xr:revisionPtr revIDLastSave="0" documentId="13_ncr:1_{B671C0AB-CA2F-43ED-A339-03D0E7EB7E2A}" xr6:coauthVersionLast="47" xr6:coauthVersionMax="47" xr10:uidLastSave="{00000000-0000-0000-0000-000000000000}"/>
  <bookViews>
    <workbookView xWindow="525" yWindow="2940" windowWidth="28800" windowHeight="13050" xr2:uid="{00000000-000D-0000-FFFF-FFFF00000000}"/>
  </bookViews>
  <sheets>
    <sheet name="fibroblast_macrophage_count" sheetId="10" r:id="rId1"/>
    <sheet name="celltype_by_sample pivot" sheetId="4" r:id="rId2"/>
    <sheet name="fibroblast_type_by_sample pivot" sheetId="8" r:id="rId3"/>
    <sheet name="macrophage_type_by_sample pivot" sheetId="9" r:id="rId4"/>
  </sheets>
  <calcPr calcId="162913"/>
  <pivotCaches>
    <pivotCache cacheId="3" r:id="rId5"/>
    <pivotCache cacheId="4" r:id="rId6"/>
    <pivotCache cacheId="5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<sst xmlns="http://schemas.openxmlformats.org/spreadsheetml/2006/main" count="245" uniqueCount="73">
  <si>
    <t>basal keratinocytes</t>
  </si>
  <si>
    <t>1223</t>
  </si>
  <si>
    <t>suprabasal keratinocytes</t>
  </si>
  <si>
    <t>endothelial cells</t>
  </si>
  <si>
    <t>fibroblasts</t>
  </si>
  <si>
    <t>erythroids</t>
  </si>
  <si>
    <t>smooth muscle</t>
  </si>
  <si>
    <t>follicular keratinocytes</t>
  </si>
  <si>
    <t>granular keratinocytes</t>
  </si>
  <si>
    <t>monocytes/macrophages</t>
  </si>
  <si>
    <t>lymphocytes/t cells</t>
  </si>
  <si>
    <t>eccrine glands</t>
  </si>
  <si>
    <t>proliferating keratinocytes</t>
  </si>
  <si>
    <t>neuronal cells</t>
  </si>
  <si>
    <t>melanocytes</t>
  </si>
  <si>
    <t>mast cells</t>
  </si>
  <si>
    <t>sebaceous glands</t>
  </si>
  <si>
    <t>1342</t>
  </si>
  <si>
    <t>1351</t>
  </si>
  <si>
    <t>515</t>
  </si>
  <si>
    <t>591</t>
  </si>
  <si>
    <t>594</t>
  </si>
  <si>
    <t>630</t>
  </si>
  <si>
    <t>647</t>
  </si>
  <si>
    <t>658</t>
  </si>
  <si>
    <t>688</t>
  </si>
  <si>
    <t>735</t>
  </si>
  <si>
    <t>754</t>
  </si>
  <si>
    <t>HSK053</t>
  </si>
  <si>
    <t>HSK054</t>
  </si>
  <si>
    <t>HSK60</t>
  </si>
  <si>
    <t>PHC003</t>
  </si>
  <si>
    <t>SC32</t>
  </si>
  <si>
    <t>SC34</t>
  </si>
  <si>
    <t>Row Labels</t>
  </si>
  <si>
    <t>Grand Total</t>
  </si>
  <si>
    <t>Sum of Freq</t>
  </si>
  <si>
    <t/>
  </si>
  <si>
    <t>Celltype Count by Sample</t>
  </si>
  <si>
    <t>0-COL11A1/POSTN</t>
  </si>
  <si>
    <t>1-MTRNR2L1/IRF3</t>
  </si>
  <si>
    <t>2-SFRP2/SFRP4/PCOLCE2</t>
  </si>
  <si>
    <t>3-MYOC/TIMP4</t>
  </si>
  <si>
    <t>4-IL6/CXCL2</t>
  </si>
  <si>
    <t>5-STC1/FZD9</t>
  </si>
  <si>
    <t>6-COL13A1/ACTN2/CLEC2A</t>
  </si>
  <si>
    <t>7-CCL19/APOE</t>
  </si>
  <si>
    <t>8-COCH/CRABP1</t>
  </si>
  <si>
    <t>9-ANGPTL7/SFRP5/C2orf40</t>
  </si>
  <si>
    <t>10-CX3CR1/PIK3C2G</t>
  </si>
  <si>
    <t>LYVE+</t>
  </si>
  <si>
    <t>FCER1A+</t>
  </si>
  <si>
    <t>MMP19+/CTSL+</t>
  </si>
  <si>
    <t>NOTCH2NLB+/NOTCH2NLC+</t>
  </si>
  <si>
    <t>MCOLN2+</t>
  </si>
  <si>
    <t>FCN1+</t>
  </si>
  <si>
    <t>SFN+/DCN+</t>
  </si>
  <si>
    <t>LAMP3+</t>
  </si>
  <si>
    <t>MERTK+</t>
  </si>
  <si>
    <t>SPAG5+</t>
  </si>
  <si>
    <t>Fibroblast Count by Sample</t>
  </si>
  <si>
    <t>Samples:</t>
  </si>
  <si>
    <t>Fibroblasts:</t>
  </si>
  <si>
    <t>Macrophages:</t>
  </si>
  <si>
    <t>Healthy controls (blue)</t>
  </si>
  <si>
    <t>Systemic sclerosis (yellow)</t>
  </si>
  <si>
    <t>Cell count</t>
  </si>
  <si>
    <t>Cell proportion</t>
  </si>
  <si>
    <t>Systemic sclerosis (tan)</t>
  </si>
  <si>
    <t>UMAP: All fibroblasts healthy (pink) and SSc (blue)</t>
  </si>
  <si>
    <t>UMAP: Fibroblasts of individual subjects listed by different color to demosntrate overlay</t>
  </si>
  <si>
    <t>UMAP: All macrophages healthy (pink) and SSc (blue)</t>
  </si>
  <si>
    <t>UMAP: Macrophages of individual subjects listed by different color to demosntrate overlay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</si>
</sst>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pivotButton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10" fontId="0" fillId="3" borderId="0" xfId="0" applyNumberForma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/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109">
    <dxf>
      <numFmt numFmtId="14" formatCode="0.00%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wrapText="0"/>
    </dxf>
    <dxf>
      <fill>
        <patternFill patternType="solid">
          <bgColor theme="4" tint="0.79998168889431442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numFmt numFmtId="14" formatCode="0.00%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wrapText="0"/>
    </dxf>
    <dxf>
      <fill>
        <patternFill patternType="solid">
          <bgColor theme="4" tint="0.79998168889431442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7" tint="0.79998168889431442"/>
        </patternFill>
      </fill>
    </dxf>
    <dxf>
      <numFmt numFmtId="14" formatCode="0.00%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fill>
        <patternFill>
          <bgColor theme="4" tint="0.79998168889431442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7" tint="0.79998168889431442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/>
      </border>
    </dxf>
    <dxf>
      <fill>
        <patternFill>
          <bgColor theme="4" tint="0.79998168889431442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48245</xdr:colOff>
      <xdr:row>17</xdr:row>
      <xdr:rowOff>23237</xdr:rowOff>
    </xdr:from>
    <xdr:to>
      <xdr:col>25</xdr:col>
      <xdr:colOff>127000</xdr:colOff>
      <xdr:row>39</xdr:row>
      <xdr:rowOff>126347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4912" y="3261737"/>
          <a:ext cx="3973421" cy="4294110"/>
        </a:xfrm>
        <a:prstGeom prst="rect">
          <a:avLst/>
        </a:prstGeom>
      </xdr:spPr>
    </xdr:pic>
    <xdr:clientData/>
  </xdr:twoCellAnchor>
  <xdr:twoCellAnchor editAs="oneCell">
    <xdr:from>
      <xdr:col>5</xdr:col>
      <xdr:colOff>465668</xdr:colOff>
      <xdr:row>17</xdr:row>
      <xdr:rowOff>52916</xdr:rowOff>
    </xdr:from>
    <xdr:to>
      <xdr:col>18</xdr:col>
      <xdr:colOff>306917</xdr:colOff>
      <xdr:row>39</xdr:row>
      <xdr:rowOff>52915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64A38F-3809-DF04-3266-DCB79ED7D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1" y="3291416"/>
          <a:ext cx="4190999" cy="4190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460374</xdr:colOff>
      <xdr:row>17</xdr:row>
      <xdr:rowOff>31751</xdr:rowOff>
    </xdr:from>
    <xdr:to>
      <xdr:col>26</xdr:col>
      <xdr:colOff>476249</xdr:colOff>
      <xdr:row>38</xdr:row>
      <xdr:rowOff>148438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8405" y="3270251"/>
          <a:ext cx="5766594" cy="4117187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</xdr:colOff>
      <xdr:row>17</xdr:row>
      <xdr:rowOff>47626</xdr:rowOff>
    </xdr:from>
    <xdr:to>
      <xdr:col>17</xdr:col>
      <xdr:colOff>221457</xdr:colOff>
      <xdr:row>38</xdr:row>
      <xdr:rowOff>150020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57086A-56A1-FA45-2847-0190741C8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7906" y="3286126"/>
          <a:ext cx="4769645" cy="410289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eri Shethji" refreshedDate="46048.520360879629" createdVersion="8" refreshedVersion="8" minRefreshableVersion="3" recordCount="288" xr:uid="{00000000-000A-0000-FFFF-FFFF00000000}">
  <cacheSource type="worksheet">
    <worksheetSource name="celltype_by_sample"/>
  </cacheSource>
  <cacheFields count="4">
    <cacheField name="Column1" numFmtId="0">
      <sharedItems containsSemiMixedTypes="0" containsString="0" containsNumber="1" containsInteger="1" minValue="1" maxValue="288"/>
    </cacheField>
    <cacheField name="Var1" numFmtId="0">
      <sharedItems count="16">
        <s v="basal keratinocytes"/>
        <s v="suprabasal keratinocytes"/>
        <s v="endothelial cells"/>
        <s v="fibroblasts"/>
        <s v="erythroids"/>
        <s v="smooth muscle"/>
        <s v="follicular keratinocytes"/>
        <s v="granular keratinocytes"/>
        <s v="monocytes/macrophages"/>
        <s v="lymphocytes/t cells"/>
        <s v="eccrine glands"/>
        <s v="proliferating keratinocytes"/>
        <s v="neuronal cells"/>
        <s v="melanocytes"/>
        <s v="mast cells"/>
        <s v="sebaceous glands"/>
      </sharedItems>
    </cacheField>
    <cacheField name="Var2" numFmtId="0">
      <sharedItems count="18">
        <s v="1223"/>
        <s v="1342"/>
        <s v="1351"/>
        <s v="515"/>
        <s v="591"/>
        <s v="594"/>
        <s v="630"/>
        <s v="647"/>
        <s v="658"/>
        <s v="688"/>
        <s v="735"/>
        <s v="754"/>
        <s v="HSK053"/>
        <s v="HSK054"/>
        <s v="HSK60"/>
        <s v="PHC003"/>
        <s v="SC32"/>
        <s v="SC34"/>
      </sharedItems>
    </cacheField>
    <cacheField name="Freq" numFmtId="0">
      <sharedItems containsSemiMixedTypes="0" containsString="0" containsNumber="1" containsInteger="1" minValue="0" maxValue="18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eri Shethji" refreshedDate="46048.53701990741" createdVersion="8" refreshedVersion="8" minRefreshableVersion="3" recordCount="198" xr:uid="{00000000-000A-0000-FFFF-FFFF01000000}">
  <cacheSource type="worksheet">
    <worksheetSource name="fibroblast_type_by_sample"/>
  </cacheSource>
  <cacheFields count="4">
    <cacheField name="Column1" numFmtId="0">
      <sharedItems containsSemiMixedTypes="0" containsString="0" containsNumber="1" containsInteger="1" minValue="1" maxValue="198"/>
    </cacheField>
    <cacheField name="Var1" numFmtId="0">
      <sharedItems count="11">
        <s v="0-COL11A1/POSTN"/>
        <s v="1-MTRNR2L1/IRF3"/>
        <s v="2-SFRP2/SFRP4/PCOLCE2"/>
        <s v="3-MYOC/TIMP4"/>
        <s v="4-IL6/CXCL2"/>
        <s v="5-STC1/FZD9"/>
        <s v="6-COL13A1/ACTN2/CLEC2A"/>
        <s v="7-CCL19/APOE"/>
        <s v="8-COCH/CRABP1"/>
        <s v="9-ANGPTL7/SFRP5/C2orf40"/>
        <s v="10-CX3CR1/PIK3C2G"/>
      </sharedItems>
    </cacheField>
    <cacheField name="Var2" numFmtId="0">
      <sharedItems count="18">
        <s v="1223"/>
        <s v="1342"/>
        <s v="1351"/>
        <s v="515"/>
        <s v="591"/>
        <s v="594"/>
        <s v="630"/>
        <s v="647"/>
        <s v="658"/>
        <s v="688"/>
        <s v="735"/>
        <s v="754"/>
        <s v="HSK053"/>
        <s v="HSK054"/>
        <s v="HSK60"/>
        <s v="PHC003"/>
        <s v="SC32"/>
        <s v="SC34"/>
      </sharedItems>
    </cacheField>
    <cacheField name="Freq" numFmtId="0">
      <sharedItems containsSemiMixedTypes="0" containsString="0" containsNumber="1" containsInteger="1" minValue="0" maxValue="362" count="90">
        <n v="126"/>
        <n v="106"/>
        <n v="83"/>
        <n v="21"/>
        <n v="102"/>
        <n v="104"/>
        <n v="26"/>
        <n v="27"/>
        <n v="48"/>
        <n v="39"/>
        <n v="36"/>
        <n v="0"/>
        <n v="1"/>
        <n v="2"/>
        <n v="133"/>
        <n v="24"/>
        <n v="41"/>
        <n v="15"/>
        <n v="90"/>
        <n v="162"/>
        <n v="25"/>
        <n v="28"/>
        <n v="46"/>
        <n v="17"/>
        <n v="14"/>
        <n v="275"/>
        <n v="88"/>
        <n v="19"/>
        <n v="13"/>
        <n v="30"/>
        <n v="20"/>
        <n v="7"/>
        <n v="23"/>
        <n v="61"/>
        <n v="16"/>
        <n v="8"/>
        <n v="4"/>
        <n v="22"/>
        <n v="174"/>
        <n v="173"/>
        <n v="138"/>
        <n v="96"/>
        <n v="35"/>
        <n v="3"/>
        <n v="73"/>
        <n v="84"/>
        <n v="45"/>
        <n v="32"/>
        <n v="65"/>
        <n v="9"/>
        <n v="116"/>
        <n v="200"/>
        <n v="158"/>
        <n v="99"/>
        <n v="67"/>
        <n v="33"/>
        <n v="77"/>
        <n v="129"/>
        <n v="29"/>
        <n v="149"/>
        <n v="78"/>
        <n v="97"/>
        <n v="42"/>
        <n v="248"/>
        <n v="362"/>
        <n v="49"/>
        <n v="57"/>
        <n v="56"/>
        <n v="12"/>
        <n v="68"/>
        <n v="51"/>
        <n v="55"/>
        <n v="11"/>
        <n v="5"/>
        <n v="148"/>
        <n v="101"/>
        <n v="40"/>
        <n v="114"/>
        <n v="34"/>
        <n v="209"/>
        <n v="199"/>
        <n v="271"/>
        <n v="53"/>
        <n v="10"/>
        <n v="124"/>
        <n v="54"/>
        <n v="60"/>
        <n v="6"/>
        <n v="132"/>
        <n v="1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eri Shethji" refreshedDate="46048.54012002315" createdVersion="8" refreshedVersion="8" minRefreshableVersion="3" recordCount="170" xr:uid="{00000000-000A-0000-FFFF-FFFF02000000}">
  <cacheSource type="worksheet">
    <worksheetSource name="macrophage_type_by_sample"/>
  </cacheSource>
  <cacheFields count="4">
    <cacheField name="Column1" numFmtId="0">
      <sharedItems containsSemiMixedTypes="0" containsString="0" containsNumber="1" containsInteger="1" minValue="1" maxValue="170"/>
    </cacheField>
    <cacheField name="Var1" numFmtId="0">
      <sharedItems count="10">
        <s v="LYVE+"/>
        <s v="FCER1A+"/>
        <s v="MMP19+/CTSL+"/>
        <s v="NOTCH2NLB+/NOTCH2NLC+"/>
        <s v="MCOLN2+"/>
        <s v="FCN1+"/>
        <s v="SFN+/DCN+"/>
        <s v="LAMP3+"/>
        <s v="MERTK+"/>
        <s v="SPAG5+"/>
      </sharedItems>
    </cacheField>
    <cacheField name="Var2" numFmtId="0">
      <sharedItems count="17">
        <s v="1223"/>
        <s v="1351"/>
        <s v="515"/>
        <s v="591"/>
        <s v="594"/>
        <s v="630"/>
        <s v="647"/>
        <s v="658"/>
        <s v="688"/>
        <s v="735"/>
        <s v="754"/>
        <s v="HSK053"/>
        <s v="HSK054"/>
        <s v="HSK60"/>
        <s v="PHC003"/>
        <s v="SC32"/>
        <s v="SC34"/>
      </sharedItems>
    </cacheField>
    <cacheField name="Freq" numFmtId="0">
      <sharedItems containsSemiMixedTypes="0" containsString="0" containsNumber="1" containsInteger="1" minValue="0" maxValue="4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8">
  <r>
    <n v="1"/>
    <x v="0"/>
    <x v="0"/>
    <n v="1626"/>
  </r>
  <r>
    <n v="2"/>
    <x v="1"/>
    <x v="0"/>
    <n v="1710"/>
  </r>
  <r>
    <n v="3"/>
    <x v="2"/>
    <x v="0"/>
    <n v="579"/>
  </r>
  <r>
    <n v="4"/>
    <x v="3"/>
    <x v="0"/>
    <n v="724"/>
  </r>
  <r>
    <n v="5"/>
    <x v="4"/>
    <x v="0"/>
    <n v="544"/>
  </r>
  <r>
    <n v="6"/>
    <x v="5"/>
    <x v="0"/>
    <n v="416"/>
  </r>
  <r>
    <n v="7"/>
    <x v="6"/>
    <x v="0"/>
    <n v="353"/>
  </r>
  <r>
    <n v="8"/>
    <x v="7"/>
    <x v="0"/>
    <n v="436"/>
  </r>
  <r>
    <n v="9"/>
    <x v="8"/>
    <x v="0"/>
    <n v="347"/>
  </r>
  <r>
    <n v="10"/>
    <x v="9"/>
    <x v="0"/>
    <n v="420"/>
  </r>
  <r>
    <n v="11"/>
    <x v="10"/>
    <x v="0"/>
    <n v="411"/>
  </r>
  <r>
    <n v="12"/>
    <x v="11"/>
    <x v="0"/>
    <n v="86"/>
  </r>
  <r>
    <n v="13"/>
    <x v="12"/>
    <x v="0"/>
    <n v="97"/>
  </r>
  <r>
    <n v="14"/>
    <x v="13"/>
    <x v="0"/>
    <n v="44"/>
  </r>
  <r>
    <n v="15"/>
    <x v="14"/>
    <x v="0"/>
    <n v="91"/>
  </r>
  <r>
    <n v="16"/>
    <x v="15"/>
    <x v="0"/>
    <n v="66"/>
  </r>
  <r>
    <n v="17"/>
    <x v="0"/>
    <x v="1"/>
    <n v="13"/>
  </r>
  <r>
    <n v="18"/>
    <x v="1"/>
    <x v="1"/>
    <n v="26"/>
  </r>
  <r>
    <n v="19"/>
    <x v="2"/>
    <x v="1"/>
    <n v="284"/>
  </r>
  <r>
    <n v="20"/>
    <x v="3"/>
    <x v="1"/>
    <n v="5"/>
  </r>
  <r>
    <n v="21"/>
    <x v="4"/>
    <x v="1"/>
    <n v="12"/>
  </r>
  <r>
    <n v="22"/>
    <x v="5"/>
    <x v="1"/>
    <n v="84"/>
  </r>
  <r>
    <n v="23"/>
    <x v="6"/>
    <x v="1"/>
    <n v="10"/>
  </r>
  <r>
    <n v="24"/>
    <x v="7"/>
    <x v="1"/>
    <n v="4"/>
  </r>
  <r>
    <n v="25"/>
    <x v="8"/>
    <x v="1"/>
    <n v="2"/>
  </r>
  <r>
    <n v="26"/>
    <x v="9"/>
    <x v="1"/>
    <n v="1"/>
  </r>
  <r>
    <n v="27"/>
    <x v="10"/>
    <x v="1"/>
    <n v="0"/>
  </r>
  <r>
    <n v="28"/>
    <x v="11"/>
    <x v="1"/>
    <n v="3"/>
  </r>
  <r>
    <n v="29"/>
    <x v="12"/>
    <x v="1"/>
    <n v="28"/>
  </r>
  <r>
    <n v="30"/>
    <x v="13"/>
    <x v="1"/>
    <n v="0"/>
  </r>
  <r>
    <n v="31"/>
    <x v="14"/>
    <x v="1"/>
    <n v="0"/>
  </r>
  <r>
    <n v="32"/>
    <x v="15"/>
    <x v="1"/>
    <n v="18"/>
  </r>
  <r>
    <n v="33"/>
    <x v="0"/>
    <x v="2"/>
    <n v="733"/>
  </r>
  <r>
    <n v="34"/>
    <x v="1"/>
    <x v="2"/>
    <n v="934"/>
  </r>
  <r>
    <n v="35"/>
    <x v="2"/>
    <x v="2"/>
    <n v="212"/>
  </r>
  <r>
    <n v="36"/>
    <x v="3"/>
    <x v="2"/>
    <n v="603"/>
  </r>
  <r>
    <n v="37"/>
    <x v="4"/>
    <x v="2"/>
    <n v="35"/>
  </r>
  <r>
    <n v="38"/>
    <x v="5"/>
    <x v="2"/>
    <n v="456"/>
  </r>
  <r>
    <n v="39"/>
    <x v="6"/>
    <x v="2"/>
    <n v="185"/>
  </r>
  <r>
    <n v="40"/>
    <x v="7"/>
    <x v="2"/>
    <n v="260"/>
  </r>
  <r>
    <n v="41"/>
    <x v="8"/>
    <x v="2"/>
    <n v="64"/>
  </r>
  <r>
    <n v="42"/>
    <x v="9"/>
    <x v="2"/>
    <n v="33"/>
  </r>
  <r>
    <n v="43"/>
    <x v="10"/>
    <x v="2"/>
    <n v="166"/>
  </r>
  <r>
    <n v="44"/>
    <x v="11"/>
    <x v="2"/>
    <n v="47"/>
  </r>
  <r>
    <n v="45"/>
    <x v="12"/>
    <x v="2"/>
    <n v="71"/>
  </r>
  <r>
    <n v="46"/>
    <x v="13"/>
    <x v="2"/>
    <n v="16"/>
  </r>
  <r>
    <n v="47"/>
    <x v="14"/>
    <x v="2"/>
    <n v="9"/>
  </r>
  <r>
    <n v="48"/>
    <x v="15"/>
    <x v="2"/>
    <n v="0"/>
  </r>
  <r>
    <n v="49"/>
    <x v="0"/>
    <x v="3"/>
    <n v="210"/>
  </r>
  <r>
    <n v="50"/>
    <x v="1"/>
    <x v="3"/>
    <n v="258"/>
  </r>
  <r>
    <n v="51"/>
    <x v="2"/>
    <x v="3"/>
    <n v="483"/>
  </r>
  <r>
    <n v="52"/>
    <x v="3"/>
    <x v="3"/>
    <n v="566"/>
  </r>
  <r>
    <n v="53"/>
    <x v="4"/>
    <x v="3"/>
    <n v="22"/>
  </r>
  <r>
    <n v="54"/>
    <x v="5"/>
    <x v="3"/>
    <n v="824"/>
  </r>
  <r>
    <n v="55"/>
    <x v="6"/>
    <x v="3"/>
    <n v="193"/>
  </r>
  <r>
    <n v="56"/>
    <x v="7"/>
    <x v="3"/>
    <n v="48"/>
  </r>
  <r>
    <n v="57"/>
    <x v="8"/>
    <x v="3"/>
    <n v="76"/>
  </r>
  <r>
    <n v="58"/>
    <x v="9"/>
    <x v="3"/>
    <n v="97"/>
  </r>
  <r>
    <n v="59"/>
    <x v="10"/>
    <x v="3"/>
    <n v="145"/>
  </r>
  <r>
    <n v="60"/>
    <x v="11"/>
    <x v="3"/>
    <n v="49"/>
  </r>
  <r>
    <n v="61"/>
    <x v="12"/>
    <x v="3"/>
    <n v="43"/>
  </r>
  <r>
    <n v="62"/>
    <x v="13"/>
    <x v="3"/>
    <n v="30"/>
  </r>
  <r>
    <n v="63"/>
    <x v="14"/>
    <x v="3"/>
    <n v="16"/>
  </r>
  <r>
    <n v="64"/>
    <x v="15"/>
    <x v="3"/>
    <n v="10"/>
  </r>
  <r>
    <n v="65"/>
    <x v="0"/>
    <x v="4"/>
    <n v="207"/>
  </r>
  <r>
    <n v="66"/>
    <x v="1"/>
    <x v="4"/>
    <n v="340"/>
  </r>
  <r>
    <n v="67"/>
    <x v="2"/>
    <x v="4"/>
    <n v="375"/>
  </r>
  <r>
    <n v="68"/>
    <x v="3"/>
    <x v="4"/>
    <n v="149"/>
  </r>
  <r>
    <n v="69"/>
    <x v="4"/>
    <x v="4"/>
    <n v="59"/>
  </r>
  <r>
    <n v="70"/>
    <x v="5"/>
    <x v="4"/>
    <n v="428"/>
  </r>
  <r>
    <n v="71"/>
    <x v="6"/>
    <x v="4"/>
    <n v="120"/>
  </r>
  <r>
    <n v="72"/>
    <x v="7"/>
    <x v="4"/>
    <n v="46"/>
  </r>
  <r>
    <n v="73"/>
    <x v="8"/>
    <x v="4"/>
    <n v="33"/>
  </r>
  <r>
    <n v="74"/>
    <x v="9"/>
    <x v="4"/>
    <n v="29"/>
  </r>
  <r>
    <n v="75"/>
    <x v="10"/>
    <x v="4"/>
    <n v="88"/>
  </r>
  <r>
    <n v="76"/>
    <x v="11"/>
    <x v="4"/>
    <n v="64"/>
  </r>
  <r>
    <n v="77"/>
    <x v="12"/>
    <x v="4"/>
    <n v="16"/>
  </r>
  <r>
    <n v="78"/>
    <x v="13"/>
    <x v="4"/>
    <n v="15"/>
  </r>
  <r>
    <n v="79"/>
    <x v="14"/>
    <x v="4"/>
    <n v="10"/>
  </r>
  <r>
    <n v="80"/>
    <x v="15"/>
    <x v="4"/>
    <n v="8"/>
  </r>
  <r>
    <n v="81"/>
    <x v="0"/>
    <x v="5"/>
    <n v="30"/>
  </r>
  <r>
    <n v="82"/>
    <x v="1"/>
    <x v="5"/>
    <n v="71"/>
  </r>
  <r>
    <n v="83"/>
    <x v="2"/>
    <x v="5"/>
    <n v="156"/>
  </r>
  <r>
    <n v="84"/>
    <x v="3"/>
    <x v="5"/>
    <n v="824"/>
  </r>
  <r>
    <n v="85"/>
    <x v="4"/>
    <x v="5"/>
    <n v="156"/>
  </r>
  <r>
    <n v="86"/>
    <x v="5"/>
    <x v="5"/>
    <n v="227"/>
  </r>
  <r>
    <n v="87"/>
    <x v="6"/>
    <x v="5"/>
    <n v="50"/>
  </r>
  <r>
    <n v="88"/>
    <x v="7"/>
    <x v="5"/>
    <n v="9"/>
  </r>
  <r>
    <n v="89"/>
    <x v="8"/>
    <x v="5"/>
    <n v="117"/>
  </r>
  <r>
    <n v="90"/>
    <x v="9"/>
    <x v="5"/>
    <n v="229"/>
  </r>
  <r>
    <n v="91"/>
    <x v="10"/>
    <x v="5"/>
    <n v="68"/>
  </r>
  <r>
    <n v="92"/>
    <x v="11"/>
    <x v="5"/>
    <n v="12"/>
  </r>
  <r>
    <n v="93"/>
    <x v="12"/>
    <x v="5"/>
    <n v="34"/>
  </r>
  <r>
    <n v="94"/>
    <x v="13"/>
    <x v="5"/>
    <n v="19"/>
  </r>
  <r>
    <n v="95"/>
    <x v="14"/>
    <x v="5"/>
    <n v="10"/>
  </r>
  <r>
    <n v="96"/>
    <x v="15"/>
    <x v="5"/>
    <n v="6"/>
  </r>
  <r>
    <n v="97"/>
    <x v="0"/>
    <x v="6"/>
    <n v="314"/>
  </r>
  <r>
    <n v="98"/>
    <x v="1"/>
    <x v="6"/>
    <n v="801"/>
  </r>
  <r>
    <n v="99"/>
    <x v="2"/>
    <x v="6"/>
    <n v="844"/>
  </r>
  <r>
    <n v="100"/>
    <x v="3"/>
    <x v="6"/>
    <n v="348"/>
  </r>
  <r>
    <n v="101"/>
    <x v="4"/>
    <x v="6"/>
    <n v="54"/>
  </r>
  <r>
    <n v="102"/>
    <x v="5"/>
    <x v="6"/>
    <n v="337"/>
  </r>
  <r>
    <n v="103"/>
    <x v="6"/>
    <x v="6"/>
    <n v="306"/>
  </r>
  <r>
    <n v="104"/>
    <x v="7"/>
    <x v="6"/>
    <n v="169"/>
  </r>
  <r>
    <n v="105"/>
    <x v="8"/>
    <x v="6"/>
    <n v="62"/>
  </r>
  <r>
    <n v="106"/>
    <x v="9"/>
    <x v="6"/>
    <n v="62"/>
  </r>
  <r>
    <n v="107"/>
    <x v="10"/>
    <x v="6"/>
    <n v="272"/>
  </r>
  <r>
    <n v="108"/>
    <x v="11"/>
    <x v="6"/>
    <n v="70"/>
  </r>
  <r>
    <n v="109"/>
    <x v="12"/>
    <x v="6"/>
    <n v="18"/>
  </r>
  <r>
    <n v="110"/>
    <x v="13"/>
    <x v="6"/>
    <n v="53"/>
  </r>
  <r>
    <n v="111"/>
    <x v="14"/>
    <x v="6"/>
    <n v="28"/>
  </r>
  <r>
    <n v="112"/>
    <x v="15"/>
    <x v="6"/>
    <n v="3"/>
  </r>
  <r>
    <n v="113"/>
    <x v="0"/>
    <x v="7"/>
    <n v="278"/>
  </r>
  <r>
    <n v="114"/>
    <x v="1"/>
    <x v="7"/>
    <n v="599"/>
  </r>
  <r>
    <n v="115"/>
    <x v="2"/>
    <x v="7"/>
    <n v="468"/>
  </r>
  <r>
    <n v="116"/>
    <x v="3"/>
    <x v="7"/>
    <n v="981"/>
  </r>
  <r>
    <n v="117"/>
    <x v="4"/>
    <x v="7"/>
    <n v="373"/>
  </r>
  <r>
    <n v="118"/>
    <x v="5"/>
    <x v="7"/>
    <n v="1108"/>
  </r>
  <r>
    <n v="119"/>
    <x v="6"/>
    <x v="7"/>
    <n v="60"/>
  </r>
  <r>
    <n v="120"/>
    <x v="7"/>
    <x v="7"/>
    <n v="104"/>
  </r>
  <r>
    <n v="121"/>
    <x v="8"/>
    <x v="7"/>
    <n v="117"/>
  </r>
  <r>
    <n v="122"/>
    <x v="9"/>
    <x v="7"/>
    <n v="164"/>
  </r>
  <r>
    <n v="123"/>
    <x v="10"/>
    <x v="7"/>
    <n v="81"/>
  </r>
  <r>
    <n v="124"/>
    <x v="11"/>
    <x v="7"/>
    <n v="27"/>
  </r>
  <r>
    <n v="125"/>
    <x v="12"/>
    <x v="7"/>
    <n v="40"/>
  </r>
  <r>
    <n v="126"/>
    <x v="13"/>
    <x v="7"/>
    <n v="41"/>
  </r>
  <r>
    <n v="127"/>
    <x v="14"/>
    <x v="7"/>
    <n v="32"/>
  </r>
  <r>
    <n v="128"/>
    <x v="15"/>
    <x v="7"/>
    <n v="15"/>
  </r>
  <r>
    <n v="129"/>
    <x v="0"/>
    <x v="8"/>
    <n v="153"/>
  </r>
  <r>
    <n v="130"/>
    <x v="1"/>
    <x v="8"/>
    <n v="122"/>
  </r>
  <r>
    <n v="131"/>
    <x v="2"/>
    <x v="8"/>
    <n v="685"/>
  </r>
  <r>
    <n v="132"/>
    <x v="3"/>
    <x v="8"/>
    <n v="1244"/>
  </r>
  <r>
    <n v="133"/>
    <x v="4"/>
    <x v="8"/>
    <n v="40"/>
  </r>
  <r>
    <n v="134"/>
    <x v="5"/>
    <x v="8"/>
    <n v="613"/>
  </r>
  <r>
    <n v="135"/>
    <x v="6"/>
    <x v="8"/>
    <n v="76"/>
  </r>
  <r>
    <n v="136"/>
    <x v="7"/>
    <x v="8"/>
    <n v="20"/>
  </r>
  <r>
    <n v="137"/>
    <x v="8"/>
    <x v="8"/>
    <n v="85"/>
  </r>
  <r>
    <n v="138"/>
    <x v="9"/>
    <x v="8"/>
    <n v="95"/>
  </r>
  <r>
    <n v="139"/>
    <x v="10"/>
    <x v="8"/>
    <n v="122"/>
  </r>
  <r>
    <n v="140"/>
    <x v="11"/>
    <x v="8"/>
    <n v="9"/>
  </r>
  <r>
    <n v="141"/>
    <x v="12"/>
    <x v="8"/>
    <n v="88"/>
  </r>
  <r>
    <n v="142"/>
    <x v="13"/>
    <x v="8"/>
    <n v="60"/>
  </r>
  <r>
    <n v="143"/>
    <x v="14"/>
    <x v="8"/>
    <n v="46"/>
  </r>
  <r>
    <n v="144"/>
    <x v="15"/>
    <x v="8"/>
    <n v="3"/>
  </r>
  <r>
    <n v="145"/>
    <x v="0"/>
    <x v="9"/>
    <n v="182"/>
  </r>
  <r>
    <n v="146"/>
    <x v="1"/>
    <x v="9"/>
    <n v="148"/>
  </r>
  <r>
    <n v="147"/>
    <x v="2"/>
    <x v="9"/>
    <n v="1101"/>
  </r>
  <r>
    <n v="148"/>
    <x v="3"/>
    <x v="9"/>
    <n v="129"/>
  </r>
  <r>
    <n v="149"/>
    <x v="4"/>
    <x v="9"/>
    <n v="64"/>
  </r>
  <r>
    <n v="150"/>
    <x v="5"/>
    <x v="9"/>
    <n v="287"/>
  </r>
  <r>
    <n v="151"/>
    <x v="6"/>
    <x v="9"/>
    <n v="519"/>
  </r>
  <r>
    <n v="152"/>
    <x v="7"/>
    <x v="9"/>
    <n v="10"/>
  </r>
  <r>
    <n v="153"/>
    <x v="8"/>
    <x v="9"/>
    <n v="77"/>
  </r>
  <r>
    <n v="154"/>
    <x v="9"/>
    <x v="9"/>
    <n v="132"/>
  </r>
  <r>
    <n v="155"/>
    <x v="10"/>
    <x v="9"/>
    <n v="466"/>
  </r>
  <r>
    <n v="156"/>
    <x v="11"/>
    <x v="9"/>
    <n v="83"/>
  </r>
  <r>
    <n v="157"/>
    <x v="12"/>
    <x v="9"/>
    <n v="8"/>
  </r>
  <r>
    <n v="158"/>
    <x v="13"/>
    <x v="9"/>
    <n v="5"/>
  </r>
  <r>
    <n v="159"/>
    <x v="14"/>
    <x v="9"/>
    <n v="2"/>
  </r>
  <r>
    <n v="160"/>
    <x v="15"/>
    <x v="9"/>
    <n v="12"/>
  </r>
  <r>
    <n v="161"/>
    <x v="0"/>
    <x v="10"/>
    <n v="1264"/>
  </r>
  <r>
    <n v="162"/>
    <x v="1"/>
    <x v="10"/>
    <n v="1798"/>
  </r>
  <r>
    <n v="163"/>
    <x v="2"/>
    <x v="10"/>
    <n v="275"/>
  </r>
  <r>
    <n v="164"/>
    <x v="3"/>
    <x v="10"/>
    <n v="289"/>
  </r>
  <r>
    <n v="165"/>
    <x v="4"/>
    <x v="10"/>
    <n v="10"/>
  </r>
  <r>
    <n v="166"/>
    <x v="5"/>
    <x v="10"/>
    <n v="111"/>
  </r>
  <r>
    <n v="167"/>
    <x v="6"/>
    <x v="10"/>
    <n v="287"/>
  </r>
  <r>
    <n v="168"/>
    <x v="7"/>
    <x v="10"/>
    <n v="661"/>
  </r>
  <r>
    <n v="169"/>
    <x v="8"/>
    <x v="10"/>
    <n v="161"/>
  </r>
  <r>
    <n v="170"/>
    <x v="9"/>
    <x v="10"/>
    <n v="116"/>
  </r>
  <r>
    <n v="171"/>
    <x v="10"/>
    <x v="10"/>
    <n v="163"/>
  </r>
  <r>
    <n v="172"/>
    <x v="11"/>
    <x v="10"/>
    <n v="138"/>
  </r>
  <r>
    <n v="173"/>
    <x v="12"/>
    <x v="10"/>
    <n v="22"/>
  </r>
  <r>
    <n v="174"/>
    <x v="13"/>
    <x v="10"/>
    <n v="116"/>
  </r>
  <r>
    <n v="175"/>
    <x v="14"/>
    <x v="10"/>
    <n v="4"/>
  </r>
  <r>
    <n v="176"/>
    <x v="15"/>
    <x v="10"/>
    <n v="74"/>
  </r>
  <r>
    <n v="177"/>
    <x v="0"/>
    <x v="11"/>
    <n v="1274"/>
  </r>
  <r>
    <n v="178"/>
    <x v="1"/>
    <x v="11"/>
    <n v="1049"/>
  </r>
  <r>
    <n v="179"/>
    <x v="2"/>
    <x v="11"/>
    <n v="203"/>
  </r>
  <r>
    <n v="180"/>
    <x v="3"/>
    <x v="11"/>
    <n v="363"/>
  </r>
  <r>
    <n v="181"/>
    <x v="4"/>
    <x v="11"/>
    <n v="9"/>
  </r>
  <r>
    <n v="182"/>
    <x v="5"/>
    <x v="11"/>
    <n v="170"/>
  </r>
  <r>
    <n v="183"/>
    <x v="6"/>
    <x v="11"/>
    <n v="375"/>
  </r>
  <r>
    <n v="184"/>
    <x v="7"/>
    <x v="11"/>
    <n v="427"/>
  </r>
  <r>
    <n v="185"/>
    <x v="8"/>
    <x v="11"/>
    <n v="124"/>
  </r>
  <r>
    <n v="186"/>
    <x v="9"/>
    <x v="11"/>
    <n v="57"/>
  </r>
  <r>
    <n v="187"/>
    <x v="10"/>
    <x v="11"/>
    <n v="124"/>
  </r>
  <r>
    <n v="188"/>
    <x v="11"/>
    <x v="11"/>
    <n v="127"/>
  </r>
  <r>
    <n v="189"/>
    <x v="12"/>
    <x v="11"/>
    <n v="39"/>
  </r>
  <r>
    <n v="190"/>
    <x v="13"/>
    <x v="11"/>
    <n v="115"/>
  </r>
  <r>
    <n v="191"/>
    <x v="14"/>
    <x v="11"/>
    <n v="3"/>
  </r>
  <r>
    <n v="192"/>
    <x v="15"/>
    <x v="11"/>
    <n v="76"/>
  </r>
  <r>
    <n v="193"/>
    <x v="0"/>
    <x v="12"/>
    <n v="169"/>
  </r>
  <r>
    <n v="194"/>
    <x v="1"/>
    <x v="12"/>
    <n v="293"/>
  </r>
  <r>
    <n v="195"/>
    <x v="2"/>
    <x v="12"/>
    <n v="586"/>
  </r>
  <r>
    <n v="196"/>
    <x v="3"/>
    <x v="12"/>
    <n v="17"/>
  </r>
  <r>
    <n v="197"/>
    <x v="4"/>
    <x v="12"/>
    <n v="9"/>
  </r>
  <r>
    <n v="198"/>
    <x v="5"/>
    <x v="12"/>
    <n v="191"/>
  </r>
  <r>
    <n v="199"/>
    <x v="6"/>
    <x v="12"/>
    <n v="23"/>
  </r>
  <r>
    <n v="200"/>
    <x v="7"/>
    <x v="12"/>
    <n v="25"/>
  </r>
  <r>
    <n v="201"/>
    <x v="8"/>
    <x v="12"/>
    <n v="19"/>
  </r>
  <r>
    <n v="202"/>
    <x v="9"/>
    <x v="12"/>
    <n v="214"/>
  </r>
  <r>
    <n v="203"/>
    <x v="10"/>
    <x v="12"/>
    <n v="0"/>
  </r>
  <r>
    <n v="204"/>
    <x v="11"/>
    <x v="12"/>
    <n v="59"/>
  </r>
  <r>
    <n v="205"/>
    <x v="12"/>
    <x v="12"/>
    <n v="2"/>
  </r>
  <r>
    <n v="206"/>
    <x v="13"/>
    <x v="12"/>
    <n v="7"/>
  </r>
  <r>
    <n v="207"/>
    <x v="14"/>
    <x v="12"/>
    <n v="1"/>
  </r>
  <r>
    <n v="208"/>
    <x v="15"/>
    <x v="12"/>
    <n v="0"/>
  </r>
  <r>
    <n v="209"/>
    <x v="0"/>
    <x v="13"/>
    <n v="145"/>
  </r>
  <r>
    <n v="210"/>
    <x v="1"/>
    <x v="13"/>
    <n v="192"/>
  </r>
  <r>
    <n v="211"/>
    <x v="2"/>
    <x v="13"/>
    <n v="713"/>
  </r>
  <r>
    <n v="212"/>
    <x v="3"/>
    <x v="13"/>
    <n v="634"/>
  </r>
  <r>
    <n v="213"/>
    <x v="4"/>
    <x v="13"/>
    <n v="1440"/>
  </r>
  <r>
    <n v="214"/>
    <x v="5"/>
    <x v="13"/>
    <n v="749"/>
  </r>
  <r>
    <n v="215"/>
    <x v="6"/>
    <x v="13"/>
    <n v="234"/>
  </r>
  <r>
    <n v="216"/>
    <x v="7"/>
    <x v="13"/>
    <n v="33"/>
  </r>
  <r>
    <n v="217"/>
    <x v="8"/>
    <x v="13"/>
    <n v="86"/>
  </r>
  <r>
    <n v="218"/>
    <x v="9"/>
    <x v="13"/>
    <n v="93"/>
  </r>
  <r>
    <n v="219"/>
    <x v="10"/>
    <x v="13"/>
    <n v="257"/>
  </r>
  <r>
    <n v="220"/>
    <x v="11"/>
    <x v="13"/>
    <n v="33"/>
  </r>
  <r>
    <n v="221"/>
    <x v="12"/>
    <x v="13"/>
    <n v="35"/>
  </r>
  <r>
    <n v="222"/>
    <x v="13"/>
    <x v="13"/>
    <n v="16"/>
  </r>
  <r>
    <n v="223"/>
    <x v="14"/>
    <x v="13"/>
    <n v="22"/>
  </r>
  <r>
    <n v="224"/>
    <x v="15"/>
    <x v="13"/>
    <n v="14"/>
  </r>
  <r>
    <n v="225"/>
    <x v="0"/>
    <x v="14"/>
    <n v="112"/>
  </r>
  <r>
    <n v="226"/>
    <x v="1"/>
    <x v="14"/>
    <n v="534"/>
  </r>
  <r>
    <n v="227"/>
    <x v="2"/>
    <x v="14"/>
    <n v="650"/>
  </r>
  <r>
    <n v="228"/>
    <x v="3"/>
    <x v="14"/>
    <n v="971"/>
  </r>
  <r>
    <n v="229"/>
    <x v="4"/>
    <x v="14"/>
    <n v="422"/>
  </r>
  <r>
    <n v="230"/>
    <x v="5"/>
    <x v="14"/>
    <n v="229"/>
  </r>
  <r>
    <n v="231"/>
    <x v="6"/>
    <x v="14"/>
    <n v="67"/>
  </r>
  <r>
    <n v="232"/>
    <x v="7"/>
    <x v="14"/>
    <n v="112"/>
  </r>
  <r>
    <n v="233"/>
    <x v="8"/>
    <x v="14"/>
    <n v="750"/>
  </r>
  <r>
    <n v="234"/>
    <x v="9"/>
    <x v="14"/>
    <n v="334"/>
  </r>
  <r>
    <n v="235"/>
    <x v="10"/>
    <x v="14"/>
    <n v="85"/>
  </r>
  <r>
    <n v="236"/>
    <x v="11"/>
    <x v="14"/>
    <n v="29"/>
  </r>
  <r>
    <n v="237"/>
    <x v="12"/>
    <x v="14"/>
    <n v="1"/>
  </r>
  <r>
    <n v="238"/>
    <x v="13"/>
    <x v="14"/>
    <n v="28"/>
  </r>
  <r>
    <n v="239"/>
    <x v="14"/>
    <x v="14"/>
    <n v="2"/>
  </r>
  <r>
    <n v="240"/>
    <x v="15"/>
    <x v="14"/>
    <n v="9"/>
  </r>
  <r>
    <n v="241"/>
    <x v="0"/>
    <x v="15"/>
    <n v="498"/>
  </r>
  <r>
    <n v="242"/>
    <x v="1"/>
    <x v="15"/>
    <n v="1872"/>
  </r>
  <r>
    <n v="243"/>
    <x v="2"/>
    <x v="15"/>
    <n v="386"/>
  </r>
  <r>
    <n v="244"/>
    <x v="3"/>
    <x v="15"/>
    <n v="441"/>
  </r>
  <r>
    <n v="245"/>
    <x v="4"/>
    <x v="15"/>
    <n v="251"/>
  </r>
  <r>
    <n v="246"/>
    <x v="5"/>
    <x v="15"/>
    <n v="486"/>
  </r>
  <r>
    <n v="247"/>
    <x v="6"/>
    <x v="15"/>
    <n v="36"/>
  </r>
  <r>
    <n v="248"/>
    <x v="7"/>
    <x v="15"/>
    <n v="357"/>
  </r>
  <r>
    <n v="249"/>
    <x v="8"/>
    <x v="15"/>
    <n v="405"/>
  </r>
  <r>
    <n v="250"/>
    <x v="9"/>
    <x v="15"/>
    <n v="319"/>
  </r>
  <r>
    <n v="251"/>
    <x v="10"/>
    <x v="15"/>
    <n v="0"/>
  </r>
  <r>
    <n v="252"/>
    <x v="11"/>
    <x v="15"/>
    <n v="59"/>
  </r>
  <r>
    <n v="253"/>
    <x v="12"/>
    <x v="15"/>
    <n v="8"/>
  </r>
  <r>
    <n v="254"/>
    <x v="13"/>
    <x v="15"/>
    <n v="6"/>
  </r>
  <r>
    <n v="255"/>
    <x v="14"/>
    <x v="15"/>
    <n v="7"/>
  </r>
  <r>
    <n v="256"/>
    <x v="15"/>
    <x v="15"/>
    <n v="9"/>
  </r>
  <r>
    <n v="257"/>
    <x v="0"/>
    <x v="16"/>
    <n v="534"/>
  </r>
  <r>
    <n v="258"/>
    <x v="1"/>
    <x v="16"/>
    <n v="656"/>
  </r>
  <r>
    <n v="259"/>
    <x v="2"/>
    <x v="16"/>
    <n v="159"/>
  </r>
  <r>
    <n v="260"/>
    <x v="3"/>
    <x v="16"/>
    <n v="191"/>
  </r>
  <r>
    <n v="261"/>
    <x v="4"/>
    <x v="16"/>
    <n v="685"/>
  </r>
  <r>
    <n v="262"/>
    <x v="5"/>
    <x v="16"/>
    <n v="174"/>
  </r>
  <r>
    <n v="263"/>
    <x v="6"/>
    <x v="16"/>
    <n v="180"/>
  </r>
  <r>
    <n v="264"/>
    <x v="7"/>
    <x v="16"/>
    <n v="162"/>
  </r>
  <r>
    <n v="265"/>
    <x v="8"/>
    <x v="16"/>
    <n v="82"/>
  </r>
  <r>
    <n v="266"/>
    <x v="9"/>
    <x v="16"/>
    <n v="40"/>
  </r>
  <r>
    <n v="267"/>
    <x v="10"/>
    <x v="16"/>
    <n v="128"/>
  </r>
  <r>
    <n v="268"/>
    <x v="11"/>
    <x v="16"/>
    <n v="64"/>
  </r>
  <r>
    <n v="269"/>
    <x v="12"/>
    <x v="16"/>
    <n v="20"/>
  </r>
  <r>
    <n v="270"/>
    <x v="13"/>
    <x v="16"/>
    <n v="11"/>
  </r>
  <r>
    <n v="271"/>
    <x v="14"/>
    <x v="16"/>
    <n v="51"/>
  </r>
  <r>
    <n v="272"/>
    <x v="15"/>
    <x v="16"/>
    <n v="3"/>
  </r>
  <r>
    <n v="273"/>
    <x v="0"/>
    <x v="17"/>
    <n v="121"/>
  </r>
  <r>
    <n v="274"/>
    <x v="1"/>
    <x v="17"/>
    <n v="101"/>
  </r>
  <r>
    <n v="275"/>
    <x v="2"/>
    <x v="17"/>
    <n v="315"/>
  </r>
  <r>
    <n v="276"/>
    <x v="3"/>
    <x v="17"/>
    <n v="381"/>
  </r>
  <r>
    <n v="277"/>
    <x v="4"/>
    <x v="17"/>
    <n v="76"/>
  </r>
  <r>
    <n v="278"/>
    <x v="5"/>
    <x v="17"/>
    <n v="580"/>
  </r>
  <r>
    <n v="279"/>
    <x v="6"/>
    <x v="17"/>
    <n v="113"/>
  </r>
  <r>
    <n v="280"/>
    <x v="7"/>
    <x v="17"/>
    <n v="18"/>
  </r>
  <r>
    <n v="281"/>
    <x v="8"/>
    <x v="17"/>
    <n v="112"/>
  </r>
  <r>
    <n v="282"/>
    <x v="9"/>
    <x v="17"/>
    <n v="238"/>
  </r>
  <r>
    <n v="283"/>
    <x v="10"/>
    <x v="17"/>
    <n v="200"/>
  </r>
  <r>
    <n v="284"/>
    <x v="11"/>
    <x v="17"/>
    <n v="44"/>
  </r>
  <r>
    <n v="285"/>
    <x v="12"/>
    <x v="17"/>
    <n v="38"/>
  </r>
  <r>
    <n v="286"/>
    <x v="13"/>
    <x v="17"/>
    <n v="16"/>
  </r>
  <r>
    <n v="287"/>
    <x v="14"/>
    <x v="17"/>
    <n v="80"/>
  </r>
  <r>
    <n v="288"/>
    <x v="15"/>
    <x v="17"/>
    <n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8">
  <r>
    <n v="1"/>
    <x v="0"/>
    <x v="0"/>
    <x v="0"/>
  </r>
  <r>
    <n v="2"/>
    <x v="1"/>
    <x v="0"/>
    <x v="1"/>
  </r>
  <r>
    <n v="3"/>
    <x v="2"/>
    <x v="0"/>
    <x v="2"/>
  </r>
  <r>
    <n v="4"/>
    <x v="3"/>
    <x v="0"/>
    <x v="3"/>
  </r>
  <r>
    <n v="5"/>
    <x v="4"/>
    <x v="0"/>
    <x v="4"/>
  </r>
  <r>
    <n v="6"/>
    <x v="5"/>
    <x v="0"/>
    <x v="5"/>
  </r>
  <r>
    <n v="7"/>
    <x v="6"/>
    <x v="0"/>
    <x v="6"/>
  </r>
  <r>
    <n v="8"/>
    <x v="7"/>
    <x v="0"/>
    <x v="7"/>
  </r>
  <r>
    <n v="9"/>
    <x v="8"/>
    <x v="0"/>
    <x v="8"/>
  </r>
  <r>
    <n v="10"/>
    <x v="9"/>
    <x v="0"/>
    <x v="9"/>
  </r>
  <r>
    <n v="11"/>
    <x v="10"/>
    <x v="0"/>
    <x v="10"/>
  </r>
  <r>
    <n v="12"/>
    <x v="0"/>
    <x v="1"/>
    <x v="11"/>
  </r>
  <r>
    <n v="13"/>
    <x v="1"/>
    <x v="1"/>
    <x v="12"/>
  </r>
  <r>
    <n v="14"/>
    <x v="2"/>
    <x v="1"/>
    <x v="11"/>
  </r>
  <r>
    <n v="15"/>
    <x v="3"/>
    <x v="1"/>
    <x v="13"/>
  </r>
  <r>
    <n v="16"/>
    <x v="4"/>
    <x v="1"/>
    <x v="12"/>
  </r>
  <r>
    <n v="17"/>
    <x v="5"/>
    <x v="1"/>
    <x v="11"/>
  </r>
  <r>
    <n v="18"/>
    <x v="6"/>
    <x v="1"/>
    <x v="11"/>
  </r>
  <r>
    <n v="19"/>
    <x v="7"/>
    <x v="1"/>
    <x v="11"/>
  </r>
  <r>
    <n v="20"/>
    <x v="8"/>
    <x v="1"/>
    <x v="11"/>
  </r>
  <r>
    <n v="21"/>
    <x v="9"/>
    <x v="1"/>
    <x v="12"/>
  </r>
  <r>
    <n v="22"/>
    <x v="10"/>
    <x v="1"/>
    <x v="11"/>
  </r>
  <r>
    <n v="23"/>
    <x v="0"/>
    <x v="2"/>
    <x v="14"/>
  </r>
  <r>
    <n v="24"/>
    <x v="1"/>
    <x v="2"/>
    <x v="15"/>
  </r>
  <r>
    <n v="25"/>
    <x v="2"/>
    <x v="2"/>
    <x v="16"/>
  </r>
  <r>
    <n v="26"/>
    <x v="3"/>
    <x v="2"/>
    <x v="17"/>
  </r>
  <r>
    <n v="27"/>
    <x v="4"/>
    <x v="2"/>
    <x v="18"/>
  </r>
  <r>
    <n v="28"/>
    <x v="5"/>
    <x v="2"/>
    <x v="19"/>
  </r>
  <r>
    <n v="29"/>
    <x v="6"/>
    <x v="2"/>
    <x v="20"/>
  </r>
  <r>
    <n v="30"/>
    <x v="7"/>
    <x v="2"/>
    <x v="21"/>
  </r>
  <r>
    <n v="31"/>
    <x v="8"/>
    <x v="2"/>
    <x v="22"/>
  </r>
  <r>
    <n v="32"/>
    <x v="9"/>
    <x v="2"/>
    <x v="23"/>
  </r>
  <r>
    <n v="33"/>
    <x v="10"/>
    <x v="2"/>
    <x v="24"/>
  </r>
  <r>
    <n v="34"/>
    <x v="0"/>
    <x v="3"/>
    <x v="25"/>
  </r>
  <r>
    <n v="35"/>
    <x v="1"/>
    <x v="3"/>
    <x v="26"/>
  </r>
  <r>
    <n v="36"/>
    <x v="2"/>
    <x v="3"/>
    <x v="27"/>
  </r>
  <r>
    <n v="37"/>
    <x v="3"/>
    <x v="3"/>
    <x v="16"/>
  </r>
  <r>
    <n v="38"/>
    <x v="4"/>
    <x v="3"/>
    <x v="28"/>
  </r>
  <r>
    <n v="39"/>
    <x v="5"/>
    <x v="3"/>
    <x v="13"/>
  </r>
  <r>
    <n v="40"/>
    <x v="6"/>
    <x v="3"/>
    <x v="23"/>
  </r>
  <r>
    <n v="41"/>
    <x v="7"/>
    <x v="3"/>
    <x v="29"/>
  </r>
  <r>
    <n v="42"/>
    <x v="8"/>
    <x v="3"/>
    <x v="10"/>
  </r>
  <r>
    <n v="43"/>
    <x v="9"/>
    <x v="3"/>
    <x v="30"/>
  </r>
  <r>
    <n v="44"/>
    <x v="10"/>
    <x v="3"/>
    <x v="31"/>
  </r>
  <r>
    <n v="45"/>
    <x v="0"/>
    <x v="4"/>
    <x v="32"/>
  </r>
  <r>
    <n v="46"/>
    <x v="1"/>
    <x v="4"/>
    <x v="33"/>
  </r>
  <r>
    <n v="47"/>
    <x v="2"/>
    <x v="4"/>
    <x v="34"/>
  </r>
  <r>
    <n v="48"/>
    <x v="3"/>
    <x v="4"/>
    <x v="35"/>
  </r>
  <r>
    <n v="49"/>
    <x v="4"/>
    <x v="4"/>
    <x v="11"/>
  </r>
  <r>
    <n v="50"/>
    <x v="5"/>
    <x v="4"/>
    <x v="36"/>
  </r>
  <r>
    <n v="51"/>
    <x v="6"/>
    <x v="4"/>
    <x v="37"/>
  </r>
  <r>
    <n v="52"/>
    <x v="7"/>
    <x v="4"/>
    <x v="35"/>
  </r>
  <r>
    <n v="53"/>
    <x v="8"/>
    <x v="4"/>
    <x v="36"/>
  </r>
  <r>
    <n v="54"/>
    <x v="9"/>
    <x v="4"/>
    <x v="13"/>
  </r>
  <r>
    <n v="55"/>
    <x v="10"/>
    <x v="4"/>
    <x v="12"/>
  </r>
  <r>
    <n v="56"/>
    <x v="0"/>
    <x v="5"/>
    <x v="38"/>
  </r>
  <r>
    <n v="57"/>
    <x v="1"/>
    <x v="5"/>
    <x v="39"/>
  </r>
  <r>
    <n v="58"/>
    <x v="2"/>
    <x v="5"/>
    <x v="40"/>
  </r>
  <r>
    <n v="59"/>
    <x v="3"/>
    <x v="5"/>
    <x v="41"/>
  </r>
  <r>
    <n v="60"/>
    <x v="4"/>
    <x v="5"/>
    <x v="42"/>
  </r>
  <r>
    <n v="61"/>
    <x v="5"/>
    <x v="5"/>
    <x v="43"/>
  </r>
  <r>
    <n v="62"/>
    <x v="6"/>
    <x v="5"/>
    <x v="44"/>
  </r>
  <r>
    <n v="63"/>
    <x v="7"/>
    <x v="5"/>
    <x v="45"/>
  </r>
  <r>
    <n v="64"/>
    <x v="8"/>
    <x v="5"/>
    <x v="21"/>
  </r>
  <r>
    <n v="65"/>
    <x v="9"/>
    <x v="5"/>
    <x v="28"/>
  </r>
  <r>
    <n v="66"/>
    <x v="10"/>
    <x v="5"/>
    <x v="12"/>
  </r>
  <r>
    <n v="67"/>
    <x v="0"/>
    <x v="6"/>
    <x v="46"/>
  </r>
  <r>
    <n v="68"/>
    <x v="1"/>
    <x v="6"/>
    <x v="8"/>
  </r>
  <r>
    <n v="69"/>
    <x v="2"/>
    <x v="6"/>
    <x v="22"/>
  </r>
  <r>
    <n v="70"/>
    <x v="3"/>
    <x v="6"/>
    <x v="35"/>
  </r>
  <r>
    <n v="71"/>
    <x v="4"/>
    <x v="6"/>
    <x v="47"/>
  </r>
  <r>
    <n v="72"/>
    <x v="5"/>
    <x v="6"/>
    <x v="47"/>
  </r>
  <r>
    <n v="73"/>
    <x v="6"/>
    <x v="6"/>
    <x v="3"/>
  </r>
  <r>
    <n v="74"/>
    <x v="7"/>
    <x v="6"/>
    <x v="30"/>
  </r>
  <r>
    <n v="75"/>
    <x v="8"/>
    <x v="6"/>
    <x v="48"/>
  </r>
  <r>
    <n v="76"/>
    <x v="9"/>
    <x v="6"/>
    <x v="49"/>
  </r>
  <r>
    <n v="77"/>
    <x v="10"/>
    <x v="6"/>
    <x v="36"/>
  </r>
  <r>
    <n v="78"/>
    <x v="0"/>
    <x v="7"/>
    <x v="50"/>
  </r>
  <r>
    <n v="79"/>
    <x v="1"/>
    <x v="7"/>
    <x v="51"/>
  </r>
  <r>
    <n v="80"/>
    <x v="2"/>
    <x v="7"/>
    <x v="52"/>
  </r>
  <r>
    <n v="81"/>
    <x v="3"/>
    <x v="7"/>
    <x v="53"/>
  </r>
  <r>
    <n v="82"/>
    <x v="4"/>
    <x v="7"/>
    <x v="54"/>
  </r>
  <r>
    <n v="83"/>
    <x v="5"/>
    <x v="7"/>
    <x v="55"/>
  </r>
  <r>
    <n v="84"/>
    <x v="6"/>
    <x v="7"/>
    <x v="56"/>
  </r>
  <r>
    <n v="85"/>
    <x v="7"/>
    <x v="7"/>
    <x v="57"/>
  </r>
  <r>
    <n v="86"/>
    <x v="8"/>
    <x v="7"/>
    <x v="58"/>
  </r>
  <r>
    <n v="87"/>
    <x v="9"/>
    <x v="7"/>
    <x v="17"/>
  </r>
  <r>
    <n v="88"/>
    <x v="10"/>
    <x v="7"/>
    <x v="34"/>
  </r>
  <r>
    <n v="89"/>
    <x v="0"/>
    <x v="8"/>
    <x v="59"/>
  </r>
  <r>
    <n v="90"/>
    <x v="1"/>
    <x v="8"/>
    <x v="60"/>
  </r>
  <r>
    <n v="91"/>
    <x v="2"/>
    <x v="8"/>
    <x v="61"/>
  </r>
  <r>
    <n v="92"/>
    <x v="3"/>
    <x v="8"/>
    <x v="62"/>
  </r>
  <r>
    <n v="93"/>
    <x v="4"/>
    <x v="8"/>
    <x v="63"/>
  </r>
  <r>
    <n v="94"/>
    <x v="5"/>
    <x v="8"/>
    <x v="64"/>
  </r>
  <r>
    <n v="95"/>
    <x v="6"/>
    <x v="8"/>
    <x v="33"/>
  </r>
  <r>
    <n v="96"/>
    <x v="7"/>
    <x v="8"/>
    <x v="33"/>
  </r>
  <r>
    <n v="97"/>
    <x v="8"/>
    <x v="8"/>
    <x v="48"/>
  </r>
  <r>
    <n v="98"/>
    <x v="9"/>
    <x v="8"/>
    <x v="20"/>
  </r>
  <r>
    <n v="99"/>
    <x v="10"/>
    <x v="8"/>
    <x v="12"/>
  </r>
  <r>
    <n v="100"/>
    <x v="0"/>
    <x v="9"/>
    <x v="49"/>
  </r>
  <r>
    <n v="101"/>
    <x v="1"/>
    <x v="9"/>
    <x v="65"/>
  </r>
  <r>
    <n v="102"/>
    <x v="2"/>
    <x v="9"/>
    <x v="34"/>
  </r>
  <r>
    <n v="103"/>
    <x v="3"/>
    <x v="9"/>
    <x v="55"/>
  </r>
  <r>
    <n v="104"/>
    <x v="4"/>
    <x v="9"/>
    <x v="11"/>
  </r>
  <r>
    <n v="105"/>
    <x v="5"/>
    <x v="9"/>
    <x v="11"/>
  </r>
  <r>
    <n v="106"/>
    <x v="6"/>
    <x v="9"/>
    <x v="43"/>
  </r>
  <r>
    <n v="107"/>
    <x v="7"/>
    <x v="9"/>
    <x v="31"/>
  </r>
  <r>
    <n v="108"/>
    <x v="8"/>
    <x v="9"/>
    <x v="12"/>
  </r>
  <r>
    <n v="109"/>
    <x v="9"/>
    <x v="9"/>
    <x v="35"/>
  </r>
  <r>
    <n v="110"/>
    <x v="10"/>
    <x v="9"/>
    <x v="12"/>
  </r>
  <r>
    <n v="111"/>
    <x v="0"/>
    <x v="10"/>
    <x v="28"/>
  </r>
  <r>
    <n v="112"/>
    <x v="1"/>
    <x v="10"/>
    <x v="46"/>
  </r>
  <r>
    <n v="113"/>
    <x v="2"/>
    <x v="10"/>
    <x v="66"/>
  </r>
  <r>
    <n v="114"/>
    <x v="3"/>
    <x v="10"/>
    <x v="60"/>
  </r>
  <r>
    <n v="115"/>
    <x v="4"/>
    <x v="10"/>
    <x v="11"/>
  </r>
  <r>
    <n v="116"/>
    <x v="5"/>
    <x v="10"/>
    <x v="11"/>
  </r>
  <r>
    <n v="117"/>
    <x v="6"/>
    <x v="10"/>
    <x v="67"/>
  </r>
  <r>
    <n v="118"/>
    <x v="7"/>
    <x v="10"/>
    <x v="27"/>
  </r>
  <r>
    <n v="119"/>
    <x v="8"/>
    <x v="10"/>
    <x v="11"/>
  </r>
  <r>
    <n v="120"/>
    <x v="9"/>
    <x v="10"/>
    <x v="49"/>
  </r>
  <r>
    <n v="121"/>
    <x v="10"/>
    <x v="10"/>
    <x v="68"/>
  </r>
  <r>
    <n v="122"/>
    <x v="0"/>
    <x v="11"/>
    <x v="30"/>
  </r>
  <r>
    <n v="123"/>
    <x v="1"/>
    <x v="11"/>
    <x v="69"/>
  </r>
  <r>
    <n v="124"/>
    <x v="2"/>
    <x v="11"/>
    <x v="70"/>
  </r>
  <r>
    <n v="125"/>
    <x v="3"/>
    <x v="11"/>
    <x v="1"/>
  </r>
  <r>
    <n v="126"/>
    <x v="4"/>
    <x v="11"/>
    <x v="11"/>
  </r>
  <r>
    <n v="127"/>
    <x v="5"/>
    <x v="11"/>
    <x v="11"/>
  </r>
  <r>
    <n v="128"/>
    <x v="6"/>
    <x v="11"/>
    <x v="71"/>
  </r>
  <r>
    <n v="129"/>
    <x v="7"/>
    <x v="11"/>
    <x v="23"/>
  </r>
  <r>
    <n v="130"/>
    <x v="8"/>
    <x v="11"/>
    <x v="20"/>
  </r>
  <r>
    <n v="131"/>
    <x v="9"/>
    <x v="11"/>
    <x v="72"/>
  </r>
  <r>
    <n v="132"/>
    <x v="10"/>
    <x v="11"/>
    <x v="31"/>
  </r>
  <r>
    <n v="133"/>
    <x v="0"/>
    <x v="12"/>
    <x v="73"/>
  </r>
  <r>
    <n v="134"/>
    <x v="1"/>
    <x v="12"/>
    <x v="43"/>
  </r>
  <r>
    <n v="135"/>
    <x v="2"/>
    <x v="12"/>
    <x v="12"/>
  </r>
  <r>
    <n v="136"/>
    <x v="3"/>
    <x v="12"/>
    <x v="11"/>
  </r>
  <r>
    <n v="137"/>
    <x v="4"/>
    <x v="12"/>
    <x v="11"/>
  </r>
  <r>
    <n v="138"/>
    <x v="5"/>
    <x v="12"/>
    <x v="13"/>
  </r>
  <r>
    <n v="139"/>
    <x v="6"/>
    <x v="12"/>
    <x v="11"/>
  </r>
  <r>
    <n v="140"/>
    <x v="7"/>
    <x v="12"/>
    <x v="13"/>
  </r>
  <r>
    <n v="141"/>
    <x v="8"/>
    <x v="12"/>
    <x v="13"/>
  </r>
  <r>
    <n v="142"/>
    <x v="9"/>
    <x v="12"/>
    <x v="12"/>
  </r>
  <r>
    <n v="143"/>
    <x v="10"/>
    <x v="12"/>
    <x v="11"/>
  </r>
  <r>
    <n v="144"/>
    <x v="0"/>
    <x v="13"/>
    <x v="74"/>
  </r>
  <r>
    <n v="145"/>
    <x v="1"/>
    <x v="13"/>
    <x v="75"/>
  </r>
  <r>
    <n v="146"/>
    <x v="2"/>
    <x v="13"/>
    <x v="76"/>
  </r>
  <r>
    <n v="147"/>
    <x v="3"/>
    <x v="13"/>
    <x v="20"/>
  </r>
  <r>
    <n v="148"/>
    <x v="4"/>
    <x v="13"/>
    <x v="17"/>
  </r>
  <r>
    <n v="149"/>
    <x v="5"/>
    <x v="13"/>
    <x v="36"/>
  </r>
  <r>
    <n v="150"/>
    <x v="6"/>
    <x v="13"/>
    <x v="41"/>
  </r>
  <r>
    <n v="151"/>
    <x v="7"/>
    <x v="13"/>
    <x v="62"/>
  </r>
  <r>
    <n v="152"/>
    <x v="8"/>
    <x v="13"/>
    <x v="77"/>
  </r>
  <r>
    <n v="153"/>
    <x v="9"/>
    <x v="13"/>
    <x v="78"/>
  </r>
  <r>
    <n v="154"/>
    <x v="10"/>
    <x v="13"/>
    <x v="12"/>
  </r>
  <r>
    <n v="155"/>
    <x v="0"/>
    <x v="14"/>
    <x v="32"/>
  </r>
  <r>
    <n v="156"/>
    <x v="1"/>
    <x v="14"/>
    <x v="79"/>
  </r>
  <r>
    <n v="157"/>
    <x v="2"/>
    <x v="14"/>
    <x v="80"/>
  </r>
  <r>
    <n v="158"/>
    <x v="3"/>
    <x v="14"/>
    <x v="81"/>
  </r>
  <r>
    <n v="159"/>
    <x v="4"/>
    <x v="14"/>
    <x v="0"/>
  </r>
  <r>
    <n v="160"/>
    <x v="5"/>
    <x v="14"/>
    <x v="73"/>
  </r>
  <r>
    <n v="161"/>
    <x v="6"/>
    <x v="14"/>
    <x v="55"/>
  </r>
  <r>
    <n v="162"/>
    <x v="7"/>
    <x v="14"/>
    <x v="82"/>
  </r>
  <r>
    <n v="163"/>
    <x v="8"/>
    <x v="14"/>
    <x v="11"/>
  </r>
  <r>
    <n v="164"/>
    <x v="9"/>
    <x v="14"/>
    <x v="83"/>
  </r>
  <r>
    <n v="165"/>
    <x v="10"/>
    <x v="14"/>
    <x v="68"/>
  </r>
  <r>
    <n v="166"/>
    <x v="0"/>
    <x v="15"/>
    <x v="21"/>
  </r>
  <r>
    <n v="167"/>
    <x v="1"/>
    <x v="15"/>
    <x v="84"/>
  </r>
  <r>
    <n v="168"/>
    <x v="2"/>
    <x v="15"/>
    <x v="84"/>
  </r>
  <r>
    <n v="169"/>
    <x v="3"/>
    <x v="15"/>
    <x v="27"/>
  </r>
  <r>
    <n v="170"/>
    <x v="4"/>
    <x v="15"/>
    <x v="73"/>
  </r>
  <r>
    <n v="171"/>
    <x v="5"/>
    <x v="15"/>
    <x v="12"/>
  </r>
  <r>
    <n v="172"/>
    <x v="6"/>
    <x v="15"/>
    <x v="85"/>
  </r>
  <r>
    <n v="173"/>
    <x v="7"/>
    <x v="15"/>
    <x v="86"/>
  </r>
  <r>
    <n v="174"/>
    <x v="8"/>
    <x v="15"/>
    <x v="73"/>
  </r>
  <r>
    <n v="175"/>
    <x v="9"/>
    <x v="15"/>
    <x v="11"/>
  </r>
  <r>
    <n v="176"/>
    <x v="10"/>
    <x v="15"/>
    <x v="23"/>
  </r>
  <r>
    <n v="177"/>
    <x v="0"/>
    <x v="16"/>
    <x v="62"/>
  </r>
  <r>
    <n v="178"/>
    <x v="1"/>
    <x v="16"/>
    <x v="3"/>
  </r>
  <r>
    <n v="179"/>
    <x v="2"/>
    <x v="16"/>
    <x v="24"/>
  </r>
  <r>
    <n v="180"/>
    <x v="3"/>
    <x v="16"/>
    <x v="35"/>
  </r>
  <r>
    <n v="181"/>
    <x v="4"/>
    <x v="16"/>
    <x v="27"/>
  </r>
  <r>
    <n v="182"/>
    <x v="5"/>
    <x v="16"/>
    <x v="16"/>
  </r>
  <r>
    <n v="183"/>
    <x v="6"/>
    <x v="16"/>
    <x v="36"/>
  </r>
  <r>
    <n v="184"/>
    <x v="7"/>
    <x v="16"/>
    <x v="35"/>
  </r>
  <r>
    <n v="185"/>
    <x v="8"/>
    <x v="16"/>
    <x v="87"/>
  </r>
  <r>
    <n v="186"/>
    <x v="9"/>
    <x v="16"/>
    <x v="28"/>
  </r>
  <r>
    <n v="187"/>
    <x v="10"/>
    <x v="16"/>
    <x v="43"/>
  </r>
  <r>
    <n v="188"/>
    <x v="0"/>
    <x v="17"/>
    <x v="88"/>
  </r>
  <r>
    <n v="189"/>
    <x v="1"/>
    <x v="17"/>
    <x v="55"/>
  </r>
  <r>
    <n v="190"/>
    <x v="2"/>
    <x v="17"/>
    <x v="17"/>
  </r>
  <r>
    <n v="191"/>
    <x v="3"/>
    <x v="17"/>
    <x v="89"/>
  </r>
  <r>
    <n v="192"/>
    <x v="4"/>
    <x v="17"/>
    <x v="17"/>
  </r>
  <r>
    <n v="193"/>
    <x v="5"/>
    <x v="17"/>
    <x v="72"/>
  </r>
  <r>
    <n v="194"/>
    <x v="6"/>
    <x v="17"/>
    <x v="83"/>
  </r>
  <r>
    <n v="195"/>
    <x v="7"/>
    <x v="17"/>
    <x v="32"/>
  </r>
  <r>
    <n v="196"/>
    <x v="8"/>
    <x v="17"/>
    <x v="26"/>
  </r>
  <r>
    <n v="197"/>
    <x v="9"/>
    <x v="17"/>
    <x v="21"/>
  </r>
  <r>
    <n v="198"/>
    <x v="10"/>
    <x v="17"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0">
  <r>
    <n v="1"/>
    <x v="0"/>
    <x v="0"/>
    <n v="32"/>
  </r>
  <r>
    <n v="2"/>
    <x v="1"/>
    <x v="0"/>
    <n v="140"/>
  </r>
  <r>
    <n v="3"/>
    <x v="2"/>
    <x v="0"/>
    <n v="28"/>
  </r>
  <r>
    <n v="4"/>
    <x v="3"/>
    <x v="0"/>
    <n v="24"/>
  </r>
  <r>
    <n v="5"/>
    <x v="4"/>
    <x v="0"/>
    <n v="19"/>
  </r>
  <r>
    <n v="6"/>
    <x v="5"/>
    <x v="0"/>
    <n v="17"/>
  </r>
  <r>
    <n v="7"/>
    <x v="6"/>
    <x v="0"/>
    <n v="27"/>
  </r>
  <r>
    <n v="8"/>
    <x v="7"/>
    <x v="0"/>
    <n v="26"/>
  </r>
  <r>
    <n v="9"/>
    <x v="8"/>
    <x v="0"/>
    <n v="2"/>
  </r>
  <r>
    <n v="10"/>
    <x v="9"/>
    <x v="0"/>
    <n v="6"/>
  </r>
  <r>
    <n v="11"/>
    <x v="0"/>
    <x v="1"/>
    <n v="18"/>
  </r>
  <r>
    <n v="12"/>
    <x v="1"/>
    <x v="1"/>
    <n v="24"/>
  </r>
  <r>
    <n v="13"/>
    <x v="2"/>
    <x v="1"/>
    <n v="5"/>
  </r>
  <r>
    <n v="14"/>
    <x v="3"/>
    <x v="1"/>
    <n v="1"/>
  </r>
  <r>
    <n v="15"/>
    <x v="4"/>
    <x v="1"/>
    <n v="4"/>
  </r>
  <r>
    <n v="16"/>
    <x v="5"/>
    <x v="1"/>
    <n v="0"/>
  </r>
  <r>
    <n v="17"/>
    <x v="6"/>
    <x v="1"/>
    <n v="5"/>
  </r>
  <r>
    <n v="18"/>
    <x v="7"/>
    <x v="1"/>
    <n v="3"/>
  </r>
  <r>
    <n v="19"/>
    <x v="8"/>
    <x v="1"/>
    <n v="0"/>
  </r>
  <r>
    <n v="20"/>
    <x v="9"/>
    <x v="1"/>
    <n v="1"/>
  </r>
  <r>
    <n v="21"/>
    <x v="0"/>
    <x v="2"/>
    <n v="11"/>
  </r>
  <r>
    <n v="22"/>
    <x v="1"/>
    <x v="2"/>
    <n v="22"/>
  </r>
  <r>
    <n v="23"/>
    <x v="2"/>
    <x v="2"/>
    <n v="9"/>
  </r>
  <r>
    <n v="24"/>
    <x v="3"/>
    <x v="2"/>
    <n v="2"/>
  </r>
  <r>
    <n v="25"/>
    <x v="4"/>
    <x v="2"/>
    <n v="0"/>
  </r>
  <r>
    <n v="26"/>
    <x v="5"/>
    <x v="2"/>
    <n v="3"/>
  </r>
  <r>
    <n v="27"/>
    <x v="6"/>
    <x v="2"/>
    <n v="1"/>
  </r>
  <r>
    <n v="28"/>
    <x v="7"/>
    <x v="2"/>
    <n v="2"/>
  </r>
  <r>
    <n v="29"/>
    <x v="8"/>
    <x v="2"/>
    <n v="4"/>
  </r>
  <r>
    <n v="30"/>
    <x v="9"/>
    <x v="2"/>
    <n v="1"/>
  </r>
  <r>
    <n v="31"/>
    <x v="0"/>
    <x v="3"/>
    <n v="14"/>
  </r>
  <r>
    <n v="32"/>
    <x v="1"/>
    <x v="3"/>
    <n v="9"/>
  </r>
  <r>
    <n v="33"/>
    <x v="2"/>
    <x v="3"/>
    <n v="2"/>
  </r>
  <r>
    <n v="34"/>
    <x v="3"/>
    <x v="3"/>
    <n v="0"/>
  </r>
  <r>
    <n v="35"/>
    <x v="4"/>
    <x v="3"/>
    <n v="0"/>
  </r>
  <r>
    <n v="36"/>
    <x v="5"/>
    <x v="3"/>
    <n v="0"/>
  </r>
  <r>
    <n v="37"/>
    <x v="6"/>
    <x v="3"/>
    <n v="2"/>
  </r>
  <r>
    <n v="38"/>
    <x v="7"/>
    <x v="3"/>
    <n v="3"/>
  </r>
  <r>
    <n v="39"/>
    <x v="8"/>
    <x v="3"/>
    <n v="0"/>
  </r>
  <r>
    <n v="40"/>
    <x v="9"/>
    <x v="3"/>
    <n v="1"/>
  </r>
  <r>
    <n v="41"/>
    <x v="0"/>
    <x v="4"/>
    <n v="39"/>
  </r>
  <r>
    <n v="42"/>
    <x v="1"/>
    <x v="4"/>
    <n v="47"/>
  </r>
  <r>
    <n v="43"/>
    <x v="2"/>
    <x v="4"/>
    <n v="11"/>
  </r>
  <r>
    <n v="44"/>
    <x v="3"/>
    <x v="4"/>
    <n v="1"/>
  </r>
  <r>
    <n v="45"/>
    <x v="4"/>
    <x v="4"/>
    <n v="0"/>
  </r>
  <r>
    <n v="46"/>
    <x v="5"/>
    <x v="4"/>
    <n v="1"/>
  </r>
  <r>
    <n v="47"/>
    <x v="6"/>
    <x v="4"/>
    <n v="2"/>
  </r>
  <r>
    <n v="48"/>
    <x v="7"/>
    <x v="4"/>
    <n v="4"/>
  </r>
  <r>
    <n v="49"/>
    <x v="8"/>
    <x v="4"/>
    <n v="0"/>
  </r>
  <r>
    <n v="50"/>
    <x v="9"/>
    <x v="4"/>
    <n v="8"/>
  </r>
  <r>
    <n v="51"/>
    <x v="0"/>
    <x v="5"/>
    <n v="7"/>
  </r>
  <r>
    <n v="52"/>
    <x v="1"/>
    <x v="5"/>
    <n v="31"/>
  </r>
  <r>
    <n v="53"/>
    <x v="2"/>
    <x v="5"/>
    <n v="0"/>
  </r>
  <r>
    <n v="54"/>
    <x v="3"/>
    <x v="5"/>
    <n v="0"/>
  </r>
  <r>
    <n v="55"/>
    <x v="4"/>
    <x v="5"/>
    <n v="5"/>
  </r>
  <r>
    <n v="56"/>
    <x v="5"/>
    <x v="5"/>
    <n v="0"/>
  </r>
  <r>
    <n v="57"/>
    <x v="6"/>
    <x v="5"/>
    <n v="3"/>
  </r>
  <r>
    <n v="58"/>
    <x v="7"/>
    <x v="5"/>
    <n v="2"/>
  </r>
  <r>
    <n v="59"/>
    <x v="8"/>
    <x v="5"/>
    <n v="0"/>
  </r>
  <r>
    <n v="60"/>
    <x v="9"/>
    <x v="5"/>
    <n v="0"/>
  </r>
  <r>
    <n v="61"/>
    <x v="0"/>
    <x v="6"/>
    <n v="21"/>
  </r>
  <r>
    <n v="62"/>
    <x v="1"/>
    <x v="6"/>
    <n v="29"/>
  </r>
  <r>
    <n v="63"/>
    <x v="2"/>
    <x v="6"/>
    <n v="15"/>
  </r>
  <r>
    <n v="64"/>
    <x v="3"/>
    <x v="6"/>
    <n v="1"/>
  </r>
  <r>
    <n v="65"/>
    <x v="4"/>
    <x v="6"/>
    <n v="1"/>
  </r>
  <r>
    <n v="66"/>
    <x v="5"/>
    <x v="6"/>
    <n v="6"/>
  </r>
  <r>
    <n v="67"/>
    <x v="6"/>
    <x v="6"/>
    <n v="2"/>
  </r>
  <r>
    <n v="68"/>
    <x v="7"/>
    <x v="6"/>
    <n v="4"/>
  </r>
  <r>
    <n v="69"/>
    <x v="8"/>
    <x v="6"/>
    <n v="1"/>
  </r>
  <r>
    <n v="70"/>
    <x v="9"/>
    <x v="6"/>
    <n v="1"/>
  </r>
  <r>
    <n v="71"/>
    <x v="0"/>
    <x v="7"/>
    <n v="17"/>
  </r>
  <r>
    <n v="72"/>
    <x v="1"/>
    <x v="7"/>
    <n v="39"/>
  </r>
  <r>
    <n v="73"/>
    <x v="2"/>
    <x v="7"/>
    <n v="14"/>
  </r>
  <r>
    <n v="74"/>
    <x v="3"/>
    <x v="7"/>
    <n v="3"/>
  </r>
  <r>
    <n v="75"/>
    <x v="4"/>
    <x v="7"/>
    <n v="2"/>
  </r>
  <r>
    <n v="76"/>
    <x v="5"/>
    <x v="7"/>
    <n v="1"/>
  </r>
  <r>
    <n v="77"/>
    <x v="6"/>
    <x v="7"/>
    <n v="1"/>
  </r>
  <r>
    <n v="78"/>
    <x v="7"/>
    <x v="7"/>
    <n v="0"/>
  </r>
  <r>
    <n v="79"/>
    <x v="8"/>
    <x v="7"/>
    <n v="1"/>
  </r>
  <r>
    <n v="80"/>
    <x v="9"/>
    <x v="7"/>
    <n v="1"/>
  </r>
  <r>
    <n v="81"/>
    <x v="0"/>
    <x v="8"/>
    <n v="11"/>
  </r>
  <r>
    <n v="82"/>
    <x v="1"/>
    <x v="8"/>
    <n v="20"/>
  </r>
  <r>
    <n v="83"/>
    <x v="2"/>
    <x v="8"/>
    <n v="3"/>
  </r>
  <r>
    <n v="84"/>
    <x v="3"/>
    <x v="8"/>
    <n v="0"/>
  </r>
  <r>
    <n v="85"/>
    <x v="4"/>
    <x v="8"/>
    <n v="1"/>
  </r>
  <r>
    <n v="86"/>
    <x v="5"/>
    <x v="8"/>
    <n v="1"/>
  </r>
  <r>
    <n v="87"/>
    <x v="6"/>
    <x v="8"/>
    <n v="0"/>
  </r>
  <r>
    <n v="88"/>
    <x v="7"/>
    <x v="8"/>
    <n v="0"/>
  </r>
  <r>
    <n v="89"/>
    <x v="8"/>
    <x v="8"/>
    <n v="1"/>
  </r>
  <r>
    <n v="90"/>
    <x v="9"/>
    <x v="8"/>
    <n v="0"/>
  </r>
  <r>
    <n v="91"/>
    <x v="0"/>
    <x v="9"/>
    <n v="0"/>
  </r>
  <r>
    <n v="92"/>
    <x v="1"/>
    <x v="9"/>
    <n v="2"/>
  </r>
  <r>
    <n v="93"/>
    <x v="2"/>
    <x v="9"/>
    <n v="0"/>
  </r>
  <r>
    <n v="94"/>
    <x v="3"/>
    <x v="9"/>
    <n v="53"/>
  </r>
  <r>
    <n v="95"/>
    <x v="4"/>
    <x v="9"/>
    <n v="60"/>
  </r>
  <r>
    <n v="96"/>
    <x v="5"/>
    <x v="9"/>
    <n v="0"/>
  </r>
  <r>
    <n v="97"/>
    <x v="6"/>
    <x v="9"/>
    <n v="11"/>
  </r>
  <r>
    <n v="98"/>
    <x v="7"/>
    <x v="9"/>
    <n v="0"/>
  </r>
  <r>
    <n v="99"/>
    <x v="8"/>
    <x v="9"/>
    <n v="27"/>
  </r>
  <r>
    <n v="100"/>
    <x v="9"/>
    <x v="9"/>
    <n v="8"/>
  </r>
  <r>
    <n v="101"/>
    <x v="0"/>
    <x v="10"/>
    <n v="1"/>
  </r>
  <r>
    <n v="102"/>
    <x v="1"/>
    <x v="10"/>
    <n v="0"/>
  </r>
  <r>
    <n v="103"/>
    <x v="2"/>
    <x v="10"/>
    <n v="0"/>
  </r>
  <r>
    <n v="104"/>
    <x v="3"/>
    <x v="10"/>
    <n v="48"/>
  </r>
  <r>
    <n v="105"/>
    <x v="4"/>
    <x v="10"/>
    <n v="41"/>
  </r>
  <r>
    <n v="106"/>
    <x v="5"/>
    <x v="10"/>
    <n v="0"/>
  </r>
  <r>
    <n v="107"/>
    <x v="6"/>
    <x v="10"/>
    <n v="4"/>
  </r>
  <r>
    <n v="108"/>
    <x v="7"/>
    <x v="10"/>
    <n v="0"/>
  </r>
  <r>
    <n v="109"/>
    <x v="8"/>
    <x v="10"/>
    <n v="25"/>
  </r>
  <r>
    <n v="110"/>
    <x v="9"/>
    <x v="10"/>
    <n v="5"/>
  </r>
  <r>
    <n v="111"/>
    <x v="0"/>
    <x v="11"/>
    <n v="3"/>
  </r>
  <r>
    <n v="112"/>
    <x v="1"/>
    <x v="11"/>
    <n v="5"/>
  </r>
  <r>
    <n v="113"/>
    <x v="2"/>
    <x v="11"/>
    <n v="0"/>
  </r>
  <r>
    <n v="114"/>
    <x v="3"/>
    <x v="11"/>
    <n v="0"/>
  </r>
  <r>
    <n v="115"/>
    <x v="4"/>
    <x v="11"/>
    <n v="0"/>
  </r>
  <r>
    <n v="116"/>
    <x v="5"/>
    <x v="11"/>
    <n v="0"/>
  </r>
  <r>
    <n v="117"/>
    <x v="6"/>
    <x v="11"/>
    <n v="0"/>
  </r>
  <r>
    <n v="118"/>
    <x v="7"/>
    <x v="11"/>
    <n v="2"/>
  </r>
  <r>
    <n v="119"/>
    <x v="8"/>
    <x v="11"/>
    <n v="0"/>
  </r>
  <r>
    <n v="120"/>
    <x v="9"/>
    <x v="11"/>
    <n v="1"/>
  </r>
  <r>
    <n v="121"/>
    <x v="0"/>
    <x v="12"/>
    <n v="23"/>
  </r>
  <r>
    <n v="122"/>
    <x v="1"/>
    <x v="12"/>
    <n v="12"/>
  </r>
  <r>
    <n v="123"/>
    <x v="2"/>
    <x v="12"/>
    <n v="8"/>
  </r>
  <r>
    <n v="124"/>
    <x v="3"/>
    <x v="12"/>
    <n v="0"/>
  </r>
  <r>
    <n v="125"/>
    <x v="4"/>
    <x v="12"/>
    <n v="0"/>
  </r>
  <r>
    <n v="126"/>
    <x v="5"/>
    <x v="12"/>
    <n v="23"/>
  </r>
  <r>
    <n v="127"/>
    <x v="6"/>
    <x v="12"/>
    <n v="0"/>
  </r>
  <r>
    <n v="128"/>
    <x v="7"/>
    <x v="12"/>
    <n v="2"/>
  </r>
  <r>
    <n v="129"/>
    <x v="8"/>
    <x v="12"/>
    <n v="3"/>
  </r>
  <r>
    <n v="130"/>
    <x v="9"/>
    <x v="12"/>
    <n v="0"/>
  </r>
  <r>
    <n v="131"/>
    <x v="0"/>
    <x v="13"/>
    <n v="476"/>
  </r>
  <r>
    <n v="132"/>
    <x v="1"/>
    <x v="13"/>
    <n v="91"/>
  </r>
  <r>
    <n v="133"/>
    <x v="2"/>
    <x v="13"/>
    <n v="55"/>
  </r>
  <r>
    <n v="134"/>
    <x v="3"/>
    <x v="13"/>
    <n v="3"/>
  </r>
  <r>
    <n v="135"/>
    <x v="4"/>
    <x v="13"/>
    <n v="0"/>
  </r>
  <r>
    <n v="136"/>
    <x v="5"/>
    <x v="13"/>
    <n v="21"/>
  </r>
  <r>
    <n v="137"/>
    <x v="6"/>
    <x v="13"/>
    <n v="17"/>
  </r>
  <r>
    <n v="138"/>
    <x v="7"/>
    <x v="13"/>
    <n v="12"/>
  </r>
  <r>
    <n v="139"/>
    <x v="8"/>
    <x v="13"/>
    <n v="3"/>
  </r>
  <r>
    <n v="140"/>
    <x v="9"/>
    <x v="13"/>
    <n v="6"/>
  </r>
  <r>
    <n v="141"/>
    <x v="0"/>
    <x v="14"/>
    <n v="148"/>
  </r>
  <r>
    <n v="142"/>
    <x v="1"/>
    <x v="14"/>
    <n v="133"/>
  </r>
  <r>
    <n v="143"/>
    <x v="2"/>
    <x v="14"/>
    <n v="12"/>
  </r>
  <r>
    <n v="144"/>
    <x v="3"/>
    <x v="14"/>
    <n v="8"/>
  </r>
  <r>
    <n v="145"/>
    <x v="4"/>
    <x v="14"/>
    <n v="2"/>
  </r>
  <r>
    <n v="146"/>
    <x v="5"/>
    <x v="14"/>
    <n v="7"/>
  </r>
  <r>
    <n v="147"/>
    <x v="6"/>
    <x v="14"/>
    <n v="13"/>
  </r>
  <r>
    <n v="148"/>
    <x v="7"/>
    <x v="14"/>
    <n v="18"/>
  </r>
  <r>
    <n v="149"/>
    <x v="8"/>
    <x v="14"/>
    <n v="2"/>
  </r>
  <r>
    <n v="150"/>
    <x v="9"/>
    <x v="14"/>
    <n v="3"/>
  </r>
  <r>
    <n v="151"/>
    <x v="0"/>
    <x v="15"/>
    <n v="13"/>
  </r>
  <r>
    <n v="152"/>
    <x v="1"/>
    <x v="15"/>
    <n v="28"/>
  </r>
  <r>
    <n v="153"/>
    <x v="2"/>
    <x v="15"/>
    <n v="10"/>
  </r>
  <r>
    <n v="154"/>
    <x v="3"/>
    <x v="15"/>
    <n v="0"/>
  </r>
  <r>
    <n v="155"/>
    <x v="4"/>
    <x v="15"/>
    <n v="0"/>
  </r>
  <r>
    <n v="156"/>
    <x v="5"/>
    <x v="15"/>
    <n v="5"/>
  </r>
  <r>
    <n v="157"/>
    <x v="6"/>
    <x v="15"/>
    <n v="1"/>
  </r>
  <r>
    <n v="158"/>
    <x v="7"/>
    <x v="15"/>
    <n v="3"/>
  </r>
  <r>
    <n v="159"/>
    <x v="8"/>
    <x v="15"/>
    <n v="0"/>
  </r>
  <r>
    <n v="160"/>
    <x v="9"/>
    <x v="15"/>
    <n v="5"/>
  </r>
  <r>
    <n v="161"/>
    <x v="0"/>
    <x v="16"/>
    <n v="31"/>
  </r>
  <r>
    <n v="162"/>
    <x v="1"/>
    <x v="16"/>
    <n v="20"/>
  </r>
  <r>
    <n v="163"/>
    <x v="2"/>
    <x v="16"/>
    <n v="15"/>
  </r>
  <r>
    <n v="164"/>
    <x v="3"/>
    <x v="16"/>
    <n v="2"/>
  </r>
  <r>
    <n v="165"/>
    <x v="4"/>
    <x v="16"/>
    <n v="1"/>
  </r>
  <r>
    <n v="166"/>
    <x v="5"/>
    <x v="16"/>
    <n v="18"/>
  </r>
  <r>
    <n v="167"/>
    <x v="6"/>
    <x v="16"/>
    <n v="0"/>
  </r>
  <r>
    <n v="168"/>
    <x v="7"/>
    <x v="16"/>
    <n v="7"/>
  </r>
  <r>
    <n v="169"/>
    <x v="8"/>
    <x v="16"/>
    <n v="5"/>
  </r>
  <r>
    <n v="170"/>
    <x v="9"/>
    <x v="16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8" indent="0" outline="1" outlineData="1" multipleFieldFilters="0" rowHeaderCaption="" colHeaderCaption="">
  <location ref="V3:AO21" firstHeaderRow="1" firstDataRow="2" firstDataCol="1"/>
  <pivotFields count="4">
    <pivotField showAll="0"/>
    <pivotField axis="axisRow" showAll="0">
      <items count="17">
        <item x="0"/>
        <item x="10"/>
        <item x="2"/>
        <item x="4"/>
        <item x="3"/>
        <item x="6"/>
        <item x="7"/>
        <item x="9"/>
        <item x="14"/>
        <item x="13"/>
        <item x="8"/>
        <item x="12"/>
        <item x="11"/>
        <item x="15"/>
        <item x="5"/>
        <item x="1"/>
        <item t="default"/>
      </items>
    </pivotField>
    <pivotField axis="axisCol" showAll="0">
      <items count="19">
        <item x="0"/>
        <item x="1"/>
        <item x="2"/>
        <item x="12"/>
        <item x="13"/>
        <item x="14"/>
        <item x="15"/>
        <item x="16"/>
        <item x="17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2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Celltype Count by Sample" fld="3" showDataAs="percentOfCol" baseField="1" baseItem="2" numFmtId="10"/>
  </dataFields>
  <formats count="16">
    <format dxfId="93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92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1">
      <pivotArea outline="0" collapsedLevelsAreSubtotals="1" fieldPosition="0">
        <references count="1">
          <reference field="2" count="1" selected="0">
            <x v="17"/>
          </reference>
        </references>
      </pivotArea>
    </format>
    <format dxfId="90">
      <pivotArea dataOnly="0" labelOnly="1" fieldPosition="0">
        <references count="1">
          <reference field="2" count="1">
            <x v="17"/>
          </reference>
        </references>
      </pivotArea>
    </format>
    <format dxfId="89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88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87">
      <pivotArea dataOnly="0" outline="0" fieldPosition="0">
        <references count="1">
          <reference field="2" count="0"/>
        </references>
      </pivotArea>
    </format>
    <format dxfId="86">
      <pivotArea dataOnly="0" grandCol="1" outline="0" fieldPosition="0"/>
    </format>
    <format dxfId="85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4">
      <pivotArea type="topRight" dataOnly="0" labelOnly="1" outline="0" offset="H1" fieldPosition="0"/>
    </format>
    <format dxfId="83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82">
      <pivotArea dataOnly="0" labelOnly="1" fieldPosition="0">
        <references count="1">
          <reference field="2" count="1">
            <x v="8"/>
          </reference>
        </references>
      </pivotArea>
    </format>
    <format dxfId="81">
      <pivotArea field="1" type="button" dataOnly="0" labelOnly="1" outline="0" axis="axisRow" fieldPosition="0"/>
    </format>
    <format dxfId="80">
      <pivotArea dataOnly="0" labelOnly="1" fieldPosition="0">
        <references count="1">
          <reference field="1" count="0"/>
        </references>
      </pivotArea>
    </format>
    <format dxfId="79">
      <pivotArea dataOnly="0" labelOnly="1" grandRow="1" outline="0" fieldPosition="0"/>
    </format>
    <format dxfId="7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" colHeaderCaption="">
  <location ref="A3:T21" firstHeaderRow="1" firstDataRow="2" firstDataCol="1"/>
  <pivotFields count="4">
    <pivotField showAll="0"/>
    <pivotField axis="axisRow" showAll="0">
      <items count="17">
        <item x="0"/>
        <item x="10"/>
        <item x="2"/>
        <item x="4"/>
        <item x="3"/>
        <item x="6"/>
        <item x="7"/>
        <item x="9"/>
        <item x="14"/>
        <item x="13"/>
        <item x="8"/>
        <item x="12"/>
        <item x="11"/>
        <item x="15"/>
        <item x="5"/>
        <item x="1"/>
        <item t="default"/>
      </items>
    </pivotField>
    <pivotField axis="axisCol" showAll="0">
      <items count="19">
        <item x="0"/>
        <item x="1"/>
        <item x="2"/>
        <item x="12"/>
        <item x="13"/>
        <item x="14"/>
        <item x="15"/>
        <item x="16"/>
        <item x="17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2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Celltype Count by Sample" fld="3" baseField="0" baseItem="0"/>
  </dataFields>
  <formats count="15">
    <format dxfId="108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07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06">
      <pivotArea outline="0" collapsedLevelsAreSubtotals="1" fieldPosition="0">
        <references count="1">
          <reference field="2" count="1" selected="0">
            <x v="17"/>
          </reference>
        </references>
      </pivotArea>
    </format>
    <format dxfId="105">
      <pivotArea dataOnly="0" labelOnly="1" fieldPosition="0">
        <references count="1">
          <reference field="2" count="1">
            <x v="17"/>
          </reference>
        </references>
      </pivotArea>
    </format>
    <format dxfId="104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03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02">
      <pivotArea dataOnly="0" outline="0" fieldPosition="0">
        <references count="1">
          <reference field="2" count="0"/>
        </references>
      </pivotArea>
    </format>
    <format dxfId="101">
      <pivotArea dataOnly="0" grandCol="1" outline="0" fieldPosition="0"/>
    </format>
    <format dxfId="100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9">
      <pivotArea type="topRight" dataOnly="0" labelOnly="1" outline="0" offset="H1" fieldPosition="0"/>
    </format>
    <format dxfId="98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97">
      <pivotArea dataOnly="0" labelOnly="1" fieldPosition="0">
        <references count="1">
          <reference field="2" count="1">
            <x v="8"/>
          </reference>
        </references>
      </pivotArea>
    </format>
    <format dxfId="96">
      <pivotArea field="1" type="button" dataOnly="0" labelOnly="1" outline="0" axis="axisRow" fieldPosition="0"/>
    </format>
    <format dxfId="95">
      <pivotArea dataOnly="0" labelOnly="1" fieldPosition="0">
        <references count="1">
          <reference field="1" count="0"/>
        </references>
      </pivotArea>
    </format>
    <format dxfId="9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3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" colHeaderCaption="">
  <location ref="A3:T16" firstHeaderRow="1" firstDataRow="2" firstDataCol="1"/>
  <pivotFields count="4">
    <pivotField showAll="0"/>
    <pivotField axis="axisRow" showAll="0">
      <items count="12">
        <item x="0"/>
        <item x="1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19">
        <item x="0"/>
        <item x="1"/>
        <item x="2"/>
        <item x="12"/>
        <item x="13"/>
        <item x="14"/>
        <item x="15"/>
        <item x="16"/>
        <item x="17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>
      <items count="91">
        <item x="11"/>
        <item x="12"/>
        <item x="13"/>
        <item x="43"/>
        <item x="36"/>
        <item x="73"/>
        <item x="87"/>
        <item x="31"/>
        <item x="35"/>
        <item x="49"/>
        <item x="83"/>
        <item x="72"/>
        <item x="68"/>
        <item x="28"/>
        <item x="24"/>
        <item x="17"/>
        <item x="34"/>
        <item x="23"/>
        <item x="89"/>
        <item x="27"/>
        <item x="30"/>
        <item x="3"/>
        <item x="37"/>
        <item x="32"/>
        <item x="15"/>
        <item x="20"/>
        <item x="6"/>
        <item x="7"/>
        <item x="21"/>
        <item x="58"/>
        <item x="29"/>
        <item x="47"/>
        <item x="55"/>
        <item x="78"/>
        <item x="42"/>
        <item x="10"/>
        <item x="9"/>
        <item x="76"/>
        <item x="16"/>
        <item x="62"/>
        <item x="46"/>
        <item x="22"/>
        <item x="8"/>
        <item x="65"/>
        <item x="70"/>
        <item x="82"/>
        <item x="85"/>
        <item x="71"/>
        <item x="67"/>
        <item x="66"/>
        <item x="86"/>
        <item x="33"/>
        <item x="48"/>
        <item x="54"/>
        <item x="69"/>
        <item x="44"/>
        <item x="56"/>
        <item x="60"/>
        <item x="2"/>
        <item x="45"/>
        <item x="26"/>
        <item x="18"/>
        <item x="41"/>
        <item x="61"/>
        <item x="53"/>
        <item x="75"/>
        <item x="4"/>
        <item x="5"/>
        <item x="1"/>
        <item x="77"/>
        <item x="50"/>
        <item x="84"/>
        <item x="0"/>
        <item x="57"/>
        <item x="88"/>
        <item x="14"/>
        <item x="40"/>
        <item x="74"/>
        <item x="59"/>
        <item x="52"/>
        <item x="19"/>
        <item x="39"/>
        <item x="38"/>
        <item x="80"/>
        <item x="51"/>
        <item x="79"/>
        <item x="63"/>
        <item x="81"/>
        <item x="25"/>
        <item x="64"/>
        <item t="default"/>
      </items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Fibroblast Count by Sample" fld="3" baseField="0" baseItem="0"/>
  </dataFields>
  <formats count="19">
    <format dxfId="57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6">
      <pivotArea outline="0" collapsedLevelsAreSubtotals="1" fieldPosition="0">
        <references count="1">
          <reference field="2" count="1" selected="0">
            <x v="17"/>
          </reference>
        </references>
      </pivotArea>
    </format>
    <format dxfId="55">
      <pivotArea dataOnly="0" labelOnly="1" fieldPosition="0">
        <references count="1">
          <reference field="2" count="1">
            <x v="17"/>
          </reference>
        </references>
      </pivotArea>
    </format>
    <format dxfId="54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3">
      <pivotArea type="origin" dataOnly="0" labelOnly="1" outline="0" fieldPosition="0"/>
    </format>
    <format dxfId="52">
      <pivotArea outline="0" collapsedLevelsAreSubtotals="1" fieldPosition="0"/>
    </format>
    <format dxfId="51">
      <pivotArea dataOnly="0" labelOnly="1" fieldPosition="0">
        <references count="1">
          <reference field="2" count="0"/>
        </references>
      </pivotArea>
    </format>
    <format dxfId="50">
      <pivotArea dataOnly="0" labelOnly="1" grandCol="1" outline="0" fieldPosition="0"/>
    </format>
    <format dxfId="49">
      <pivotArea outline="0" collapsedLevelsAreSubtotals="1" fieldPosition="0"/>
    </format>
    <format dxfId="48">
      <pivotArea dataOnly="0" labelOnly="1" fieldPosition="0">
        <references count="1">
          <reference field="2" count="0"/>
        </references>
      </pivotArea>
    </format>
    <format dxfId="47">
      <pivotArea dataOnly="0" labelOnly="1" grandCol="1" outline="0" fieldPosition="0"/>
    </format>
    <format dxfId="46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45">
      <pivotArea dataOnly="0" labelOnly="1" fieldPosition="0">
        <references count="1">
          <reference field="2" count="1">
            <x v="8"/>
          </reference>
        </references>
      </pivotArea>
    </format>
    <format dxfId="44">
      <pivotArea type="topRight" dataOnly="0" labelOnly="1" outline="0" offset="H1" fieldPosition="0"/>
    </format>
    <format dxfId="43">
      <pivotArea field="1" type="button" dataOnly="0" labelOnly="1" outline="0" axis="axisRow" fieldPosition="0"/>
    </format>
    <format dxfId="42">
      <pivotArea dataOnly="0" labelOnly="1" fieldPosition="0">
        <references count="1">
          <reference field="1" count="0"/>
        </references>
      </pivotArea>
    </format>
    <format dxfId="41">
      <pivotArea dataOnly="0" labelOnly="1" grandRow="1" outline="0" fieldPosition="0"/>
    </format>
    <format dxfId="40">
      <pivotArea dataOnly="0" labelOnly="1" fieldPosition="0">
        <references count="1">
          <reference field="2" count="9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9">
      <pivotArea field="2" grandRow="1" outline="0" collapsedLevelsAreSubtotals="1" axis="axisCol" fieldPosition="0">
        <references count="1"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8" indent="0" outline="1" outlineData="1" multipleFieldFilters="0" rowHeaderCaption="" colHeaderCaption="">
  <location ref="V3:AO16" firstHeaderRow="1" firstDataRow="2" firstDataCol="1"/>
  <pivotFields count="4">
    <pivotField showAll="0"/>
    <pivotField axis="axisRow" showAll="0">
      <items count="12">
        <item x="0"/>
        <item x="1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19">
        <item x="0"/>
        <item x="1"/>
        <item x="2"/>
        <item x="12"/>
        <item x="13"/>
        <item x="14"/>
        <item x="15"/>
        <item x="16"/>
        <item x="17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>
      <items count="91">
        <item x="11"/>
        <item x="12"/>
        <item x="13"/>
        <item x="43"/>
        <item x="36"/>
        <item x="73"/>
        <item x="87"/>
        <item x="31"/>
        <item x="35"/>
        <item x="49"/>
        <item x="83"/>
        <item x="72"/>
        <item x="68"/>
        <item x="28"/>
        <item x="24"/>
        <item x="17"/>
        <item x="34"/>
        <item x="23"/>
        <item x="89"/>
        <item x="27"/>
        <item x="30"/>
        <item x="3"/>
        <item x="37"/>
        <item x="32"/>
        <item x="15"/>
        <item x="20"/>
        <item x="6"/>
        <item x="7"/>
        <item x="21"/>
        <item x="58"/>
        <item x="29"/>
        <item x="47"/>
        <item x="55"/>
        <item x="78"/>
        <item x="42"/>
        <item x="10"/>
        <item x="9"/>
        <item x="76"/>
        <item x="16"/>
        <item x="62"/>
        <item x="46"/>
        <item x="22"/>
        <item x="8"/>
        <item x="65"/>
        <item x="70"/>
        <item x="82"/>
        <item x="85"/>
        <item x="71"/>
        <item x="67"/>
        <item x="66"/>
        <item x="86"/>
        <item x="33"/>
        <item x="48"/>
        <item x="54"/>
        <item x="69"/>
        <item x="44"/>
        <item x="56"/>
        <item x="60"/>
        <item x="2"/>
        <item x="45"/>
        <item x="26"/>
        <item x="18"/>
        <item x="41"/>
        <item x="61"/>
        <item x="53"/>
        <item x="75"/>
        <item x="4"/>
        <item x="5"/>
        <item x="1"/>
        <item x="77"/>
        <item x="50"/>
        <item x="84"/>
        <item x="0"/>
        <item x="57"/>
        <item x="88"/>
        <item x="14"/>
        <item x="40"/>
        <item x="74"/>
        <item x="59"/>
        <item x="52"/>
        <item x="19"/>
        <item x="39"/>
        <item x="38"/>
        <item x="80"/>
        <item x="51"/>
        <item x="79"/>
        <item x="63"/>
        <item x="81"/>
        <item x="25"/>
        <item x="64"/>
        <item t="default"/>
      </items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Fibroblast Count by Sample" fld="3" showDataAs="percentOfCol" baseField="1" baseItem="8" numFmtId="10"/>
  </dataFields>
  <formats count="20">
    <format dxfId="77">
      <pivotArea collapsedLevelsAreSubtotals="1" fieldPosition="0">
        <references count="2">
          <reference field="1" count="0"/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76">
      <pivotArea outline="0" collapsedLevelsAreSubtotals="1" fieldPosition="0">
        <references count="1">
          <reference field="2" count="1" selected="0">
            <x v="17"/>
          </reference>
        </references>
      </pivotArea>
    </format>
    <format dxfId="75">
      <pivotArea dataOnly="0" labelOnly="1" fieldPosition="0">
        <references count="1">
          <reference field="2" count="1">
            <x v="17"/>
          </reference>
        </references>
      </pivotArea>
    </format>
    <format dxfId="74">
      <pivotArea collapsedLevelsAreSubtotals="1" fieldPosition="0">
        <references count="2">
          <reference field="1" count="0"/>
          <reference field="2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3">
      <pivotArea type="origin" dataOnly="0" labelOnly="1" outline="0" fieldPosition="0"/>
    </format>
    <format dxfId="72">
      <pivotArea outline="0" collapsedLevelsAreSubtotals="1" fieldPosition="0"/>
    </format>
    <format dxfId="71">
      <pivotArea dataOnly="0" labelOnly="1" fieldPosition="0">
        <references count="1">
          <reference field="2" count="0"/>
        </references>
      </pivotArea>
    </format>
    <format dxfId="70">
      <pivotArea dataOnly="0" labelOnly="1" grandCol="1" outline="0" fieldPosition="0"/>
    </format>
    <format dxfId="69">
      <pivotArea outline="0" collapsedLevelsAreSubtotals="1" fieldPosition="0"/>
    </format>
    <format dxfId="68">
      <pivotArea dataOnly="0" labelOnly="1" fieldPosition="0">
        <references count="1">
          <reference field="2" count="0"/>
        </references>
      </pivotArea>
    </format>
    <format dxfId="67">
      <pivotArea dataOnly="0" labelOnly="1" grandCol="1" outline="0" fieldPosition="0"/>
    </format>
    <format dxfId="66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65">
      <pivotArea dataOnly="0" labelOnly="1" fieldPosition="0">
        <references count="1">
          <reference field="2" count="1">
            <x v="8"/>
          </reference>
        </references>
      </pivotArea>
    </format>
    <format dxfId="64">
      <pivotArea type="topRight" dataOnly="0" labelOnly="1" outline="0" offset="H1" fieldPosition="0"/>
    </format>
    <format dxfId="63">
      <pivotArea field="1" type="button" dataOnly="0" labelOnly="1" outline="0" axis="axisRow" fieldPosition="0"/>
    </format>
    <format dxfId="62">
      <pivotArea dataOnly="0" labelOnly="1" fieldPosition="0">
        <references count="1">
          <reference field="1" count="0"/>
        </references>
      </pivotArea>
    </format>
    <format dxfId="61">
      <pivotArea dataOnly="0" labelOnly="1" grandRow="1" outline="0" fieldPosition="0"/>
    </format>
    <format dxfId="60">
      <pivotArea outline="0" fieldPosition="0">
        <references count="1">
          <reference field="4294967294" count="1">
            <x v="0"/>
          </reference>
        </references>
      </pivotArea>
    </format>
    <format dxfId="59">
      <pivotArea dataOnly="0" labelOnly="1" fieldPosition="0">
        <references count="1">
          <reference field="2" count="9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8">
      <pivotArea field="2" grandRow="1" outline="0" collapsedLevelsAreSubtotals="1" axis="axisCol" fieldPosition="0">
        <references count="1">
          <reference field="2" count="9" selected="0"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8" indent="0" outline="1" outlineData="1" multipleFieldFilters="0" colHeaderCaption="">
  <location ref="U3:AM15" firstHeaderRow="1" firstDataRow="2" firstDataCol="1"/>
  <pivotFields count="4">
    <pivotField showAll="0"/>
    <pivotField axis="axisRow" showAll="0">
      <items count="11">
        <item x="1"/>
        <item x="5"/>
        <item x="7"/>
        <item x="0"/>
        <item x="4"/>
        <item x="8"/>
        <item x="2"/>
        <item x="3"/>
        <item x="6"/>
        <item x="9"/>
        <item t="default"/>
      </items>
    </pivotField>
    <pivotField axis="axisCol" showAll="0">
      <items count="18">
        <item x="0"/>
        <item x="1"/>
        <item x="11"/>
        <item x="12"/>
        <item x="13"/>
        <item x="14"/>
        <item x="15"/>
        <item x="16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Sum of Freq" fld="3" showDataAs="percentOfCol" baseField="1" baseItem="2" numFmtId="10"/>
  </dataFields>
  <formats count="20">
    <format dxfId="19">
      <pivotArea collapsedLevelsAreSubtotals="1" fieldPosition="0">
        <references count="2">
          <reference field="1" count="0"/>
          <reference field="2" count="9" selected="0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8">
      <pivotArea collapsedLevelsAreSubtotals="1" fieldPosition="0">
        <references count="2">
          <reference field="1" count="0"/>
          <reference field="2" count="8" selected="0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7">
      <pivotArea outline="0" collapsedLevelsAreSubtotals="1" fieldPosition="0">
        <references count="1">
          <reference field="2" count="1" selected="0">
            <x v="16"/>
          </reference>
        </references>
      </pivotArea>
    </format>
    <format dxfId="16">
      <pivotArea dataOnly="0" labelOnly="1" fieldPosition="0">
        <references count="1">
          <reference field="2" count="1">
            <x v="16"/>
          </reference>
        </references>
      </pivotArea>
    </format>
    <format dxfId="15">
      <pivotArea outline="0" collapsedLevelsAreSubtotals="1" fieldPosition="0"/>
    </format>
    <format dxfId="14">
      <pivotArea field="2" type="button" dataOnly="0" labelOnly="1" outline="0" axis="axisCol" fieldPosition="0"/>
    </format>
    <format dxfId="13">
      <pivotArea type="topRight" dataOnly="0" labelOnly="1" outline="0" fieldPosition="0"/>
    </format>
    <format dxfId="12">
      <pivotArea dataOnly="0" labelOnly="1" fieldPosition="0">
        <references count="1">
          <reference field="2" count="0"/>
        </references>
      </pivotArea>
    </format>
    <format dxfId="11">
      <pivotArea dataOnly="0" labelOnly="1" grandCol="1" outline="0" fieldPosition="0"/>
    </format>
    <format dxfId="10">
      <pivotArea outline="0" collapsedLevelsAreSubtotals="1" fieldPosition="0"/>
    </format>
    <format dxfId="9">
      <pivotArea field="2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type="topRight" dataOnly="0" labelOnly="1" outline="0" offset="H1" fieldPosition="0"/>
    </format>
    <format dxfId="4">
      <pivotArea dataOnly="0" outline="0" fieldPosition="0">
        <references count="1">
          <reference field="2" count="1">
            <x v="7"/>
          </reference>
        </references>
      </pivotArea>
    </format>
    <format dxfId="3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Row="1" outline="0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PivotTable4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">
  <location ref="A3:S15" firstHeaderRow="1" firstDataRow="2" firstDataCol="1"/>
  <pivotFields count="4">
    <pivotField showAll="0"/>
    <pivotField axis="axisRow" showAll="0">
      <items count="11">
        <item x="1"/>
        <item x="5"/>
        <item x="7"/>
        <item x="0"/>
        <item x="4"/>
        <item x="8"/>
        <item x="2"/>
        <item x="3"/>
        <item x="6"/>
        <item x="9"/>
        <item t="default"/>
      </items>
    </pivotField>
    <pivotField axis="axisCol" showAll="0">
      <items count="18">
        <item x="0"/>
        <item x="1"/>
        <item x="11"/>
        <item x="12"/>
        <item x="13"/>
        <item x="14"/>
        <item x="15"/>
        <item x="16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Sum of Freq" fld="3" baseField="0" baseItem="0"/>
  </dataFields>
  <formats count="19">
    <format dxfId="38">
      <pivotArea collapsedLevelsAreSubtotals="1" fieldPosition="0">
        <references count="2">
          <reference field="1" count="0"/>
          <reference field="2" count="9" selected="0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37">
      <pivotArea collapsedLevelsAreSubtotals="1" fieldPosition="0">
        <references count="2">
          <reference field="1" count="0"/>
          <reference field="2" count="8" selected="0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6">
      <pivotArea outline="0" collapsedLevelsAreSubtotals="1" fieldPosition="0">
        <references count="1">
          <reference field="2" count="1" selected="0">
            <x v="16"/>
          </reference>
        </references>
      </pivotArea>
    </format>
    <format dxfId="35">
      <pivotArea dataOnly="0" labelOnly="1" fieldPosition="0">
        <references count="1">
          <reference field="2" count="1">
            <x v="16"/>
          </reference>
        </references>
      </pivotArea>
    </format>
    <format dxfId="34">
      <pivotArea outline="0" collapsedLevelsAreSubtotals="1" fieldPosition="0"/>
    </format>
    <format dxfId="33">
      <pivotArea field="2" type="button" dataOnly="0" labelOnly="1" outline="0" axis="axisCol" fieldPosition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2" count="0"/>
        </references>
      </pivotArea>
    </format>
    <format dxfId="30">
      <pivotArea dataOnly="0" labelOnly="1" grandCol="1" outline="0" fieldPosition="0"/>
    </format>
    <format dxfId="29">
      <pivotArea outline="0" collapsedLevelsAreSubtotals="1" fieldPosition="0"/>
    </format>
    <format dxfId="28">
      <pivotArea field="2" type="button" dataOnly="0" labelOnly="1" outline="0" axis="axisCol" fieldPosition="0"/>
    </format>
    <format dxfId="27">
      <pivotArea type="topRight" dataOnly="0" labelOnly="1" outline="0" fieldPosition="0"/>
    </format>
    <format dxfId="26">
      <pivotArea dataOnly="0" labelOnly="1" fieldPosition="0">
        <references count="1">
          <reference field="2" count="0"/>
        </references>
      </pivotArea>
    </format>
    <format dxfId="25">
      <pivotArea dataOnly="0" labelOnly="1" grandCol="1" outline="0" fieldPosition="0"/>
    </format>
    <format dxfId="24">
      <pivotArea type="topRight" dataOnly="0" labelOnly="1" outline="0" offset="H1" fieldPosition="0"/>
    </format>
    <format dxfId="23">
      <pivotArea dataOnly="0" outline="0" fieldPosition="0">
        <references count="1">
          <reference field="2" count="1">
            <x v="7"/>
          </reference>
        </references>
      </pivotArea>
    </format>
    <format dxfId="22">
      <pivotArea field="1" type="button" dataOnly="0" labelOnly="1" outline="0" axis="axisRow" fieldPosition="0"/>
    </format>
    <format dxfId="21">
      <pivotArea dataOnly="0" labelOnly="1" fieldPosition="0">
        <references count="1">
          <reference field="1" count="0"/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zoomScale="80" zoomScaleNormal="80" workbookViewId="0">
      <selection activeCell="K1" sqref="K1"/>
    </sheetView>
  </sheetViews>
  <sheetFormatPr defaultRowHeight="15" x14ac:dyDescent="0.25"/>
  <cols>
    <col min="1" max="1" width="12.5703125" bestFit="1" customWidth="1"/>
  </cols>
  <sheetData>
    <row r="1" spans="1:19" x14ac:dyDescent="0.25">
      <c r="B1" s="23" t="s">
        <v>64</v>
      </c>
      <c r="K1" s="23" t="s">
        <v>65</v>
      </c>
    </row>
    <row r="3" spans="1:19" x14ac:dyDescent="0.25">
      <c r="A3" s="23" t="s">
        <v>61</v>
      </c>
      <c r="B3" s="21" t="s">
        <v>1</v>
      </c>
      <c r="C3" s="21" t="s">
        <v>17</v>
      </c>
      <c r="D3" s="21">
        <v>1351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2" t="s">
        <v>33</v>
      </c>
      <c r="K3" s="26">
        <v>515</v>
      </c>
      <c r="L3" s="26">
        <v>591</v>
      </c>
      <c r="M3" s="26">
        <v>594</v>
      </c>
      <c r="N3" s="26">
        <v>630</v>
      </c>
      <c r="O3" s="26">
        <v>647</v>
      </c>
      <c r="P3" s="26">
        <v>658</v>
      </c>
      <c r="Q3" s="26">
        <v>688</v>
      </c>
      <c r="R3" s="26">
        <v>735</v>
      </c>
      <c r="S3" s="29">
        <v>754</v>
      </c>
    </row>
    <row r="4" spans="1:19" x14ac:dyDescent="0.25">
      <c r="A4" s="23" t="s">
        <v>62</v>
      </c>
      <c r="B4" s="24">
        <v>718</v>
      </c>
      <c r="C4" s="24">
        <v>5</v>
      </c>
      <c r="D4" s="24">
        <v>595</v>
      </c>
      <c r="E4" s="24">
        <v>16</v>
      </c>
      <c r="F4" s="24">
        <v>620</v>
      </c>
      <c r="G4" s="24">
        <v>941</v>
      </c>
      <c r="H4" s="24">
        <v>437</v>
      </c>
      <c r="I4" s="24">
        <v>179</v>
      </c>
      <c r="J4" s="25">
        <v>373</v>
      </c>
      <c r="K4" s="27">
        <v>548</v>
      </c>
      <c r="L4" s="27">
        <v>149</v>
      </c>
      <c r="M4" s="27">
        <v>818</v>
      </c>
      <c r="N4" s="27">
        <v>330</v>
      </c>
      <c r="O4" s="27">
        <v>939</v>
      </c>
      <c r="P4" s="27">
        <v>1189</v>
      </c>
      <c r="Q4" s="27">
        <v>127</v>
      </c>
      <c r="R4" s="27">
        <v>289</v>
      </c>
      <c r="S4" s="28">
        <v>360</v>
      </c>
    </row>
    <row r="5" spans="1:19" x14ac:dyDescent="0.25">
      <c r="A5" s="23" t="s">
        <v>63</v>
      </c>
      <c r="B5" s="24">
        <v>321</v>
      </c>
      <c r="C5" s="24">
        <v>0</v>
      </c>
      <c r="D5" s="24">
        <v>61</v>
      </c>
      <c r="E5" s="24">
        <v>11</v>
      </c>
      <c r="F5" s="24">
        <v>71</v>
      </c>
      <c r="G5" s="24">
        <v>684</v>
      </c>
      <c r="H5" s="24">
        <v>346</v>
      </c>
      <c r="I5" s="24">
        <v>65</v>
      </c>
      <c r="J5" s="25">
        <v>101</v>
      </c>
      <c r="K5" s="27">
        <v>55</v>
      </c>
      <c r="L5" s="27">
        <v>31</v>
      </c>
      <c r="M5" s="27">
        <v>113</v>
      </c>
      <c r="N5" s="27">
        <v>48</v>
      </c>
      <c r="O5" s="27">
        <v>81</v>
      </c>
      <c r="P5" s="27">
        <v>79</v>
      </c>
      <c r="Q5" s="27">
        <v>37</v>
      </c>
      <c r="R5" s="27">
        <v>161</v>
      </c>
      <c r="S5" s="28">
        <v>124</v>
      </c>
    </row>
  </sheetData>
  <pageMargins left="0.7" right="0.7" top="0.75" bottom="0.75" header="0.3" footer="0.3"/>
  <pageSetup orientation="portrait" r:id="rId1"/>
  <ignoredErrors>
    <ignoredError sqref="B3: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1"/>
  <sheetViews>
    <sheetView zoomScale="73" zoomScaleNormal="73" workbookViewId="0">
      <selection activeCell="AF2" sqref="AF2"/>
    </sheetView>
  </sheetViews>
  <sheetFormatPr defaultRowHeight="15" x14ac:dyDescent="0.25"/>
  <cols>
    <col min="1" max="1" width="22.85546875" bestFit="1" customWidth="1"/>
    <col min="2" max="4" width="4.85546875" bestFit="1" customWidth="1"/>
    <col min="5" max="6" width="7.140625" bestFit="1" customWidth="1"/>
    <col min="7" max="7" width="6.140625" bestFit="1" customWidth="1"/>
    <col min="8" max="8" width="7.28515625" bestFit="1" customWidth="1"/>
    <col min="9" max="19" width="4.85546875" bestFit="1" customWidth="1"/>
    <col min="20" max="20" width="10.7109375" bestFit="1" customWidth="1"/>
    <col min="22" max="22" width="23" bestFit="1" customWidth="1"/>
    <col min="23" max="40" width="7.85546875" bestFit="1" customWidth="1"/>
    <col min="41" max="41" width="10.85546875" bestFit="1" customWidth="1"/>
  </cols>
  <sheetData>
    <row r="1" spans="1:41" x14ac:dyDescent="0.25">
      <c r="B1" s="23" t="s">
        <v>66</v>
      </c>
      <c r="W1" s="23" t="s">
        <v>67</v>
      </c>
    </row>
    <row r="2" spans="1:41" x14ac:dyDescent="0.25">
      <c r="B2" s="23" t="s">
        <v>64</v>
      </c>
      <c r="K2" s="23" t="s">
        <v>68</v>
      </c>
      <c r="W2" s="23" t="s">
        <v>64</v>
      </c>
      <c r="AF2" s="23" t="s">
        <v>68</v>
      </c>
    </row>
    <row r="3" spans="1:41" x14ac:dyDescent="0.25">
      <c r="A3" s="1" t="s">
        <v>38</v>
      </c>
      <c r="B3" s="1" t="s">
        <v>37</v>
      </c>
      <c r="V3" s="1" t="s">
        <v>38</v>
      </c>
      <c r="W3" s="1" t="s">
        <v>37</v>
      </c>
    </row>
    <row r="4" spans="1:41" x14ac:dyDescent="0.25">
      <c r="A4" s="12" t="s">
        <v>37</v>
      </c>
      <c r="B4" s="2" t="s">
        <v>1</v>
      </c>
      <c r="C4" s="2" t="s">
        <v>17</v>
      </c>
      <c r="D4" s="2" t="s">
        <v>18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5" t="s">
        <v>33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  <c r="S4" s="5" t="s">
        <v>27</v>
      </c>
      <c r="T4" s="2" t="s">
        <v>35</v>
      </c>
      <c r="V4" s="12" t="s">
        <v>37</v>
      </c>
      <c r="W4" s="2" t="s">
        <v>1</v>
      </c>
      <c r="X4" s="2" t="s">
        <v>17</v>
      </c>
      <c r="Y4" s="2" t="s">
        <v>18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5" t="s">
        <v>33</v>
      </c>
      <c r="AF4" s="2" t="s">
        <v>19</v>
      </c>
      <c r="AG4" s="2" t="s">
        <v>20</v>
      </c>
      <c r="AH4" s="2" t="s">
        <v>21</v>
      </c>
      <c r="AI4" s="2" t="s">
        <v>22</v>
      </c>
      <c r="AJ4" s="2" t="s">
        <v>23</v>
      </c>
      <c r="AK4" s="2" t="s">
        <v>24</v>
      </c>
      <c r="AL4" s="2" t="s">
        <v>25</v>
      </c>
      <c r="AM4" s="2" t="s">
        <v>26</v>
      </c>
      <c r="AN4" s="5" t="s">
        <v>27</v>
      </c>
      <c r="AO4" s="2" t="s">
        <v>35</v>
      </c>
    </row>
    <row r="5" spans="1:41" x14ac:dyDescent="0.25">
      <c r="A5" s="13" t="s">
        <v>0</v>
      </c>
      <c r="B5" s="6">
        <v>1626</v>
      </c>
      <c r="C5" s="6">
        <v>13</v>
      </c>
      <c r="D5" s="6">
        <v>733</v>
      </c>
      <c r="E5" s="6">
        <v>169</v>
      </c>
      <c r="F5" s="6">
        <v>145</v>
      </c>
      <c r="G5" s="6">
        <v>112</v>
      </c>
      <c r="H5" s="6">
        <v>498</v>
      </c>
      <c r="I5" s="6">
        <v>534</v>
      </c>
      <c r="J5" s="14">
        <v>121</v>
      </c>
      <c r="K5" s="3">
        <v>210</v>
      </c>
      <c r="L5" s="3">
        <v>207</v>
      </c>
      <c r="M5" s="3">
        <v>30</v>
      </c>
      <c r="N5" s="3">
        <v>314</v>
      </c>
      <c r="O5" s="3">
        <v>278</v>
      </c>
      <c r="P5" s="3">
        <v>153</v>
      </c>
      <c r="Q5" s="3">
        <v>182</v>
      </c>
      <c r="R5" s="3">
        <v>1264</v>
      </c>
      <c r="S5" s="4">
        <v>1274</v>
      </c>
      <c r="T5" s="2">
        <v>7863</v>
      </c>
      <c r="V5" s="13" t="s">
        <v>0</v>
      </c>
      <c r="W5" s="32">
        <v>0.20452830188679244</v>
      </c>
      <c r="X5" s="32">
        <v>2.6530612244897958E-2</v>
      </c>
      <c r="Y5" s="32">
        <v>0.19168410041841005</v>
      </c>
      <c r="Z5" s="32">
        <v>0.10464396284829722</v>
      </c>
      <c r="AA5" s="32">
        <v>3.0877342419080068E-2</v>
      </c>
      <c r="AB5" s="32">
        <v>2.5836216839677049E-2</v>
      </c>
      <c r="AC5" s="32">
        <v>9.6887159533073933E-2</v>
      </c>
      <c r="AD5" s="32">
        <v>0.17006369426751591</v>
      </c>
      <c r="AE5" s="33">
        <v>4.9569848422777549E-2</v>
      </c>
      <c r="AF5" s="16">
        <v>6.8403908794788276E-2</v>
      </c>
      <c r="AG5" s="16">
        <v>0.10417715148465023</v>
      </c>
      <c r="AH5" s="16">
        <v>1.4866204162537165E-2</v>
      </c>
      <c r="AI5" s="16">
        <v>8.3934776797647687E-2</v>
      </c>
      <c r="AJ5" s="16">
        <v>6.1942959001782531E-2</v>
      </c>
      <c r="AK5" s="16">
        <v>4.4206876625252814E-2</v>
      </c>
      <c r="AL5" s="16">
        <v>5.6434108527131786E-2</v>
      </c>
      <c r="AM5" s="16">
        <v>0.23027873929677536</v>
      </c>
      <c r="AN5" s="17">
        <v>0.28092613009922823</v>
      </c>
      <c r="AO5" s="30">
        <v>0.11978063828166655</v>
      </c>
    </row>
    <row r="6" spans="1:41" x14ac:dyDescent="0.25">
      <c r="A6" s="13" t="s">
        <v>11</v>
      </c>
      <c r="B6" s="6">
        <v>411</v>
      </c>
      <c r="C6" s="6">
        <v>0</v>
      </c>
      <c r="D6" s="6">
        <v>166</v>
      </c>
      <c r="E6" s="6">
        <v>0</v>
      </c>
      <c r="F6" s="6">
        <v>257</v>
      </c>
      <c r="G6" s="6">
        <v>85</v>
      </c>
      <c r="H6" s="6">
        <v>0</v>
      </c>
      <c r="I6" s="6">
        <v>128</v>
      </c>
      <c r="J6" s="14">
        <v>200</v>
      </c>
      <c r="K6" s="3">
        <v>145</v>
      </c>
      <c r="L6" s="3">
        <v>88</v>
      </c>
      <c r="M6" s="3">
        <v>68</v>
      </c>
      <c r="N6" s="3">
        <v>272</v>
      </c>
      <c r="O6" s="3">
        <v>81</v>
      </c>
      <c r="P6" s="3">
        <v>122</v>
      </c>
      <c r="Q6" s="3">
        <v>466</v>
      </c>
      <c r="R6" s="3">
        <v>163</v>
      </c>
      <c r="S6" s="4">
        <v>124</v>
      </c>
      <c r="T6" s="2">
        <v>2776</v>
      </c>
      <c r="V6" s="13" t="s">
        <v>11</v>
      </c>
      <c r="W6" s="32">
        <v>5.1698113207547171E-2</v>
      </c>
      <c r="X6" s="32">
        <v>0</v>
      </c>
      <c r="Y6" s="32">
        <v>4.3410041841004186E-2</v>
      </c>
      <c r="Z6" s="32">
        <v>0</v>
      </c>
      <c r="AA6" s="32">
        <v>5.4727427597955708E-2</v>
      </c>
      <c r="AB6" s="32">
        <v>1.9607843137254902E-2</v>
      </c>
      <c r="AC6" s="32">
        <v>0</v>
      </c>
      <c r="AD6" s="32">
        <v>4.0764331210191081E-2</v>
      </c>
      <c r="AE6" s="33">
        <v>8.1933633756657104E-2</v>
      </c>
      <c r="AF6" s="16">
        <v>4.7231270358306189E-2</v>
      </c>
      <c r="AG6" s="16">
        <v>4.428787116255662E-2</v>
      </c>
      <c r="AH6" s="16">
        <v>3.3696729435084241E-2</v>
      </c>
      <c r="AI6" s="16">
        <v>7.2707832130446404E-2</v>
      </c>
      <c r="AJ6" s="16">
        <v>1.8048128342245989E-2</v>
      </c>
      <c r="AK6" s="16">
        <v>3.5249927766541463E-2</v>
      </c>
      <c r="AL6" s="16">
        <v>0.14449612403100776</v>
      </c>
      <c r="AM6" s="16">
        <v>2.9695755146656951E-2</v>
      </c>
      <c r="AN6" s="17">
        <v>2.7342888643880927E-2</v>
      </c>
      <c r="AO6" s="30">
        <v>4.2288064589839289E-2</v>
      </c>
    </row>
    <row r="7" spans="1:41" x14ac:dyDescent="0.25">
      <c r="A7" s="13" t="s">
        <v>3</v>
      </c>
      <c r="B7" s="6">
        <v>579</v>
      </c>
      <c r="C7" s="6">
        <v>284</v>
      </c>
      <c r="D7" s="6">
        <v>212</v>
      </c>
      <c r="E7" s="6">
        <v>586</v>
      </c>
      <c r="F7" s="6">
        <v>713</v>
      </c>
      <c r="G7" s="6">
        <v>650</v>
      </c>
      <c r="H7" s="6">
        <v>386</v>
      </c>
      <c r="I7" s="6">
        <v>159</v>
      </c>
      <c r="J7" s="14">
        <v>315</v>
      </c>
      <c r="K7" s="3">
        <v>483</v>
      </c>
      <c r="L7" s="3">
        <v>375</v>
      </c>
      <c r="M7" s="3">
        <v>156</v>
      </c>
      <c r="N7" s="3">
        <v>844</v>
      </c>
      <c r="O7" s="3">
        <v>468</v>
      </c>
      <c r="P7" s="3">
        <v>685</v>
      </c>
      <c r="Q7" s="3">
        <v>1101</v>
      </c>
      <c r="R7" s="3">
        <v>275</v>
      </c>
      <c r="S7" s="4">
        <v>203</v>
      </c>
      <c r="T7" s="2">
        <v>8474</v>
      </c>
      <c r="V7" s="13" t="s">
        <v>3</v>
      </c>
      <c r="W7" s="32">
        <v>7.2830188679245289E-2</v>
      </c>
      <c r="X7" s="32">
        <v>0.57959183673469383</v>
      </c>
      <c r="Y7" s="32">
        <v>5.5439330543933053E-2</v>
      </c>
      <c r="Z7" s="32">
        <v>0.36284829721362227</v>
      </c>
      <c r="AA7" s="32">
        <v>0.15183134582623509</v>
      </c>
      <c r="AB7" s="32">
        <v>0.14994232987312572</v>
      </c>
      <c r="AC7" s="32">
        <v>7.5097276264591437E-2</v>
      </c>
      <c r="AD7" s="32">
        <v>5.0636942675159238E-2</v>
      </c>
      <c r="AE7" s="33">
        <v>0.12904547316673495</v>
      </c>
      <c r="AF7" s="16">
        <v>0.15732899022801303</v>
      </c>
      <c r="AG7" s="16">
        <v>0.1887267237040765</v>
      </c>
      <c r="AH7" s="16">
        <v>7.7304261645193259E-2</v>
      </c>
      <c r="AI7" s="16">
        <v>0.2256081261694734</v>
      </c>
      <c r="AJ7" s="16">
        <v>0.10427807486631016</v>
      </c>
      <c r="AK7" s="16">
        <v>0.19791967639410574</v>
      </c>
      <c r="AL7" s="16">
        <v>0.34139534883720929</v>
      </c>
      <c r="AM7" s="16">
        <v>5.0100200400801605E-2</v>
      </c>
      <c r="AN7" s="17">
        <v>4.4762954796030874E-2</v>
      </c>
      <c r="AO7" s="30">
        <v>0.12908827785817656</v>
      </c>
    </row>
    <row r="8" spans="1:41" x14ac:dyDescent="0.25">
      <c r="A8" s="13" t="s">
        <v>5</v>
      </c>
      <c r="B8" s="6">
        <v>544</v>
      </c>
      <c r="C8" s="6">
        <v>12</v>
      </c>
      <c r="D8" s="6">
        <v>35</v>
      </c>
      <c r="E8" s="6">
        <v>9</v>
      </c>
      <c r="F8" s="6">
        <v>1440</v>
      </c>
      <c r="G8" s="6">
        <v>422</v>
      </c>
      <c r="H8" s="6">
        <v>251</v>
      </c>
      <c r="I8" s="6">
        <v>685</v>
      </c>
      <c r="J8" s="14">
        <v>76</v>
      </c>
      <c r="K8" s="3">
        <v>22</v>
      </c>
      <c r="L8" s="3">
        <v>59</v>
      </c>
      <c r="M8" s="3">
        <v>156</v>
      </c>
      <c r="N8" s="3">
        <v>54</v>
      </c>
      <c r="O8" s="3">
        <v>373</v>
      </c>
      <c r="P8" s="3">
        <v>40</v>
      </c>
      <c r="Q8" s="3">
        <v>64</v>
      </c>
      <c r="R8" s="3">
        <v>10</v>
      </c>
      <c r="S8" s="4">
        <v>9</v>
      </c>
      <c r="T8" s="2">
        <v>4261</v>
      </c>
      <c r="V8" s="13" t="s">
        <v>5</v>
      </c>
      <c r="W8" s="32">
        <v>6.8427672955974836E-2</v>
      </c>
      <c r="X8" s="32">
        <v>2.4489795918367346E-2</v>
      </c>
      <c r="Y8" s="32">
        <v>9.1527196652719661E-3</v>
      </c>
      <c r="Z8" s="32">
        <v>5.5727554179566567E-3</v>
      </c>
      <c r="AA8" s="32">
        <v>0.30664395229982966</v>
      </c>
      <c r="AB8" s="32">
        <v>9.7347174163783162E-2</v>
      </c>
      <c r="AC8" s="32">
        <v>4.8832684824902724E-2</v>
      </c>
      <c r="AD8" s="32">
        <v>0.21815286624203822</v>
      </c>
      <c r="AE8" s="33">
        <v>3.1134780827529702E-2</v>
      </c>
      <c r="AF8" s="16">
        <v>7.1661237785016286E-3</v>
      </c>
      <c r="AG8" s="16">
        <v>2.9693004529441368E-2</v>
      </c>
      <c r="AH8" s="16">
        <v>7.7304261645193259E-2</v>
      </c>
      <c r="AI8" s="16">
        <v>1.4434643143544507E-2</v>
      </c>
      <c r="AJ8" s="16">
        <v>8.311051693404635E-2</v>
      </c>
      <c r="AK8" s="16">
        <v>1.1557353366079168E-2</v>
      </c>
      <c r="AL8" s="16">
        <v>1.9844961240310079E-2</v>
      </c>
      <c r="AM8" s="16">
        <v>1.8218254691200583E-3</v>
      </c>
      <c r="AN8" s="17">
        <v>1.9845644983461962E-3</v>
      </c>
      <c r="AO8" s="30">
        <v>6.4909741792977385E-2</v>
      </c>
    </row>
    <row r="9" spans="1:41" x14ac:dyDescent="0.25">
      <c r="A9" s="13" t="s">
        <v>4</v>
      </c>
      <c r="B9" s="6">
        <v>724</v>
      </c>
      <c r="C9" s="6">
        <v>5</v>
      </c>
      <c r="D9" s="6">
        <v>603</v>
      </c>
      <c r="E9" s="6">
        <v>17</v>
      </c>
      <c r="F9" s="6">
        <v>634</v>
      </c>
      <c r="G9" s="6">
        <v>971</v>
      </c>
      <c r="H9" s="6">
        <v>441</v>
      </c>
      <c r="I9" s="6">
        <v>191</v>
      </c>
      <c r="J9" s="14">
        <v>381</v>
      </c>
      <c r="K9" s="3">
        <v>566</v>
      </c>
      <c r="L9" s="3">
        <v>149</v>
      </c>
      <c r="M9" s="3">
        <v>824</v>
      </c>
      <c r="N9" s="3">
        <v>348</v>
      </c>
      <c r="O9" s="3">
        <v>981</v>
      </c>
      <c r="P9" s="3">
        <v>1244</v>
      </c>
      <c r="Q9" s="3">
        <v>129</v>
      </c>
      <c r="R9" s="3">
        <v>289</v>
      </c>
      <c r="S9" s="4">
        <v>363</v>
      </c>
      <c r="T9" s="2">
        <v>8860</v>
      </c>
      <c r="V9" s="13" t="s">
        <v>4</v>
      </c>
      <c r="W9" s="32">
        <v>9.1069182389937109E-2</v>
      </c>
      <c r="X9" s="32">
        <v>1.020408163265306E-2</v>
      </c>
      <c r="Y9" s="32">
        <v>0.15768828451882846</v>
      </c>
      <c r="Z9" s="32">
        <v>1.0526315789473684E-2</v>
      </c>
      <c r="AA9" s="32">
        <v>0.13500851788756388</v>
      </c>
      <c r="AB9" s="32">
        <v>0.22399077277970011</v>
      </c>
      <c r="AC9" s="32">
        <v>8.5797665369649806E-2</v>
      </c>
      <c r="AD9" s="32">
        <v>6.0828025477707007E-2</v>
      </c>
      <c r="AE9" s="33">
        <v>0.1560835723064318</v>
      </c>
      <c r="AF9" s="16">
        <v>0.18436482084690553</v>
      </c>
      <c r="AG9" s="16">
        <v>7.4987418218419727E-2</v>
      </c>
      <c r="AH9" s="16">
        <v>0.40832507433102083</v>
      </c>
      <c r="AI9" s="16">
        <v>9.3023255813953487E-2</v>
      </c>
      <c r="AJ9" s="16">
        <v>0.21858288770053477</v>
      </c>
      <c r="AK9" s="16">
        <v>0.35943368968506212</v>
      </c>
      <c r="AL9" s="16">
        <v>0.04</v>
      </c>
      <c r="AM9" s="16">
        <v>5.2650756057569685E-2</v>
      </c>
      <c r="AN9" s="17">
        <v>8.0044101433296586E-2</v>
      </c>
      <c r="AO9" s="30">
        <v>0.13496839058572627</v>
      </c>
    </row>
    <row r="10" spans="1:41" x14ac:dyDescent="0.25">
      <c r="A10" s="13" t="s">
        <v>7</v>
      </c>
      <c r="B10" s="6">
        <v>353</v>
      </c>
      <c r="C10" s="6">
        <v>10</v>
      </c>
      <c r="D10" s="6">
        <v>185</v>
      </c>
      <c r="E10" s="6">
        <v>23</v>
      </c>
      <c r="F10" s="6">
        <v>234</v>
      </c>
      <c r="G10" s="6">
        <v>67</v>
      </c>
      <c r="H10" s="6">
        <v>36</v>
      </c>
      <c r="I10" s="6">
        <v>180</v>
      </c>
      <c r="J10" s="14">
        <v>113</v>
      </c>
      <c r="K10" s="3">
        <v>193</v>
      </c>
      <c r="L10" s="3">
        <v>120</v>
      </c>
      <c r="M10" s="3">
        <v>50</v>
      </c>
      <c r="N10" s="3">
        <v>306</v>
      </c>
      <c r="O10" s="3">
        <v>60</v>
      </c>
      <c r="P10" s="3">
        <v>76</v>
      </c>
      <c r="Q10" s="3">
        <v>519</v>
      </c>
      <c r="R10" s="3">
        <v>287</v>
      </c>
      <c r="S10" s="4">
        <v>375</v>
      </c>
      <c r="T10" s="2">
        <v>3187</v>
      </c>
      <c r="V10" s="13" t="s">
        <v>7</v>
      </c>
      <c r="W10" s="32">
        <v>4.440251572327044E-2</v>
      </c>
      <c r="X10" s="32">
        <v>2.0408163265306121E-2</v>
      </c>
      <c r="Y10" s="32">
        <v>4.8378661087866107E-2</v>
      </c>
      <c r="Z10" s="32">
        <v>1.4241486068111455E-2</v>
      </c>
      <c r="AA10" s="32">
        <v>4.9829642248722314E-2</v>
      </c>
      <c r="AB10" s="32">
        <v>1.5455594002306805E-2</v>
      </c>
      <c r="AC10" s="32">
        <v>7.0038910505836579E-3</v>
      </c>
      <c r="AD10" s="32">
        <v>5.7324840764331211E-2</v>
      </c>
      <c r="AE10" s="33">
        <v>4.6292503072511267E-2</v>
      </c>
      <c r="AF10" s="16">
        <v>6.2866449511400649E-2</v>
      </c>
      <c r="AG10" s="16">
        <v>6.0392551585304481E-2</v>
      </c>
      <c r="AH10" s="16">
        <v>2.4777006937561942E-2</v>
      </c>
      <c r="AI10" s="16">
        <v>8.1796311146752204E-2</v>
      </c>
      <c r="AJ10" s="16">
        <v>1.3368983957219251E-2</v>
      </c>
      <c r="AK10" s="16">
        <v>2.195897139555042E-2</v>
      </c>
      <c r="AL10" s="16">
        <v>0.16093023255813954</v>
      </c>
      <c r="AM10" s="16">
        <v>5.2286390963745676E-2</v>
      </c>
      <c r="AN10" s="17">
        <v>8.2690187431091508E-2</v>
      </c>
      <c r="AO10" s="30">
        <v>4.8549013633940132E-2</v>
      </c>
    </row>
    <row r="11" spans="1:41" x14ac:dyDescent="0.25">
      <c r="A11" s="13" t="s">
        <v>8</v>
      </c>
      <c r="B11" s="6">
        <v>436</v>
      </c>
      <c r="C11" s="6">
        <v>4</v>
      </c>
      <c r="D11" s="6">
        <v>260</v>
      </c>
      <c r="E11" s="6">
        <v>25</v>
      </c>
      <c r="F11" s="6">
        <v>33</v>
      </c>
      <c r="G11" s="6">
        <v>112</v>
      </c>
      <c r="H11" s="6">
        <v>357</v>
      </c>
      <c r="I11" s="6">
        <v>162</v>
      </c>
      <c r="J11" s="14">
        <v>18</v>
      </c>
      <c r="K11" s="3">
        <v>48</v>
      </c>
      <c r="L11" s="3">
        <v>46</v>
      </c>
      <c r="M11" s="3">
        <v>9</v>
      </c>
      <c r="N11" s="3">
        <v>169</v>
      </c>
      <c r="O11" s="3">
        <v>104</v>
      </c>
      <c r="P11" s="3">
        <v>20</v>
      </c>
      <c r="Q11" s="3">
        <v>10</v>
      </c>
      <c r="R11" s="3">
        <v>661</v>
      </c>
      <c r="S11" s="4">
        <v>427</v>
      </c>
      <c r="T11" s="2">
        <v>2901</v>
      </c>
      <c r="V11" s="13" t="s">
        <v>8</v>
      </c>
      <c r="W11" s="32">
        <v>5.4842767295597485E-2</v>
      </c>
      <c r="X11" s="32">
        <v>8.1632653061224497E-3</v>
      </c>
      <c r="Y11" s="32">
        <v>6.7991631799163177E-2</v>
      </c>
      <c r="Z11" s="32">
        <v>1.5479876160990712E-2</v>
      </c>
      <c r="AA11" s="32">
        <v>7.0272572402044296E-3</v>
      </c>
      <c r="AB11" s="32">
        <v>2.5836216839677049E-2</v>
      </c>
      <c r="AC11" s="32">
        <v>6.9455252918287941E-2</v>
      </c>
      <c r="AD11" s="32">
        <v>5.1592356687898092E-2</v>
      </c>
      <c r="AE11" s="33">
        <v>7.3740270380991393E-3</v>
      </c>
      <c r="AF11" s="16">
        <v>1.5635179153094463E-2</v>
      </c>
      <c r="AG11" s="16">
        <v>2.3150478107700049E-2</v>
      </c>
      <c r="AH11" s="16">
        <v>4.4598612487611496E-3</v>
      </c>
      <c r="AI11" s="16">
        <v>4.5175086875167067E-2</v>
      </c>
      <c r="AJ11" s="16">
        <v>2.3172905525846704E-2</v>
      </c>
      <c r="AK11" s="16">
        <v>5.778676683039584E-3</v>
      </c>
      <c r="AL11" s="16">
        <v>3.1007751937984496E-3</v>
      </c>
      <c r="AM11" s="16">
        <v>0.12042266350883585</v>
      </c>
      <c r="AN11" s="17">
        <v>9.4156560088202862E-2</v>
      </c>
      <c r="AO11" s="30">
        <v>4.4192246172595019E-2</v>
      </c>
    </row>
    <row r="12" spans="1:41" x14ac:dyDescent="0.25">
      <c r="A12" s="13" t="s">
        <v>10</v>
      </c>
      <c r="B12" s="6">
        <v>420</v>
      </c>
      <c r="C12" s="6">
        <v>1</v>
      </c>
      <c r="D12" s="6">
        <v>33</v>
      </c>
      <c r="E12" s="6">
        <v>214</v>
      </c>
      <c r="F12" s="6">
        <v>93</v>
      </c>
      <c r="G12" s="6">
        <v>334</v>
      </c>
      <c r="H12" s="6">
        <v>319</v>
      </c>
      <c r="I12" s="6">
        <v>40</v>
      </c>
      <c r="J12" s="14">
        <v>238</v>
      </c>
      <c r="K12" s="3">
        <v>97</v>
      </c>
      <c r="L12" s="3">
        <v>29</v>
      </c>
      <c r="M12" s="3">
        <v>229</v>
      </c>
      <c r="N12" s="3">
        <v>62</v>
      </c>
      <c r="O12" s="3">
        <v>164</v>
      </c>
      <c r="P12" s="3">
        <v>95</v>
      </c>
      <c r="Q12" s="3">
        <v>132</v>
      </c>
      <c r="R12" s="3">
        <v>116</v>
      </c>
      <c r="S12" s="4">
        <v>57</v>
      </c>
      <c r="T12" s="2">
        <v>2673</v>
      </c>
      <c r="V12" s="13" t="s">
        <v>10</v>
      </c>
      <c r="W12" s="32">
        <v>5.2830188679245285E-2</v>
      </c>
      <c r="X12" s="32">
        <v>2.0408163265306124E-3</v>
      </c>
      <c r="Y12" s="32">
        <v>8.6297071129707113E-3</v>
      </c>
      <c r="Z12" s="32">
        <v>0.13250773993808049</v>
      </c>
      <c r="AA12" s="32">
        <v>1.9804088586030666E-2</v>
      </c>
      <c r="AB12" s="32">
        <v>7.7047289504036914E-2</v>
      </c>
      <c r="AC12" s="32">
        <v>6.2062256809338523E-2</v>
      </c>
      <c r="AD12" s="32">
        <v>1.2738853503184714E-2</v>
      </c>
      <c r="AE12" s="33">
        <v>9.750102417042196E-2</v>
      </c>
      <c r="AF12" s="16">
        <v>3.1596091205211729E-2</v>
      </c>
      <c r="AG12" s="16">
        <v>1.4594866633115249E-2</v>
      </c>
      <c r="AH12" s="16">
        <v>0.11347869177403369</v>
      </c>
      <c r="AI12" s="16">
        <v>1.6573108794439989E-2</v>
      </c>
      <c r="AJ12" s="16">
        <v>3.6541889483065956E-2</v>
      </c>
      <c r="AK12" s="16">
        <v>2.7448714244438024E-2</v>
      </c>
      <c r="AL12" s="16">
        <v>4.0930232558139532E-2</v>
      </c>
      <c r="AM12" s="16">
        <v>2.1133175441792676E-2</v>
      </c>
      <c r="AN12" s="17">
        <v>1.256890848952591E-2</v>
      </c>
      <c r="AO12" s="30">
        <v>4.0719018965648564E-2</v>
      </c>
    </row>
    <row r="13" spans="1:41" x14ac:dyDescent="0.25">
      <c r="A13" s="13" t="s">
        <v>15</v>
      </c>
      <c r="B13" s="6">
        <v>91</v>
      </c>
      <c r="C13" s="6">
        <v>0</v>
      </c>
      <c r="D13" s="6">
        <v>9</v>
      </c>
      <c r="E13" s="6">
        <v>1</v>
      </c>
      <c r="F13" s="6">
        <v>22</v>
      </c>
      <c r="G13" s="6">
        <v>2</v>
      </c>
      <c r="H13" s="6">
        <v>7</v>
      </c>
      <c r="I13" s="6">
        <v>51</v>
      </c>
      <c r="J13" s="14">
        <v>80</v>
      </c>
      <c r="K13" s="3">
        <v>16</v>
      </c>
      <c r="L13" s="3">
        <v>10</v>
      </c>
      <c r="M13" s="3">
        <v>10</v>
      </c>
      <c r="N13" s="3">
        <v>28</v>
      </c>
      <c r="O13" s="3">
        <v>32</v>
      </c>
      <c r="P13" s="3">
        <v>46</v>
      </c>
      <c r="Q13" s="3">
        <v>2</v>
      </c>
      <c r="R13" s="3">
        <v>4</v>
      </c>
      <c r="S13" s="4">
        <v>3</v>
      </c>
      <c r="T13" s="2">
        <v>414</v>
      </c>
      <c r="V13" s="13" t="s">
        <v>15</v>
      </c>
      <c r="W13" s="32">
        <v>1.1446540880503144E-2</v>
      </c>
      <c r="X13" s="32">
        <v>0</v>
      </c>
      <c r="Y13" s="32">
        <v>2.3535564853556486E-3</v>
      </c>
      <c r="Z13" s="32">
        <v>6.1919504643962852E-4</v>
      </c>
      <c r="AA13" s="32">
        <v>4.6848381601362864E-3</v>
      </c>
      <c r="AB13" s="32">
        <v>4.6136101499423299E-4</v>
      </c>
      <c r="AC13" s="32">
        <v>1.3618677042801556E-3</v>
      </c>
      <c r="AD13" s="32">
        <v>1.6242038216560509E-2</v>
      </c>
      <c r="AE13" s="33">
        <v>3.2773453502662843E-2</v>
      </c>
      <c r="AF13" s="16">
        <v>5.2117263843648211E-3</v>
      </c>
      <c r="AG13" s="16">
        <v>5.0327126321087065E-3</v>
      </c>
      <c r="AH13" s="16">
        <v>4.9554013875123884E-3</v>
      </c>
      <c r="AI13" s="16">
        <v>7.4846297781341886E-3</v>
      </c>
      <c r="AJ13" s="16">
        <v>7.1301247771836003E-3</v>
      </c>
      <c r="AK13" s="16">
        <v>1.3290956370991043E-2</v>
      </c>
      <c r="AL13" s="16">
        <v>6.2015503875968996E-4</v>
      </c>
      <c r="AM13" s="16">
        <v>7.2873018764802334E-4</v>
      </c>
      <c r="AN13" s="17">
        <v>6.6152149944873203E-4</v>
      </c>
      <c r="AO13" s="30">
        <v>6.3066494020869827E-3</v>
      </c>
    </row>
    <row r="14" spans="1:41" x14ac:dyDescent="0.25">
      <c r="A14" s="13" t="s">
        <v>14</v>
      </c>
      <c r="B14" s="6">
        <v>44</v>
      </c>
      <c r="C14" s="6">
        <v>0</v>
      </c>
      <c r="D14" s="6">
        <v>16</v>
      </c>
      <c r="E14" s="6">
        <v>7</v>
      </c>
      <c r="F14" s="6">
        <v>16</v>
      </c>
      <c r="G14" s="6">
        <v>28</v>
      </c>
      <c r="H14" s="6">
        <v>6</v>
      </c>
      <c r="I14" s="6">
        <v>11</v>
      </c>
      <c r="J14" s="14">
        <v>16</v>
      </c>
      <c r="K14" s="3">
        <v>30</v>
      </c>
      <c r="L14" s="3">
        <v>15</v>
      </c>
      <c r="M14" s="3">
        <v>19</v>
      </c>
      <c r="N14" s="3">
        <v>53</v>
      </c>
      <c r="O14" s="3">
        <v>41</v>
      </c>
      <c r="P14" s="3">
        <v>60</v>
      </c>
      <c r="Q14" s="3">
        <v>5</v>
      </c>
      <c r="R14" s="3">
        <v>116</v>
      </c>
      <c r="S14" s="4">
        <v>115</v>
      </c>
      <c r="T14" s="2">
        <v>598</v>
      </c>
      <c r="V14" s="13" t="s">
        <v>14</v>
      </c>
      <c r="W14" s="32">
        <v>5.5345911949685536E-3</v>
      </c>
      <c r="X14" s="32">
        <v>0</v>
      </c>
      <c r="Y14" s="32">
        <v>4.1841004184100415E-3</v>
      </c>
      <c r="Z14" s="32">
        <v>4.3343653250773996E-3</v>
      </c>
      <c r="AA14" s="32">
        <v>3.4071550255536627E-3</v>
      </c>
      <c r="AB14" s="32">
        <v>6.4590542099192622E-3</v>
      </c>
      <c r="AC14" s="32">
        <v>1.1673151750972762E-3</v>
      </c>
      <c r="AD14" s="32">
        <v>3.5031847133757963E-3</v>
      </c>
      <c r="AE14" s="33">
        <v>6.5546907005325688E-3</v>
      </c>
      <c r="AF14" s="16">
        <v>9.7719869706840382E-3</v>
      </c>
      <c r="AG14" s="16">
        <v>7.5490689481630601E-3</v>
      </c>
      <c r="AH14" s="16">
        <v>9.415262636273538E-3</v>
      </c>
      <c r="AI14" s="16">
        <v>1.4167334937182571E-2</v>
      </c>
      <c r="AJ14" s="16">
        <v>9.1354723707664891E-3</v>
      </c>
      <c r="AK14" s="16">
        <v>1.7336030049118753E-2</v>
      </c>
      <c r="AL14" s="16">
        <v>1.5503875968992248E-3</v>
      </c>
      <c r="AM14" s="16">
        <v>2.1133175441792676E-2</v>
      </c>
      <c r="AN14" s="17">
        <v>2.5358324145534728E-2</v>
      </c>
      <c r="AO14" s="30">
        <v>9.1096046919034203E-3</v>
      </c>
    </row>
    <row r="15" spans="1:41" x14ac:dyDescent="0.25">
      <c r="A15" s="13" t="s">
        <v>9</v>
      </c>
      <c r="B15" s="6">
        <v>347</v>
      </c>
      <c r="C15" s="6">
        <v>2</v>
      </c>
      <c r="D15" s="6">
        <v>64</v>
      </c>
      <c r="E15" s="6">
        <v>19</v>
      </c>
      <c r="F15" s="6">
        <v>86</v>
      </c>
      <c r="G15" s="6">
        <v>750</v>
      </c>
      <c r="H15" s="6">
        <v>405</v>
      </c>
      <c r="I15" s="6">
        <v>82</v>
      </c>
      <c r="J15" s="14">
        <v>112</v>
      </c>
      <c r="K15" s="3">
        <v>76</v>
      </c>
      <c r="L15" s="3">
        <v>33</v>
      </c>
      <c r="M15" s="3">
        <v>117</v>
      </c>
      <c r="N15" s="3">
        <v>62</v>
      </c>
      <c r="O15" s="3">
        <v>117</v>
      </c>
      <c r="P15" s="3">
        <v>85</v>
      </c>
      <c r="Q15" s="3">
        <v>77</v>
      </c>
      <c r="R15" s="3">
        <v>161</v>
      </c>
      <c r="S15" s="4">
        <v>124</v>
      </c>
      <c r="T15" s="2">
        <v>2719</v>
      </c>
      <c r="V15" s="13" t="s">
        <v>9</v>
      </c>
      <c r="W15" s="32">
        <v>4.3647798742138366E-2</v>
      </c>
      <c r="X15" s="32">
        <v>4.0816326530612249E-3</v>
      </c>
      <c r="Y15" s="32">
        <v>1.6736401673640166E-2</v>
      </c>
      <c r="Z15" s="32">
        <v>1.1764705882352941E-2</v>
      </c>
      <c r="AA15" s="32">
        <v>1.8313458262350937E-2</v>
      </c>
      <c r="AB15" s="32">
        <v>0.17301038062283736</v>
      </c>
      <c r="AC15" s="32">
        <v>7.8793774319066145E-2</v>
      </c>
      <c r="AD15" s="32">
        <v>2.6114649681528664E-2</v>
      </c>
      <c r="AE15" s="33">
        <v>4.5882834903727979E-2</v>
      </c>
      <c r="AF15" s="16">
        <v>2.4755700325732898E-2</v>
      </c>
      <c r="AG15" s="16">
        <v>1.660795168595873E-2</v>
      </c>
      <c r="AH15" s="16">
        <v>5.7978196233894948E-2</v>
      </c>
      <c r="AI15" s="16">
        <v>1.6573108794439989E-2</v>
      </c>
      <c r="AJ15" s="16">
        <v>2.606951871657754E-2</v>
      </c>
      <c r="AK15" s="16">
        <v>2.4559375902918231E-2</v>
      </c>
      <c r="AL15" s="16">
        <v>2.3875968992248062E-2</v>
      </c>
      <c r="AM15" s="16">
        <v>2.9331390052832938E-2</v>
      </c>
      <c r="AN15" s="17">
        <v>2.7342888643880927E-2</v>
      </c>
      <c r="AO15" s="30">
        <v>4.1419757788102675E-2</v>
      </c>
    </row>
    <row r="16" spans="1:41" x14ac:dyDescent="0.25">
      <c r="A16" s="13" t="s">
        <v>13</v>
      </c>
      <c r="B16" s="6">
        <v>97</v>
      </c>
      <c r="C16" s="6">
        <v>28</v>
      </c>
      <c r="D16" s="6">
        <v>71</v>
      </c>
      <c r="E16" s="6">
        <v>2</v>
      </c>
      <c r="F16" s="6">
        <v>35</v>
      </c>
      <c r="G16" s="6">
        <v>1</v>
      </c>
      <c r="H16" s="6">
        <v>8</v>
      </c>
      <c r="I16" s="6">
        <v>20</v>
      </c>
      <c r="J16" s="14">
        <v>38</v>
      </c>
      <c r="K16" s="3">
        <v>43</v>
      </c>
      <c r="L16" s="3">
        <v>16</v>
      </c>
      <c r="M16" s="3">
        <v>34</v>
      </c>
      <c r="N16" s="3">
        <v>18</v>
      </c>
      <c r="O16" s="3">
        <v>40</v>
      </c>
      <c r="P16" s="3">
        <v>88</v>
      </c>
      <c r="Q16" s="3">
        <v>8</v>
      </c>
      <c r="R16" s="3">
        <v>22</v>
      </c>
      <c r="S16" s="4">
        <v>39</v>
      </c>
      <c r="T16" s="2">
        <v>608</v>
      </c>
      <c r="V16" s="13" t="s">
        <v>13</v>
      </c>
      <c r="W16" s="32">
        <v>1.220125786163522E-2</v>
      </c>
      <c r="X16" s="32">
        <v>5.7142857142857141E-2</v>
      </c>
      <c r="Y16" s="32">
        <v>1.8566945606694561E-2</v>
      </c>
      <c r="Z16" s="32">
        <v>1.238390092879257E-3</v>
      </c>
      <c r="AA16" s="32">
        <v>7.4531516183986369E-3</v>
      </c>
      <c r="AB16" s="32">
        <v>2.306805074971165E-4</v>
      </c>
      <c r="AC16" s="32">
        <v>1.5564202334630351E-3</v>
      </c>
      <c r="AD16" s="32">
        <v>6.369426751592357E-3</v>
      </c>
      <c r="AE16" s="33">
        <v>1.5567390413764851E-2</v>
      </c>
      <c r="AF16" s="16">
        <v>1.4006514657980456E-2</v>
      </c>
      <c r="AG16" s="16">
        <v>8.0523402113739304E-3</v>
      </c>
      <c r="AH16" s="16">
        <v>1.6848364717542121E-2</v>
      </c>
      <c r="AI16" s="16">
        <v>4.8115477145148355E-3</v>
      </c>
      <c r="AJ16" s="16">
        <v>8.9126559714795012E-3</v>
      </c>
      <c r="AK16" s="16">
        <v>2.5426177405374169E-2</v>
      </c>
      <c r="AL16" s="16">
        <v>2.4806201550387598E-3</v>
      </c>
      <c r="AM16" s="16">
        <v>4.0080160320641279E-3</v>
      </c>
      <c r="AN16" s="17">
        <v>8.5997794928335172E-3</v>
      </c>
      <c r="AO16" s="30">
        <v>9.2619392185238781E-3</v>
      </c>
    </row>
    <row r="17" spans="1:41" x14ac:dyDescent="0.25">
      <c r="A17" s="13" t="s">
        <v>12</v>
      </c>
      <c r="B17" s="6">
        <v>86</v>
      </c>
      <c r="C17" s="6">
        <v>3</v>
      </c>
      <c r="D17" s="6">
        <v>47</v>
      </c>
      <c r="E17" s="6">
        <v>59</v>
      </c>
      <c r="F17" s="6">
        <v>33</v>
      </c>
      <c r="G17" s="6">
        <v>29</v>
      </c>
      <c r="H17" s="6">
        <v>59</v>
      </c>
      <c r="I17" s="6">
        <v>64</v>
      </c>
      <c r="J17" s="14">
        <v>44</v>
      </c>
      <c r="K17" s="3">
        <v>49</v>
      </c>
      <c r="L17" s="3">
        <v>64</v>
      </c>
      <c r="M17" s="3">
        <v>12</v>
      </c>
      <c r="N17" s="3">
        <v>70</v>
      </c>
      <c r="O17" s="3">
        <v>27</v>
      </c>
      <c r="P17" s="3">
        <v>9</v>
      </c>
      <c r="Q17" s="3">
        <v>83</v>
      </c>
      <c r="R17" s="3">
        <v>138</v>
      </c>
      <c r="S17" s="4">
        <v>127</v>
      </c>
      <c r="T17" s="2">
        <v>1003</v>
      </c>
      <c r="V17" s="13" t="s">
        <v>12</v>
      </c>
      <c r="W17" s="32">
        <v>1.0817610062893081E-2</v>
      </c>
      <c r="X17" s="32">
        <v>6.1224489795918364E-3</v>
      </c>
      <c r="Y17" s="32">
        <v>1.2290794979079499E-2</v>
      </c>
      <c r="Z17" s="32">
        <v>3.6532507739938082E-2</v>
      </c>
      <c r="AA17" s="32">
        <v>7.0272572402044296E-3</v>
      </c>
      <c r="AB17" s="32">
        <v>6.6897347174163782E-3</v>
      </c>
      <c r="AC17" s="32">
        <v>1.1478599221789884E-2</v>
      </c>
      <c r="AD17" s="32">
        <v>2.038216560509554E-2</v>
      </c>
      <c r="AE17" s="33">
        <v>1.8025399426464563E-2</v>
      </c>
      <c r="AF17" s="16">
        <v>1.5960912052117263E-2</v>
      </c>
      <c r="AG17" s="16">
        <v>3.2209360845495721E-2</v>
      </c>
      <c r="AH17" s="16">
        <v>5.9464816650148661E-3</v>
      </c>
      <c r="AI17" s="16">
        <v>1.8711574445335472E-2</v>
      </c>
      <c r="AJ17" s="16">
        <v>6.0160427807486629E-3</v>
      </c>
      <c r="AK17" s="16">
        <v>2.6004045073678129E-3</v>
      </c>
      <c r="AL17" s="16">
        <v>2.5736434108527131E-2</v>
      </c>
      <c r="AM17" s="16">
        <v>2.5141191473856805E-2</v>
      </c>
      <c r="AN17" s="17">
        <v>2.8004410143329658E-2</v>
      </c>
      <c r="AO17" s="30">
        <v>1.527915302003199E-2</v>
      </c>
    </row>
    <row r="18" spans="1:41" x14ac:dyDescent="0.25">
      <c r="A18" s="13" t="s">
        <v>16</v>
      </c>
      <c r="B18" s="6">
        <v>66</v>
      </c>
      <c r="C18" s="6">
        <v>18</v>
      </c>
      <c r="D18" s="6">
        <v>0</v>
      </c>
      <c r="E18" s="6">
        <v>0</v>
      </c>
      <c r="F18" s="6">
        <v>14</v>
      </c>
      <c r="G18" s="6">
        <v>9</v>
      </c>
      <c r="H18" s="6">
        <v>9</v>
      </c>
      <c r="I18" s="6">
        <v>3</v>
      </c>
      <c r="J18" s="14">
        <v>8</v>
      </c>
      <c r="K18" s="3">
        <v>10</v>
      </c>
      <c r="L18" s="3">
        <v>8</v>
      </c>
      <c r="M18" s="3">
        <v>6</v>
      </c>
      <c r="N18" s="3">
        <v>3</v>
      </c>
      <c r="O18" s="3">
        <v>15</v>
      </c>
      <c r="P18" s="3">
        <v>3</v>
      </c>
      <c r="Q18" s="3">
        <v>12</v>
      </c>
      <c r="R18" s="3">
        <v>74</v>
      </c>
      <c r="S18" s="4">
        <v>76</v>
      </c>
      <c r="T18" s="2">
        <v>334</v>
      </c>
      <c r="V18" s="13" t="s">
        <v>16</v>
      </c>
      <c r="W18" s="32">
        <v>8.3018867924528304E-3</v>
      </c>
      <c r="X18" s="32">
        <v>3.6734693877551024E-2</v>
      </c>
      <c r="Y18" s="32">
        <v>0</v>
      </c>
      <c r="Z18" s="32">
        <v>0</v>
      </c>
      <c r="AA18" s="32">
        <v>2.981260647359455E-3</v>
      </c>
      <c r="AB18" s="32">
        <v>2.0761245674740486E-3</v>
      </c>
      <c r="AC18" s="32">
        <v>1.7509727626459145E-3</v>
      </c>
      <c r="AD18" s="32">
        <v>9.5541401273885351E-4</v>
      </c>
      <c r="AE18" s="33">
        <v>3.2773453502662844E-3</v>
      </c>
      <c r="AF18" s="16">
        <v>3.2573289902280132E-3</v>
      </c>
      <c r="AG18" s="16">
        <v>4.0261701056869652E-3</v>
      </c>
      <c r="AH18" s="16">
        <v>2.973240832507433E-3</v>
      </c>
      <c r="AI18" s="16">
        <v>8.0192461908580592E-4</v>
      </c>
      <c r="AJ18" s="16">
        <v>3.3422459893048127E-3</v>
      </c>
      <c r="AK18" s="16">
        <v>8.6680150245593759E-4</v>
      </c>
      <c r="AL18" s="16">
        <v>3.7209302325581397E-3</v>
      </c>
      <c r="AM18" s="16">
        <v>1.3481508471488431E-2</v>
      </c>
      <c r="AN18" s="17">
        <v>1.6758544652701213E-2</v>
      </c>
      <c r="AO18" s="30">
        <v>5.0879731891233151E-3</v>
      </c>
    </row>
    <row r="19" spans="1:41" x14ac:dyDescent="0.25">
      <c r="A19" s="13" t="s">
        <v>6</v>
      </c>
      <c r="B19" s="6">
        <v>416</v>
      </c>
      <c r="C19" s="6">
        <v>84</v>
      </c>
      <c r="D19" s="6">
        <v>456</v>
      </c>
      <c r="E19" s="6">
        <v>191</v>
      </c>
      <c r="F19" s="6">
        <v>749</v>
      </c>
      <c r="G19" s="6">
        <v>229</v>
      </c>
      <c r="H19" s="6">
        <v>486</v>
      </c>
      <c r="I19" s="6">
        <v>174</v>
      </c>
      <c r="J19" s="14">
        <v>580</v>
      </c>
      <c r="K19" s="3">
        <v>824</v>
      </c>
      <c r="L19" s="3">
        <v>428</v>
      </c>
      <c r="M19" s="3">
        <v>227</v>
      </c>
      <c r="N19" s="3">
        <v>337</v>
      </c>
      <c r="O19" s="3">
        <v>1108</v>
      </c>
      <c r="P19" s="3">
        <v>613</v>
      </c>
      <c r="Q19" s="3">
        <v>287</v>
      </c>
      <c r="R19" s="3">
        <v>111</v>
      </c>
      <c r="S19" s="4">
        <v>170</v>
      </c>
      <c r="T19" s="2">
        <v>7470</v>
      </c>
      <c r="V19" s="13" t="s">
        <v>6</v>
      </c>
      <c r="W19" s="32">
        <v>5.2327044025157234E-2</v>
      </c>
      <c r="X19" s="32">
        <v>0.17142857142857143</v>
      </c>
      <c r="Y19" s="32">
        <v>0.1192468619246862</v>
      </c>
      <c r="Z19" s="32">
        <v>0.11826625386996904</v>
      </c>
      <c r="AA19" s="32">
        <v>0.15949744463373083</v>
      </c>
      <c r="AB19" s="32">
        <v>5.2825836216839679E-2</v>
      </c>
      <c r="AC19" s="32">
        <v>9.4552529182879375E-2</v>
      </c>
      <c r="AD19" s="32">
        <v>5.5414012738853505E-2</v>
      </c>
      <c r="AE19" s="33">
        <v>0.23760753789430561</v>
      </c>
      <c r="AF19" s="16">
        <v>0.26840390879478826</v>
      </c>
      <c r="AG19" s="16">
        <v>0.21540010065425264</v>
      </c>
      <c r="AH19" s="16">
        <v>0.11248761149653122</v>
      </c>
      <c r="AI19" s="16">
        <v>9.0082865543972199E-2</v>
      </c>
      <c r="AJ19" s="16">
        <v>0.24688057040998218</v>
      </c>
      <c r="AK19" s="16">
        <v>0.17711644033516324</v>
      </c>
      <c r="AL19" s="16">
        <v>8.89922480620155E-2</v>
      </c>
      <c r="AM19" s="16">
        <v>2.0222262707232649E-2</v>
      </c>
      <c r="AN19" s="17">
        <v>3.7486218302094816E-2</v>
      </c>
      <c r="AO19" s="30">
        <v>0.11379389138548252</v>
      </c>
    </row>
    <row r="20" spans="1:41" x14ac:dyDescent="0.25">
      <c r="A20" s="13" t="s">
        <v>2</v>
      </c>
      <c r="B20" s="6">
        <v>1710</v>
      </c>
      <c r="C20" s="6">
        <v>26</v>
      </c>
      <c r="D20" s="6">
        <v>934</v>
      </c>
      <c r="E20" s="6">
        <v>293</v>
      </c>
      <c r="F20" s="6">
        <v>192</v>
      </c>
      <c r="G20" s="6">
        <v>534</v>
      </c>
      <c r="H20" s="6">
        <v>1872</v>
      </c>
      <c r="I20" s="6">
        <v>656</v>
      </c>
      <c r="J20" s="14">
        <v>101</v>
      </c>
      <c r="K20" s="3">
        <v>258</v>
      </c>
      <c r="L20" s="3">
        <v>340</v>
      </c>
      <c r="M20" s="3">
        <v>71</v>
      </c>
      <c r="N20" s="3">
        <v>801</v>
      </c>
      <c r="O20" s="3">
        <v>599</v>
      </c>
      <c r="P20" s="3">
        <v>122</v>
      </c>
      <c r="Q20" s="3">
        <v>148</v>
      </c>
      <c r="R20" s="3">
        <v>1798</v>
      </c>
      <c r="S20" s="4">
        <v>1049</v>
      </c>
      <c r="T20" s="2">
        <v>11504</v>
      </c>
      <c r="V20" s="13" t="s">
        <v>2</v>
      </c>
      <c r="W20" s="32">
        <v>0.21509433962264152</v>
      </c>
      <c r="X20" s="32">
        <v>5.3061224489795916E-2</v>
      </c>
      <c r="Y20" s="32">
        <v>0.2442468619246862</v>
      </c>
      <c r="Z20" s="32">
        <v>0.18142414860681114</v>
      </c>
      <c r="AA20" s="32">
        <v>4.0885860306643949E-2</v>
      </c>
      <c r="AB20" s="32">
        <v>0.12318339100346021</v>
      </c>
      <c r="AC20" s="32">
        <v>0.36420233463035018</v>
      </c>
      <c r="AD20" s="32">
        <v>0.20891719745222931</v>
      </c>
      <c r="AE20" s="33">
        <v>4.137648504711184E-2</v>
      </c>
      <c r="AF20" s="16">
        <v>8.4039087947882743E-2</v>
      </c>
      <c r="AG20" s="16">
        <v>0.17111222949169602</v>
      </c>
      <c r="AH20" s="16">
        <v>3.5183349851337961E-2</v>
      </c>
      <c r="AI20" s="16">
        <v>0.2141138732959102</v>
      </c>
      <c r="AJ20" s="16">
        <v>0.13346702317290551</v>
      </c>
      <c r="AK20" s="16">
        <v>3.5249927766541463E-2</v>
      </c>
      <c r="AL20" s="16">
        <v>4.5891472868217056E-2</v>
      </c>
      <c r="AM20" s="16">
        <v>0.32756421934778646</v>
      </c>
      <c r="AN20" s="17">
        <v>0.23131201764057333</v>
      </c>
      <c r="AO20" s="30">
        <v>0.17524563942417548</v>
      </c>
    </row>
    <row r="21" spans="1:41" x14ac:dyDescent="0.25">
      <c r="A21" s="13" t="s">
        <v>35</v>
      </c>
      <c r="B21" s="2">
        <v>7950</v>
      </c>
      <c r="C21" s="2">
        <v>490</v>
      </c>
      <c r="D21" s="2">
        <v>3824</v>
      </c>
      <c r="E21" s="2">
        <v>1615</v>
      </c>
      <c r="F21" s="2">
        <v>4696</v>
      </c>
      <c r="G21" s="2">
        <v>4335</v>
      </c>
      <c r="H21" s="2">
        <v>5140</v>
      </c>
      <c r="I21" s="2">
        <v>3140</v>
      </c>
      <c r="J21" s="5">
        <v>2441</v>
      </c>
      <c r="K21" s="2">
        <v>3070</v>
      </c>
      <c r="L21" s="2">
        <v>1987</v>
      </c>
      <c r="M21" s="2">
        <v>2018</v>
      </c>
      <c r="N21" s="2">
        <v>3741</v>
      </c>
      <c r="O21" s="2">
        <v>4488</v>
      </c>
      <c r="P21" s="2">
        <v>3461</v>
      </c>
      <c r="Q21" s="2">
        <v>3225</v>
      </c>
      <c r="R21" s="2">
        <v>5489</v>
      </c>
      <c r="S21" s="5">
        <v>4535</v>
      </c>
      <c r="T21" s="2">
        <v>65645</v>
      </c>
      <c r="V21" s="13" t="s">
        <v>35</v>
      </c>
      <c r="W21" s="30">
        <v>1</v>
      </c>
      <c r="X21" s="30">
        <v>1</v>
      </c>
      <c r="Y21" s="30">
        <v>1</v>
      </c>
      <c r="Z21" s="30">
        <v>1</v>
      </c>
      <c r="AA21" s="30">
        <v>1</v>
      </c>
      <c r="AB21" s="30">
        <v>1</v>
      </c>
      <c r="AC21" s="30">
        <v>1</v>
      </c>
      <c r="AD21" s="30">
        <v>1</v>
      </c>
      <c r="AE21" s="31">
        <v>1</v>
      </c>
      <c r="AF21" s="30">
        <v>1</v>
      </c>
      <c r="AG21" s="30">
        <v>1</v>
      </c>
      <c r="AH21" s="30">
        <v>1</v>
      </c>
      <c r="AI21" s="30">
        <v>1</v>
      </c>
      <c r="AJ21" s="30">
        <v>1</v>
      </c>
      <c r="AK21" s="30">
        <v>1</v>
      </c>
      <c r="AL21" s="30">
        <v>1</v>
      </c>
      <c r="AM21" s="30">
        <v>1</v>
      </c>
      <c r="AN21" s="31">
        <v>1</v>
      </c>
      <c r="AO21" s="30">
        <v>1</v>
      </c>
    </row>
  </sheetData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2"/>
  <sheetViews>
    <sheetView zoomScale="90" zoomScaleNormal="90" workbookViewId="0">
      <selection activeCell="AF2" sqref="AF2"/>
    </sheetView>
  </sheetViews>
  <sheetFormatPr defaultRowHeight="15" x14ac:dyDescent="0.25"/>
  <cols>
    <col min="1" max="1" width="24" bestFit="1" customWidth="1"/>
    <col min="2" max="4" width="4.85546875" bestFit="1" customWidth="1"/>
    <col min="5" max="6" width="7.140625" bestFit="1" customWidth="1"/>
    <col min="7" max="7" width="6.140625" bestFit="1" customWidth="1"/>
    <col min="8" max="8" width="7.28515625" bestFit="1" customWidth="1"/>
    <col min="9" max="9" width="4.85546875" bestFit="1" customWidth="1"/>
    <col min="10" max="10" width="6.140625" customWidth="1"/>
    <col min="11" max="11" width="5.7109375" customWidth="1"/>
    <col min="12" max="15" width="3.85546875" bestFit="1" customWidth="1"/>
    <col min="16" max="16" width="4.85546875" bestFit="1" customWidth="1"/>
    <col min="17" max="18" width="3.85546875" bestFit="1" customWidth="1"/>
    <col min="19" max="19" width="5" customWidth="1"/>
    <col min="20" max="20" width="10.7109375" bestFit="1" customWidth="1"/>
    <col min="22" max="22" width="24.85546875" bestFit="1" customWidth="1"/>
    <col min="23" max="40" width="8.140625" bestFit="1" customWidth="1"/>
    <col min="41" max="41" width="11" bestFit="1" customWidth="1"/>
  </cols>
  <sheetData>
    <row r="1" spans="1:41" x14ac:dyDescent="0.25">
      <c r="B1" s="23" t="s">
        <v>66</v>
      </c>
      <c r="W1" s="23" t="s">
        <v>67</v>
      </c>
    </row>
    <row r="2" spans="1:41" x14ac:dyDescent="0.25">
      <c r="B2" s="23" t="s">
        <v>64</v>
      </c>
      <c r="K2" s="23" t="s">
        <v>68</v>
      </c>
      <c r="W2" s="23" t="s">
        <v>64</v>
      </c>
      <c r="AF2" s="23" t="s">
        <v>68</v>
      </c>
    </row>
    <row r="3" spans="1:41" x14ac:dyDescent="0.25">
      <c r="A3" s="1" t="s">
        <v>60</v>
      </c>
      <c r="B3" s="1" t="s">
        <v>37</v>
      </c>
      <c r="V3" s="1" t="s">
        <v>60</v>
      </c>
      <c r="W3" s="1" t="s">
        <v>37</v>
      </c>
    </row>
    <row r="4" spans="1:41" x14ac:dyDescent="0.25">
      <c r="A4" s="12" t="s">
        <v>37</v>
      </c>
      <c r="B4" s="7" t="s">
        <v>1</v>
      </c>
      <c r="C4" s="7" t="s">
        <v>17</v>
      </c>
      <c r="D4" s="7" t="s">
        <v>18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32</v>
      </c>
      <c r="J4" s="8" t="s">
        <v>33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  <c r="P4" s="3" t="s">
        <v>24</v>
      </c>
      <c r="Q4" s="3" t="s">
        <v>25</v>
      </c>
      <c r="R4" s="3" t="s">
        <v>26</v>
      </c>
      <c r="S4" s="4" t="s">
        <v>27</v>
      </c>
      <c r="T4" s="7" t="s">
        <v>35</v>
      </c>
      <c r="V4" s="12" t="s">
        <v>37</v>
      </c>
      <c r="W4" s="7" t="s">
        <v>1</v>
      </c>
      <c r="X4" s="7" t="s">
        <v>17</v>
      </c>
      <c r="Y4" s="7" t="s">
        <v>18</v>
      </c>
      <c r="Z4" s="7" t="s">
        <v>28</v>
      </c>
      <c r="AA4" s="7" t="s">
        <v>29</v>
      </c>
      <c r="AB4" s="7" t="s">
        <v>30</v>
      </c>
      <c r="AC4" s="7" t="s">
        <v>31</v>
      </c>
      <c r="AD4" s="7" t="s">
        <v>32</v>
      </c>
      <c r="AE4" s="8" t="s">
        <v>33</v>
      </c>
      <c r="AF4" s="3" t="s">
        <v>19</v>
      </c>
      <c r="AG4" s="3" t="s">
        <v>20</v>
      </c>
      <c r="AH4" s="3" t="s">
        <v>21</v>
      </c>
      <c r="AI4" s="3" t="s">
        <v>22</v>
      </c>
      <c r="AJ4" s="3" t="s">
        <v>23</v>
      </c>
      <c r="AK4" s="3" t="s">
        <v>24</v>
      </c>
      <c r="AL4" s="3" t="s">
        <v>25</v>
      </c>
      <c r="AM4" s="3" t="s">
        <v>26</v>
      </c>
      <c r="AN4" s="4" t="s">
        <v>27</v>
      </c>
      <c r="AO4" s="7" t="s">
        <v>35</v>
      </c>
    </row>
    <row r="5" spans="1:41" x14ac:dyDescent="0.25">
      <c r="A5" s="13" t="s">
        <v>39</v>
      </c>
      <c r="B5" s="9">
        <v>126</v>
      </c>
      <c r="C5" s="9">
        <v>0</v>
      </c>
      <c r="D5" s="9">
        <v>133</v>
      </c>
      <c r="E5" s="9">
        <v>5</v>
      </c>
      <c r="F5" s="9">
        <v>148</v>
      </c>
      <c r="G5" s="9">
        <v>23</v>
      </c>
      <c r="H5" s="9">
        <v>28</v>
      </c>
      <c r="I5" s="9">
        <v>42</v>
      </c>
      <c r="J5" s="11">
        <v>132</v>
      </c>
      <c r="K5" s="3">
        <v>275</v>
      </c>
      <c r="L5" s="3">
        <v>23</v>
      </c>
      <c r="M5" s="3">
        <v>174</v>
      </c>
      <c r="N5" s="3">
        <v>45</v>
      </c>
      <c r="O5" s="3">
        <v>116</v>
      </c>
      <c r="P5" s="3">
        <v>149</v>
      </c>
      <c r="Q5" s="3">
        <v>9</v>
      </c>
      <c r="R5" s="3">
        <v>13</v>
      </c>
      <c r="S5" s="4">
        <v>20</v>
      </c>
      <c r="T5" s="7">
        <v>1461</v>
      </c>
      <c r="V5" s="13" t="s">
        <v>39</v>
      </c>
      <c r="W5" s="15">
        <v>0.17548746518105848</v>
      </c>
      <c r="X5" s="15">
        <v>0</v>
      </c>
      <c r="Y5" s="15">
        <v>0.22352941176470589</v>
      </c>
      <c r="Z5" s="15">
        <v>0.3125</v>
      </c>
      <c r="AA5" s="15">
        <v>0.23870967741935484</v>
      </c>
      <c r="AB5" s="15">
        <v>2.4442082890541977E-2</v>
      </c>
      <c r="AC5" s="15">
        <v>6.4073226544622428E-2</v>
      </c>
      <c r="AD5" s="15">
        <v>0.23463687150837989</v>
      </c>
      <c r="AE5" s="20">
        <v>0.35388739946380698</v>
      </c>
      <c r="AF5" s="16">
        <v>0.50182481751824815</v>
      </c>
      <c r="AG5" s="16">
        <v>0.15436241610738255</v>
      </c>
      <c r="AH5" s="16">
        <v>0.21271393643031786</v>
      </c>
      <c r="AI5" s="16">
        <v>0.13636363636363635</v>
      </c>
      <c r="AJ5" s="16">
        <v>0.1235356762513312</v>
      </c>
      <c r="AK5" s="16">
        <v>0.12531539108494533</v>
      </c>
      <c r="AL5" s="16">
        <v>7.0866141732283464E-2</v>
      </c>
      <c r="AM5" s="16">
        <v>4.4982698961937718E-2</v>
      </c>
      <c r="AN5" s="17">
        <v>5.5555555555555552E-2</v>
      </c>
      <c r="AO5" s="18">
        <v>0.16923433337194485</v>
      </c>
    </row>
    <row r="6" spans="1:41" x14ac:dyDescent="0.25">
      <c r="A6" s="13" t="s">
        <v>49</v>
      </c>
      <c r="B6" s="9">
        <v>36</v>
      </c>
      <c r="C6" s="9">
        <v>0</v>
      </c>
      <c r="D6" s="9">
        <v>14</v>
      </c>
      <c r="E6" s="9">
        <v>0</v>
      </c>
      <c r="F6" s="9">
        <v>1</v>
      </c>
      <c r="G6" s="9">
        <v>12</v>
      </c>
      <c r="H6" s="9">
        <v>17</v>
      </c>
      <c r="I6" s="9">
        <v>3</v>
      </c>
      <c r="J6" s="11">
        <v>0</v>
      </c>
      <c r="K6" s="3">
        <v>7</v>
      </c>
      <c r="L6" s="3">
        <v>1</v>
      </c>
      <c r="M6" s="3">
        <v>1</v>
      </c>
      <c r="N6" s="3">
        <v>4</v>
      </c>
      <c r="O6" s="3">
        <v>16</v>
      </c>
      <c r="P6" s="3">
        <v>1</v>
      </c>
      <c r="Q6" s="3">
        <v>1</v>
      </c>
      <c r="R6" s="3">
        <v>12</v>
      </c>
      <c r="S6" s="4">
        <v>7</v>
      </c>
      <c r="T6" s="7">
        <v>133</v>
      </c>
      <c r="V6" s="13" t="s">
        <v>49</v>
      </c>
      <c r="W6" s="15">
        <v>5.0139275766016712E-2</v>
      </c>
      <c r="X6" s="15">
        <v>0</v>
      </c>
      <c r="Y6" s="15">
        <v>2.3529411764705882E-2</v>
      </c>
      <c r="Z6" s="15">
        <v>0</v>
      </c>
      <c r="AA6" s="15">
        <v>1.6129032258064516E-3</v>
      </c>
      <c r="AB6" s="15">
        <v>1.2752391073326248E-2</v>
      </c>
      <c r="AC6" s="15">
        <v>3.8901601830663615E-2</v>
      </c>
      <c r="AD6" s="15">
        <v>1.6759776536312849E-2</v>
      </c>
      <c r="AE6" s="20">
        <v>0</v>
      </c>
      <c r="AF6" s="16">
        <v>1.2773722627737226E-2</v>
      </c>
      <c r="AG6" s="16">
        <v>6.7114093959731542E-3</v>
      </c>
      <c r="AH6" s="16">
        <v>1.2224938875305623E-3</v>
      </c>
      <c r="AI6" s="16">
        <v>1.2121212121212121E-2</v>
      </c>
      <c r="AJ6" s="16">
        <v>1.7039403620873271E-2</v>
      </c>
      <c r="AK6" s="16">
        <v>8.4104289318755253E-4</v>
      </c>
      <c r="AL6" s="16">
        <v>7.874015748031496E-3</v>
      </c>
      <c r="AM6" s="16">
        <v>4.1522491349480967E-2</v>
      </c>
      <c r="AN6" s="17">
        <v>1.9444444444444445E-2</v>
      </c>
      <c r="AO6" s="18">
        <v>1.5406000231669176E-2</v>
      </c>
    </row>
    <row r="7" spans="1:41" x14ac:dyDescent="0.25">
      <c r="A7" s="13" t="s">
        <v>40</v>
      </c>
      <c r="B7" s="9">
        <v>106</v>
      </c>
      <c r="C7" s="9">
        <v>1</v>
      </c>
      <c r="D7" s="9">
        <v>24</v>
      </c>
      <c r="E7" s="9">
        <v>3</v>
      </c>
      <c r="F7" s="9">
        <v>101</v>
      </c>
      <c r="G7" s="9">
        <v>209</v>
      </c>
      <c r="H7" s="9">
        <v>124</v>
      </c>
      <c r="I7" s="9">
        <v>21</v>
      </c>
      <c r="J7" s="11">
        <v>33</v>
      </c>
      <c r="K7" s="3">
        <v>88</v>
      </c>
      <c r="L7" s="3">
        <v>61</v>
      </c>
      <c r="M7" s="3">
        <v>173</v>
      </c>
      <c r="N7" s="3">
        <v>48</v>
      </c>
      <c r="O7" s="3">
        <v>200</v>
      </c>
      <c r="P7" s="3">
        <v>78</v>
      </c>
      <c r="Q7" s="3">
        <v>49</v>
      </c>
      <c r="R7" s="3">
        <v>45</v>
      </c>
      <c r="S7" s="4">
        <v>68</v>
      </c>
      <c r="T7" s="7">
        <v>1432</v>
      </c>
      <c r="V7" s="13" t="s">
        <v>40</v>
      </c>
      <c r="W7" s="15">
        <v>0.14763231197771587</v>
      </c>
      <c r="X7" s="15">
        <v>0.2</v>
      </c>
      <c r="Y7" s="15">
        <v>4.0336134453781515E-2</v>
      </c>
      <c r="Z7" s="15">
        <v>0.1875</v>
      </c>
      <c r="AA7" s="15">
        <v>0.16290322580645161</v>
      </c>
      <c r="AB7" s="15">
        <v>0.22210414452709884</v>
      </c>
      <c r="AC7" s="15">
        <v>0.28375286041189929</v>
      </c>
      <c r="AD7" s="15">
        <v>0.11731843575418995</v>
      </c>
      <c r="AE7" s="20">
        <v>8.8471849865951746E-2</v>
      </c>
      <c r="AF7" s="16">
        <v>0.16058394160583941</v>
      </c>
      <c r="AG7" s="16">
        <v>0.40939597315436244</v>
      </c>
      <c r="AH7" s="16">
        <v>0.21149144254278729</v>
      </c>
      <c r="AI7" s="16">
        <v>0.14545454545454545</v>
      </c>
      <c r="AJ7" s="16">
        <v>0.21299254526091588</v>
      </c>
      <c r="AK7" s="16">
        <v>6.5601345668629102E-2</v>
      </c>
      <c r="AL7" s="16">
        <v>0.38582677165354329</v>
      </c>
      <c r="AM7" s="16">
        <v>0.15570934256055363</v>
      </c>
      <c r="AN7" s="17">
        <v>0.18888888888888888</v>
      </c>
      <c r="AO7" s="18">
        <v>0.16587513031391174</v>
      </c>
    </row>
    <row r="8" spans="1:41" x14ac:dyDescent="0.25">
      <c r="A8" s="13" t="s">
        <v>41</v>
      </c>
      <c r="B8" s="9">
        <v>83</v>
      </c>
      <c r="C8" s="9">
        <v>0</v>
      </c>
      <c r="D8" s="9">
        <v>41</v>
      </c>
      <c r="E8" s="9">
        <v>1</v>
      </c>
      <c r="F8" s="9">
        <v>40</v>
      </c>
      <c r="G8" s="9">
        <v>199</v>
      </c>
      <c r="H8" s="9">
        <v>124</v>
      </c>
      <c r="I8" s="9">
        <v>14</v>
      </c>
      <c r="J8" s="11">
        <v>15</v>
      </c>
      <c r="K8" s="3">
        <v>19</v>
      </c>
      <c r="L8" s="3">
        <v>16</v>
      </c>
      <c r="M8" s="3">
        <v>138</v>
      </c>
      <c r="N8" s="3">
        <v>46</v>
      </c>
      <c r="O8" s="3">
        <v>158</v>
      </c>
      <c r="P8" s="3">
        <v>97</v>
      </c>
      <c r="Q8" s="3">
        <v>16</v>
      </c>
      <c r="R8" s="3">
        <v>57</v>
      </c>
      <c r="S8" s="4">
        <v>51</v>
      </c>
      <c r="T8" s="7">
        <v>1115</v>
      </c>
      <c r="V8" s="13" t="s">
        <v>41</v>
      </c>
      <c r="W8" s="15">
        <v>0.11559888579387187</v>
      </c>
      <c r="X8" s="15">
        <v>0</v>
      </c>
      <c r="Y8" s="15">
        <v>6.8907563025210089E-2</v>
      </c>
      <c r="Z8" s="15">
        <v>6.25E-2</v>
      </c>
      <c r="AA8" s="15">
        <v>6.4516129032258063E-2</v>
      </c>
      <c r="AB8" s="15">
        <v>0.21147715196599362</v>
      </c>
      <c r="AC8" s="15">
        <v>0.28375286041189929</v>
      </c>
      <c r="AD8" s="15">
        <v>7.8212290502793297E-2</v>
      </c>
      <c r="AE8" s="20">
        <v>4.0214477211796246E-2</v>
      </c>
      <c r="AF8" s="16">
        <v>3.4671532846715328E-2</v>
      </c>
      <c r="AG8" s="16">
        <v>0.10738255033557047</v>
      </c>
      <c r="AH8" s="16">
        <v>0.1687041564792176</v>
      </c>
      <c r="AI8" s="16">
        <v>0.1393939393939394</v>
      </c>
      <c r="AJ8" s="16">
        <v>0.16826411075612355</v>
      </c>
      <c r="AK8" s="16">
        <v>8.1581160639192601E-2</v>
      </c>
      <c r="AL8" s="16">
        <v>0.12598425196850394</v>
      </c>
      <c r="AM8" s="16">
        <v>0.1972318339100346</v>
      </c>
      <c r="AN8" s="17">
        <v>0.14166666666666666</v>
      </c>
      <c r="AO8" s="18">
        <v>0.12915556585196339</v>
      </c>
    </row>
    <row r="9" spans="1:41" x14ac:dyDescent="0.25">
      <c r="A9" s="13" t="s">
        <v>42</v>
      </c>
      <c r="B9" s="9">
        <v>21</v>
      </c>
      <c r="C9" s="9">
        <v>2</v>
      </c>
      <c r="D9" s="9">
        <v>15</v>
      </c>
      <c r="E9" s="9">
        <v>0</v>
      </c>
      <c r="F9" s="9">
        <v>25</v>
      </c>
      <c r="G9" s="9">
        <v>271</v>
      </c>
      <c r="H9" s="9">
        <v>19</v>
      </c>
      <c r="I9" s="9">
        <v>8</v>
      </c>
      <c r="J9" s="11">
        <v>18</v>
      </c>
      <c r="K9" s="3">
        <v>41</v>
      </c>
      <c r="L9" s="3">
        <v>8</v>
      </c>
      <c r="M9" s="3">
        <v>96</v>
      </c>
      <c r="N9" s="3">
        <v>8</v>
      </c>
      <c r="O9" s="3">
        <v>99</v>
      </c>
      <c r="P9" s="3">
        <v>42</v>
      </c>
      <c r="Q9" s="3">
        <v>33</v>
      </c>
      <c r="R9" s="3">
        <v>78</v>
      </c>
      <c r="S9" s="4">
        <v>106</v>
      </c>
      <c r="T9" s="7">
        <v>890</v>
      </c>
      <c r="V9" s="13" t="s">
        <v>42</v>
      </c>
      <c r="W9" s="15">
        <v>2.9247910863509748E-2</v>
      </c>
      <c r="X9" s="15">
        <v>0.4</v>
      </c>
      <c r="Y9" s="15">
        <v>2.5210084033613446E-2</v>
      </c>
      <c r="Z9" s="15">
        <v>0</v>
      </c>
      <c r="AA9" s="15">
        <v>4.0322580645161289E-2</v>
      </c>
      <c r="AB9" s="15">
        <v>0.28799149840595112</v>
      </c>
      <c r="AC9" s="15">
        <v>4.3478260869565216E-2</v>
      </c>
      <c r="AD9" s="15">
        <v>4.4692737430167599E-2</v>
      </c>
      <c r="AE9" s="20">
        <v>4.8257372654155493E-2</v>
      </c>
      <c r="AF9" s="16">
        <v>7.4817518248175188E-2</v>
      </c>
      <c r="AG9" s="16">
        <v>5.3691275167785234E-2</v>
      </c>
      <c r="AH9" s="16">
        <v>0.11735941320293398</v>
      </c>
      <c r="AI9" s="16">
        <v>2.4242424242424242E-2</v>
      </c>
      <c r="AJ9" s="16">
        <v>0.10543130990415335</v>
      </c>
      <c r="AK9" s="16">
        <v>3.5323801513877207E-2</v>
      </c>
      <c r="AL9" s="16">
        <v>0.25984251968503935</v>
      </c>
      <c r="AM9" s="16">
        <v>0.26989619377162632</v>
      </c>
      <c r="AN9" s="17">
        <v>0.29444444444444445</v>
      </c>
      <c r="AO9" s="18">
        <v>0.10309278350515463</v>
      </c>
    </row>
    <row r="10" spans="1:41" x14ac:dyDescent="0.25">
      <c r="A10" s="13" t="s">
        <v>43</v>
      </c>
      <c r="B10" s="9">
        <v>102</v>
      </c>
      <c r="C10" s="9">
        <v>1</v>
      </c>
      <c r="D10" s="9">
        <v>90</v>
      </c>
      <c r="E10" s="9">
        <v>0</v>
      </c>
      <c r="F10" s="9">
        <v>15</v>
      </c>
      <c r="G10" s="9">
        <v>126</v>
      </c>
      <c r="H10" s="9">
        <v>5</v>
      </c>
      <c r="I10" s="9">
        <v>19</v>
      </c>
      <c r="J10" s="11">
        <v>15</v>
      </c>
      <c r="K10" s="3">
        <v>13</v>
      </c>
      <c r="L10" s="3">
        <v>0</v>
      </c>
      <c r="M10" s="3">
        <v>35</v>
      </c>
      <c r="N10" s="3">
        <v>32</v>
      </c>
      <c r="O10" s="3">
        <v>67</v>
      </c>
      <c r="P10" s="3">
        <v>248</v>
      </c>
      <c r="Q10" s="3">
        <v>0</v>
      </c>
      <c r="R10" s="3">
        <v>0</v>
      </c>
      <c r="S10" s="4">
        <v>0</v>
      </c>
      <c r="T10" s="7">
        <v>768</v>
      </c>
      <c r="V10" s="13" t="s">
        <v>43</v>
      </c>
      <c r="W10" s="15">
        <v>0.14206128133704735</v>
      </c>
      <c r="X10" s="15">
        <v>0.2</v>
      </c>
      <c r="Y10" s="15">
        <v>0.15126050420168066</v>
      </c>
      <c r="Z10" s="15">
        <v>0</v>
      </c>
      <c r="AA10" s="15">
        <v>2.4193548387096774E-2</v>
      </c>
      <c r="AB10" s="15">
        <v>0.1339001062699256</v>
      </c>
      <c r="AC10" s="15">
        <v>1.1441647597254004E-2</v>
      </c>
      <c r="AD10" s="15">
        <v>0.10614525139664804</v>
      </c>
      <c r="AE10" s="20">
        <v>4.0214477211796246E-2</v>
      </c>
      <c r="AF10" s="16">
        <v>2.3722627737226276E-2</v>
      </c>
      <c r="AG10" s="16">
        <v>0</v>
      </c>
      <c r="AH10" s="16">
        <v>4.2787286063569685E-2</v>
      </c>
      <c r="AI10" s="16">
        <v>9.696969696969697E-2</v>
      </c>
      <c r="AJ10" s="16">
        <v>7.1352502662406822E-2</v>
      </c>
      <c r="AK10" s="16">
        <v>0.20857863751051303</v>
      </c>
      <c r="AL10" s="16">
        <v>0</v>
      </c>
      <c r="AM10" s="16">
        <v>0</v>
      </c>
      <c r="AN10" s="17">
        <v>0</v>
      </c>
      <c r="AO10" s="18">
        <v>8.8960963743773894E-2</v>
      </c>
    </row>
    <row r="11" spans="1:41" x14ac:dyDescent="0.25">
      <c r="A11" s="13" t="s">
        <v>44</v>
      </c>
      <c r="B11" s="9">
        <v>104</v>
      </c>
      <c r="C11" s="9">
        <v>0</v>
      </c>
      <c r="D11" s="9">
        <v>162</v>
      </c>
      <c r="E11" s="9">
        <v>2</v>
      </c>
      <c r="F11" s="9">
        <v>4</v>
      </c>
      <c r="G11" s="9">
        <v>5</v>
      </c>
      <c r="H11" s="9">
        <v>1</v>
      </c>
      <c r="I11" s="9">
        <v>41</v>
      </c>
      <c r="J11" s="11">
        <v>11</v>
      </c>
      <c r="K11" s="3">
        <v>2</v>
      </c>
      <c r="L11" s="3">
        <v>4</v>
      </c>
      <c r="M11" s="3">
        <v>3</v>
      </c>
      <c r="N11" s="3">
        <v>32</v>
      </c>
      <c r="O11" s="3">
        <v>33</v>
      </c>
      <c r="P11" s="3">
        <v>362</v>
      </c>
      <c r="Q11" s="3">
        <v>0</v>
      </c>
      <c r="R11" s="3">
        <v>0</v>
      </c>
      <c r="S11" s="4">
        <v>0</v>
      </c>
      <c r="T11" s="7">
        <v>766</v>
      </c>
      <c r="V11" s="13" t="s">
        <v>44</v>
      </c>
      <c r="W11" s="15">
        <v>0.14484679665738162</v>
      </c>
      <c r="X11" s="15">
        <v>0</v>
      </c>
      <c r="Y11" s="15">
        <v>0.27226890756302519</v>
      </c>
      <c r="Z11" s="15">
        <v>0.125</v>
      </c>
      <c r="AA11" s="15">
        <v>6.4516129032258064E-3</v>
      </c>
      <c r="AB11" s="15">
        <v>5.3134962805526037E-3</v>
      </c>
      <c r="AC11" s="15">
        <v>2.2883295194508009E-3</v>
      </c>
      <c r="AD11" s="15">
        <v>0.22905027932960895</v>
      </c>
      <c r="AE11" s="20">
        <v>2.9490616621983913E-2</v>
      </c>
      <c r="AF11" s="16">
        <v>3.6496350364963502E-3</v>
      </c>
      <c r="AG11" s="16">
        <v>2.6845637583892617E-2</v>
      </c>
      <c r="AH11" s="16">
        <v>3.667481662591687E-3</v>
      </c>
      <c r="AI11" s="16">
        <v>9.696969696969697E-2</v>
      </c>
      <c r="AJ11" s="16">
        <v>3.5143769968051117E-2</v>
      </c>
      <c r="AK11" s="16">
        <v>0.30445752733389403</v>
      </c>
      <c r="AL11" s="16">
        <v>0</v>
      </c>
      <c r="AM11" s="16">
        <v>0</v>
      </c>
      <c r="AN11" s="17">
        <v>0</v>
      </c>
      <c r="AO11" s="18">
        <v>8.8729294567357814E-2</v>
      </c>
    </row>
    <row r="12" spans="1:41" x14ac:dyDescent="0.25">
      <c r="A12" s="13" t="s">
        <v>45</v>
      </c>
      <c r="B12" s="9">
        <v>26</v>
      </c>
      <c r="C12" s="9">
        <v>0</v>
      </c>
      <c r="D12" s="9">
        <v>25</v>
      </c>
      <c r="E12" s="9">
        <v>0</v>
      </c>
      <c r="F12" s="9">
        <v>96</v>
      </c>
      <c r="G12" s="9">
        <v>33</v>
      </c>
      <c r="H12" s="9">
        <v>54</v>
      </c>
      <c r="I12" s="9">
        <v>4</v>
      </c>
      <c r="J12" s="11">
        <v>10</v>
      </c>
      <c r="K12" s="3">
        <v>17</v>
      </c>
      <c r="L12" s="3">
        <v>22</v>
      </c>
      <c r="M12" s="3">
        <v>73</v>
      </c>
      <c r="N12" s="3">
        <v>21</v>
      </c>
      <c r="O12" s="3">
        <v>77</v>
      </c>
      <c r="P12" s="3">
        <v>61</v>
      </c>
      <c r="Q12" s="3">
        <v>3</v>
      </c>
      <c r="R12" s="3">
        <v>56</v>
      </c>
      <c r="S12" s="4">
        <v>55</v>
      </c>
      <c r="T12" s="7">
        <v>633</v>
      </c>
      <c r="V12" s="13" t="s">
        <v>45</v>
      </c>
      <c r="W12" s="15">
        <v>3.6211699164345405E-2</v>
      </c>
      <c r="X12" s="15">
        <v>0</v>
      </c>
      <c r="Y12" s="15">
        <v>4.2016806722689079E-2</v>
      </c>
      <c r="Z12" s="15">
        <v>0</v>
      </c>
      <c r="AA12" s="15">
        <v>0.15483870967741936</v>
      </c>
      <c r="AB12" s="15">
        <v>3.5069075451647183E-2</v>
      </c>
      <c r="AC12" s="15">
        <v>0.12356979405034325</v>
      </c>
      <c r="AD12" s="15">
        <v>2.23463687150838E-2</v>
      </c>
      <c r="AE12" s="20">
        <v>2.6809651474530832E-2</v>
      </c>
      <c r="AF12" s="16">
        <v>3.1021897810218978E-2</v>
      </c>
      <c r="AG12" s="16">
        <v>0.1476510067114094</v>
      </c>
      <c r="AH12" s="16">
        <v>8.9242053789731046E-2</v>
      </c>
      <c r="AI12" s="16">
        <v>6.363636363636363E-2</v>
      </c>
      <c r="AJ12" s="16">
        <v>8.200212992545261E-2</v>
      </c>
      <c r="AK12" s="16">
        <v>5.1303616484440706E-2</v>
      </c>
      <c r="AL12" s="16">
        <v>2.3622047244094488E-2</v>
      </c>
      <c r="AM12" s="16">
        <v>0.19377162629757785</v>
      </c>
      <c r="AN12" s="17">
        <v>0.15277777777777779</v>
      </c>
      <c r="AO12" s="18">
        <v>7.3323294335688641E-2</v>
      </c>
    </row>
    <row r="13" spans="1:41" x14ac:dyDescent="0.25">
      <c r="A13" s="13" t="s">
        <v>46</v>
      </c>
      <c r="B13" s="9">
        <v>27</v>
      </c>
      <c r="C13" s="9">
        <v>0</v>
      </c>
      <c r="D13" s="9">
        <v>28</v>
      </c>
      <c r="E13" s="9">
        <v>2</v>
      </c>
      <c r="F13" s="9">
        <v>42</v>
      </c>
      <c r="G13" s="9">
        <v>53</v>
      </c>
      <c r="H13" s="9">
        <v>60</v>
      </c>
      <c r="I13" s="9">
        <v>8</v>
      </c>
      <c r="J13" s="11">
        <v>23</v>
      </c>
      <c r="K13" s="3">
        <v>30</v>
      </c>
      <c r="L13" s="3">
        <v>8</v>
      </c>
      <c r="M13" s="3">
        <v>84</v>
      </c>
      <c r="N13" s="3">
        <v>20</v>
      </c>
      <c r="O13" s="3">
        <v>129</v>
      </c>
      <c r="P13" s="3">
        <v>61</v>
      </c>
      <c r="Q13" s="3">
        <v>7</v>
      </c>
      <c r="R13" s="3">
        <v>19</v>
      </c>
      <c r="S13" s="4">
        <v>17</v>
      </c>
      <c r="T13" s="7">
        <v>618</v>
      </c>
      <c r="V13" s="13" t="s">
        <v>46</v>
      </c>
      <c r="W13" s="15">
        <v>3.7604456824512536E-2</v>
      </c>
      <c r="X13" s="15">
        <v>0</v>
      </c>
      <c r="Y13" s="15">
        <v>4.7058823529411764E-2</v>
      </c>
      <c r="Z13" s="15">
        <v>0.125</v>
      </c>
      <c r="AA13" s="15">
        <v>6.7741935483870974E-2</v>
      </c>
      <c r="AB13" s="15">
        <v>5.6323060573857602E-2</v>
      </c>
      <c r="AC13" s="15">
        <v>0.13729977116704806</v>
      </c>
      <c r="AD13" s="15">
        <v>4.4692737430167599E-2</v>
      </c>
      <c r="AE13" s="20">
        <v>6.1662198391420911E-2</v>
      </c>
      <c r="AF13" s="16">
        <v>5.4744525547445258E-2</v>
      </c>
      <c r="AG13" s="16">
        <v>5.3691275167785234E-2</v>
      </c>
      <c r="AH13" s="16">
        <v>0.10268948655256724</v>
      </c>
      <c r="AI13" s="16">
        <v>6.0606060606060608E-2</v>
      </c>
      <c r="AJ13" s="16">
        <v>0.13738019169329074</v>
      </c>
      <c r="AK13" s="16">
        <v>5.1303616484440706E-2</v>
      </c>
      <c r="AL13" s="16">
        <v>5.5118110236220472E-2</v>
      </c>
      <c r="AM13" s="16">
        <v>6.5743944636678195E-2</v>
      </c>
      <c r="AN13" s="17">
        <v>4.7222222222222221E-2</v>
      </c>
      <c r="AO13" s="18">
        <v>7.1585775512568048E-2</v>
      </c>
    </row>
    <row r="14" spans="1:41" x14ac:dyDescent="0.25">
      <c r="A14" s="13" t="s">
        <v>47</v>
      </c>
      <c r="B14" s="9">
        <v>48</v>
      </c>
      <c r="C14" s="9">
        <v>0</v>
      </c>
      <c r="D14" s="9">
        <v>46</v>
      </c>
      <c r="E14" s="9">
        <v>2</v>
      </c>
      <c r="F14" s="9">
        <v>114</v>
      </c>
      <c r="G14" s="9">
        <v>0</v>
      </c>
      <c r="H14" s="9">
        <v>5</v>
      </c>
      <c r="I14" s="9">
        <v>6</v>
      </c>
      <c r="J14" s="11">
        <v>88</v>
      </c>
      <c r="K14" s="3">
        <v>36</v>
      </c>
      <c r="L14" s="3">
        <v>4</v>
      </c>
      <c r="M14" s="3">
        <v>28</v>
      </c>
      <c r="N14" s="3">
        <v>65</v>
      </c>
      <c r="O14" s="3">
        <v>29</v>
      </c>
      <c r="P14" s="3">
        <v>65</v>
      </c>
      <c r="Q14" s="3">
        <v>1</v>
      </c>
      <c r="R14" s="3">
        <v>0</v>
      </c>
      <c r="S14" s="4">
        <v>25</v>
      </c>
      <c r="T14" s="7">
        <v>562</v>
      </c>
      <c r="V14" s="13" t="s">
        <v>47</v>
      </c>
      <c r="W14" s="15">
        <v>6.6852367688022288E-2</v>
      </c>
      <c r="X14" s="15">
        <v>0</v>
      </c>
      <c r="Y14" s="15">
        <v>7.7310924369747902E-2</v>
      </c>
      <c r="Z14" s="15">
        <v>0.125</v>
      </c>
      <c r="AA14" s="15">
        <v>0.18387096774193548</v>
      </c>
      <c r="AB14" s="15">
        <v>0</v>
      </c>
      <c r="AC14" s="15">
        <v>1.1441647597254004E-2</v>
      </c>
      <c r="AD14" s="15">
        <v>3.3519553072625698E-2</v>
      </c>
      <c r="AE14" s="20">
        <v>0.2359249329758713</v>
      </c>
      <c r="AF14" s="16">
        <v>6.569343065693431E-2</v>
      </c>
      <c r="AG14" s="16">
        <v>2.6845637583892617E-2</v>
      </c>
      <c r="AH14" s="16">
        <v>3.4229828850855744E-2</v>
      </c>
      <c r="AI14" s="16">
        <v>0.19696969696969696</v>
      </c>
      <c r="AJ14" s="16">
        <v>3.0883919062832801E-2</v>
      </c>
      <c r="AK14" s="16">
        <v>5.4667788057190914E-2</v>
      </c>
      <c r="AL14" s="16">
        <v>7.874015748031496E-3</v>
      </c>
      <c r="AM14" s="16">
        <v>0</v>
      </c>
      <c r="AN14" s="17">
        <v>6.9444444444444448E-2</v>
      </c>
      <c r="AO14" s="18">
        <v>6.5099038572917878E-2</v>
      </c>
    </row>
    <row r="15" spans="1:41" x14ac:dyDescent="0.25">
      <c r="A15" s="13" t="s">
        <v>48</v>
      </c>
      <c r="B15" s="9">
        <v>39</v>
      </c>
      <c r="C15" s="9">
        <v>1</v>
      </c>
      <c r="D15" s="9">
        <v>17</v>
      </c>
      <c r="E15" s="9">
        <v>1</v>
      </c>
      <c r="F15" s="9">
        <v>34</v>
      </c>
      <c r="G15" s="9">
        <v>10</v>
      </c>
      <c r="H15" s="9">
        <v>0</v>
      </c>
      <c r="I15" s="9">
        <v>13</v>
      </c>
      <c r="J15" s="11">
        <v>28</v>
      </c>
      <c r="K15" s="3">
        <v>20</v>
      </c>
      <c r="L15" s="3">
        <v>2</v>
      </c>
      <c r="M15" s="3">
        <v>13</v>
      </c>
      <c r="N15" s="3">
        <v>9</v>
      </c>
      <c r="O15" s="3">
        <v>15</v>
      </c>
      <c r="P15" s="3">
        <v>25</v>
      </c>
      <c r="Q15" s="3">
        <v>8</v>
      </c>
      <c r="R15" s="3">
        <v>9</v>
      </c>
      <c r="S15" s="4">
        <v>11</v>
      </c>
      <c r="T15" s="7">
        <v>255</v>
      </c>
      <c r="V15" s="13" t="s">
        <v>48</v>
      </c>
      <c r="W15" s="15">
        <v>5.4317548746518104E-2</v>
      </c>
      <c r="X15" s="15">
        <v>0.2</v>
      </c>
      <c r="Y15" s="15">
        <v>2.8571428571428571E-2</v>
      </c>
      <c r="Z15" s="15">
        <v>6.25E-2</v>
      </c>
      <c r="AA15" s="15">
        <v>5.4838709677419356E-2</v>
      </c>
      <c r="AB15" s="15">
        <v>1.0626992561105207E-2</v>
      </c>
      <c r="AC15" s="15">
        <v>0</v>
      </c>
      <c r="AD15" s="15">
        <v>7.2625698324022353E-2</v>
      </c>
      <c r="AE15" s="20">
        <v>7.5067024128686322E-2</v>
      </c>
      <c r="AF15" s="16">
        <v>3.6496350364963501E-2</v>
      </c>
      <c r="AG15" s="16">
        <v>1.3422818791946308E-2</v>
      </c>
      <c r="AH15" s="16">
        <v>1.5892420537897311E-2</v>
      </c>
      <c r="AI15" s="16">
        <v>2.7272727272727271E-2</v>
      </c>
      <c r="AJ15" s="16">
        <v>1.5974440894568689E-2</v>
      </c>
      <c r="AK15" s="16">
        <v>2.1026072329688814E-2</v>
      </c>
      <c r="AL15" s="16">
        <v>6.2992125984251968E-2</v>
      </c>
      <c r="AM15" s="16">
        <v>3.1141868512110725E-2</v>
      </c>
      <c r="AN15" s="17">
        <v>3.0555555555555555E-2</v>
      </c>
      <c r="AO15" s="18">
        <v>2.9537819993049923E-2</v>
      </c>
    </row>
    <row r="16" spans="1:41" x14ac:dyDescent="0.25">
      <c r="A16" s="13" t="s">
        <v>35</v>
      </c>
      <c r="B16" s="7">
        <v>718</v>
      </c>
      <c r="C16" s="7">
        <v>5</v>
      </c>
      <c r="D16" s="7">
        <v>595</v>
      </c>
      <c r="E16" s="7">
        <v>16</v>
      </c>
      <c r="F16" s="7">
        <v>620</v>
      </c>
      <c r="G16" s="7">
        <v>941</v>
      </c>
      <c r="H16" s="7">
        <v>437</v>
      </c>
      <c r="I16" s="7">
        <v>179</v>
      </c>
      <c r="J16" s="8">
        <v>373</v>
      </c>
      <c r="K16" s="3">
        <v>548</v>
      </c>
      <c r="L16" s="3">
        <v>149</v>
      </c>
      <c r="M16" s="3">
        <v>818</v>
      </c>
      <c r="N16" s="3">
        <v>330</v>
      </c>
      <c r="O16" s="3">
        <v>939</v>
      </c>
      <c r="P16" s="3">
        <v>1189</v>
      </c>
      <c r="Q16" s="3">
        <v>127</v>
      </c>
      <c r="R16" s="3">
        <v>289</v>
      </c>
      <c r="S16" s="4">
        <v>360</v>
      </c>
      <c r="T16" s="7">
        <v>8633</v>
      </c>
      <c r="V16" s="13" t="s">
        <v>35</v>
      </c>
      <c r="W16" s="18">
        <v>1</v>
      </c>
      <c r="X16" s="18">
        <v>1</v>
      </c>
      <c r="Y16" s="18">
        <v>1</v>
      </c>
      <c r="Z16" s="18">
        <v>1</v>
      </c>
      <c r="AA16" s="18">
        <v>1</v>
      </c>
      <c r="AB16" s="18">
        <v>1</v>
      </c>
      <c r="AC16" s="18">
        <v>1</v>
      </c>
      <c r="AD16" s="18">
        <v>1</v>
      </c>
      <c r="AE16" s="19">
        <v>1</v>
      </c>
      <c r="AF16" s="16">
        <v>1</v>
      </c>
      <c r="AG16" s="16">
        <v>1</v>
      </c>
      <c r="AH16" s="16">
        <v>1</v>
      </c>
      <c r="AI16" s="16">
        <v>1</v>
      </c>
      <c r="AJ16" s="16">
        <v>1</v>
      </c>
      <c r="AK16" s="16">
        <v>1</v>
      </c>
      <c r="AL16" s="16">
        <v>1</v>
      </c>
      <c r="AM16" s="16">
        <v>1</v>
      </c>
      <c r="AN16" s="17">
        <v>1</v>
      </c>
      <c r="AO16" s="18">
        <v>1</v>
      </c>
    </row>
    <row r="42" spans="8:21" x14ac:dyDescent="0.25">
      <c r="H42" t="s">
        <v>69</v>
      </c>
      <c r="U42" t="s">
        <v>70</v>
      </c>
    </row>
  </sheetData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41"/>
  <sheetViews>
    <sheetView zoomScale="80" zoomScaleNormal="80" workbookViewId="0">
      <selection activeCell="AD2" sqref="AD2"/>
    </sheetView>
  </sheetViews>
  <sheetFormatPr defaultRowHeight="15" x14ac:dyDescent="0.25"/>
  <cols>
    <col min="1" max="1" width="24.28515625" bestFit="1" customWidth="1"/>
    <col min="2" max="3" width="4.85546875" bestFit="1" customWidth="1"/>
    <col min="4" max="5" width="7.140625" bestFit="1" customWidth="1"/>
    <col min="6" max="6" width="6.140625" bestFit="1" customWidth="1"/>
    <col min="7" max="7" width="7.28515625" bestFit="1" customWidth="1"/>
    <col min="8" max="9" width="4.85546875" bestFit="1" customWidth="1"/>
    <col min="10" max="18" width="3.85546875" bestFit="1" customWidth="1"/>
    <col min="19" max="19" width="10.7109375" bestFit="1" customWidth="1"/>
    <col min="21" max="21" width="25.42578125" bestFit="1" customWidth="1"/>
    <col min="22" max="38" width="8.140625" bestFit="1" customWidth="1"/>
    <col min="39" max="39" width="11" bestFit="1" customWidth="1"/>
  </cols>
  <sheetData>
    <row r="1" spans="1:39" x14ac:dyDescent="0.25">
      <c r="B1" s="23" t="s">
        <v>66</v>
      </c>
      <c r="V1" s="23" t="s">
        <v>67</v>
      </c>
    </row>
    <row r="2" spans="1:39" x14ac:dyDescent="0.25">
      <c r="B2" s="23" t="s">
        <v>64</v>
      </c>
      <c r="J2" s="23" t="s">
        <v>68</v>
      </c>
      <c r="V2" s="23" t="s">
        <v>64</v>
      </c>
      <c r="AD2" s="23" t="s">
        <v>68</v>
      </c>
    </row>
    <row r="3" spans="1:39" x14ac:dyDescent="0.25">
      <c r="A3" s="1" t="s">
        <v>36</v>
      </c>
      <c r="B3" s="10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1" t="s">
        <v>36</v>
      </c>
      <c r="V3" s="10" t="s">
        <v>37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pans="1:39" x14ac:dyDescent="0.25">
      <c r="A4" s="12" t="s">
        <v>34</v>
      </c>
      <c r="B4" s="7" t="s">
        <v>1</v>
      </c>
      <c r="C4" s="7" t="s">
        <v>18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8" t="s">
        <v>33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23</v>
      </c>
      <c r="O4" s="7" t="s">
        <v>24</v>
      </c>
      <c r="P4" s="7" t="s">
        <v>25</v>
      </c>
      <c r="Q4" s="7" t="s">
        <v>26</v>
      </c>
      <c r="R4" s="8" t="s">
        <v>27</v>
      </c>
      <c r="S4" s="7" t="s">
        <v>35</v>
      </c>
      <c r="U4" s="12" t="s">
        <v>34</v>
      </c>
      <c r="V4" s="7" t="s">
        <v>1</v>
      </c>
      <c r="W4" s="7" t="s">
        <v>18</v>
      </c>
      <c r="X4" s="7" t="s">
        <v>28</v>
      </c>
      <c r="Y4" s="7" t="s">
        <v>29</v>
      </c>
      <c r="Z4" s="7" t="s">
        <v>30</v>
      </c>
      <c r="AA4" s="7" t="s">
        <v>31</v>
      </c>
      <c r="AB4" s="7" t="s">
        <v>32</v>
      </c>
      <c r="AC4" s="8" t="s">
        <v>33</v>
      </c>
      <c r="AD4" s="7" t="s">
        <v>19</v>
      </c>
      <c r="AE4" s="7" t="s">
        <v>20</v>
      </c>
      <c r="AF4" s="7" t="s">
        <v>21</v>
      </c>
      <c r="AG4" s="7" t="s">
        <v>22</v>
      </c>
      <c r="AH4" s="7" t="s">
        <v>23</v>
      </c>
      <c r="AI4" s="7" t="s">
        <v>24</v>
      </c>
      <c r="AJ4" s="7" t="s">
        <v>25</v>
      </c>
      <c r="AK4" s="7" t="s">
        <v>26</v>
      </c>
      <c r="AL4" s="8" t="s">
        <v>27</v>
      </c>
      <c r="AM4" s="7" t="s">
        <v>35</v>
      </c>
    </row>
    <row r="5" spans="1:39" x14ac:dyDescent="0.25">
      <c r="A5" s="13" t="s">
        <v>51</v>
      </c>
      <c r="B5" s="9">
        <v>140</v>
      </c>
      <c r="C5" s="9">
        <v>24</v>
      </c>
      <c r="D5" s="9">
        <v>5</v>
      </c>
      <c r="E5" s="9">
        <v>12</v>
      </c>
      <c r="F5" s="9">
        <v>91</v>
      </c>
      <c r="G5" s="9">
        <v>133</v>
      </c>
      <c r="H5" s="9">
        <v>28</v>
      </c>
      <c r="I5" s="11">
        <v>20</v>
      </c>
      <c r="J5" s="3">
        <v>22</v>
      </c>
      <c r="K5" s="3">
        <v>9</v>
      </c>
      <c r="L5" s="3">
        <v>47</v>
      </c>
      <c r="M5" s="3">
        <v>31</v>
      </c>
      <c r="N5" s="3">
        <v>29</v>
      </c>
      <c r="O5" s="3">
        <v>39</v>
      </c>
      <c r="P5" s="3">
        <v>20</v>
      </c>
      <c r="Q5" s="3">
        <v>2</v>
      </c>
      <c r="R5" s="4">
        <v>0</v>
      </c>
      <c r="S5" s="7">
        <v>652</v>
      </c>
      <c r="U5" s="13" t="s">
        <v>51</v>
      </c>
      <c r="V5" s="15">
        <v>0.43613707165109034</v>
      </c>
      <c r="W5" s="15">
        <v>0.39344262295081966</v>
      </c>
      <c r="X5" s="15">
        <v>0.45454545454545453</v>
      </c>
      <c r="Y5" s="15">
        <v>0.16901408450704225</v>
      </c>
      <c r="Z5" s="15">
        <v>0.13304093567251463</v>
      </c>
      <c r="AA5" s="15">
        <v>0.38439306358381503</v>
      </c>
      <c r="AB5" s="15">
        <v>0.43076923076923079</v>
      </c>
      <c r="AC5" s="20">
        <v>0.19801980198019803</v>
      </c>
      <c r="AD5" s="16">
        <v>0.4</v>
      </c>
      <c r="AE5" s="16">
        <v>0.29032258064516131</v>
      </c>
      <c r="AF5" s="16">
        <v>0.41592920353982299</v>
      </c>
      <c r="AG5" s="16">
        <v>0.64583333333333337</v>
      </c>
      <c r="AH5" s="16">
        <v>0.35802469135802467</v>
      </c>
      <c r="AI5" s="16">
        <v>0.49367088607594939</v>
      </c>
      <c r="AJ5" s="16">
        <v>0.54054054054054057</v>
      </c>
      <c r="AK5" s="16">
        <v>1.2422360248447204E-2</v>
      </c>
      <c r="AL5" s="17">
        <v>0</v>
      </c>
      <c r="AM5" s="18">
        <v>0.27291753871912933</v>
      </c>
    </row>
    <row r="6" spans="1:39" x14ac:dyDescent="0.25">
      <c r="A6" s="13" t="s">
        <v>55</v>
      </c>
      <c r="B6" s="9">
        <v>17</v>
      </c>
      <c r="C6" s="9">
        <v>0</v>
      </c>
      <c r="D6" s="9">
        <v>0</v>
      </c>
      <c r="E6" s="9">
        <v>23</v>
      </c>
      <c r="F6" s="9">
        <v>21</v>
      </c>
      <c r="G6" s="9">
        <v>7</v>
      </c>
      <c r="H6" s="9">
        <v>5</v>
      </c>
      <c r="I6" s="11">
        <v>18</v>
      </c>
      <c r="J6" s="3">
        <v>3</v>
      </c>
      <c r="K6" s="3">
        <v>0</v>
      </c>
      <c r="L6" s="3">
        <v>1</v>
      </c>
      <c r="M6" s="3">
        <v>0</v>
      </c>
      <c r="N6" s="3">
        <v>6</v>
      </c>
      <c r="O6" s="3">
        <v>1</v>
      </c>
      <c r="P6" s="3">
        <v>1</v>
      </c>
      <c r="Q6" s="3">
        <v>0</v>
      </c>
      <c r="R6" s="4">
        <v>0</v>
      </c>
      <c r="S6" s="7">
        <v>103</v>
      </c>
      <c r="U6" s="13" t="s">
        <v>55</v>
      </c>
      <c r="V6" s="15">
        <v>5.2959501557632398E-2</v>
      </c>
      <c r="W6" s="15">
        <v>0</v>
      </c>
      <c r="X6" s="15">
        <v>0</v>
      </c>
      <c r="Y6" s="15">
        <v>0.323943661971831</v>
      </c>
      <c r="Z6" s="15">
        <v>3.0701754385964911E-2</v>
      </c>
      <c r="AA6" s="15">
        <v>2.023121387283237E-2</v>
      </c>
      <c r="AB6" s="15">
        <v>7.6923076923076927E-2</v>
      </c>
      <c r="AC6" s="20">
        <v>0.17821782178217821</v>
      </c>
      <c r="AD6" s="16">
        <v>5.4545454545454543E-2</v>
      </c>
      <c r="AE6" s="16">
        <v>0</v>
      </c>
      <c r="AF6" s="16">
        <v>8.8495575221238937E-3</v>
      </c>
      <c r="AG6" s="16">
        <v>0</v>
      </c>
      <c r="AH6" s="16">
        <v>7.407407407407407E-2</v>
      </c>
      <c r="AI6" s="16">
        <v>1.2658227848101266E-2</v>
      </c>
      <c r="AJ6" s="16">
        <v>2.7027027027027029E-2</v>
      </c>
      <c r="AK6" s="16">
        <v>0</v>
      </c>
      <c r="AL6" s="17">
        <v>0</v>
      </c>
      <c r="AM6" s="18">
        <v>4.3114273754709082E-2</v>
      </c>
    </row>
    <row r="7" spans="1:39" x14ac:dyDescent="0.25">
      <c r="A7" s="13" t="s">
        <v>57</v>
      </c>
      <c r="B7" s="9">
        <v>26</v>
      </c>
      <c r="C7" s="9">
        <v>3</v>
      </c>
      <c r="D7" s="9">
        <v>2</v>
      </c>
      <c r="E7" s="9">
        <v>2</v>
      </c>
      <c r="F7" s="9">
        <v>12</v>
      </c>
      <c r="G7" s="9">
        <v>18</v>
      </c>
      <c r="H7" s="9">
        <v>3</v>
      </c>
      <c r="I7" s="11">
        <v>7</v>
      </c>
      <c r="J7" s="3">
        <v>2</v>
      </c>
      <c r="K7" s="3">
        <v>3</v>
      </c>
      <c r="L7" s="3">
        <v>4</v>
      </c>
      <c r="M7" s="3">
        <v>2</v>
      </c>
      <c r="N7" s="3">
        <v>4</v>
      </c>
      <c r="O7" s="3">
        <v>0</v>
      </c>
      <c r="P7" s="3">
        <v>0</v>
      </c>
      <c r="Q7" s="3">
        <v>0</v>
      </c>
      <c r="R7" s="4">
        <v>0</v>
      </c>
      <c r="S7" s="7">
        <v>88</v>
      </c>
      <c r="U7" s="13" t="s">
        <v>57</v>
      </c>
      <c r="V7" s="15">
        <v>8.0996884735202487E-2</v>
      </c>
      <c r="W7" s="15">
        <v>4.9180327868852458E-2</v>
      </c>
      <c r="X7" s="15">
        <v>0.18181818181818182</v>
      </c>
      <c r="Y7" s="15">
        <v>2.8169014084507043E-2</v>
      </c>
      <c r="Z7" s="15">
        <v>1.7543859649122806E-2</v>
      </c>
      <c r="AA7" s="15">
        <v>5.2023121387283239E-2</v>
      </c>
      <c r="AB7" s="15">
        <v>4.6153846153846156E-2</v>
      </c>
      <c r="AC7" s="20">
        <v>6.9306930693069313E-2</v>
      </c>
      <c r="AD7" s="16">
        <v>3.6363636363636362E-2</v>
      </c>
      <c r="AE7" s="16">
        <v>9.6774193548387094E-2</v>
      </c>
      <c r="AF7" s="16">
        <v>3.5398230088495575E-2</v>
      </c>
      <c r="AG7" s="16">
        <v>4.1666666666666664E-2</v>
      </c>
      <c r="AH7" s="16">
        <v>4.9382716049382713E-2</v>
      </c>
      <c r="AI7" s="16">
        <v>0</v>
      </c>
      <c r="AJ7" s="16">
        <v>0</v>
      </c>
      <c r="AK7" s="16">
        <v>0</v>
      </c>
      <c r="AL7" s="17">
        <v>0</v>
      </c>
      <c r="AM7" s="18">
        <v>3.6835496023440772E-2</v>
      </c>
    </row>
    <row r="8" spans="1:39" x14ac:dyDescent="0.25">
      <c r="A8" s="13" t="s">
        <v>50</v>
      </c>
      <c r="B8" s="9">
        <v>32</v>
      </c>
      <c r="C8" s="9">
        <v>18</v>
      </c>
      <c r="D8" s="9">
        <v>3</v>
      </c>
      <c r="E8" s="9">
        <v>23</v>
      </c>
      <c r="F8" s="9">
        <v>476</v>
      </c>
      <c r="G8" s="9">
        <v>148</v>
      </c>
      <c r="H8" s="9">
        <v>13</v>
      </c>
      <c r="I8" s="11">
        <v>31</v>
      </c>
      <c r="J8" s="3">
        <v>11</v>
      </c>
      <c r="K8" s="3">
        <v>14</v>
      </c>
      <c r="L8" s="3">
        <v>39</v>
      </c>
      <c r="M8" s="3">
        <v>7</v>
      </c>
      <c r="N8" s="3">
        <v>21</v>
      </c>
      <c r="O8" s="3">
        <v>17</v>
      </c>
      <c r="P8" s="3">
        <v>11</v>
      </c>
      <c r="Q8" s="3">
        <v>0</v>
      </c>
      <c r="R8" s="4">
        <v>1</v>
      </c>
      <c r="S8" s="7">
        <v>865</v>
      </c>
      <c r="U8" s="13" t="s">
        <v>50</v>
      </c>
      <c r="V8" s="15">
        <v>9.9688473520249218E-2</v>
      </c>
      <c r="W8" s="15">
        <v>0.29508196721311475</v>
      </c>
      <c r="X8" s="15">
        <v>0.27272727272727271</v>
      </c>
      <c r="Y8" s="15">
        <v>0.323943661971831</v>
      </c>
      <c r="Z8" s="15">
        <v>0.69590643274853803</v>
      </c>
      <c r="AA8" s="15">
        <v>0.4277456647398844</v>
      </c>
      <c r="AB8" s="15">
        <v>0.2</v>
      </c>
      <c r="AC8" s="20">
        <v>0.30693069306930693</v>
      </c>
      <c r="AD8" s="16">
        <v>0.2</v>
      </c>
      <c r="AE8" s="16">
        <v>0.45161290322580644</v>
      </c>
      <c r="AF8" s="16">
        <v>0.34513274336283184</v>
      </c>
      <c r="AG8" s="16">
        <v>0.14583333333333334</v>
      </c>
      <c r="AH8" s="16">
        <v>0.25925925925925924</v>
      </c>
      <c r="AI8" s="16">
        <v>0.21518987341772153</v>
      </c>
      <c r="AJ8" s="16">
        <v>0.29729729729729731</v>
      </c>
      <c r="AK8" s="16">
        <v>0</v>
      </c>
      <c r="AL8" s="17">
        <v>8.0645161290322578E-3</v>
      </c>
      <c r="AM8" s="18">
        <v>0.36207618250313939</v>
      </c>
    </row>
    <row r="9" spans="1:39" x14ac:dyDescent="0.25">
      <c r="A9" s="13" t="s">
        <v>54</v>
      </c>
      <c r="B9" s="9">
        <v>19</v>
      </c>
      <c r="C9" s="9">
        <v>4</v>
      </c>
      <c r="D9" s="9">
        <v>0</v>
      </c>
      <c r="E9" s="9">
        <v>0</v>
      </c>
      <c r="F9" s="9">
        <v>0</v>
      </c>
      <c r="G9" s="9">
        <v>2</v>
      </c>
      <c r="H9" s="9">
        <v>0</v>
      </c>
      <c r="I9" s="11">
        <v>1</v>
      </c>
      <c r="J9" s="3">
        <v>0</v>
      </c>
      <c r="K9" s="3">
        <v>0</v>
      </c>
      <c r="L9" s="3">
        <v>0</v>
      </c>
      <c r="M9" s="3">
        <v>5</v>
      </c>
      <c r="N9" s="3">
        <v>1</v>
      </c>
      <c r="O9" s="3">
        <v>2</v>
      </c>
      <c r="P9" s="3">
        <v>1</v>
      </c>
      <c r="Q9" s="3">
        <v>60</v>
      </c>
      <c r="R9" s="4">
        <v>41</v>
      </c>
      <c r="S9" s="7">
        <v>136</v>
      </c>
      <c r="U9" s="13" t="s">
        <v>54</v>
      </c>
      <c r="V9" s="15">
        <v>5.9190031152647975E-2</v>
      </c>
      <c r="W9" s="15">
        <v>6.5573770491803282E-2</v>
      </c>
      <c r="X9" s="15">
        <v>0</v>
      </c>
      <c r="Y9" s="15">
        <v>0</v>
      </c>
      <c r="Z9" s="15">
        <v>0</v>
      </c>
      <c r="AA9" s="15">
        <v>5.7803468208092483E-3</v>
      </c>
      <c r="AB9" s="15">
        <v>0</v>
      </c>
      <c r="AC9" s="20">
        <v>9.9009900990099011E-3</v>
      </c>
      <c r="AD9" s="16">
        <v>0</v>
      </c>
      <c r="AE9" s="16">
        <v>0</v>
      </c>
      <c r="AF9" s="16">
        <v>0</v>
      </c>
      <c r="AG9" s="16">
        <v>0.10416666666666667</v>
      </c>
      <c r="AH9" s="16">
        <v>1.2345679012345678E-2</v>
      </c>
      <c r="AI9" s="16">
        <v>2.5316455696202531E-2</v>
      </c>
      <c r="AJ9" s="16">
        <v>2.7027027027027029E-2</v>
      </c>
      <c r="AK9" s="16">
        <v>0.37267080745341613</v>
      </c>
      <c r="AL9" s="17">
        <v>0.33064516129032256</v>
      </c>
      <c r="AM9" s="18">
        <v>5.6927584763499371E-2</v>
      </c>
    </row>
    <row r="10" spans="1:39" x14ac:dyDescent="0.25">
      <c r="A10" s="13" t="s">
        <v>58</v>
      </c>
      <c r="B10" s="9">
        <v>2</v>
      </c>
      <c r="C10" s="9">
        <v>0</v>
      </c>
      <c r="D10" s="9">
        <v>0</v>
      </c>
      <c r="E10" s="9">
        <v>3</v>
      </c>
      <c r="F10" s="9">
        <v>3</v>
      </c>
      <c r="G10" s="9">
        <v>2</v>
      </c>
      <c r="H10" s="9">
        <v>0</v>
      </c>
      <c r="I10" s="11">
        <v>5</v>
      </c>
      <c r="J10" s="3">
        <v>4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27</v>
      </c>
      <c r="R10" s="4">
        <v>25</v>
      </c>
      <c r="S10" s="7">
        <v>74</v>
      </c>
      <c r="U10" s="13" t="s">
        <v>58</v>
      </c>
      <c r="V10" s="15">
        <v>6.2305295950155761E-3</v>
      </c>
      <c r="W10" s="15">
        <v>0</v>
      </c>
      <c r="X10" s="15">
        <v>0</v>
      </c>
      <c r="Y10" s="15">
        <v>4.2253521126760563E-2</v>
      </c>
      <c r="Z10" s="15">
        <v>4.3859649122807015E-3</v>
      </c>
      <c r="AA10" s="15">
        <v>5.7803468208092483E-3</v>
      </c>
      <c r="AB10" s="15">
        <v>0</v>
      </c>
      <c r="AC10" s="20">
        <v>4.9504950495049507E-2</v>
      </c>
      <c r="AD10" s="16">
        <v>7.2727272727272724E-2</v>
      </c>
      <c r="AE10" s="16">
        <v>0</v>
      </c>
      <c r="AF10" s="16">
        <v>0</v>
      </c>
      <c r="AG10" s="16">
        <v>0</v>
      </c>
      <c r="AH10" s="16">
        <v>1.2345679012345678E-2</v>
      </c>
      <c r="AI10" s="16">
        <v>1.2658227848101266E-2</v>
      </c>
      <c r="AJ10" s="16">
        <v>2.7027027027027029E-2</v>
      </c>
      <c r="AK10" s="16">
        <v>0.16770186335403728</v>
      </c>
      <c r="AL10" s="17">
        <v>0.20161290322580644</v>
      </c>
      <c r="AM10" s="18">
        <v>3.0975303474257011E-2</v>
      </c>
    </row>
    <row r="11" spans="1:39" x14ac:dyDescent="0.25">
      <c r="A11" s="13" t="s">
        <v>52</v>
      </c>
      <c r="B11" s="9">
        <v>28</v>
      </c>
      <c r="C11" s="9">
        <v>5</v>
      </c>
      <c r="D11" s="9">
        <v>0</v>
      </c>
      <c r="E11" s="9">
        <v>8</v>
      </c>
      <c r="F11" s="9">
        <v>55</v>
      </c>
      <c r="G11" s="9">
        <v>12</v>
      </c>
      <c r="H11" s="9">
        <v>10</v>
      </c>
      <c r="I11" s="11">
        <v>15</v>
      </c>
      <c r="J11" s="3">
        <v>9</v>
      </c>
      <c r="K11" s="3">
        <v>2</v>
      </c>
      <c r="L11" s="3">
        <v>11</v>
      </c>
      <c r="M11" s="3">
        <v>0</v>
      </c>
      <c r="N11" s="3">
        <v>15</v>
      </c>
      <c r="O11" s="3">
        <v>14</v>
      </c>
      <c r="P11" s="3">
        <v>3</v>
      </c>
      <c r="Q11" s="3">
        <v>0</v>
      </c>
      <c r="R11" s="4">
        <v>0</v>
      </c>
      <c r="S11" s="7">
        <v>187</v>
      </c>
      <c r="U11" s="13" t="s">
        <v>52</v>
      </c>
      <c r="V11" s="15">
        <v>8.7227414330218064E-2</v>
      </c>
      <c r="W11" s="15">
        <v>8.1967213114754092E-2</v>
      </c>
      <c r="X11" s="15">
        <v>0</v>
      </c>
      <c r="Y11" s="15">
        <v>0.11267605633802817</v>
      </c>
      <c r="Z11" s="15">
        <v>8.0409356725146194E-2</v>
      </c>
      <c r="AA11" s="15">
        <v>3.4682080924855488E-2</v>
      </c>
      <c r="AB11" s="15">
        <v>0.15384615384615385</v>
      </c>
      <c r="AC11" s="20">
        <v>0.14851485148514851</v>
      </c>
      <c r="AD11" s="16">
        <v>0.16363636363636364</v>
      </c>
      <c r="AE11" s="16">
        <v>6.4516129032258063E-2</v>
      </c>
      <c r="AF11" s="16">
        <v>9.7345132743362831E-2</v>
      </c>
      <c r="AG11" s="16">
        <v>0</v>
      </c>
      <c r="AH11" s="16">
        <v>0.18518518518518517</v>
      </c>
      <c r="AI11" s="16">
        <v>0.17721518987341772</v>
      </c>
      <c r="AJ11" s="16">
        <v>8.1081081081081086E-2</v>
      </c>
      <c r="AK11" s="16">
        <v>0</v>
      </c>
      <c r="AL11" s="17">
        <v>0</v>
      </c>
      <c r="AM11" s="18">
        <v>7.8275429049811635E-2</v>
      </c>
    </row>
    <row r="12" spans="1:39" x14ac:dyDescent="0.25">
      <c r="A12" s="13" t="s">
        <v>53</v>
      </c>
      <c r="B12" s="9">
        <v>24</v>
      </c>
      <c r="C12" s="9">
        <v>1</v>
      </c>
      <c r="D12" s="9">
        <v>0</v>
      </c>
      <c r="E12" s="9">
        <v>0</v>
      </c>
      <c r="F12" s="9">
        <v>3</v>
      </c>
      <c r="G12" s="9">
        <v>8</v>
      </c>
      <c r="H12" s="9">
        <v>0</v>
      </c>
      <c r="I12" s="11">
        <v>2</v>
      </c>
      <c r="J12" s="3">
        <v>2</v>
      </c>
      <c r="K12" s="3">
        <v>0</v>
      </c>
      <c r="L12" s="3">
        <v>1</v>
      </c>
      <c r="M12" s="3">
        <v>0</v>
      </c>
      <c r="N12" s="3">
        <v>1</v>
      </c>
      <c r="O12" s="3">
        <v>3</v>
      </c>
      <c r="P12" s="3">
        <v>0</v>
      </c>
      <c r="Q12" s="3">
        <v>53</v>
      </c>
      <c r="R12" s="4">
        <v>48</v>
      </c>
      <c r="S12" s="7">
        <v>146</v>
      </c>
      <c r="U12" s="13" t="s">
        <v>53</v>
      </c>
      <c r="V12" s="15">
        <v>7.476635514018691E-2</v>
      </c>
      <c r="W12" s="15">
        <v>1.6393442622950821E-2</v>
      </c>
      <c r="X12" s="15">
        <v>0</v>
      </c>
      <c r="Y12" s="15">
        <v>0</v>
      </c>
      <c r="Z12" s="15">
        <v>4.3859649122807015E-3</v>
      </c>
      <c r="AA12" s="15">
        <v>2.3121387283236993E-2</v>
      </c>
      <c r="AB12" s="15">
        <v>0</v>
      </c>
      <c r="AC12" s="20">
        <v>1.9801980198019802E-2</v>
      </c>
      <c r="AD12" s="16">
        <v>3.6363636363636362E-2</v>
      </c>
      <c r="AE12" s="16">
        <v>0</v>
      </c>
      <c r="AF12" s="16">
        <v>8.8495575221238937E-3</v>
      </c>
      <c r="AG12" s="16">
        <v>0</v>
      </c>
      <c r="AH12" s="16">
        <v>1.2345679012345678E-2</v>
      </c>
      <c r="AI12" s="16">
        <v>3.7974683544303799E-2</v>
      </c>
      <c r="AJ12" s="16">
        <v>0</v>
      </c>
      <c r="AK12" s="16">
        <v>0.32919254658385094</v>
      </c>
      <c r="AL12" s="17">
        <v>0.38709677419354838</v>
      </c>
      <c r="AM12" s="18">
        <v>6.1113436584344913E-2</v>
      </c>
    </row>
    <row r="13" spans="1:39" x14ac:dyDescent="0.25">
      <c r="A13" s="13" t="s">
        <v>56</v>
      </c>
      <c r="B13" s="9">
        <v>27</v>
      </c>
      <c r="C13" s="9">
        <v>5</v>
      </c>
      <c r="D13" s="9">
        <v>0</v>
      </c>
      <c r="E13" s="9">
        <v>0</v>
      </c>
      <c r="F13" s="9">
        <v>17</v>
      </c>
      <c r="G13" s="9">
        <v>13</v>
      </c>
      <c r="H13" s="9">
        <v>1</v>
      </c>
      <c r="I13" s="11">
        <v>0</v>
      </c>
      <c r="J13" s="3">
        <v>1</v>
      </c>
      <c r="K13" s="3">
        <v>2</v>
      </c>
      <c r="L13" s="3">
        <v>2</v>
      </c>
      <c r="M13" s="3">
        <v>3</v>
      </c>
      <c r="N13" s="3">
        <v>2</v>
      </c>
      <c r="O13" s="3">
        <v>1</v>
      </c>
      <c r="P13" s="3">
        <v>0</v>
      </c>
      <c r="Q13" s="3">
        <v>11</v>
      </c>
      <c r="R13" s="4">
        <v>4</v>
      </c>
      <c r="S13" s="7">
        <v>89</v>
      </c>
      <c r="U13" s="13" t="s">
        <v>56</v>
      </c>
      <c r="V13" s="15">
        <v>8.4112149532710276E-2</v>
      </c>
      <c r="W13" s="15">
        <v>8.1967213114754092E-2</v>
      </c>
      <c r="X13" s="15">
        <v>0</v>
      </c>
      <c r="Y13" s="15">
        <v>0</v>
      </c>
      <c r="Z13" s="15">
        <v>2.4853801169590642E-2</v>
      </c>
      <c r="AA13" s="15">
        <v>3.7572254335260118E-2</v>
      </c>
      <c r="AB13" s="15">
        <v>1.5384615384615385E-2</v>
      </c>
      <c r="AC13" s="20">
        <v>0</v>
      </c>
      <c r="AD13" s="16">
        <v>1.8181818181818181E-2</v>
      </c>
      <c r="AE13" s="16">
        <v>6.4516129032258063E-2</v>
      </c>
      <c r="AF13" s="16">
        <v>1.7699115044247787E-2</v>
      </c>
      <c r="AG13" s="16">
        <v>6.25E-2</v>
      </c>
      <c r="AH13" s="16">
        <v>2.4691358024691357E-2</v>
      </c>
      <c r="AI13" s="16">
        <v>1.2658227848101266E-2</v>
      </c>
      <c r="AJ13" s="16">
        <v>0</v>
      </c>
      <c r="AK13" s="16">
        <v>6.8322981366459631E-2</v>
      </c>
      <c r="AL13" s="17">
        <v>3.2258064516129031E-2</v>
      </c>
      <c r="AM13" s="18">
        <v>3.7254081205525327E-2</v>
      </c>
    </row>
    <row r="14" spans="1:39" x14ac:dyDescent="0.25">
      <c r="A14" s="13" t="s">
        <v>59</v>
      </c>
      <c r="B14" s="9">
        <v>6</v>
      </c>
      <c r="C14" s="9">
        <v>1</v>
      </c>
      <c r="D14" s="9">
        <v>1</v>
      </c>
      <c r="E14" s="9">
        <v>0</v>
      </c>
      <c r="F14" s="9">
        <v>6</v>
      </c>
      <c r="G14" s="9">
        <v>3</v>
      </c>
      <c r="H14" s="9">
        <v>5</v>
      </c>
      <c r="I14" s="11">
        <v>2</v>
      </c>
      <c r="J14" s="3">
        <v>1</v>
      </c>
      <c r="K14" s="3">
        <v>1</v>
      </c>
      <c r="L14" s="3">
        <v>8</v>
      </c>
      <c r="M14" s="3">
        <v>0</v>
      </c>
      <c r="N14" s="3">
        <v>1</v>
      </c>
      <c r="O14" s="3">
        <v>1</v>
      </c>
      <c r="P14" s="3">
        <v>0</v>
      </c>
      <c r="Q14" s="3">
        <v>8</v>
      </c>
      <c r="R14" s="4">
        <v>5</v>
      </c>
      <c r="S14" s="7">
        <v>49</v>
      </c>
      <c r="U14" s="13" t="s">
        <v>59</v>
      </c>
      <c r="V14" s="15">
        <v>1.8691588785046728E-2</v>
      </c>
      <c r="W14" s="15">
        <v>1.6393442622950821E-2</v>
      </c>
      <c r="X14" s="15">
        <v>9.0909090909090912E-2</v>
      </c>
      <c r="Y14" s="15">
        <v>0</v>
      </c>
      <c r="Z14" s="15">
        <v>8.771929824561403E-3</v>
      </c>
      <c r="AA14" s="15">
        <v>8.670520231213872E-3</v>
      </c>
      <c r="AB14" s="15">
        <v>7.6923076923076927E-2</v>
      </c>
      <c r="AC14" s="20">
        <v>1.9801980198019802E-2</v>
      </c>
      <c r="AD14" s="16">
        <v>1.8181818181818181E-2</v>
      </c>
      <c r="AE14" s="16">
        <v>3.2258064516129031E-2</v>
      </c>
      <c r="AF14" s="16">
        <v>7.0796460176991149E-2</v>
      </c>
      <c r="AG14" s="16">
        <v>0</v>
      </c>
      <c r="AH14" s="16">
        <v>1.2345679012345678E-2</v>
      </c>
      <c r="AI14" s="16">
        <v>1.2658227848101266E-2</v>
      </c>
      <c r="AJ14" s="16">
        <v>0</v>
      </c>
      <c r="AK14" s="16">
        <v>4.9689440993788817E-2</v>
      </c>
      <c r="AL14" s="17">
        <v>4.0322580645161289E-2</v>
      </c>
      <c r="AM14" s="18">
        <v>2.0510673922143157E-2</v>
      </c>
    </row>
    <row r="15" spans="1:39" x14ac:dyDescent="0.25">
      <c r="A15" s="13" t="s">
        <v>35</v>
      </c>
      <c r="B15" s="7">
        <v>321</v>
      </c>
      <c r="C15" s="7">
        <v>61</v>
      </c>
      <c r="D15" s="7">
        <v>11</v>
      </c>
      <c r="E15" s="7">
        <v>71</v>
      </c>
      <c r="F15" s="7">
        <v>684</v>
      </c>
      <c r="G15" s="7">
        <v>346</v>
      </c>
      <c r="H15" s="7">
        <v>65</v>
      </c>
      <c r="I15" s="8">
        <v>101</v>
      </c>
      <c r="J15" s="7">
        <v>55</v>
      </c>
      <c r="K15" s="7">
        <v>31</v>
      </c>
      <c r="L15" s="7">
        <v>113</v>
      </c>
      <c r="M15" s="7">
        <v>48</v>
      </c>
      <c r="N15" s="7">
        <v>81</v>
      </c>
      <c r="O15" s="7">
        <v>79</v>
      </c>
      <c r="P15" s="7">
        <v>37</v>
      </c>
      <c r="Q15" s="7">
        <v>161</v>
      </c>
      <c r="R15" s="8">
        <v>124</v>
      </c>
      <c r="S15" s="7">
        <v>2389</v>
      </c>
      <c r="U15" s="13" t="s">
        <v>35</v>
      </c>
      <c r="V15" s="18">
        <v>1</v>
      </c>
      <c r="W15" s="18">
        <v>1</v>
      </c>
      <c r="X15" s="18">
        <v>1</v>
      </c>
      <c r="Y15" s="18">
        <v>1</v>
      </c>
      <c r="Z15" s="18">
        <v>1</v>
      </c>
      <c r="AA15" s="18">
        <v>1</v>
      </c>
      <c r="AB15" s="18">
        <v>1</v>
      </c>
      <c r="AC15" s="19">
        <v>1</v>
      </c>
      <c r="AD15" s="18">
        <v>1</v>
      </c>
      <c r="AE15" s="18">
        <v>1</v>
      </c>
      <c r="AF15" s="18">
        <v>1</v>
      </c>
      <c r="AG15" s="18">
        <v>1</v>
      </c>
      <c r="AH15" s="18">
        <v>1</v>
      </c>
      <c r="AI15" s="18">
        <v>1</v>
      </c>
      <c r="AJ15" s="18">
        <v>1</v>
      </c>
      <c r="AK15" s="18">
        <v>1</v>
      </c>
      <c r="AL15" s="19">
        <v>1</v>
      </c>
      <c r="AM15" s="18">
        <v>1</v>
      </c>
    </row>
    <row r="41" spans="4:20" x14ac:dyDescent="0.25">
      <c r="D41" t="s">
        <v>71</v>
      </c>
      <c r="T41" t="s">
        <v>72</v>
      </c>
    </row>
  </sheetData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V 2 9 H X K q P s t 6 n A A A A + g A A A B I A H A B D b 2 5 m a W c v U G F j a 2 F n Z S 5 4 b W w g o h g A K K A U A A A A A A A A A A A A A A A A A A A A A A A A A A A A h U 9 N C o J A G L 2 K z N 6 Z c U Q p + R w X b R M C K d r K O O m Q f o a O 6 d 1 a d K S u k F B W u 1 a P 9 w f v P W 5 3 S K a m d q 6 6 6 0 2 L M f E o J 4 5 G 1 R Y G y 5 g M 9 u S u S C J h l 6 t z X m p n D m M f T b 2 J S W X t J W J s H E c 6 + r T t S i Y 4 9 9 g x 3 W a q 0 k 3 u G u x t j k q T T 6 v 4 3 y I S D q 8 x U t D Q o 4 F Y z + i H g Q d s M S A 1 + A 2 J e T P l w H 5 E 2 A y 1 H T o t N b r 7 D N h C g b 1 / y C d Q S w M E F A A C A A g A V 2 9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v R 1 w A p + 9 Y S A E A A J c F A A A T A B w A R m 9 y b X V s Y X M v U 2 V j d G l v b j E u b S C i G A A o o B Q A A A A A A A A A A A A A A A A A A A A A A A A A A A D t U U F r w j A Y v R f 6 H 0 J 2 q R A K i t t h o 4 d R J 9 t l b N T t Y o d 8 T T 8 1 k C Y u S d 1 E 9 t + X U o c O 9 d i b u S R 5 7 8 v 7 3 p d n k T u h F c n a v X 8 X B m F g l 2 C w J B y l d J s V z o r N z E K 1 k k g S I t G F A f E r 0 7 X h D Z L a d T z S v K 5 Q u W g s J M a p V s 5 f b E T T 2 / z N o r E 5 K D Q i H + k v J T W U N j / W j r l d 0 x 6 b j l C K S j g 0 C W W U k V T L u l I 2 G T L y o L g u h V o k / c H 1 g J H X W j v M 3 E Z i s j / G z 1 r h R 4 + 1 H q / o i 9 G V 5 0 r y i F B 6 I 9 Q b n k D h C 3 f M D o / a c R i Z 7 v B 7 K T M O E o x N n K k P J d M l q I V X n H j 7 e 7 m J A W X n 2 l S t 4 Y a 0 0 Y n + b L u l f q w n 5 W 6 G c V P 1 w 8 i W v o P p e 7 T 5 E e L w 2 / 2 B g y N w b P D z / / u f X h g I d d L d Y Z p z U R h d S L B u 1 l W o Z 1 t c s u 0 2 2 w q 4 0 a s l L L C z b M + 2 u G T b Q b a / U E s B A i 0 A F A A C A A g A V 2 9 H X K q P s t 6 n A A A A + g A A A B I A A A A A A A A A A A A A A A A A A A A A A E N v b m Z p Z y 9 Q Y W N r Y W d l L n h t b F B L A Q I t A B Q A A g A I A F d v R 1 w P y u m r p A A A A O k A A A A T A A A A A A A A A A A A A A A A A P M A A A B b Q 2 9 u d G V u d F 9 U e X B l c 1 0 u e G 1 s U E s B A i 0 A F A A C A A g A V 2 9 H X A C n 7 1 h I A Q A A l w U A A B M A A A A A A A A A A A A A A A A A 5 A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x 0 A A A A A A A B R H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G x 0 e X B l X 2 J 5 X 3 N h b X B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5 M z Z h N 2 M z L T F k Y T I t N D g 1 M S 0 4 Y j Q z L W U 4 Z G I z M T E 3 O D M 2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Z U M T c 6 M T U 6 M T A u O D A 0 N j c 3 M V o i I C 8 + P E V u d H J 5 I F R 5 c G U 9 I k Z p b G x D b 2 x 1 b W 5 U e X B l c y I g V m F s d W U 9 I n N B d 1 l H Q X c 9 P S I g L z 4 8 R W 5 0 c n k g V H l w Z T 0 i R m l s b E N v b H V t b k 5 h b W V z I i B W Y W x 1 Z T 0 i c 1 s m c X V v d D t D b 2 x 1 b W 4 x J n F 1 b 3 Q 7 L C Z x d W 9 0 O 1 Z h c j E m c X V v d D s s J n F 1 b 3 Q 7 V m F y M i Z x d W 9 0 O y w m c X V v d D t G c m V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V s b H R 5 c G V f Y n l f c 2 F t c G x l L 0 F 1 d G 9 S Z W 1 v d m V k Q 2 9 s d W 1 u c z E u e 0 N v b H V t b j E s M H 0 m c X V v d D s s J n F 1 b 3 Q 7 U 2 V j d G l v b j E v Y 2 V s b H R 5 c G V f Y n l f c 2 F t c G x l L 0 F 1 d G 9 S Z W 1 v d m V k Q 2 9 s d W 1 u c z E u e 1 Z h c j E s M X 0 m c X V v d D s s J n F 1 b 3 Q 7 U 2 V j d G l v b j E v Y 2 V s b H R 5 c G V f Y n l f c 2 F t c G x l L 0 F 1 d G 9 S Z W 1 v d m V k Q 2 9 s d W 1 u c z E u e 1 Z h c j I s M n 0 m c X V v d D s s J n F 1 b 3 Q 7 U 2 V j d G l v b j E v Y 2 V s b H R 5 c G V f Y n l f c 2 F t c G x l L 0 F 1 d G 9 S Z W 1 v d m V k Q 2 9 s d W 1 u c z E u e 0 Z y Z X E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Y 2 V s b H R 5 c G V f Y n l f c 2 F t c G x l L 0 F 1 d G 9 S Z W 1 v d m V k Q 2 9 s d W 1 u c z E u e 0 N v b H V t b j E s M H 0 m c X V v d D s s J n F 1 b 3 Q 7 U 2 V j d G l v b j E v Y 2 V s b H R 5 c G V f Y n l f c 2 F t c G x l L 0 F 1 d G 9 S Z W 1 v d m V k Q 2 9 s d W 1 u c z E u e 1 Z h c j E s M X 0 m c X V v d D s s J n F 1 b 3 Q 7 U 2 V j d G l v b j E v Y 2 V s b H R 5 c G V f Y n l f c 2 F t c G x l L 0 F 1 d G 9 S Z W 1 v d m V k Q 2 9 s d W 1 u c z E u e 1 Z h c j I s M n 0 m c X V v d D s s J n F 1 b 3 Q 7 U 2 V j d G l v b j E v Y 2 V s b H R 5 c G V f Y n l f c 2 F t c G x l L 0 F 1 d G 9 S Z W 1 v d m V k Q 2 9 s d W 1 u c z E u e 0 Z y Z X E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l b G x 0 e X B l X 2 J 5 X 3 N h b X B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W x s d H l w Z V 9 i e V 9 z Y W 1 w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s b H R 5 c G V f Y n l f c 2 F t c G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i c m 9 i b G F z d F 9 0 e X B l X 2 J 5 X 3 N h b X B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M 2 E 2 N D F h L T l i N D A t N G E 2 Y i 1 i Z m E 1 L W I 4 M D I 2 Z T M 2 M W Q 4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Z U M T c 6 N T I 6 M T I u M T A 2 O D E 5 M V o i I C 8 + P E V u d H J 5 I F R 5 c G U 9 I k Z p b G x D b 2 x 1 b W 5 U e X B l c y I g V m F s d W U 9 I n N B d 1 l H Q X c 9 P S I g L z 4 8 R W 5 0 c n k g V H l w Z T 0 i R m l s b E N v b H V t b k 5 h b W V z I i B W Y W x 1 Z T 0 i c 1 s m c X V v d D t D b 2 x 1 b W 4 x J n F 1 b 3 Q 7 L C Z x d W 9 0 O 1 Z h c j E m c X V v d D s s J n F 1 b 3 Q 7 V m F y M i Z x d W 9 0 O y w m c X V v d D t G c m V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i c m 9 i b G F z d F 9 0 e X B l X 2 J 5 X 3 N h b X B s Z S 9 B d X R v U m V t b 3 Z l Z E N v b H V t b n M x L n t D b 2 x 1 b W 4 x L D B 9 J n F 1 b 3 Q 7 L C Z x d W 9 0 O 1 N l Y 3 R p b 2 4 x L 2 Z p Y n J v Y m x h c 3 R f d H l w Z V 9 i e V 9 z Y W 1 w b G U v Q X V 0 b 1 J l b W 9 2 Z W R D b 2 x 1 b W 5 z M S 5 7 V m F y M S w x f S Z x d W 9 0 O y w m c X V v d D t T Z W N 0 a W 9 u M S 9 m a W J y b 2 J s Y X N 0 X 3 R 5 c G V f Y n l f c 2 F t c G x l L 0 F 1 d G 9 S Z W 1 v d m V k Q 2 9 s d W 1 u c z E u e 1 Z h c j I s M n 0 m c X V v d D s s J n F 1 b 3 Q 7 U 2 V j d G l v b j E v Z m l i c m 9 i b G F z d F 9 0 e X B l X 2 J 5 X 3 N h b X B s Z S 9 B d X R v U m V t b 3 Z l Z E N v b H V t b n M x L n t G c m V x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p Y n J v Y m x h c 3 R f d H l w Z V 9 i e V 9 z Y W 1 w b G U v Q X V 0 b 1 J l b W 9 2 Z W R D b 2 x 1 b W 5 z M S 5 7 Q 2 9 s d W 1 u M S w w f S Z x d W 9 0 O y w m c X V v d D t T Z W N 0 a W 9 u M S 9 m a W J y b 2 J s Y X N 0 X 3 R 5 c G V f Y n l f c 2 F t c G x l L 0 F 1 d G 9 S Z W 1 v d m V k Q 2 9 s d W 1 u c z E u e 1 Z h c j E s M X 0 m c X V v d D s s J n F 1 b 3 Q 7 U 2 V j d G l v b j E v Z m l i c m 9 i b G F z d F 9 0 e X B l X 2 J 5 X 3 N h b X B s Z S 9 B d X R v U m V t b 3 Z l Z E N v b H V t b n M x L n t W Y X I y L D J 9 J n F 1 b 3 Q 7 L C Z x d W 9 0 O 1 N l Y 3 R p b 2 4 x L 2 Z p Y n J v Y m x h c 3 R f d H l w Z V 9 i e V 9 z Y W 1 w b G U v Q X V 0 b 1 J l b W 9 2 Z W R D b 2 x 1 b W 5 z M S 5 7 R n J l c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i c m 9 i b G F z d F 9 0 e X B l X 2 J 5 X 3 N h b X B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J y b 2 J s Y X N 0 X 3 R 5 c G V f Y n l f c 2 F t c G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Y n J v Y m x h c 3 R f d H l w Z V 9 i e V 9 z Y W 1 w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N y b 3 B o Y W d l X 3 R 5 c G V f Y n l f c 2 F t c G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E x O T c 5 Y j U t N j Z i M S 0 0 O G V i L W E 1 O W Q t Z m M y M G I x Y 2 Y 5 Z m M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N l Q x N z o 1 M j o 1 N C 4 3 M D c 3 M z c x W i I g L z 4 8 R W 5 0 c n k g V H l w Z T 0 i R m l s b E N v b H V t b l R 5 c G V z I i B W Y W x 1 Z T 0 i c 0 F 3 W U d B d z 0 9 I i A v P j x F b n R y e S B U e X B l P S J G a W x s Q 2 9 s d W 1 u T m F t Z X M i I F Z h b H V l P S J z W y Z x d W 9 0 O 0 N v b H V t b j E m c X V v d D s s J n F 1 b 3 Q 7 V m F y M S Z x d W 9 0 O y w m c X V v d D t W Y X I y J n F 1 b 3 Q 7 L C Z x d W 9 0 O 0 Z y Z X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N y b 3 B o Y W d l X 3 R 5 c G V f Y n l f c 2 F t c G x l L 0 F 1 d G 9 S Z W 1 v d m V k Q 2 9 s d W 1 u c z E u e 0 N v b H V t b j E s M H 0 m c X V v d D s s J n F 1 b 3 Q 7 U 2 V j d G l v b j E v b W F j c m 9 w a G F n Z V 9 0 e X B l X 2 J 5 X 3 N h b X B s Z S 9 B d X R v U m V t b 3 Z l Z E N v b H V t b n M x L n t W Y X I x L D F 9 J n F 1 b 3 Q 7 L C Z x d W 9 0 O 1 N l Y 3 R p b 2 4 x L 2 1 h Y 3 J v c G h h Z 2 V f d H l w Z V 9 i e V 9 z Y W 1 w b G U v Q X V 0 b 1 J l b W 9 2 Z W R D b 2 x 1 b W 5 z M S 5 7 V m F y M i w y f S Z x d W 9 0 O y w m c X V v d D t T Z W N 0 a W 9 u M S 9 t Y W N y b 3 B o Y W d l X 3 R 5 c G V f Y n l f c 2 F t c G x l L 0 F 1 d G 9 S Z W 1 v d m V k Q 2 9 s d W 1 u c z E u e 0 Z y Z X E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W F j c m 9 w a G F n Z V 9 0 e X B l X 2 J 5 X 3 N h b X B s Z S 9 B d X R v U m V t b 3 Z l Z E N v b H V t b n M x L n t D b 2 x 1 b W 4 x L D B 9 J n F 1 b 3 Q 7 L C Z x d W 9 0 O 1 N l Y 3 R p b 2 4 x L 2 1 h Y 3 J v c G h h Z 2 V f d H l w Z V 9 i e V 9 z Y W 1 w b G U v Q X V 0 b 1 J l b W 9 2 Z W R D b 2 x 1 b W 5 z M S 5 7 V m F y M S w x f S Z x d W 9 0 O y w m c X V v d D t T Z W N 0 a W 9 u M S 9 t Y W N y b 3 B o Y W d l X 3 R 5 c G V f Y n l f c 2 F t c G x l L 0 F 1 d G 9 S Z W 1 v d m V k Q 2 9 s d W 1 u c z E u e 1 Z h c j I s M n 0 m c X V v d D s s J n F 1 b 3 Q 7 U 2 V j d G l v b j E v b W F j c m 9 w a G F n Z V 9 0 e X B l X 2 J 5 X 3 N h b X B s Z S 9 B d X R v U m V t b 3 Z l Z E N v b H V t b n M x L n t G c m V x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N y b 3 B o Y W d l X 3 R 5 c G V f Y n l f c 2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Y 3 J v c G h h Z 2 V f d H l w Z V 9 i e V 9 z Y W 1 w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j c m 9 w a G F n Z V 9 0 e X B l X 2 J 5 X 3 N h b X B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1 N k 9 W e S Y c Q I h x m a 8 y i V K P A A A A A A I A A A A A A A N m A A D A A A A A E A A A A K B Y K x 2 y 6 1 s H u v H D 0 p N 6 k H Y A A A A A B I A A A K A A A A A Q A A A A V Z h e I w C z Y p Z e 5 8 m r H 9 k L p F A A A A D T c L X U j m s r e L Q j 2 U 4 v X r Z P l a F K T s G E X b n h 8 5 N T s T E 1 t Q G 1 T j n a b 7 s I 9 U N y R N E m w t O H j e F l q l S S N 9 a e B f c s + R y W a v t 9 P R M B / 8 Q A Q X + y T q J n Q R Q A A A B J C v N X t r T g v w O A O I e d V Q 4 O 6 d 5 N o A = = < / D a t a M a s h u p > 
</file>

<file path=customXml/itemProps1.xml><?xml version="1.0" encoding="utf-8"?>
<ds:datastoreItem xmlns:ds="http://schemas.openxmlformats.org/officeDocument/2006/customXml" ds:itemID="{1CB27E54-C15C-4719-80E9-CC9EC43EA6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fibroblast_macrophage_count</vt:lpstr>
      <vt:lpstr>celltype_by_sample pivot</vt:lpstr>
      <vt:lpstr>fibroblast_type_by_sample pivot</vt:lpstr>
      <vt:lpstr>macrophage_type_by_sample 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Aneri Shethji</dc:creator>
  <cp:lastModifiedBy>Torok, Kathryn</cp:lastModifiedBy>
  <dcterms:created xsi:type="dcterms:W3CDTF">2015-06-05T18:17:20Z</dcterms:created>
  <dcterms:modified xsi:type="dcterms:W3CDTF">2026-04-15T03:18:05Z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2026-02-13T15:44:00Z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3fd2d3d4-1ae6-45b4-8f45-4be2fe926ca8</vt:lpwstr>
  </property>
  <property fmtid="{D5CDD505-2E9C-101B-9397-08002B2CF9AE}" pid="8" name="MSIP_Label_5e4b1be8-281e-475d-98b0-21c3457e5a46_ContentBits">
    <vt:lpwstr>0</vt:lpwstr>
  </property>
  <property fmtid="{D5CDD505-2E9C-101B-9397-08002B2CF9AE}" pid="9" name="MSIP_Label_5e4b1be8-281e-475d-98b0-21c3457e5a46_Tag">
    <vt:lpwstr>10, 3, 0, 1</vt:lpwstr>
  </property>
</Properties>
</file>