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7C8BAB1F-41E7-415A-9A21-16A8BC459AB2}" xr6:coauthVersionLast="36" xr6:coauthVersionMax="47" xr10:uidLastSave="{00000000-0000-0000-0000-000000000000}"/>
  <bookViews>
    <workbookView xWindow="-120" yWindow="-120" windowWidth="29040" windowHeight="16440" tabRatio="370" firstSheet="11" activeTab="17" xr2:uid="{00000000-000D-0000-FFFF-FFFF00000000}"/>
  </bookViews>
  <sheets>
    <sheet name="aCap" sheetId="1" r:id="rId1"/>
    <sheet name="gCapAV" sheetId="12" r:id="rId2"/>
    <sheet name="AT-1" sheetId="5" r:id="rId3"/>
    <sheet name="AT-2" sheetId="6" r:id="rId4"/>
    <sheet name="ASM" sheetId="4" r:id="rId5"/>
    <sheet name="B-cells" sheetId="7" r:id="rId6"/>
    <sheet name="Epi-basal" sheetId="8" r:id="rId7"/>
    <sheet name="Epi-ciliated" sheetId="9" r:id="rId8"/>
    <sheet name="Epi-secretory" sheetId="10" r:id="rId9"/>
    <sheet name="FB" sheetId="11" r:id="rId10"/>
    <sheet name="Lymph EC" sheetId="13" r:id="rId11"/>
    <sheet name="ME" sheetId="14" r:id="rId12"/>
    <sheet name="Mesothelial" sheetId="15" r:id="rId13"/>
    <sheet name="Mural" sheetId="16" r:id="rId14"/>
    <sheet name="Neutrophil" sheetId="17" r:id="rId15"/>
    <sheet name="Prol-Imm" sheetId="18" r:id="rId16"/>
    <sheet name="T-cells" sheetId="19" r:id="rId17"/>
    <sheet name="Summary" sheetId="20" r:id="rId18"/>
  </sheets>
  <calcPr calcId="191029"/>
</workbook>
</file>

<file path=xl/calcChain.xml><?xml version="1.0" encoding="utf-8"?>
<calcChain xmlns="http://schemas.openxmlformats.org/spreadsheetml/2006/main">
  <c r="D21" i="20" l="1"/>
  <c r="C21" i="20"/>
  <c r="B21" i="20"/>
  <c r="D20" i="20"/>
  <c r="C20" i="20"/>
  <c r="B20" i="20"/>
  <c r="D19" i="20"/>
  <c r="C19" i="20"/>
  <c r="B19" i="20"/>
  <c r="D18" i="20"/>
  <c r="C18" i="20"/>
  <c r="B18" i="20"/>
  <c r="D17" i="20"/>
  <c r="C17" i="20"/>
  <c r="B17" i="20"/>
  <c r="D16" i="20"/>
  <c r="C16" i="20"/>
  <c r="B16" i="20"/>
  <c r="D15" i="20"/>
  <c r="C15" i="20"/>
  <c r="B15" i="20"/>
  <c r="D14" i="20"/>
  <c r="C14" i="20"/>
  <c r="B14" i="20"/>
  <c r="D13" i="20"/>
  <c r="C13" i="20"/>
  <c r="B13" i="20"/>
  <c r="D12" i="20"/>
  <c r="C12" i="20"/>
  <c r="B12" i="20"/>
  <c r="D11" i="20"/>
  <c r="C11" i="20"/>
  <c r="B11" i="20"/>
  <c r="D10" i="20"/>
  <c r="C10" i="20"/>
  <c r="B10" i="20"/>
  <c r="D9" i="20"/>
  <c r="C9" i="20"/>
  <c r="B9" i="20"/>
  <c r="D8" i="20"/>
  <c r="C8" i="20"/>
  <c r="B8" i="20"/>
  <c r="D7" i="20"/>
  <c r="C7" i="20"/>
  <c r="B7" i="20"/>
  <c r="B6" i="20"/>
  <c r="D6" i="20"/>
  <c r="C6" i="20"/>
  <c r="B5" i="20"/>
  <c r="D5" i="20"/>
  <c r="C5" i="20"/>
  <c r="B3" i="10"/>
  <c r="R3" i="19" l="1"/>
  <c r="R2" i="19"/>
  <c r="J3" i="19"/>
  <c r="J2" i="19"/>
  <c r="B3" i="19"/>
  <c r="B2" i="19"/>
  <c r="R3" i="18"/>
  <c r="R2" i="18"/>
  <c r="J3" i="18"/>
  <c r="J2" i="18"/>
  <c r="B3" i="18"/>
  <c r="B2" i="18"/>
  <c r="R3" i="17"/>
  <c r="R2" i="17"/>
  <c r="R4" i="17" s="1"/>
  <c r="J3" i="17"/>
  <c r="J2" i="17"/>
  <c r="B3" i="17"/>
  <c r="B2" i="17"/>
  <c r="R3" i="16"/>
  <c r="R2" i="16"/>
  <c r="J3" i="16"/>
  <c r="J2" i="16"/>
  <c r="B3" i="16"/>
  <c r="B2" i="16"/>
  <c r="R3" i="15"/>
  <c r="R2" i="15"/>
  <c r="J3" i="15"/>
  <c r="J2" i="15"/>
  <c r="B3" i="15"/>
  <c r="B2" i="15"/>
  <c r="B4" i="18" l="1"/>
  <c r="J4" i="16"/>
  <c r="B4" i="16"/>
  <c r="R4" i="19"/>
  <c r="J4" i="19"/>
  <c r="B4" i="19"/>
  <c r="R4" i="18"/>
  <c r="J4" i="18"/>
  <c r="J4" i="17"/>
  <c r="B4" i="17"/>
  <c r="R4" i="16"/>
  <c r="R4" i="15"/>
  <c r="J4" i="15"/>
  <c r="B4" i="15"/>
  <c r="R3" i="14"/>
  <c r="R2" i="14"/>
  <c r="J3" i="14"/>
  <c r="J2" i="14"/>
  <c r="B3" i="14"/>
  <c r="B2" i="14"/>
  <c r="R3" i="13"/>
  <c r="R2" i="13"/>
  <c r="J3" i="13"/>
  <c r="J2" i="13"/>
  <c r="B3" i="13"/>
  <c r="B2" i="13"/>
  <c r="R3" i="11"/>
  <c r="R2" i="11"/>
  <c r="J3" i="11"/>
  <c r="J2" i="11"/>
  <c r="B3" i="11"/>
  <c r="B2" i="11"/>
  <c r="R3" i="10"/>
  <c r="R2" i="10"/>
  <c r="J3" i="10"/>
  <c r="J2" i="10"/>
  <c r="J4" i="10" s="1"/>
  <c r="B2" i="10"/>
  <c r="R3" i="9"/>
  <c r="R2" i="9"/>
  <c r="J3" i="9"/>
  <c r="J2" i="9"/>
  <c r="B3" i="9"/>
  <c r="B2" i="9"/>
  <c r="R3" i="8"/>
  <c r="R2" i="8"/>
  <c r="J3" i="8"/>
  <c r="J2" i="8"/>
  <c r="B3" i="8"/>
  <c r="B2" i="8"/>
  <c r="R3" i="7"/>
  <c r="R2" i="7"/>
  <c r="J3" i="7"/>
  <c r="J2" i="7"/>
  <c r="B3" i="7"/>
  <c r="B2" i="7"/>
  <c r="R2" i="4"/>
  <c r="R3" i="4"/>
  <c r="J3" i="4"/>
  <c r="J2" i="4"/>
  <c r="B3" i="4"/>
  <c r="B2" i="4"/>
  <c r="R3" i="6"/>
  <c r="R2" i="6"/>
  <c r="J3" i="6"/>
  <c r="J2" i="6"/>
  <c r="B3" i="6"/>
  <c r="B2" i="6"/>
  <c r="R3" i="5"/>
  <c r="R2" i="5"/>
  <c r="R4" i="5" s="1"/>
  <c r="J3" i="5"/>
  <c r="J2" i="5"/>
  <c r="B3" i="5"/>
  <c r="B2" i="5"/>
  <c r="R3" i="12"/>
  <c r="R2" i="12"/>
  <c r="J3" i="12"/>
  <c r="J2" i="12"/>
  <c r="B2" i="12"/>
  <c r="B3" i="12"/>
  <c r="R3" i="1"/>
  <c r="R2" i="1"/>
  <c r="J3" i="1"/>
  <c r="J2" i="1"/>
  <c r="B3" i="1"/>
  <c r="B2" i="1"/>
  <c r="B4" i="10" l="1"/>
  <c r="J4" i="8"/>
  <c r="B4" i="7"/>
  <c r="J4" i="12"/>
  <c r="B4" i="1"/>
  <c r="R4" i="1"/>
  <c r="J4" i="1"/>
  <c r="B4" i="11"/>
  <c r="R4" i="14"/>
  <c r="B4" i="14"/>
  <c r="J4" i="14"/>
  <c r="R4" i="13"/>
  <c r="J4" i="13"/>
  <c r="B4" i="13"/>
  <c r="J4" i="11"/>
  <c r="R4" i="11"/>
  <c r="R4" i="10"/>
  <c r="R4" i="9"/>
  <c r="B4" i="9"/>
  <c r="J4" i="9"/>
  <c r="R4" i="8"/>
  <c r="B4" i="8"/>
  <c r="R4" i="7"/>
  <c r="J4" i="7"/>
  <c r="R4" i="4"/>
  <c r="J4" i="4"/>
  <c r="R4" i="6"/>
  <c r="J4" i="6"/>
  <c r="B4" i="6"/>
  <c r="J4" i="5"/>
  <c r="B4" i="5"/>
  <c r="R4" i="12"/>
  <c r="B4" i="12"/>
</calcChain>
</file>

<file path=xl/sharedStrings.xml><?xml version="1.0" encoding="utf-8"?>
<sst xmlns="http://schemas.openxmlformats.org/spreadsheetml/2006/main" count="15515" uniqueCount="5021">
  <si>
    <t>avg_log2FC</t>
  </si>
  <si>
    <t>GeneName</t>
  </si>
  <si>
    <t>Cyp1a1</t>
  </si>
  <si>
    <t>cytochrome P450, family 1, subfamily a, polypeptide 1</t>
  </si>
  <si>
    <t>Bcar3</t>
  </si>
  <si>
    <t>BCAR3 adaptor protein, NSP family member</t>
  </si>
  <si>
    <t>Magi1</t>
  </si>
  <si>
    <t>membrane associated guanylate kinase, WW and PDZ domain containing 1</t>
  </si>
  <si>
    <t>Hopx</t>
  </si>
  <si>
    <t>HOP homeobox</t>
  </si>
  <si>
    <t>Hdac9</t>
  </si>
  <si>
    <t>histone deacetylase 9</t>
  </si>
  <si>
    <t>Srsf5</t>
  </si>
  <si>
    <t>serine and arginine rich splicing factor 5</t>
  </si>
  <si>
    <t>Lmo7</t>
  </si>
  <si>
    <t>LIM domain 7</t>
  </si>
  <si>
    <t>Pde4b</t>
  </si>
  <si>
    <t>phosphodiesterase 4B</t>
  </si>
  <si>
    <t>Ralgapa2</t>
  </si>
  <si>
    <t>Ral GTPase activating protein catalytic subunit alpha 2</t>
  </si>
  <si>
    <t>Tns3</t>
  </si>
  <si>
    <t>tensin 3</t>
  </si>
  <si>
    <t>Psd3</t>
  </si>
  <si>
    <t>pleckstrin and Sec7 domain containing 3</t>
  </si>
  <si>
    <t>Sash1</t>
  </si>
  <si>
    <t>SAM and SH3 domain containing 1</t>
  </si>
  <si>
    <t>Tbx2</t>
  </si>
  <si>
    <t>T-box transcription factor 2</t>
  </si>
  <si>
    <t>Tmem100</t>
  </si>
  <si>
    <t>transmembrane protein 100</t>
  </si>
  <si>
    <t>Sdccag8</t>
  </si>
  <si>
    <t>SHH signaling and ciliogenesis regulator SDCCAG8</t>
  </si>
  <si>
    <t>ENSRNOG00000067004</t>
  </si>
  <si>
    <t>NA</t>
  </si>
  <si>
    <t>Piezo2</t>
  </si>
  <si>
    <t>piezo-type mechanosensitive ion channel component 2</t>
  </si>
  <si>
    <t>Arap2</t>
  </si>
  <si>
    <t>ArfGAP with RhoGAP domain, ankyrin repeat and PH domain 2</t>
  </si>
  <si>
    <t>P4ha2</t>
  </si>
  <si>
    <t>prolyl 4-hydroxylase subunit alpha 2</t>
  </si>
  <si>
    <t>Nckap5</t>
  </si>
  <si>
    <t>NCK-associated protein 5</t>
  </si>
  <si>
    <t>Ank2</t>
  </si>
  <si>
    <t>ankyrin 2</t>
  </si>
  <si>
    <t>Ldb2</t>
  </si>
  <si>
    <t>LIM domain binding 2</t>
  </si>
  <si>
    <t>Samd4a</t>
  </si>
  <si>
    <t>sterile alpha motif domain containing 4A</t>
  </si>
  <si>
    <t>Plekha5</t>
  </si>
  <si>
    <t>pleckstrin homology domain containing A5</t>
  </si>
  <si>
    <t>S1pr1</t>
  </si>
  <si>
    <t>sphingosine-1-phosphate receptor 1</t>
  </si>
  <si>
    <t>Adk</t>
  </si>
  <si>
    <t>adenosine kinase</t>
  </si>
  <si>
    <t>Rhoj</t>
  </si>
  <si>
    <t>ras homolog family member J</t>
  </si>
  <si>
    <t>Mmd</t>
  </si>
  <si>
    <t>monocyte to macrophage differentiation-associated</t>
  </si>
  <si>
    <t>Dock4</t>
  </si>
  <si>
    <t>dedicator of cytokinesis 4</t>
  </si>
  <si>
    <t>Kif13a</t>
  </si>
  <si>
    <t>kinesin family member 13A</t>
  </si>
  <si>
    <t>Tcf4</t>
  </si>
  <si>
    <t>transcription factor 4</t>
  </si>
  <si>
    <t>Nkd1</t>
  </si>
  <si>
    <t>NKD inhibitor of WNT signaling pathway 1</t>
  </si>
  <si>
    <t>Map4k3</t>
  </si>
  <si>
    <t>mitogen-activated protein kinase kinase kinase kinase 3</t>
  </si>
  <si>
    <t>Prpf4b</t>
  </si>
  <si>
    <t>pre-mRNA processing factor 4B</t>
  </si>
  <si>
    <t>Ctdspl</t>
  </si>
  <si>
    <t>CTD small phosphatase like</t>
  </si>
  <si>
    <t>Cyth3</t>
  </si>
  <si>
    <t>cytohesin 3</t>
  </si>
  <si>
    <t>Hecw2</t>
  </si>
  <si>
    <t>HECT, C2 and WW domain containing E3 ubiquitin protein ligase 2</t>
  </si>
  <si>
    <t>Zbtb16</t>
  </si>
  <si>
    <t>zinc finger and BTB domain containing 16</t>
  </si>
  <si>
    <t>Cmip</t>
  </si>
  <si>
    <t>c-Maf-inducing protein</t>
  </si>
  <si>
    <t>Lrrfip1</t>
  </si>
  <si>
    <t>LRR binding FLII interacting protein 1</t>
  </si>
  <si>
    <t>Kitlg</t>
  </si>
  <si>
    <t>KIT ligand</t>
  </si>
  <si>
    <t>Scn3b</t>
  </si>
  <si>
    <t>sodium voltage-gated channel beta subunit 3</t>
  </si>
  <si>
    <t>Ehd4</t>
  </si>
  <si>
    <t>EH-domain containing 4</t>
  </si>
  <si>
    <t>Epb41l4a</t>
  </si>
  <si>
    <t>erythrocyte membrane protein band 4.1 like 4A</t>
  </si>
  <si>
    <t>Fgd5</t>
  </si>
  <si>
    <t>FYVE, RhoGEF and PH domain containing 5</t>
  </si>
  <si>
    <t>Arhgap31</t>
  </si>
  <si>
    <t>Rho GTPase activating protein 31</t>
  </si>
  <si>
    <t>Ptprm</t>
  </si>
  <si>
    <t>protein tyrosine phosphatase, receptor type, M</t>
  </si>
  <si>
    <t>Ddx39b</t>
  </si>
  <si>
    <t>DExD-box helicase 39B</t>
  </si>
  <si>
    <t>Il1a</t>
  </si>
  <si>
    <t>interleukin 1 alpha</t>
  </si>
  <si>
    <t>Rgs6</t>
  </si>
  <si>
    <t>regulator of G-protein signaling 6</t>
  </si>
  <si>
    <t>Tnrc6b</t>
  </si>
  <si>
    <t>trinucleotide repeat containing adaptor 6B</t>
  </si>
  <si>
    <t>Anxa3</t>
  </si>
  <si>
    <t>annexin A3</t>
  </si>
  <si>
    <t>Snrnp70</t>
  </si>
  <si>
    <t>small nuclear ribonucleoprotein U1 subunit 70</t>
  </si>
  <si>
    <t>Wbp1l</t>
  </si>
  <si>
    <t>WW domain binding protein 1-like</t>
  </si>
  <si>
    <t>Sh3d19</t>
  </si>
  <si>
    <t>SH3 domain containing 19</t>
  </si>
  <si>
    <t>Calcrl</t>
  </si>
  <si>
    <t>calcitonin receptor like receptor</t>
  </si>
  <si>
    <t>Rapgef1</t>
  </si>
  <si>
    <t>Rap guanine nucleotide exchange factor 1</t>
  </si>
  <si>
    <t>Prkch</t>
  </si>
  <si>
    <t>protein kinase C, eta</t>
  </si>
  <si>
    <t>Ldlrad4</t>
  </si>
  <si>
    <t>low density lipoprotein receptor class A domain containing 4</t>
  </si>
  <si>
    <t>Sgcd</t>
  </si>
  <si>
    <t>sarcoglycan, delta</t>
  </si>
  <si>
    <t>Dach1</t>
  </si>
  <si>
    <t>dachshund family transcription factor 1</t>
  </si>
  <si>
    <t>Abcc4</t>
  </si>
  <si>
    <t>ATP binding cassette subfamily C member 4</t>
  </si>
  <si>
    <t>Bcam</t>
  </si>
  <si>
    <t>basal cell adhesion molecule (Lutheran blood group)</t>
  </si>
  <si>
    <t>Susd6</t>
  </si>
  <si>
    <t>sushi domain containing 6</t>
  </si>
  <si>
    <t>Ankrd28</t>
  </si>
  <si>
    <t>ankyrin repeat domain 28</t>
  </si>
  <si>
    <t>Galntl6</t>
  </si>
  <si>
    <t>polypeptide N-acetylgalactosaminyltransferase-like 6</t>
  </si>
  <si>
    <t>Kcnd3</t>
  </si>
  <si>
    <t>potassium voltage-gated channel subfamily D member 3</t>
  </si>
  <si>
    <t>Rock1</t>
  </si>
  <si>
    <t>Rho-associated coiled-coil containing protein kinase 1</t>
  </si>
  <si>
    <t>Nebl</t>
  </si>
  <si>
    <t>nebulette</t>
  </si>
  <si>
    <t>Ece1</t>
  </si>
  <si>
    <t>endothelin converting enzyme 1</t>
  </si>
  <si>
    <t>Rabgap1l</t>
  </si>
  <si>
    <t>RAB GTPase activating protein 1-like</t>
  </si>
  <si>
    <t>Rcsd1</t>
  </si>
  <si>
    <t>RCSD domain containing 1</t>
  </si>
  <si>
    <t>Kif26b</t>
  </si>
  <si>
    <t>kinesin family member 26B</t>
  </si>
  <si>
    <t>Myo10</t>
  </si>
  <si>
    <t>myosin X</t>
  </si>
  <si>
    <t>Phactr2</t>
  </si>
  <si>
    <t>phosphatase and actin regulator 2</t>
  </si>
  <si>
    <t>Gnai1</t>
  </si>
  <si>
    <t>G protein subunit alpha i1</t>
  </si>
  <si>
    <t>Pdlim1</t>
  </si>
  <si>
    <t>PDZ and LIM domain 1</t>
  </si>
  <si>
    <t>Prkce</t>
  </si>
  <si>
    <t>protein kinase C, epsilon</t>
  </si>
  <si>
    <t>Myrip</t>
  </si>
  <si>
    <t>myosin VIIA and Rab interacting protein</t>
  </si>
  <si>
    <t>Lama4</t>
  </si>
  <si>
    <t>laminin subunit alpha 4</t>
  </si>
  <si>
    <t>Akap2</t>
  </si>
  <si>
    <t>A-kinase anchoring protein 2</t>
  </si>
  <si>
    <t>Palldl1</t>
  </si>
  <si>
    <t>palladin-like 1</t>
  </si>
  <si>
    <t>Fyn</t>
  </si>
  <si>
    <t>FYN proto-oncogene, Src family tyrosine kinase</t>
  </si>
  <si>
    <t>Top1</t>
  </si>
  <si>
    <t>DNA topoisomerase I</t>
  </si>
  <si>
    <t>Fhip1a</t>
  </si>
  <si>
    <t>FHF complex subunit HOOK interacting protein 1A</t>
  </si>
  <si>
    <t>Zfp36</t>
  </si>
  <si>
    <t>zinc finger protein 36</t>
  </si>
  <si>
    <t>Tbx3</t>
  </si>
  <si>
    <t>T-box transcription factor 3</t>
  </si>
  <si>
    <t>Mef2a</t>
  </si>
  <si>
    <t>myocyte enhancer factor 2a</t>
  </si>
  <si>
    <t>Tcf12</t>
  </si>
  <si>
    <t>transcription factor 12</t>
  </si>
  <si>
    <t>Rsrp1</t>
  </si>
  <si>
    <t>arginine and serine rich protein 1</t>
  </si>
  <si>
    <t>Nrp1</t>
  </si>
  <si>
    <t>neuropilin 1</t>
  </si>
  <si>
    <t>Adcy9</t>
  </si>
  <si>
    <t>adenylate cyclase 9</t>
  </si>
  <si>
    <t>Cnn3</t>
  </si>
  <si>
    <t>calponin 3</t>
  </si>
  <si>
    <t>Farp1</t>
  </si>
  <si>
    <t>FERM, ARH/RhoGEF and pleckstrin domain protein 1</t>
  </si>
  <si>
    <t>Afap1l1</t>
  </si>
  <si>
    <t>actin filament associated protein 1-like 1</t>
  </si>
  <si>
    <t>Zeb1</t>
  </si>
  <si>
    <t>zinc finger E-box binding homeobox 1</t>
  </si>
  <si>
    <t>Cpne8</t>
  </si>
  <si>
    <t>copine 8</t>
  </si>
  <si>
    <t>Txnip</t>
  </si>
  <si>
    <t>thioredoxin interacting protein</t>
  </si>
  <si>
    <t>Hnrnph1</t>
  </si>
  <si>
    <t>heterogeneous nuclear ribonucleoprotein H1</t>
  </si>
  <si>
    <t>Spred1</t>
  </si>
  <si>
    <t>sprouty-related, EVH1 domain containing 1</t>
  </si>
  <si>
    <t>Tmem117</t>
  </si>
  <si>
    <t>transmembrane protein 117</t>
  </si>
  <si>
    <t>Map3k20</t>
  </si>
  <si>
    <t>mitogen-activated protein kinase kinase kinase 20</t>
  </si>
  <si>
    <t>Tshz2</t>
  </si>
  <si>
    <t>teashirt zinc finger homeobox 2</t>
  </si>
  <si>
    <t>P2rx7</t>
  </si>
  <si>
    <t>purinergic receptor P2X 7</t>
  </si>
  <si>
    <t>Mphosph8</t>
  </si>
  <si>
    <t>M-phase phosphoprotein 8</t>
  </si>
  <si>
    <t>Mfsd6</t>
  </si>
  <si>
    <t>major facilitator superfamily domain containing 6</t>
  </si>
  <si>
    <t>Tln2</t>
  </si>
  <si>
    <t>talin 2</t>
  </si>
  <si>
    <t>Myo1e</t>
  </si>
  <si>
    <t>myosin IE</t>
  </si>
  <si>
    <t>Rapgef4</t>
  </si>
  <si>
    <t>Rap guanine nucleotide exchange factor 4</t>
  </si>
  <si>
    <t>Dapk1</t>
  </si>
  <si>
    <t>death associated protein kinase 1</t>
  </si>
  <si>
    <t>Cradd</t>
  </si>
  <si>
    <t>CASP2 and RIPK1 domain containing adaptor with death domain</t>
  </si>
  <si>
    <t>Pxdc1</t>
  </si>
  <si>
    <t>PX domain containing 1</t>
  </si>
  <si>
    <t>Rgl1</t>
  </si>
  <si>
    <t>Vwa8</t>
  </si>
  <si>
    <t>von Willebrand factor A domain containing 8</t>
  </si>
  <si>
    <t>Vkorc1l1</t>
  </si>
  <si>
    <t>vitamin K epoxide reductase complex, subunit 1-like 1</t>
  </si>
  <si>
    <t>Bcr</t>
  </si>
  <si>
    <t>BCR activator of RhoGEF and GTPase</t>
  </si>
  <si>
    <t>Aars2</t>
  </si>
  <si>
    <t>alanyl-tRNA synthetase 2, mitochondrial</t>
  </si>
  <si>
    <t>Sik3</t>
  </si>
  <si>
    <t>SIK family kinase 3</t>
  </si>
  <si>
    <t>Tox3</t>
  </si>
  <si>
    <t>TOX high mobility group box family member 3</t>
  </si>
  <si>
    <t>Ace</t>
  </si>
  <si>
    <t>angiotensin I converting enzyme</t>
  </si>
  <si>
    <t>Smad7</t>
  </si>
  <si>
    <t>SMAD family member 7</t>
  </si>
  <si>
    <t>Ptk2</t>
  </si>
  <si>
    <t>protein tyrosine kinase 2</t>
  </si>
  <si>
    <t>Eif1</t>
  </si>
  <si>
    <t>eukaryotic translation initiation factor 1</t>
  </si>
  <si>
    <t>Slco2a1</t>
  </si>
  <si>
    <t>solute carrier organic anion transporter family, member 2a1</t>
  </si>
  <si>
    <t>Pald1</t>
  </si>
  <si>
    <t>phosphatase domain containing, paladin 1</t>
  </si>
  <si>
    <t>Nt5c2</t>
  </si>
  <si>
    <t>5'-nucleotidase, cytosolic II</t>
  </si>
  <si>
    <t>Ifngr1</t>
  </si>
  <si>
    <t>interferon gamma receptor 1</t>
  </si>
  <si>
    <t>Ccny</t>
  </si>
  <si>
    <t>cyclin Y</t>
  </si>
  <si>
    <t>Magi3</t>
  </si>
  <si>
    <t>membrane associated guanylate kinase, WW and PDZ domain containing 3</t>
  </si>
  <si>
    <t>Maml3</t>
  </si>
  <si>
    <t>mastermind-like transcriptional coactivator 3</t>
  </si>
  <si>
    <t>Fchsd2</t>
  </si>
  <si>
    <t>FCH and double SH3 domains 2</t>
  </si>
  <si>
    <t>Fhit</t>
  </si>
  <si>
    <t>fragile histidine triad diadenosine triphosphatase</t>
  </si>
  <si>
    <t>Nlrc5</t>
  </si>
  <si>
    <t>NLR family, CARD domain containing 5</t>
  </si>
  <si>
    <t>Pawr</t>
  </si>
  <si>
    <t>pro-apoptotic WT1 regulator</t>
  </si>
  <si>
    <t>Arap1</t>
  </si>
  <si>
    <t>ArfGAP with RhoGAP domain, ankyrin repeat and PH domain 1</t>
  </si>
  <si>
    <t>Nipal2</t>
  </si>
  <si>
    <t>NIPA-like domain containing 2</t>
  </si>
  <si>
    <t>Ednrb</t>
  </si>
  <si>
    <t>endothelin receptor type B</t>
  </si>
  <si>
    <t>Ctnnd1</t>
  </si>
  <si>
    <t>catenin delta 1</t>
  </si>
  <si>
    <t>Ppp2r3a</t>
  </si>
  <si>
    <t>protein phosphatase 2, regulatory subunit B'', alpha</t>
  </si>
  <si>
    <t>Plscr2.1</t>
  </si>
  <si>
    <t>Mat2a</t>
  </si>
  <si>
    <t>methionine adenosyltransferase 2A</t>
  </si>
  <si>
    <t>Mtrex</t>
  </si>
  <si>
    <t>Mtr4 exosome RNA helicase</t>
  </si>
  <si>
    <t>Mettl24</t>
  </si>
  <si>
    <t>methyltransferase like 24</t>
  </si>
  <si>
    <t>Ca4</t>
  </si>
  <si>
    <t>Ptpre</t>
  </si>
  <si>
    <t>protein tyrosine phosphatase, receptor type, E</t>
  </si>
  <si>
    <t>Rapgef5</t>
  </si>
  <si>
    <t>Rap guanine nucleotide exchange factor 5</t>
  </si>
  <si>
    <t>Meis2</t>
  </si>
  <si>
    <t>Meis homeobox 2</t>
  </si>
  <si>
    <t>Pitpnc1</t>
  </si>
  <si>
    <t>phosphatidylinositol transfer protein, cytoplasmic 1</t>
  </si>
  <si>
    <t>Immp2l</t>
  </si>
  <si>
    <t>inner mitochondrial membrane peptidase subunit 2</t>
  </si>
  <si>
    <t>Dgkh</t>
  </si>
  <si>
    <t>diacylglycerol kinase, eta</t>
  </si>
  <si>
    <t>Mapkap1</t>
  </si>
  <si>
    <t>MAPK associated protein 1</t>
  </si>
  <si>
    <t>She</t>
  </si>
  <si>
    <t>Src homology 2 domain containing E</t>
  </si>
  <si>
    <t>Mycbp2</t>
  </si>
  <si>
    <t>MYC binding protein 2</t>
  </si>
  <si>
    <t>Col6a4</t>
  </si>
  <si>
    <t>collagen, type VI, alpha 4</t>
  </si>
  <si>
    <t>Ripply3</t>
  </si>
  <si>
    <t>ripply transcriptional repressor 3</t>
  </si>
  <si>
    <t>Plat</t>
  </si>
  <si>
    <t>plasminogen activator, tissue type</t>
  </si>
  <si>
    <t>Abhd17b</t>
  </si>
  <si>
    <t>abhydrolase domain containing 17B, depalmitoylase</t>
  </si>
  <si>
    <t>Mmp16</t>
  </si>
  <si>
    <t>matrix metallopeptidase 16</t>
  </si>
  <si>
    <t>Tmtc2</t>
  </si>
  <si>
    <t>transmembrane O-mannosyltransferase targeting cadherins 2</t>
  </si>
  <si>
    <t>Pdlim5</t>
  </si>
  <si>
    <t>PDZ and LIM domain 5</t>
  </si>
  <si>
    <t>Rasip1</t>
  </si>
  <si>
    <t>Ras interacting protein 1</t>
  </si>
  <si>
    <t>Trim33</t>
  </si>
  <si>
    <t>tripartite motif-containing 33</t>
  </si>
  <si>
    <t>Pnisr</t>
  </si>
  <si>
    <t>PNN interacting serine and arginine rich protein</t>
  </si>
  <si>
    <t>Apba2</t>
  </si>
  <si>
    <t>amyloid beta precursor protein binding family A member 2</t>
  </si>
  <si>
    <t>Swt1</t>
  </si>
  <si>
    <t>SWT1 RNA endoribonuclease homolog</t>
  </si>
  <si>
    <t>Rap1a</t>
  </si>
  <si>
    <t>RAP1A, member of RAS oncogene family</t>
  </si>
  <si>
    <t>Hpcal1</t>
  </si>
  <si>
    <t>hippocalcin-like 1</t>
  </si>
  <si>
    <t>Rps6ka3</t>
  </si>
  <si>
    <t>ribosomal protein S6 kinase A3</t>
  </si>
  <si>
    <t>Mef2c</t>
  </si>
  <si>
    <t>myocyte enhancer factor 2C</t>
  </si>
  <si>
    <t>Gcnt2</t>
  </si>
  <si>
    <t>glucosaminyl (N-acetyl) transferase 2</t>
  </si>
  <si>
    <t>Anks1a</t>
  </si>
  <si>
    <t>ankyrin repeat and sterile alpha motif domain containing 1A</t>
  </si>
  <si>
    <t>Ncald</t>
  </si>
  <si>
    <t>neurocalcin delta</t>
  </si>
  <si>
    <t>Rassf3</t>
  </si>
  <si>
    <t>Ras association domain family member 3</t>
  </si>
  <si>
    <t>Hes1</t>
  </si>
  <si>
    <t>hes family bHLH transcription factor 1</t>
  </si>
  <si>
    <t>Cd9</t>
  </si>
  <si>
    <t>CD9 molecule</t>
  </si>
  <si>
    <t>Xpot</t>
  </si>
  <si>
    <t>exportin for tRNA</t>
  </si>
  <si>
    <t>Galnt18</t>
  </si>
  <si>
    <t>polypeptide N-acetylgalactosaminyltransferase 18</t>
  </si>
  <si>
    <t>Tns2</t>
  </si>
  <si>
    <t>tensin 2</t>
  </si>
  <si>
    <t>Sypl1</t>
  </si>
  <si>
    <t>synaptophysin-like 1</t>
  </si>
  <si>
    <t>Mllt10</t>
  </si>
  <si>
    <t>MLLT10, histone lysine methyltransferase DOT1L cofactor</t>
  </si>
  <si>
    <t>Tut4</t>
  </si>
  <si>
    <t>terminal uridylyl transferase 4</t>
  </si>
  <si>
    <t>Ptprg</t>
  </si>
  <si>
    <t>protein tyrosine phosphatase, receptor type, G</t>
  </si>
  <si>
    <t>Snrk</t>
  </si>
  <si>
    <t>SNF related kinase</t>
  </si>
  <si>
    <t>Cemip2</t>
  </si>
  <si>
    <t>cell migration inducing hyaluronidase 2</t>
  </si>
  <si>
    <t>Fbxl7</t>
  </si>
  <si>
    <t>F-box and leucine-rich repeat protein 7</t>
  </si>
  <si>
    <t>Trafd1</t>
  </si>
  <si>
    <t>TRAF type zinc finger domain containing 1</t>
  </si>
  <si>
    <t>Ets1</t>
  </si>
  <si>
    <t>ETS proto-oncogene 1, transcription factor</t>
  </si>
  <si>
    <t>Bcl2l1</t>
  </si>
  <si>
    <t>Bcl2-like 1</t>
  </si>
  <si>
    <t>Cdc45.1</t>
  </si>
  <si>
    <t>Bmp6</t>
  </si>
  <si>
    <t>bone morphogenetic protein 6</t>
  </si>
  <si>
    <t>Daam1</t>
  </si>
  <si>
    <t>dishevelled associated activator of morphogenesis 1</t>
  </si>
  <si>
    <t>Slc35e4</t>
  </si>
  <si>
    <t>solute carrier family 35, member E4</t>
  </si>
  <si>
    <t>App</t>
  </si>
  <si>
    <t>amyloid beta precursor protein</t>
  </si>
  <si>
    <t>Mylk</t>
  </si>
  <si>
    <t>myosin light chain kinase</t>
  </si>
  <si>
    <t>Pde4d</t>
  </si>
  <si>
    <t>phosphodiesterase 4D</t>
  </si>
  <si>
    <t>Taok2</t>
  </si>
  <si>
    <t>TAO kinase 2</t>
  </si>
  <si>
    <t>Tspan7</t>
  </si>
  <si>
    <t>tetraspanin 7</t>
  </si>
  <si>
    <t>Cask</t>
  </si>
  <si>
    <t>calcium/calmodulin dependent serine protein kinase</t>
  </si>
  <si>
    <t>Optn</t>
  </si>
  <si>
    <t>optineurin</t>
  </si>
  <si>
    <t>Itgb1</t>
  </si>
  <si>
    <t>integrin subunit beta 1</t>
  </si>
  <si>
    <t>Akt3</t>
  </si>
  <si>
    <t>AKT serine/threonine kinase 3</t>
  </si>
  <si>
    <t>Uri1</t>
  </si>
  <si>
    <t>URI1, prefoldin-like chaperone</t>
  </si>
  <si>
    <t>Ercc6l2</t>
  </si>
  <si>
    <t>ERCC excision repair 6 like 2</t>
  </si>
  <si>
    <t>Acer2</t>
  </si>
  <si>
    <t>alkaline ceramidase 2</t>
  </si>
  <si>
    <t>Tjp2</t>
  </si>
  <si>
    <t>tight junction protein 2</t>
  </si>
  <si>
    <t>Fam174b</t>
  </si>
  <si>
    <t>family with sequence similarity 174, member B</t>
  </si>
  <si>
    <t>Phactr1</t>
  </si>
  <si>
    <t>phosphatase and actin regulator 1</t>
  </si>
  <si>
    <t>Lamc1</t>
  </si>
  <si>
    <t>laminin subunit gamma 1</t>
  </si>
  <si>
    <t>Fmo1</t>
  </si>
  <si>
    <t>flavin containing dimethylaniline monoxygenase 1</t>
  </si>
  <si>
    <t>Ralgapa1</t>
  </si>
  <si>
    <t>Ral GTPase activating protein catalytic subunit alpha 1</t>
  </si>
  <si>
    <t>Yes1</t>
  </si>
  <si>
    <t>YES proto-oncogene 1, Src family tyrosine kinase</t>
  </si>
  <si>
    <t>Nxf1</t>
  </si>
  <si>
    <t>nuclear RNA export factor 1</t>
  </si>
  <si>
    <t>Cdc37l1</t>
  </si>
  <si>
    <t>cell division cycle 37-like 1</t>
  </si>
  <si>
    <t>Klf6</t>
  </si>
  <si>
    <t>KLF transcription factor 6</t>
  </si>
  <si>
    <t>Rai14</t>
  </si>
  <si>
    <t>retinoic acid induced 14</t>
  </si>
  <si>
    <t>Kmt2e</t>
  </si>
  <si>
    <t>lysine methyltransferase 2E</t>
  </si>
  <si>
    <t>Ppp1r12a</t>
  </si>
  <si>
    <t>protein phosphatase 1, regulatory subunit 12A</t>
  </si>
  <si>
    <t>Slc29a1</t>
  </si>
  <si>
    <t>solute carrier family 29 member 1</t>
  </si>
  <si>
    <t>Gnai2</t>
  </si>
  <si>
    <t>G protein subunit alpha i2</t>
  </si>
  <si>
    <t>Phldb2</t>
  </si>
  <si>
    <t>pleckstrin homology-like domain, family B, member 2</t>
  </si>
  <si>
    <t>Lsamp</t>
  </si>
  <si>
    <t>limbic system-associated membrane protein</t>
  </si>
  <si>
    <t>Gata2</t>
  </si>
  <si>
    <t>GATA binding protein 2</t>
  </si>
  <si>
    <t>Vps13c</t>
  </si>
  <si>
    <t>vacuolar protein sorting 13 homolog C</t>
  </si>
  <si>
    <t>Trak1</t>
  </si>
  <si>
    <t>trafficking kinesin protein 1</t>
  </si>
  <si>
    <t>Lrrfip2</t>
  </si>
  <si>
    <t>LRR binding FLII interacting protein 2</t>
  </si>
  <si>
    <t>Kansl1l</t>
  </si>
  <si>
    <t>KAT8 regulatory NSL complex subunit 1-like</t>
  </si>
  <si>
    <t>Tspan2</t>
  </si>
  <si>
    <t>tetraspanin 2</t>
  </si>
  <si>
    <t>Babam2</t>
  </si>
  <si>
    <t>BRISC and BRCA1 A complex member 2</t>
  </si>
  <si>
    <t>Irf2</t>
  </si>
  <si>
    <t>interferon regulatory factor 2</t>
  </si>
  <si>
    <t>Mical2</t>
  </si>
  <si>
    <t>microtubule associated monooxygenase, calponin and LIM domain containing 2</t>
  </si>
  <si>
    <t>Srrm1</t>
  </si>
  <si>
    <t>serine and arginine repetitive matrix 1</t>
  </si>
  <si>
    <t>Dnajc1</t>
  </si>
  <si>
    <t>DnaJ heat shock protein family (Hsp40) member C1</t>
  </si>
  <si>
    <t>Rufy2</t>
  </si>
  <si>
    <t>RUN and FYVE domain containing 2</t>
  </si>
  <si>
    <t>Ntn4</t>
  </si>
  <si>
    <t>netrin 4</t>
  </si>
  <si>
    <t>Fbxl17</t>
  </si>
  <si>
    <t>F-box and leucine-rich repeat protein 17</t>
  </si>
  <si>
    <t>Kank3</t>
  </si>
  <si>
    <t>KN motif and ankyrin repeat domains 3</t>
  </si>
  <si>
    <t>Dgkz</t>
  </si>
  <si>
    <t>diacylglycerol kinase zeta</t>
  </si>
  <si>
    <t>Celf1</t>
  </si>
  <si>
    <t>CUGBP, Elav-like family member 1</t>
  </si>
  <si>
    <t>Dgki</t>
  </si>
  <si>
    <t>diacylglycerol kinase, iota</t>
  </si>
  <si>
    <t>Acin1</t>
  </si>
  <si>
    <t>apoptotic chromatin condensation inducer 1</t>
  </si>
  <si>
    <t>Ccdc88a</t>
  </si>
  <si>
    <t>coiled coil domain containing 88A</t>
  </si>
  <si>
    <t>ENSRNOG00000064824</t>
  </si>
  <si>
    <t>Ube2h</t>
  </si>
  <si>
    <t>ubiquitin-conjugating enzyme E2H</t>
  </si>
  <si>
    <t>Dnaaf9</t>
  </si>
  <si>
    <t>dynein axonemal assembly factor 9</t>
  </si>
  <si>
    <t>Snx3</t>
  </si>
  <si>
    <t>sorting nexin 3</t>
  </si>
  <si>
    <t>Glcci1</t>
  </si>
  <si>
    <t>glucocorticoid induced 1</t>
  </si>
  <si>
    <t>Gtf2ird1</t>
  </si>
  <si>
    <t>GTF2I repeat domain containing 1</t>
  </si>
  <si>
    <t>ENSRNOG00000070442</t>
  </si>
  <si>
    <t>Notch1</t>
  </si>
  <si>
    <t>notch receptor 1</t>
  </si>
  <si>
    <t>Dhx15</t>
  </si>
  <si>
    <t>DEAH-box helicase 15</t>
  </si>
  <si>
    <t>Gna14</t>
  </si>
  <si>
    <t>G protein subunit alpha 14</t>
  </si>
  <si>
    <t>Dmtf1</t>
  </si>
  <si>
    <t>cyclin D binding myb-like transcription factor 1</t>
  </si>
  <si>
    <t>Frmd6</t>
  </si>
  <si>
    <t>FERM domain containing 6</t>
  </si>
  <si>
    <t>Setd7</t>
  </si>
  <si>
    <t>SET domain containing 7, histone lysine methyltransferase</t>
  </si>
  <si>
    <t>Pkn2</t>
  </si>
  <si>
    <t>protein kinase N2</t>
  </si>
  <si>
    <t>Arhgap21</t>
  </si>
  <si>
    <t>Rho GTPase activating protein 21</t>
  </si>
  <si>
    <t>Mtmr3</t>
  </si>
  <si>
    <t>myotubularin related protein 3</t>
  </si>
  <si>
    <t>Grk5</t>
  </si>
  <si>
    <t>G protein-coupled receptor kinase 5</t>
  </si>
  <si>
    <t>Pcbp2</t>
  </si>
  <si>
    <t>poly(rC) binding protein 2</t>
  </si>
  <si>
    <t>Lcorl</t>
  </si>
  <si>
    <t>ligand dependent nuclear receptor corepressor-like</t>
  </si>
  <si>
    <t>Etv6</t>
  </si>
  <si>
    <t>ETS variant transcription factor 6</t>
  </si>
  <si>
    <t>Thada</t>
  </si>
  <si>
    <t>THADA, armadillo repeat containing</t>
  </si>
  <si>
    <t>Ndfip1</t>
  </si>
  <si>
    <t>Nedd4 family interacting protein 1</t>
  </si>
  <si>
    <t>Kcnq1</t>
  </si>
  <si>
    <t>potassium voltage-gated channel subfamily Q member 1</t>
  </si>
  <si>
    <t>Gna13</t>
  </si>
  <si>
    <t>G protein subunit alpha 13</t>
  </si>
  <si>
    <t>Klc1</t>
  </si>
  <si>
    <t>kinesin light chain 1</t>
  </si>
  <si>
    <t>Stag2</t>
  </si>
  <si>
    <t>STAG2 cohesin complex component</t>
  </si>
  <si>
    <t>Fnbp1l</t>
  </si>
  <si>
    <t>formin binding protein 1-like</t>
  </si>
  <si>
    <t>Dis3l2</t>
  </si>
  <si>
    <t>DIS3-like 3'-5' exoribonuclease 2</t>
  </si>
  <si>
    <t>Tnrc6a</t>
  </si>
  <si>
    <t>trinucleotide repeat containing adaptor 6A</t>
  </si>
  <si>
    <t>Il4r</t>
  </si>
  <si>
    <t>interleukin 4 receptor</t>
  </si>
  <si>
    <t>Selenop</t>
  </si>
  <si>
    <t>selenoprotein P</t>
  </si>
  <si>
    <t>Selenof</t>
  </si>
  <si>
    <t>selenoprotein F</t>
  </si>
  <si>
    <t>Jun</t>
  </si>
  <si>
    <t>Jun proto-oncogene, AP-1 transcription factor subunit</t>
  </si>
  <si>
    <t>Srsf2</t>
  </si>
  <si>
    <t>serine and arginine rich splicing factor 2</t>
  </si>
  <si>
    <t>Dync1i2</t>
  </si>
  <si>
    <t>dynein cytoplasmic 1 intermediate chain 2</t>
  </si>
  <si>
    <t>Ubash3b</t>
  </si>
  <si>
    <t>ubiquitin associated and SH3 domain containing, B</t>
  </si>
  <si>
    <t>Cald1</t>
  </si>
  <si>
    <t>caldesmon 1</t>
  </si>
  <si>
    <t>Plpp1</t>
  </si>
  <si>
    <t>phospholipid phosphatase 1</t>
  </si>
  <si>
    <t>Zc3h11a</t>
  </si>
  <si>
    <t>zinc finger CCCH-type containing 11A</t>
  </si>
  <si>
    <t>Nisch</t>
  </si>
  <si>
    <t>nischarin</t>
  </si>
  <si>
    <t>Cbfb</t>
  </si>
  <si>
    <t>core-binding factor subunit beta</t>
  </si>
  <si>
    <t>Leng8</t>
  </si>
  <si>
    <t>leukocyte receptor cluster member 8</t>
  </si>
  <si>
    <t>Cacna1c</t>
  </si>
  <si>
    <t>calcium voltage-gated channel subunit alpha1 C</t>
  </si>
  <si>
    <t>Prickle2</t>
  </si>
  <si>
    <t>prickle planar cell polarity protein 2</t>
  </si>
  <si>
    <t>Adgrf5</t>
  </si>
  <si>
    <t>adhesion G protein-coupled receptor F5</t>
  </si>
  <si>
    <t>Rin2</t>
  </si>
  <si>
    <t>Ras and Rab interactor 2</t>
  </si>
  <si>
    <t>Map3k5</t>
  </si>
  <si>
    <t>mitogen-activated protein kinase kinase kinase 5</t>
  </si>
  <si>
    <t>Stxbp6</t>
  </si>
  <si>
    <t>syntaxin binding protein 6</t>
  </si>
  <si>
    <t>Cd200</t>
  </si>
  <si>
    <t>Cd200 molecule</t>
  </si>
  <si>
    <t>Col4a2</t>
  </si>
  <si>
    <t>collagen type IV alpha 2 chain</t>
  </si>
  <si>
    <t>Pecam1</t>
  </si>
  <si>
    <t>platelet and endothelial cell adhesion molecule 1</t>
  </si>
  <si>
    <t>Lyn</t>
  </si>
  <si>
    <t>LYN proto-oncogene, Src family tyrosine kinase</t>
  </si>
  <si>
    <t>Igf1r</t>
  </si>
  <si>
    <t>insulin-like growth factor 1 receptor</t>
  </si>
  <si>
    <t>Usp3</t>
  </si>
  <si>
    <t>ubiquitin specific peptidase 3</t>
  </si>
  <si>
    <t>Mbnl1</t>
  </si>
  <si>
    <t>muscleblind-like splicing regulator 1</t>
  </si>
  <si>
    <t>Vps25</t>
  </si>
  <si>
    <t>vacuolar protein sorting 25 homolog</t>
  </si>
  <si>
    <t>Kdr</t>
  </si>
  <si>
    <t>kinase insert domain receptor</t>
  </si>
  <si>
    <t>Gse1</t>
  </si>
  <si>
    <t>Gse1 coiled-coil protein</t>
  </si>
  <si>
    <t>Lrba</t>
  </si>
  <si>
    <t>LPS responsive beige-like anchor protein</t>
  </si>
  <si>
    <t>Arhgef1</t>
  </si>
  <si>
    <t>Rho guanine nucleotide exchange factor 1</t>
  </si>
  <si>
    <t>Nrip1</t>
  </si>
  <si>
    <t>nuclear receptor interacting protein 1</t>
  </si>
  <si>
    <t>Klhl24</t>
  </si>
  <si>
    <t>kelch-like family member 24</t>
  </si>
  <si>
    <t>Fkbp5</t>
  </si>
  <si>
    <t>FKBP prolyl isomerase 5</t>
  </si>
  <si>
    <t>Resf1</t>
  </si>
  <si>
    <t>retroelement silencing factor 1</t>
  </si>
  <si>
    <t>Pmp22</t>
  </si>
  <si>
    <t>peripheral myelin protein 22</t>
  </si>
  <si>
    <t>Plxna2</t>
  </si>
  <si>
    <t>plexin A2</t>
  </si>
  <si>
    <t>Atp2b4</t>
  </si>
  <si>
    <t>ATPase plasma membrane Ca2+ transporting 4</t>
  </si>
  <si>
    <t>Thsd1</t>
  </si>
  <si>
    <t>thrombospondin type 1 domain containing 1</t>
  </si>
  <si>
    <t>Podxl</t>
  </si>
  <si>
    <t>podocalyxin-like</t>
  </si>
  <si>
    <t>Adrb1</t>
  </si>
  <si>
    <t>adrenoceptor beta 1</t>
  </si>
  <si>
    <t>Col4a1</t>
  </si>
  <si>
    <t>collagen type IV alpha 1 chain</t>
  </si>
  <si>
    <t>Etl4</t>
  </si>
  <si>
    <t>enhancer trap locus 4</t>
  </si>
  <si>
    <t>Clec1a</t>
  </si>
  <si>
    <t>C-type lectin domain family 1, member A</t>
  </si>
  <si>
    <t>Sh2d3c</t>
  </si>
  <si>
    <t>SH2 domain containing 3C</t>
  </si>
  <si>
    <t>Fbxl5</t>
  </si>
  <si>
    <t>F-box and leucine-rich repeat protein 5</t>
  </si>
  <si>
    <t>Specc1</t>
  </si>
  <si>
    <t>sperm antigen with calponin homology and coiled-coil domains 1</t>
  </si>
  <si>
    <t>Dennd2c</t>
  </si>
  <si>
    <t>DENN domain containing 2C</t>
  </si>
  <si>
    <t>Eng</t>
  </si>
  <si>
    <t>endoglin</t>
  </si>
  <si>
    <t>Tbl1xr1</t>
  </si>
  <si>
    <t>TBL1X/Y related 1</t>
  </si>
  <si>
    <t>Lnpep</t>
  </si>
  <si>
    <t>leucyl and cystinyl aminopeptidase</t>
  </si>
  <si>
    <t>Gipc1</t>
  </si>
  <si>
    <t>GIPC PDZ domain containing family, member 1</t>
  </si>
  <si>
    <t>Adgre5</t>
  </si>
  <si>
    <t>adhesion G protein-coupled receptor E5</t>
  </si>
  <si>
    <t>Eif4a2</t>
  </si>
  <si>
    <t>eukaryotic translation initiation factor 4A2</t>
  </si>
  <si>
    <t>Clic4</t>
  </si>
  <si>
    <t>chloride intracellular channel 4</t>
  </si>
  <si>
    <t>Emcn</t>
  </si>
  <si>
    <t>endomucin</t>
  </si>
  <si>
    <t>Jup</t>
  </si>
  <si>
    <t>junction plakoglobin</t>
  </si>
  <si>
    <t>Zmiz1</t>
  </si>
  <si>
    <t>zinc finger, MIZ-type containing 1</t>
  </si>
  <si>
    <t>Atl3</t>
  </si>
  <si>
    <t>atlastin GTPase 3</t>
  </si>
  <si>
    <t>Smarca2</t>
  </si>
  <si>
    <t>SWI/SNF related, matrix associated, actin dependent regulator of chromatin, subfamily a, member 2</t>
  </si>
  <si>
    <t>Jak1</t>
  </si>
  <si>
    <t>Janus kinase 1</t>
  </si>
  <si>
    <t>Ppp1r13b</t>
  </si>
  <si>
    <t>protein phosphatase 1, regulatory subunit 13B</t>
  </si>
  <si>
    <t>Raver2</t>
  </si>
  <si>
    <t>ribonucleoprotein, PTB-binding 2</t>
  </si>
  <si>
    <t>Stk38</t>
  </si>
  <si>
    <t>serine/threonine kinase 38</t>
  </si>
  <si>
    <t>Pacsin2</t>
  </si>
  <si>
    <t>protein kinase C and casein kinase substrate in neurons 2</t>
  </si>
  <si>
    <t>Ptpn4</t>
  </si>
  <si>
    <t>protein tyrosine phosphatase, non-receptor type 4</t>
  </si>
  <si>
    <t>Arhgef2</t>
  </si>
  <si>
    <t>Rho/Rac guanine nucleotide exchange factor 2</t>
  </si>
  <si>
    <t>Tmtc1</t>
  </si>
  <si>
    <t>transmembrane O-mannosyltransferase targeting cadherins 1</t>
  </si>
  <si>
    <t>Tgfbr3</t>
  </si>
  <si>
    <t>transforming growth factor beta receptor 3</t>
  </si>
  <si>
    <t>Cacnb2</t>
  </si>
  <si>
    <t>calcium voltage-gated channel auxiliary subunit beta 2</t>
  </si>
  <si>
    <t>Pxn</t>
  </si>
  <si>
    <t>paxillin</t>
  </si>
  <si>
    <t>Son</t>
  </si>
  <si>
    <t>SON DNA and RNA binding protein</t>
  </si>
  <si>
    <t>Sqor</t>
  </si>
  <si>
    <t>sulfide quinone oxidoreductase</t>
  </si>
  <si>
    <t>Klf7</t>
  </si>
  <si>
    <t>KLF transcription factor 7</t>
  </si>
  <si>
    <t>Eif3j</t>
  </si>
  <si>
    <t>eukaryotic translation initiation factor 3, subunit J</t>
  </si>
  <si>
    <t>Csnk1g2</t>
  </si>
  <si>
    <t>casein kinase 1, gamma 2</t>
  </si>
  <si>
    <t>Smg1</t>
  </si>
  <si>
    <t>SMG1, nonsense mediated mRNA decay associated PI3K related kinase</t>
  </si>
  <si>
    <t>Atf7ip</t>
  </si>
  <si>
    <t>activating transcription factor 7 interacting protein</t>
  </si>
  <si>
    <t>Fam102a</t>
  </si>
  <si>
    <t>Rbms2</t>
  </si>
  <si>
    <t>RNA binding motif, single stranded interacting protein 2</t>
  </si>
  <si>
    <t>Esam</t>
  </si>
  <si>
    <t>endothelial cell adhesion molecule</t>
  </si>
  <si>
    <t>Hivep2</t>
  </si>
  <si>
    <t>HIVEP zinc finger 2</t>
  </si>
  <si>
    <t>Ano6</t>
  </si>
  <si>
    <t>anoctamin 6</t>
  </si>
  <si>
    <t>Cast</t>
  </si>
  <si>
    <t>calpastatin</t>
  </si>
  <si>
    <t>Col4a3</t>
  </si>
  <si>
    <t>collagen type IV alpha 3 chain</t>
  </si>
  <si>
    <t>Cttnbp2nl</t>
  </si>
  <si>
    <t>CTTNBP2 N-terminal like</t>
  </si>
  <si>
    <t>Sort1</t>
  </si>
  <si>
    <t>sortilin 1</t>
  </si>
  <si>
    <t>Rab31</t>
  </si>
  <si>
    <t>RAB31, member RAS oncogene family</t>
  </si>
  <si>
    <t>Klf9</t>
  </si>
  <si>
    <t>KLF transcription factor 9</t>
  </si>
  <si>
    <t>Vegfa</t>
  </si>
  <si>
    <t>vascular endothelial growth factor A</t>
  </si>
  <si>
    <t>Ttll7</t>
  </si>
  <si>
    <t>tubulin tyrosine ligase like 7</t>
  </si>
  <si>
    <t>Sh3tc1</t>
  </si>
  <si>
    <t>SH3 domain and tetratricopeptide repeats 1</t>
  </si>
  <si>
    <t>Usp32</t>
  </si>
  <si>
    <t>ubiquitin specific peptidase 32</t>
  </si>
  <si>
    <t>Rbms3</t>
  </si>
  <si>
    <t>RNA binding motif, single stranded interacting protein 3</t>
  </si>
  <si>
    <t>Arl15</t>
  </si>
  <si>
    <t>ADP-ribosylation factor like GTPase 15</t>
  </si>
  <si>
    <t>Acvrl1</t>
  </si>
  <si>
    <t>activin A receptor like type 1</t>
  </si>
  <si>
    <t>Plcb1</t>
  </si>
  <si>
    <t>phospholipase C beta 1</t>
  </si>
  <si>
    <t>Nfe2l2</t>
  </si>
  <si>
    <t>NFE2 like bZIP transcription factor 2</t>
  </si>
  <si>
    <t>Cux1</t>
  </si>
  <si>
    <t>cut-like homeobox 1</t>
  </si>
  <si>
    <t>Tmem164</t>
  </si>
  <si>
    <t>transmembrane protein 164</t>
  </si>
  <si>
    <t>Clic5</t>
  </si>
  <si>
    <t>chloride intracellular channel 5</t>
  </si>
  <si>
    <t>Sf3b1</t>
  </si>
  <si>
    <t>splicing factor 3b, subunit 1</t>
  </si>
  <si>
    <t>Ext1</t>
  </si>
  <si>
    <t>exostosin glycosyltransferase 1</t>
  </si>
  <si>
    <t>Erbin</t>
  </si>
  <si>
    <t>erbb2 interacting protein</t>
  </si>
  <si>
    <t>Klf12</t>
  </si>
  <si>
    <t>KLF transcription factor 12</t>
  </si>
  <si>
    <t>Nfia</t>
  </si>
  <si>
    <t>nuclear factor I/A</t>
  </si>
  <si>
    <t>Klhl2</t>
  </si>
  <si>
    <t>kelch-like family member 2</t>
  </si>
  <si>
    <t>Csrnp3</t>
  </si>
  <si>
    <t>cysteine and serine rich nuclear protein 3</t>
  </si>
  <si>
    <t>Nipbl</t>
  </si>
  <si>
    <t>NIPBL, cohesin loading factor</t>
  </si>
  <si>
    <t>Jam2</t>
  </si>
  <si>
    <t>junctional adhesion molecule 2</t>
  </si>
  <si>
    <t>Stim2</t>
  </si>
  <si>
    <t>stromal interaction molecule 2</t>
  </si>
  <si>
    <t>Srpk2</t>
  </si>
  <si>
    <t>SRSF protein kinase 2</t>
  </si>
  <si>
    <t>Chd6</t>
  </si>
  <si>
    <t>chromodomain helicase DNA binding protein 6</t>
  </si>
  <si>
    <t>Fam171a1</t>
  </si>
  <si>
    <t>family with sequence similarity 171, member A1</t>
  </si>
  <si>
    <t>Zbtb7c</t>
  </si>
  <si>
    <t>zinc finger and BTB domain containing 7C</t>
  </si>
  <si>
    <t>Sox13</t>
  </si>
  <si>
    <t>SRY-box transcription factor 13</t>
  </si>
  <si>
    <t>Dlc1</t>
  </si>
  <si>
    <t>DLC1 Rho GTPase activating protein</t>
  </si>
  <si>
    <t>Larp4b</t>
  </si>
  <si>
    <t>La ribonucleoprotein 4B</t>
  </si>
  <si>
    <t>Slco1a4</t>
  </si>
  <si>
    <t>solute carrier organic anion transporter family, member 1a4</t>
  </si>
  <si>
    <t>Arid5b</t>
  </si>
  <si>
    <t>AT-rich interaction domain 5B</t>
  </si>
  <si>
    <t>Vps54</t>
  </si>
  <si>
    <t>VPS54 subunit of GARP complex</t>
  </si>
  <si>
    <t>Fut8</t>
  </si>
  <si>
    <t>fucosyltransferase 8</t>
  </si>
  <si>
    <t>Entpd1</t>
  </si>
  <si>
    <t>ectonucleoside triphosphate diphosphohydrolase 1</t>
  </si>
  <si>
    <t>Atad2b</t>
  </si>
  <si>
    <t>ATPase family, AAA domain containing 2B</t>
  </si>
  <si>
    <t>Upp1</t>
  </si>
  <si>
    <t>uridine phosphorylase 1</t>
  </si>
  <si>
    <t>Vcl</t>
  </si>
  <si>
    <t>vinculin</t>
  </si>
  <si>
    <t>Trps1</t>
  </si>
  <si>
    <t>transcriptional repressor GATA binding 1</t>
  </si>
  <si>
    <t>Znrf1</t>
  </si>
  <si>
    <t>zinc and ring finger 1</t>
  </si>
  <si>
    <t>Rcor1</t>
  </si>
  <si>
    <t>REST corepressor 1</t>
  </si>
  <si>
    <t>Gatad2b</t>
  </si>
  <si>
    <t>GATA zinc finger domain containing 2B</t>
  </si>
  <si>
    <t>Tacc2</t>
  </si>
  <si>
    <t>transforming, acidic coiled-coil containing protein 2</t>
  </si>
  <si>
    <t>Rnf41</t>
  </si>
  <si>
    <t>ring finger protein 41</t>
  </si>
  <si>
    <t>Abr</t>
  </si>
  <si>
    <t>ABR activator of RhoGEF and GTPase</t>
  </si>
  <si>
    <t>Bcas3</t>
  </si>
  <si>
    <t>BCAS3, microtubule associated cell migration factor</t>
  </si>
  <si>
    <t>Marchf6</t>
  </si>
  <si>
    <t>membrane associated ring-CH-type finger 6</t>
  </si>
  <si>
    <t>Tmem204</t>
  </si>
  <si>
    <t>transmembrane protein 204</t>
  </si>
  <si>
    <t>Myh9</t>
  </si>
  <si>
    <t>myosin, heavy chain 9</t>
  </si>
  <si>
    <t>Tanc1</t>
  </si>
  <si>
    <t>tetratricopeptide repeat, ankyrin repeat and coiled-coil containing 1</t>
  </si>
  <si>
    <t>Nampt</t>
  </si>
  <si>
    <t>nicotinamide phosphoribosyltransferase</t>
  </si>
  <si>
    <t>Pkn1</t>
  </si>
  <si>
    <t>protein kinase N1</t>
  </si>
  <si>
    <t>Sorbs1</t>
  </si>
  <si>
    <t>sorbin and SH3 domain containing 1</t>
  </si>
  <si>
    <t>Ate1</t>
  </si>
  <si>
    <t>arginyltransferase 1</t>
  </si>
  <si>
    <t>Parp9</t>
  </si>
  <si>
    <t>poly (ADP-ribose) polymerase family, member 9</t>
  </si>
  <si>
    <t>Gpcpd1</t>
  </si>
  <si>
    <t>glycerophosphocholine phosphodiesterase 1</t>
  </si>
  <si>
    <t>Lims1</t>
  </si>
  <si>
    <t>LIM zinc finger domain containing 1</t>
  </si>
  <si>
    <t>B4galt6</t>
  </si>
  <si>
    <t>beta-1,4-galactosyltransferase 6</t>
  </si>
  <si>
    <t>Top2b</t>
  </si>
  <si>
    <t>DNA topoisomerase II beta</t>
  </si>
  <si>
    <t>Cds2</t>
  </si>
  <si>
    <t>CDP-diacylglycerol synthase 2</t>
  </si>
  <si>
    <t>Cbfa2t3</t>
  </si>
  <si>
    <t>CBFA2/RUNX1 partner transcriptional co-repressor 3</t>
  </si>
  <si>
    <t>Tead1</t>
  </si>
  <si>
    <t>TEA domain transcription factor 1</t>
  </si>
  <si>
    <t>Bmp2k</t>
  </si>
  <si>
    <t>BMP-2 inducible kinase</t>
  </si>
  <si>
    <t>Herc6</t>
  </si>
  <si>
    <t>HECT and RLD domain containing E3 ubiquitin protein ligase family member 6</t>
  </si>
  <si>
    <t>Pnn</t>
  </si>
  <si>
    <t>pinin, desmosome associated protein</t>
  </si>
  <si>
    <t>Gene</t>
  </si>
  <si>
    <t>P</t>
  </si>
  <si>
    <t>CTRL</t>
  </si>
  <si>
    <t>PAH-P</t>
  </si>
  <si>
    <t>P_adj</t>
  </si>
  <si>
    <t>PAH-A</t>
  </si>
  <si>
    <t>Adamts15</t>
  </si>
  <si>
    <t>ADAM metallopeptidase with thrombospondin type 1 motif, 15</t>
  </si>
  <si>
    <t>Eln</t>
  </si>
  <si>
    <t>elastin</t>
  </si>
  <si>
    <t>Smim14</t>
  </si>
  <si>
    <t>small integral membrane protein 14</t>
  </si>
  <si>
    <t>Slit3</t>
  </si>
  <si>
    <t>slit guidance ligand 3</t>
  </si>
  <si>
    <t>Kcnq5</t>
  </si>
  <si>
    <t>potassium voltage-gated channel subfamily Q member 5</t>
  </si>
  <si>
    <t>Clk1</t>
  </si>
  <si>
    <t>CDC-like kinase 1</t>
  </si>
  <si>
    <t>Piezo1</t>
  </si>
  <si>
    <t>piezo-type mechanosensitive ion channel component 1</t>
  </si>
  <si>
    <t>Stat3</t>
  </si>
  <si>
    <t>signal transducer and activator of transcription 3</t>
  </si>
  <si>
    <t>Msi2</t>
  </si>
  <si>
    <t>musashi RNA-binding protein 2</t>
  </si>
  <si>
    <t>Igfbp5</t>
  </si>
  <si>
    <t>insulin-like growth factor binding protein 5</t>
  </si>
  <si>
    <t>Dhrs9</t>
  </si>
  <si>
    <t>dehydrogenase/reductase 9</t>
  </si>
  <si>
    <t>Ddx5</t>
  </si>
  <si>
    <t>DEAD-box helicase 5</t>
  </si>
  <si>
    <t>Tmcc3</t>
  </si>
  <si>
    <t>transmembrane and coiled-coil domain family 3</t>
  </si>
  <si>
    <t>Ell2</t>
  </si>
  <si>
    <t>elongation factor for RNA polymerase II 2</t>
  </si>
  <si>
    <t>Ptgs1</t>
  </si>
  <si>
    <t>prostaglandin-endoperoxide synthase 1</t>
  </si>
  <si>
    <t>Rhobtb1</t>
  </si>
  <si>
    <t>Rho-related BTB domain containing 1</t>
  </si>
  <si>
    <t>Sdk1</t>
  </si>
  <si>
    <t>sidekick cell adhesion molecule 1</t>
  </si>
  <si>
    <t>Per3</t>
  </si>
  <si>
    <t>period circadian regulator 3</t>
  </si>
  <si>
    <t>ENSRNOG00000018960</t>
  </si>
  <si>
    <t>Psmd6</t>
  </si>
  <si>
    <t>proteasome 26S subunit, non-ATPase 6</t>
  </si>
  <si>
    <t>Nfkb1</t>
  </si>
  <si>
    <t>nuclear factor kappa B subunit 1</t>
  </si>
  <si>
    <t>Cblb</t>
  </si>
  <si>
    <t>Cbl proto-oncogene B</t>
  </si>
  <si>
    <t>Usp36</t>
  </si>
  <si>
    <t>ubiquitin specific peptidase 36</t>
  </si>
  <si>
    <t>Clec2g</t>
  </si>
  <si>
    <t>C-type lectin domain family 2, member G</t>
  </si>
  <si>
    <t>Myo1d</t>
  </si>
  <si>
    <t>myosin ID</t>
  </si>
  <si>
    <t>Timp1</t>
  </si>
  <si>
    <t>TIMP metallopeptidase inhibitor 1</t>
  </si>
  <si>
    <t>Egfr</t>
  </si>
  <si>
    <t>epidermal growth factor receptor</t>
  </si>
  <si>
    <t>Dpp4</t>
  </si>
  <si>
    <t>dipeptidylpeptidase 4</t>
  </si>
  <si>
    <t>Lrmda</t>
  </si>
  <si>
    <t>leucine rich melanocyte differentiation associated</t>
  </si>
  <si>
    <t>Trim35</t>
  </si>
  <si>
    <t>tripartite motif-containing 35</t>
  </si>
  <si>
    <t>Wwc2</t>
  </si>
  <si>
    <t>WW and C2 domain containing 2</t>
  </si>
  <si>
    <t>Col5a2</t>
  </si>
  <si>
    <t>collagen type V alpha 2 chain</t>
  </si>
  <si>
    <t>Cfb</t>
  </si>
  <si>
    <t>complement factor B</t>
  </si>
  <si>
    <t>Camk2d</t>
  </si>
  <si>
    <t>calcium/calmodulin-dependent protein kinase II delta</t>
  </si>
  <si>
    <t>Magi2</t>
  </si>
  <si>
    <t>membrane associated guanylate kinase, WW and PDZ domain containing 2</t>
  </si>
  <si>
    <t>Tns1</t>
  </si>
  <si>
    <t>tensin 1</t>
  </si>
  <si>
    <t>Mideas</t>
  </si>
  <si>
    <t>mitotic deacetylase associated SANT domain protein</t>
  </si>
  <si>
    <t>Tpm1</t>
  </si>
  <si>
    <t>tropomyosin 1</t>
  </si>
  <si>
    <t>Atp2b1</t>
  </si>
  <si>
    <t>ATPase plasma membrane Ca2+ transporting 1</t>
  </si>
  <si>
    <t>Col3a1</t>
  </si>
  <si>
    <t>collagen type III alpha 1 chain</t>
  </si>
  <si>
    <t>Slc7a1</t>
  </si>
  <si>
    <t>solute carrier family 7 member 1</t>
  </si>
  <si>
    <t>Uap1</t>
  </si>
  <si>
    <t>UDP-N-acetylglucosamine pyrophosphorylase 1</t>
  </si>
  <si>
    <t>Zfp292</t>
  </si>
  <si>
    <t>zinc finger protein 292</t>
  </si>
  <si>
    <t>Pik3r1</t>
  </si>
  <si>
    <t>phosphoinositide-3-kinase regulatory subunit 1</t>
  </si>
  <si>
    <t>Itpr1</t>
  </si>
  <si>
    <t>inositol 1,4,5-trisphosphate receptor, type 1</t>
  </si>
  <si>
    <t>Crem</t>
  </si>
  <si>
    <t>cAMP responsive element modulator</t>
  </si>
  <si>
    <t>Mnda</t>
  </si>
  <si>
    <t>myeloid cell nuclear differentiation antigen</t>
  </si>
  <si>
    <t>Lonp2</t>
  </si>
  <si>
    <t>lon peptidase 2, peroxisomal</t>
  </si>
  <si>
    <t>Atp7a</t>
  </si>
  <si>
    <t>ATPase copper transporting alpha</t>
  </si>
  <si>
    <t>Slit2</t>
  </si>
  <si>
    <t>slit guidance ligand 2</t>
  </si>
  <si>
    <t>Rmdn1</t>
  </si>
  <si>
    <t>regulator of microtubule dynamics 1</t>
  </si>
  <si>
    <t>Atxn1</t>
  </si>
  <si>
    <t>ataxin 1</t>
  </si>
  <si>
    <t>Lnx2</t>
  </si>
  <si>
    <t>ligand of numb-protein X 2</t>
  </si>
  <si>
    <t>Chd2</t>
  </si>
  <si>
    <t>chromodomain helicase DNA binding protein 2</t>
  </si>
  <si>
    <t>Vgll4</t>
  </si>
  <si>
    <t>vestigial-like family member 4</t>
  </si>
  <si>
    <t>Slc8a1</t>
  </si>
  <si>
    <t>solute carrier family 8 member A1</t>
  </si>
  <si>
    <t>Dazap1</t>
  </si>
  <si>
    <t>DAZ associated protein 1</t>
  </si>
  <si>
    <t>Foxo1</t>
  </si>
  <si>
    <t>forkhead box O1</t>
  </si>
  <si>
    <t>Sptan1</t>
  </si>
  <si>
    <t>spectrin, alpha, non-erythrocytic 1</t>
  </si>
  <si>
    <t>Ubr4</t>
  </si>
  <si>
    <t>ubiquitin protein ligase E3 component n-recognin 4</t>
  </si>
  <si>
    <t>Tp53bp2</t>
  </si>
  <si>
    <t>tumor protein p53 binding protein, 2</t>
  </si>
  <si>
    <t>Sp100</t>
  </si>
  <si>
    <t>SP100 nuclear antigen</t>
  </si>
  <si>
    <t>Lamc2</t>
  </si>
  <si>
    <t>laminin subunit gamma 2</t>
  </si>
  <si>
    <t>Cnot6l</t>
  </si>
  <si>
    <t>CCR4-NOT transcription complex, subunit 6-like</t>
  </si>
  <si>
    <t>Colec12</t>
  </si>
  <si>
    <t>collectin sub-family member 12</t>
  </si>
  <si>
    <t>Atp13a3</t>
  </si>
  <si>
    <t>ATPase 13A3</t>
  </si>
  <si>
    <t>Plod2</t>
  </si>
  <si>
    <t>procollagen lysine, 2-oxoglutarate 5-dioxygenase 2</t>
  </si>
  <si>
    <t>Dtnb</t>
  </si>
  <si>
    <t>dystrobrevin, beta</t>
  </si>
  <si>
    <t>Bach1</t>
  </si>
  <si>
    <t>BTB domain and CNC homolog 1</t>
  </si>
  <si>
    <t>Ankrd44</t>
  </si>
  <si>
    <t>ankyrin repeat domain 44</t>
  </si>
  <si>
    <t>Man1a1</t>
  </si>
  <si>
    <t>mannosidase, alpha, class 1A, member 1</t>
  </si>
  <si>
    <t>Spag9</t>
  </si>
  <si>
    <t>sperm associated antigen 9</t>
  </si>
  <si>
    <t>Mctp2</t>
  </si>
  <si>
    <t>multiple C2 and transmembrane domain containing 2</t>
  </si>
  <si>
    <t>Aff4</t>
  </si>
  <si>
    <t>ALF transcription elongation factor 4</t>
  </si>
  <si>
    <t>Pabpn1</t>
  </si>
  <si>
    <t>poly(A) binding protein, nuclear 1</t>
  </si>
  <si>
    <t>Myo6</t>
  </si>
  <si>
    <t>myosin VI</t>
  </si>
  <si>
    <t>Psme4</t>
  </si>
  <si>
    <t>proteasome activator subunit 4</t>
  </si>
  <si>
    <t>Cdk6</t>
  </si>
  <si>
    <t>cyclin-dependent kinase 6</t>
  </si>
  <si>
    <t>Adamtsl4</t>
  </si>
  <si>
    <t>ADAMTS-like 4</t>
  </si>
  <si>
    <t>Slc6a6</t>
  </si>
  <si>
    <t>solute carrier family 6 member 6</t>
  </si>
  <si>
    <t>Spred2</t>
  </si>
  <si>
    <t>sprouty-related, EVH1 domain containing 2</t>
  </si>
  <si>
    <t>Ptpn12</t>
  </si>
  <si>
    <t>protein tyrosine phosphatase, non-receptor type 12</t>
  </si>
  <si>
    <t>Elovl5</t>
  </si>
  <si>
    <t>ELOVL fatty acid elongase 5</t>
  </si>
  <si>
    <t>Adamtsl1</t>
  </si>
  <si>
    <t>ADAMTS-like 1</t>
  </si>
  <si>
    <t>Lpar1</t>
  </si>
  <si>
    <t>lysophosphatidic acid receptor 1</t>
  </si>
  <si>
    <t>Gda</t>
  </si>
  <si>
    <t>guanine deaminase</t>
  </si>
  <si>
    <t>Shroom3</t>
  </si>
  <si>
    <t>shroom family member 3</t>
  </si>
  <si>
    <t>Btg2</t>
  </si>
  <si>
    <t>BTG anti-proliferation factor 2</t>
  </si>
  <si>
    <t>Cdc14a</t>
  </si>
  <si>
    <t>cell division cycle 14A</t>
  </si>
  <si>
    <t>Ube4b</t>
  </si>
  <si>
    <t>ubiquitination factor E4B</t>
  </si>
  <si>
    <t>Megf9</t>
  </si>
  <si>
    <t>multiple EGF-like-domains 9</t>
  </si>
  <si>
    <t>Mylip</t>
  </si>
  <si>
    <t>myosin regulatory light chain interacting protein</t>
  </si>
  <si>
    <t>Dstn</t>
  </si>
  <si>
    <t>destrin, actin depolymerizing factor</t>
  </si>
  <si>
    <t>Nadk</t>
  </si>
  <si>
    <t>NAD kinase</t>
  </si>
  <si>
    <t>Kdelr3</t>
  </si>
  <si>
    <t>KDEL endoplasmic reticulum protein retention receptor 3</t>
  </si>
  <si>
    <t>Apbb2</t>
  </si>
  <si>
    <t>amyloid beta precursor protein binding family B member 2</t>
  </si>
  <si>
    <t>Exoc6b</t>
  </si>
  <si>
    <t>exocyst complex component 6B</t>
  </si>
  <si>
    <t>Ddx3</t>
  </si>
  <si>
    <t>DEAD (Asp-Glu-Ala-Asp) box polypeptide 3</t>
  </si>
  <si>
    <t>B4galt1</t>
  </si>
  <si>
    <t>beta-1,4-galactosyltransferase 1</t>
  </si>
  <si>
    <t>Tnip2</t>
  </si>
  <si>
    <t>TNFAIP3 interacting protein 2</t>
  </si>
  <si>
    <t>Wdr26</t>
  </si>
  <si>
    <t>WD repeat domain 26</t>
  </si>
  <si>
    <t>Tuft1</t>
  </si>
  <si>
    <t>tuftelin 1</t>
  </si>
  <si>
    <t>Pcmtd1</t>
  </si>
  <si>
    <t>protein-L-isoaspartate (D-aspartate) O-methyltransferase domain containing 1</t>
  </si>
  <si>
    <t>Cobl</t>
  </si>
  <si>
    <t>cordon-bleu WH2 repeat protein</t>
  </si>
  <si>
    <t>Ogt</t>
  </si>
  <si>
    <t>O-linked N-acetylglucosamine (GlcNAc) transferase</t>
  </si>
  <si>
    <t>Myh10</t>
  </si>
  <si>
    <t>myosin heavy chain 10</t>
  </si>
  <si>
    <t>Pnpla7</t>
  </si>
  <si>
    <t>patatin-like phospholipase domain containing 7</t>
  </si>
  <si>
    <t>Scp2</t>
  </si>
  <si>
    <t>sterol carrier protein 2</t>
  </si>
  <si>
    <t>Veph1</t>
  </si>
  <si>
    <t>ventricular zone expressed PH domain-containing 1</t>
  </si>
  <si>
    <t>S100a6</t>
  </si>
  <si>
    <t>S100 calcium binding protein A6</t>
  </si>
  <si>
    <t>Camta1</t>
  </si>
  <si>
    <t>calmodulin binding transcription activator 1</t>
  </si>
  <si>
    <t>Arih1</t>
  </si>
  <si>
    <t>ariadne RBR E3 ubiquitin protein ligase 1</t>
  </si>
  <si>
    <t>Morf4l1</t>
  </si>
  <si>
    <t>mortality factor 4 like 1</t>
  </si>
  <si>
    <t>Braf</t>
  </si>
  <si>
    <t>B-Raf proto-oncogene, serine/threonine kinase</t>
  </si>
  <si>
    <t>Bhlhe40</t>
  </si>
  <si>
    <t>basic helix-loop-helix family, member e40</t>
  </si>
  <si>
    <t>Calcoco1</t>
  </si>
  <si>
    <t>calcium binding and coiled coil domain 1</t>
  </si>
  <si>
    <t>Actn4</t>
  </si>
  <si>
    <t>actinin alpha 4</t>
  </si>
  <si>
    <t>Mllt3</t>
  </si>
  <si>
    <t>MLLT3, super elongation complex subunit</t>
  </si>
  <si>
    <t>Pdpn</t>
  </si>
  <si>
    <t>podoplanin</t>
  </si>
  <si>
    <t>Cflar</t>
  </si>
  <si>
    <t>CASP8 and FADD-like apoptosis regulator</t>
  </si>
  <si>
    <t>Sp3</t>
  </si>
  <si>
    <t>Sp3 transcription factor</t>
  </si>
  <si>
    <t>Fto</t>
  </si>
  <si>
    <t>FTO, alpha-ketoglutarate dependent dioxygenase</t>
  </si>
  <si>
    <t>Txnrd1</t>
  </si>
  <si>
    <t>thioredoxin reductase 1</t>
  </si>
  <si>
    <t>Hif1a</t>
  </si>
  <si>
    <t>hypoxia inducible factor 1 subunit alpha</t>
  </si>
  <si>
    <t>Cobll1</t>
  </si>
  <si>
    <t>cordon-bleu WH2 repeat protein-like 1</t>
  </si>
  <si>
    <t>Kpna4</t>
  </si>
  <si>
    <t>karyopherin subunit alpha 4</t>
  </si>
  <si>
    <t>Klhl29</t>
  </si>
  <si>
    <t>kelch-like family member 29</t>
  </si>
  <si>
    <t>Crim1</t>
  </si>
  <si>
    <t>cysteine rich transmembrane BMP regulator 1</t>
  </si>
  <si>
    <t>Ahnak</t>
  </si>
  <si>
    <t>AHNAK nucleoprotein</t>
  </si>
  <si>
    <t>Svil</t>
  </si>
  <si>
    <t>supervillin</t>
  </si>
  <si>
    <t>Abcd3</t>
  </si>
  <si>
    <t>ATP binding cassette subfamily D member 3</t>
  </si>
  <si>
    <t>Lrp1</t>
  </si>
  <si>
    <t>LDL receptor related protein 1</t>
  </si>
  <si>
    <t>Usp8</t>
  </si>
  <si>
    <t>ubiquitin specific peptidase 8</t>
  </si>
  <si>
    <t>Pabpc1</t>
  </si>
  <si>
    <t>poly(A) binding protein, cytoplasmic 1</t>
  </si>
  <si>
    <t>Errfi1</t>
  </si>
  <si>
    <t>ERBB receptor feedback inhibitor 1</t>
  </si>
  <si>
    <t>Epn2</t>
  </si>
  <si>
    <t>epsin 2</t>
  </si>
  <si>
    <t>Vti1a</t>
  </si>
  <si>
    <t>vesicle transport through interaction with t-SNAREs 1A</t>
  </si>
  <si>
    <t>Rell1</t>
  </si>
  <si>
    <t>RELT-like 1</t>
  </si>
  <si>
    <t>Zswim6</t>
  </si>
  <si>
    <t>zinc finger, SWIM-type containing 6</t>
  </si>
  <si>
    <t>Nav1</t>
  </si>
  <si>
    <t>neuron navigator 1</t>
  </si>
  <si>
    <t>Atp10d</t>
  </si>
  <si>
    <t>ATPase phospholipid transporting 10D (putative)</t>
  </si>
  <si>
    <t>Ahdc1</t>
  </si>
  <si>
    <t>AT hook, DNA binding motif, containing 1</t>
  </si>
  <si>
    <t>Cpeb4</t>
  </si>
  <si>
    <t>cytoplasmic polyadenylation element binding protein 4</t>
  </si>
  <si>
    <t>Eif4g1</t>
  </si>
  <si>
    <t>eukaryotic translation initiation factor 4 gamma 1</t>
  </si>
  <si>
    <t>Schip1</t>
  </si>
  <si>
    <t>schwannomin interacting protein 1</t>
  </si>
  <si>
    <t>Skil</t>
  </si>
  <si>
    <t>SKI-like proto-oncogene</t>
  </si>
  <si>
    <t>Rora</t>
  </si>
  <si>
    <t>RAR-related orphan receptor A</t>
  </si>
  <si>
    <t>Tra2a</t>
  </si>
  <si>
    <t>transformer 2 alpha</t>
  </si>
  <si>
    <t>Oga</t>
  </si>
  <si>
    <t>O-GlcNAcase</t>
  </si>
  <si>
    <t>Vmp1</t>
  </si>
  <si>
    <t>vacuole membrane protein 1</t>
  </si>
  <si>
    <t>Wwp1</t>
  </si>
  <si>
    <t>WW domain containing E3 ubiquitin protein ligase 1</t>
  </si>
  <si>
    <t>Fosl2</t>
  </si>
  <si>
    <t>FOS like 2, AP-1 transcription factor subunit</t>
  </si>
  <si>
    <t>Myo18a</t>
  </si>
  <si>
    <t>myosin XVIIIa</t>
  </si>
  <si>
    <t>Bicc1</t>
  </si>
  <si>
    <t>BicC family RNA binding protein 1</t>
  </si>
  <si>
    <t>Map2k3</t>
  </si>
  <si>
    <t>mitogen activated protein kinase kinase 3</t>
  </si>
  <si>
    <t>Shisa9</t>
  </si>
  <si>
    <t>shisa family member 9</t>
  </si>
  <si>
    <t>Rasa2</t>
  </si>
  <si>
    <t>RAS p21 protein activator 2</t>
  </si>
  <si>
    <t>Rps6kc1</t>
  </si>
  <si>
    <t>ribosomal protein S6 kinase C1</t>
  </si>
  <si>
    <t>Btaf1</t>
  </si>
  <si>
    <t>B-TFIID TATA-box binding protein associated factor 1</t>
  </si>
  <si>
    <t>Mindy2</t>
  </si>
  <si>
    <t>MINDY lysine 48 deubiquitinase 2</t>
  </si>
  <si>
    <t>Lgals3</t>
  </si>
  <si>
    <t>galectin 3</t>
  </si>
  <si>
    <t>Alcam</t>
  </si>
  <si>
    <t>activated leukocyte cell adhesion molecule</t>
  </si>
  <si>
    <t>Lama3</t>
  </si>
  <si>
    <t>laminin subunit alpha 3</t>
  </si>
  <si>
    <t>Dennd5a</t>
  </si>
  <si>
    <t>DENN domain containing 5A</t>
  </si>
  <si>
    <t>Pde4dip</t>
  </si>
  <si>
    <t>phosphodiesterase 4D interacting protein</t>
  </si>
  <si>
    <t>Mga</t>
  </si>
  <si>
    <t>MAX dimerization protein MGA</t>
  </si>
  <si>
    <t>Mia2</t>
  </si>
  <si>
    <t>MIA SH3 domain ER export factor 2</t>
  </si>
  <si>
    <t>Eya3</t>
  </si>
  <si>
    <t>EYA transcriptional coactivator and phosphatase 3</t>
  </si>
  <si>
    <t>Ak3</t>
  </si>
  <si>
    <t>adenylate kinase 3</t>
  </si>
  <si>
    <t>Ptprd</t>
  </si>
  <si>
    <t>protein tyrosine phosphatase, receptor type, D</t>
  </si>
  <si>
    <t>Gtf2i</t>
  </si>
  <si>
    <t>general transcription factor II I</t>
  </si>
  <si>
    <t>Pcdh9</t>
  </si>
  <si>
    <t>protocadherin 9</t>
  </si>
  <si>
    <t>Stx8</t>
  </si>
  <si>
    <t>syntaxin 8</t>
  </si>
  <si>
    <t>Prr5l</t>
  </si>
  <si>
    <t>proline rich 5 like</t>
  </si>
  <si>
    <t>Nr1d2</t>
  </si>
  <si>
    <t>nuclear receptor subfamily 1, group D, member 2</t>
  </si>
  <si>
    <t>Sppl3</t>
  </si>
  <si>
    <t>signal peptide peptidase like 3</t>
  </si>
  <si>
    <t>Igf2r</t>
  </si>
  <si>
    <t>insulin-like growth factor 2 receptor</t>
  </si>
  <si>
    <t>Atp2c1</t>
  </si>
  <si>
    <t>ATPase secretory pathway Ca2+ transporting 1</t>
  </si>
  <si>
    <t>Hipk3</t>
  </si>
  <si>
    <t>homeodomain interacting protein kinase 3</t>
  </si>
  <si>
    <t>Tnfaip8</t>
  </si>
  <si>
    <t>TNF alpha induced protein 8</t>
  </si>
  <si>
    <t>Slc44a2</t>
  </si>
  <si>
    <t>solute carrier family 44 member 2</t>
  </si>
  <si>
    <t>Slc38a1</t>
  </si>
  <si>
    <t>solute carrier family 38, member 1</t>
  </si>
  <si>
    <t>Pla2g4a</t>
  </si>
  <si>
    <t>phospholipase A2 group IVA</t>
  </si>
  <si>
    <t>Bnip3l</t>
  </si>
  <si>
    <t>BCL2 interacting protein 3 like</t>
  </si>
  <si>
    <t>Tcf7l2</t>
  </si>
  <si>
    <t>transcription factor 7 like 2</t>
  </si>
  <si>
    <t>Smurf1</t>
  </si>
  <si>
    <t>SMAD specific E3 ubiquitin protein ligase 1</t>
  </si>
  <si>
    <t>Basp1</t>
  </si>
  <si>
    <t>brain abundant, membrane attached signal protein 1</t>
  </si>
  <si>
    <t>Wwc1</t>
  </si>
  <si>
    <t>WW and C2 domain containing 1</t>
  </si>
  <si>
    <t>Catsperg</t>
  </si>
  <si>
    <t>cation channel sperm associated auxiliary subunit gamma</t>
  </si>
  <si>
    <t>Foxn3</t>
  </si>
  <si>
    <t>forkhead box N3</t>
  </si>
  <si>
    <t>Acer3</t>
  </si>
  <si>
    <t>alkaline ceramidase 3</t>
  </si>
  <si>
    <t>Prkcg</t>
  </si>
  <si>
    <t>protein kinase C, gamma</t>
  </si>
  <si>
    <t>Ube2d3</t>
  </si>
  <si>
    <t>ubiquitin-conjugating enzyme E2D 3</t>
  </si>
  <si>
    <t>Amd1</t>
  </si>
  <si>
    <t>adenosylmethionine decarboxylase 1</t>
  </si>
  <si>
    <t>Trappc9</t>
  </si>
  <si>
    <t>trafficking protein particle complex subunit 9</t>
  </si>
  <si>
    <t>Grb10</t>
  </si>
  <si>
    <t>growth factor receptor bound protein 10</t>
  </si>
  <si>
    <t>Rbfox2</t>
  </si>
  <si>
    <t>RNA binding fox-1 homolog 2</t>
  </si>
  <si>
    <t>Disp1</t>
  </si>
  <si>
    <t>dispatched RND transporter family member 1</t>
  </si>
  <si>
    <t>Pbx1</t>
  </si>
  <si>
    <t>PBX homeobox 1</t>
  </si>
  <si>
    <t>Ctbp2</t>
  </si>
  <si>
    <t>C-terminal binding protein 2</t>
  </si>
  <si>
    <t>Dock11</t>
  </si>
  <si>
    <t>dedicator of cytokinesis 11</t>
  </si>
  <si>
    <t>Grb2</t>
  </si>
  <si>
    <t>growth factor receptor bound protein 2</t>
  </si>
  <si>
    <t>Spsb1</t>
  </si>
  <si>
    <t>splA/ryanodine receptor domain and SOCS box containing 1</t>
  </si>
  <si>
    <t>Birc6</t>
  </si>
  <si>
    <t>baculoviral IAP repeat-containing 6</t>
  </si>
  <si>
    <t>Gnaq</t>
  </si>
  <si>
    <t>G protein subunit alpha q</t>
  </si>
  <si>
    <t>AABR07035338.1</t>
  </si>
  <si>
    <t>Tbce</t>
  </si>
  <si>
    <t>tubulin folding cofactor E</t>
  </si>
  <si>
    <t>Plekhm3</t>
  </si>
  <si>
    <t>pleckstrin homology domain containing M3</t>
  </si>
  <si>
    <t>Plekhh2</t>
  </si>
  <si>
    <t>pleckstrin homology, MyTH4 and FERM domain containing H2</t>
  </si>
  <si>
    <t>Dennd4a</t>
  </si>
  <si>
    <t>DENN domain containing 4A</t>
  </si>
  <si>
    <t>Dock9</t>
  </si>
  <si>
    <t>dedicator of cytokinesis 9</t>
  </si>
  <si>
    <t>Xdh</t>
  </si>
  <si>
    <t>xanthine dehydrogenase</t>
  </si>
  <si>
    <t>Tsc22d4</t>
  </si>
  <si>
    <t>TSC22 domain family, member 4</t>
  </si>
  <si>
    <t>Tmem135</t>
  </si>
  <si>
    <t>transmembrane protein 135</t>
  </si>
  <si>
    <t>Anxa1</t>
  </si>
  <si>
    <t>annexin A1</t>
  </si>
  <si>
    <t>Zfr</t>
  </si>
  <si>
    <t>zinc finger RNA binding protein</t>
  </si>
  <si>
    <t>Tspan5</t>
  </si>
  <si>
    <t>tetraspanin 5</t>
  </si>
  <si>
    <t>Smg6</t>
  </si>
  <si>
    <t>SMG6 nonsense mediated mRNA decay factor</t>
  </si>
  <si>
    <t>Dab2</t>
  </si>
  <si>
    <t>DAB adaptor protein 2</t>
  </si>
  <si>
    <t>Gsap</t>
  </si>
  <si>
    <t>gamma-secretase activating protein</t>
  </si>
  <si>
    <t>Nfkbia</t>
  </si>
  <si>
    <t>NFKB inhibitor alpha</t>
  </si>
  <si>
    <t>Ptpn9</t>
  </si>
  <si>
    <t>protein tyrosine phosphatase, non-receptor type 9</t>
  </si>
  <si>
    <t>Kat2b</t>
  </si>
  <si>
    <t>lysine acetyltransferase 2B</t>
  </si>
  <si>
    <t>Pld1</t>
  </si>
  <si>
    <t>phospholipase D1</t>
  </si>
  <si>
    <t>Flrt2</t>
  </si>
  <si>
    <t>fibronectin leucine rich transmembrane protein 2</t>
  </si>
  <si>
    <t>Ccdc141</t>
  </si>
  <si>
    <t>coiled-coil domain containing 141</t>
  </si>
  <si>
    <t>Nr3c2</t>
  </si>
  <si>
    <t>nuclear receptor subfamily 3, group C, member 2</t>
  </si>
  <si>
    <t>Ust</t>
  </si>
  <si>
    <t>uronyl-2-sulfotransferase</t>
  </si>
  <si>
    <t>Cyth1</t>
  </si>
  <si>
    <t>cytohesin 1</t>
  </si>
  <si>
    <t>Snx2</t>
  </si>
  <si>
    <t>sorting nexin 2</t>
  </si>
  <si>
    <t>Gbf1</t>
  </si>
  <si>
    <t>golgi brefeldin A resistant guanine nucleotide exchange factor 1</t>
  </si>
  <si>
    <t>Peak1</t>
  </si>
  <si>
    <t>pseudopodium-enriched atypical kinase 1</t>
  </si>
  <si>
    <t>Zfp521</t>
  </si>
  <si>
    <t>zinc finger protein 521</t>
  </si>
  <si>
    <t>Ube3a</t>
  </si>
  <si>
    <t>ubiquitin protein ligase E3A</t>
  </si>
  <si>
    <t>Chst11</t>
  </si>
  <si>
    <t>carbohydrate sulfotransferase 11</t>
  </si>
  <si>
    <t>Snx24</t>
  </si>
  <si>
    <t>sorting nexin 24</t>
  </si>
  <si>
    <t>Smarcd2</t>
  </si>
  <si>
    <t>SWI/SNF related, matrix associated, actin dependent regulator of chromatin, subfamily d, member 2</t>
  </si>
  <si>
    <t>Fn1</t>
  </si>
  <si>
    <t>fibronectin 1</t>
  </si>
  <si>
    <t>Hip1</t>
  </si>
  <si>
    <t>huntingtin interacting protein 1</t>
  </si>
  <si>
    <t>Ppp2r2b</t>
  </si>
  <si>
    <t>protein phosphatase 2, regulatory subunit B, beta</t>
  </si>
  <si>
    <t>Igfbp7</t>
  </si>
  <si>
    <t>insulin-like growth factor binding protein 7</t>
  </si>
  <si>
    <t>Pik3ca</t>
  </si>
  <si>
    <t>phosphatidylinositol-4,5-bisphosphate 3-kinase, catalytic subunit alpha</t>
  </si>
  <si>
    <t>Ophn1</t>
  </si>
  <si>
    <t>oligophrenin 1</t>
  </si>
  <si>
    <t>Gas7</t>
  </si>
  <si>
    <t>growth arrest specific 7</t>
  </si>
  <si>
    <t>Mt-co3</t>
  </si>
  <si>
    <t>Tmem87a</t>
  </si>
  <si>
    <t>transmembrane protein 87A</t>
  </si>
  <si>
    <t>Akap8l</t>
  </si>
  <si>
    <t>A-kinase anchoring protein 8 like</t>
  </si>
  <si>
    <t>Mast4</t>
  </si>
  <si>
    <t>microtubule associated serine/threonine kinase family member 4</t>
  </si>
  <si>
    <t>Ppp1cb</t>
  </si>
  <si>
    <t>protein phosphatase 1 catalytic subunit beta</t>
  </si>
  <si>
    <t>Pdzrn3</t>
  </si>
  <si>
    <t>PDZ domain containing RING finger 3</t>
  </si>
  <si>
    <t>Ltbp1</t>
  </si>
  <si>
    <t>latent transforming growth factor beta binding protein 1</t>
  </si>
  <si>
    <t>Pdxdc1</t>
  </si>
  <si>
    <t>pyridoxal-dependent decarboxylase domain containing 1</t>
  </si>
  <si>
    <t>Slc39a8</t>
  </si>
  <si>
    <t>solute carrier family 39 member 8</t>
  </si>
  <si>
    <t>Lbp</t>
  </si>
  <si>
    <t>lipopolysaccharide binding protein</t>
  </si>
  <si>
    <t>Gpbp1</t>
  </si>
  <si>
    <t>GC-rich promoter binding protein 1</t>
  </si>
  <si>
    <t>Camkmt</t>
  </si>
  <si>
    <t>calmodulin-lysine N-methyltransferase</t>
  </si>
  <si>
    <t>Ptpn14</t>
  </si>
  <si>
    <t>protein tyrosine phosphatase, non-receptor type 14</t>
  </si>
  <si>
    <t>Pde3a</t>
  </si>
  <si>
    <t>phosphodiesterase 3A</t>
  </si>
  <si>
    <t>Marchf3</t>
  </si>
  <si>
    <t>membrane associated ring-CH-type finger 3</t>
  </si>
  <si>
    <t>Pcsk5</t>
  </si>
  <si>
    <t>proprotein convertase subtilisin/kexin type 5</t>
  </si>
  <si>
    <t>Zc3h10</t>
  </si>
  <si>
    <t>zinc finger CCCH type containing 10</t>
  </si>
  <si>
    <t>Sod2</t>
  </si>
  <si>
    <t>superoxide dismutase 2</t>
  </si>
  <si>
    <t>Cep112</t>
  </si>
  <si>
    <t>centrosomal protein 112</t>
  </si>
  <si>
    <t>Gas6</t>
  </si>
  <si>
    <t>growth arrest specific 6</t>
  </si>
  <si>
    <t>Pdzd2</t>
  </si>
  <si>
    <t>PDZ domain containing 2</t>
  </si>
  <si>
    <t>Wfdc21</t>
  </si>
  <si>
    <t>WAP four-disulfide core domain 21</t>
  </si>
  <si>
    <t>Sulf1</t>
  </si>
  <si>
    <t>sulfatase 1</t>
  </si>
  <si>
    <t>Sox5</t>
  </si>
  <si>
    <t>SRY-box transcription factor 5</t>
  </si>
  <si>
    <t>Ank3</t>
  </si>
  <si>
    <t>ankyrin 3</t>
  </si>
  <si>
    <t>Tbc1d8</t>
  </si>
  <si>
    <t>TBC1 domain family, member 8</t>
  </si>
  <si>
    <t>Pkhd1l1</t>
  </si>
  <si>
    <t>PKHD1 like 1</t>
  </si>
  <si>
    <t>Med23</t>
  </si>
  <si>
    <t>mediator complex subunit 23</t>
  </si>
  <si>
    <t>Dnajc15</t>
  </si>
  <si>
    <t>DnaJ heat shock protein family (Hsp40) member C15</t>
  </si>
  <si>
    <t>Cebpb</t>
  </si>
  <si>
    <t>CCAAT/enhancer binding protein beta</t>
  </si>
  <si>
    <t>Arl4d</t>
  </si>
  <si>
    <t>ADP-ribosylation factor like GTPase 4D</t>
  </si>
  <si>
    <t>Alpk1</t>
  </si>
  <si>
    <t>alpha-kinase 1</t>
  </si>
  <si>
    <t>Diaph1</t>
  </si>
  <si>
    <t>diaphanous-related formin 1</t>
  </si>
  <si>
    <t>Ehbp1</t>
  </si>
  <si>
    <t>EH domain binding protein 1</t>
  </si>
  <si>
    <t>Taf1d</t>
  </si>
  <si>
    <t>TATA-box binding protein associated factor, RNA polymerase I subunit D</t>
  </si>
  <si>
    <t>Ccdc80</t>
  </si>
  <si>
    <t>coiled-coil domain containing 80</t>
  </si>
  <si>
    <t>Fras1</t>
  </si>
  <si>
    <t>Fraser extracellular matrix complex subunit 1</t>
  </si>
  <si>
    <t>Tgfb2</t>
  </si>
  <si>
    <t>transforming growth factor, beta 2</t>
  </si>
  <si>
    <t>Osbpl3</t>
  </si>
  <si>
    <t>oxysterol binding protein-like 3</t>
  </si>
  <si>
    <t>Rasal2</t>
  </si>
  <si>
    <t>RAS protein activator like 2</t>
  </si>
  <si>
    <t>Mt-co2</t>
  </si>
  <si>
    <t>Meis1</t>
  </si>
  <si>
    <t>Meis homeobox 1</t>
  </si>
  <si>
    <t>Efna5</t>
  </si>
  <si>
    <t>ephrin A5</t>
  </si>
  <si>
    <t>Cfh</t>
  </si>
  <si>
    <t>complement factor H</t>
  </si>
  <si>
    <t>Krt18</t>
  </si>
  <si>
    <t>keratin 18</t>
  </si>
  <si>
    <t>Mtss1</t>
  </si>
  <si>
    <t>MTSS I-BAR domain containing 1</t>
  </si>
  <si>
    <t>Rusc2</t>
  </si>
  <si>
    <t>RUN and SH3 domain containing 2</t>
  </si>
  <si>
    <t>Actg1.1</t>
  </si>
  <si>
    <t>Filip1</t>
  </si>
  <si>
    <t>filamin A interacting protein 1</t>
  </si>
  <si>
    <t>Sema3e</t>
  </si>
  <si>
    <t>semaphorin 3E</t>
  </si>
  <si>
    <t>Krcc1</t>
  </si>
  <si>
    <t>lysine-rich coiled-coil 1</t>
  </si>
  <si>
    <t>Npdc1</t>
  </si>
  <si>
    <t>neural proliferation, differentiation and control, 1</t>
  </si>
  <si>
    <t>Ccnd3</t>
  </si>
  <si>
    <t>cyclin D3</t>
  </si>
  <si>
    <t>Zfpm2</t>
  </si>
  <si>
    <t>zinc finger protein, multitype 2</t>
  </si>
  <si>
    <t>Ripor2</t>
  </si>
  <si>
    <t>RHO family interacting cell polarization regulator 2</t>
  </si>
  <si>
    <t>Sh3bgrl</t>
  </si>
  <si>
    <t>Spint2</t>
  </si>
  <si>
    <t>serine peptidase inhibitor, Kunitz type, 2</t>
  </si>
  <si>
    <t>Scmh1</t>
  </si>
  <si>
    <t>Scm polycomb group protein homolog 1</t>
  </si>
  <si>
    <t>Chrm3</t>
  </si>
  <si>
    <t>cholinergic receptor, muscarinic 3</t>
  </si>
  <si>
    <t>Nedd4l</t>
  </si>
  <si>
    <t>NEDD4 like E3 ubiquitin protein ligase</t>
  </si>
  <si>
    <t>Syncrip</t>
  </si>
  <si>
    <t>synaptotagmin binding, cytoplasmic RNA interacting protein</t>
  </si>
  <si>
    <t>Plxdc2</t>
  </si>
  <si>
    <t>plexin domain containing 2</t>
  </si>
  <si>
    <t>Lpp</t>
  </si>
  <si>
    <t>LIM domain containing preferred translocation partner in lipoma</t>
  </si>
  <si>
    <t>Atp8a1</t>
  </si>
  <si>
    <t>ATPase phospholipid transporting 8A1</t>
  </si>
  <si>
    <t>Sec24d</t>
  </si>
  <si>
    <t>SEC24 homolog D, COPII coat complex component</t>
  </si>
  <si>
    <t>Inpp5f</t>
  </si>
  <si>
    <t>inositol polyphosphate-5-phosphatase F</t>
  </si>
  <si>
    <t>Plcb4</t>
  </si>
  <si>
    <t>phospholipase C, beta 4</t>
  </si>
  <si>
    <t>Jak2</t>
  </si>
  <si>
    <t>Janus kinase 2</t>
  </si>
  <si>
    <t>Bbx</t>
  </si>
  <si>
    <t>BBX high mobility group box domain containing</t>
  </si>
  <si>
    <t>Aff1</t>
  </si>
  <si>
    <t>ALF transcription elongation factor 1</t>
  </si>
  <si>
    <t>Atxn2</t>
  </si>
  <si>
    <t>ataxin 2</t>
  </si>
  <si>
    <t>Jmjd1c</t>
  </si>
  <si>
    <t>jumonji domain containing 1C</t>
  </si>
  <si>
    <t>Slc4a4</t>
  </si>
  <si>
    <t>solute carrier family 4 member 4</t>
  </si>
  <si>
    <t>Tifa</t>
  </si>
  <si>
    <t>TRAF-interacting protein with forkhead-associated domain</t>
  </si>
  <si>
    <t>Pikfyve</t>
  </si>
  <si>
    <t>phosphoinositide kinase, FYVE-type zinc finger containing</t>
  </si>
  <si>
    <t>Foxp2</t>
  </si>
  <si>
    <t>forkhead box P2</t>
  </si>
  <si>
    <t>Bsg</t>
  </si>
  <si>
    <t>basigin (Ok blood group)</t>
  </si>
  <si>
    <t>Mier1</t>
  </si>
  <si>
    <t>MIER1 transcriptional regulator</t>
  </si>
  <si>
    <t>Kif13b</t>
  </si>
  <si>
    <t>kinesin family member 13B</t>
  </si>
  <si>
    <t>Cyria</t>
  </si>
  <si>
    <t>CYFIP related Rac1 interactor A</t>
  </si>
  <si>
    <t>Add1</t>
  </si>
  <si>
    <t>adducin 1</t>
  </si>
  <si>
    <t>Gls</t>
  </si>
  <si>
    <t>glutaminase</t>
  </si>
  <si>
    <t>C5ar2</t>
  </si>
  <si>
    <t>complement C5a receptor 2</t>
  </si>
  <si>
    <t>Maml2</t>
  </si>
  <si>
    <t>mastermind-like transcriptional coactivator 2</t>
  </si>
  <si>
    <t>Celf2</t>
  </si>
  <si>
    <t>CUGBP, Elav-like family member 2</t>
  </si>
  <si>
    <t>Dock8</t>
  </si>
  <si>
    <t>dedicator of cytokinesis 8</t>
  </si>
  <si>
    <t>Lmo4</t>
  </si>
  <si>
    <t>LIM domain only 4</t>
  </si>
  <si>
    <t>Net1</t>
  </si>
  <si>
    <t>neuroepithelial cell transforming 1</t>
  </si>
  <si>
    <t>Itgav</t>
  </si>
  <si>
    <t>integrin subunit alpha V</t>
  </si>
  <si>
    <t>Kank1</t>
  </si>
  <si>
    <t>KN motif and ankyrin repeat domains 1</t>
  </si>
  <si>
    <t>Atrx</t>
  </si>
  <si>
    <t>ATRX, chromatin remodeler</t>
  </si>
  <si>
    <t>Fam117b</t>
  </si>
  <si>
    <t>family with sequence similarity 117, member B</t>
  </si>
  <si>
    <t>Sgms1</t>
  </si>
  <si>
    <t>sphingomyelin synthase 1</t>
  </si>
  <si>
    <t>Zcchc7</t>
  </si>
  <si>
    <t>zinc finger CCHC-type containing 7</t>
  </si>
  <si>
    <t>Zfp36l1</t>
  </si>
  <si>
    <t>zinc finger protein 36, C3H type-like 1</t>
  </si>
  <si>
    <t>Rock2</t>
  </si>
  <si>
    <t>Rho-associated coiled-coil containing protein kinase 2</t>
  </si>
  <si>
    <t>Cep85l</t>
  </si>
  <si>
    <t>centrosomal protein 85-like</t>
  </si>
  <si>
    <t>Eva1c</t>
  </si>
  <si>
    <t>eva-1 homolog C</t>
  </si>
  <si>
    <t>Pgd</t>
  </si>
  <si>
    <t>phosphogluconate dehydrogenase</t>
  </si>
  <si>
    <t>Arhgap18</t>
  </si>
  <si>
    <t>Rho GTPase activating protein 18</t>
  </si>
  <si>
    <t>Afdn</t>
  </si>
  <si>
    <t>afadin, adherens junction formation factor</t>
  </si>
  <si>
    <t>Gata6</t>
  </si>
  <si>
    <t>GATA binding protein 6</t>
  </si>
  <si>
    <t>Stox2</t>
  </si>
  <si>
    <t>storkhead box 2</t>
  </si>
  <si>
    <t>Wasf2</t>
  </si>
  <si>
    <t>WASP family member 2</t>
  </si>
  <si>
    <t>Mon2</t>
  </si>
  <si>
    <t>MON2 homolog, regulator of endosome-to-Golgi trafficking</t>
  </si>
  <si>
    <t>Mapk14</t>
  </si>
  <si>
    <t>mitogen activated protein kinase 14</t>
  </si>
  <si>
    <t>Rbpj</t>
  </si>
  <si>
    <t>recombination signal binding protein for immunoglobulin kappa J region</t>
  </si>
  <si>
    <t>Bmpr1b</t>
  </si>
  <si>
    <t>bone morphogenetic protein receptor type 1B</t>
  </si>
  <si>
    <t>Syn3</t>
  </si>
  <si>
    <t>synapsin III</t>
  </si>
  <si>
    <t>Gng12</t>
  </si>
  <si>
    <t>G protein subunit gamma 12</t>
  </si>
  <si>
    <t>Map4k4</t>
  </si>
  <si>
    <t>mitogen-activated protein kinase kinase kinase kinase 4</t>
  </si>
  <si>
    <t>Btrc</t>
  </si>
  <si>
    <t>beta-transducin repeat containing E3 ubiquitin protein ligase</t>
  </si>
  <si>
    <t>Anxa5</t>
  </si>
  <si>
    <t>annexin A5</t>
  </si>
  <si>
    <t>Map3k3</t>
  </si>
  <si>
    <t>mitogen activated protein kinase kinase kinase 3</t>
  </si>
  <si>
    <t>Hnrnpdl</t>
  </si>
  <si>
    <t>heterogeneous nuclear ribonucleoprotein D-like</t>
  </si>
  <si>
    <t>Prpf38b</t>
  </si>
  <si>
    <t>pre-mRNA processing factor 38B</t>
  </si>
  <si>
    <t>Ube3c</t>
  </si>
  <si>
    <t>ubiquitin protein ligase E3C</t>
  </si>
  <si>
    <t>Acsl4</t>
  </si>
  <si>
    <t>acyl-CoA synthetase long-chain family member 4</t>
  </si>
  <si>
    <t>Fbxw11</t>
  </si>
  <si>
    <t>F-box and WD repeat domain containing 11</t>
  </si>
  <si>
    <t>Srsf1</t>
  </si>
  <si>
    <t>serine and arginine rich splicing factor 1</t>
  </si>
  <si>
    <t>Senp7</t>
  </si>
  <si>
    <t>SUMO specific peptidase 7</t>
  </si>
  <si>
    <t>Abhd12</t>
  </si>
  <si>
    <t>abhydrolase domain containing 12, lysophospholipase</t>
  </si>
  <si>
    <t>Ssh2</t>
  </si>
  <si>
    <t>slingshot protein phosphatase 2</t>
  </si>
  <si>
    <t>Ppp3cc</t>
  </si>
  <si>
    <t>protein phosphatase 3 catalytic subunit gamma</t>
  </si>
  <si>
    <t>Acap2</t>
  </si>
  <si>
    <t>ArfGAP with coiled-coil, ankyrin repeat and PH domains 2</t>
  </si>
  <si>
    <t>Zranb2</t>
  </si>
  <si>
    <t>zinc finger RANBP2-type containing 2</t>
  </si>
  <si>
    <t>Slc44a1</t>
  </si>
  <si>
    <t>solute carrier family 44 member 1</t>
  </si>
  <si>
    <t>Ttbk2</t>
  </si>
  <si>
    <t>tau tubulin kinase 2</t>
  </si>
  <si>
    <t>Pbx3</t>
  </si>
  <si>
    <t>PBX homeobox 3</t>
  </si>
  <si>
    <t>Ythdc1</t>
  </si>
  <si>
    <t>YTH N6-methyladenosine RNA binding protein C1</t>
  </si>
  <si>
    <t>Nbr1</t>
  </si>
  <si>
    <t>NBR1, autophagy cargo receptor</t>
  </si>
  <si>
    <t>Rab8b</t>
  </si>
  <si>
    <t>RAB8B, member RAS oncogene family</t>
  </si>
  <si>
    <t>Foxo3</t>
  </si>
  <si>
    <t>forkhead box O3</t>
  </si>
  <si>
    <t>Ackr3</t>
  </si>
  <si>
    <t>atypical chemokine receptor 3</t>
  </si>
  <si>
    <t>Cacna1d</t>
  </si>
  <si>
    <t>calcium voltage-gated channel subunit alpha1 D</t>
  </si>
  <si>
    <t>Fam117a</t>
  </si>
  <si>
    <t>family with sequence similarity 117, member A</t>
  </si>
  <si>
    <t>Arhgap22</t>
  </si>
  <si>
    <t>Rho GTPase activating protein 22</t>
  </si>
  <si>
    <t>Fnip2</t>
  </si>
  <si>
    <t>folliculin interacting protein 2</t>
  </si>
  <si>
    <t>Cspp1</t>
  </si>
  <si>
    <t>centrosome and spindle pole associated protein 1</t>
  </si>
  <si>
    <t>Ppfibp1</t>
  </si>
  <si>
    <t>PPFIA binding protein 1</t>
  </si>
  <si>
    <t>Cmss1</t>
  </si>
  <si>
    <t>cms1 ribosomal small subunit homolog</t>
  </si>
  <si>
    <t>Tbc1d5</t>
  </si>
  <si>
    <t>TBC1 domain family, member 5</t>
  </si>
  <si>
    <t>Tpp2</t>
  </si>
  <si>
    <t>tripeptidyl peptidase 2</t>
  </si>
  <si>
    <t>Arsb</t>
  </si>
  <si>
    <t>arylsulfatase B</t>
  </si>
  <si>
    <t>ENSRNOG00000070388</t>
  </si>
  <si>
    <t>Nln</t>
  </si>
  <si>
    <t>neurolysin</t>
  </si>
  <si>
    <t>Slc7a8</t>
  </si>
  <si>
    <t>solute carrier family 7 member 8</t>
  </si>
  <si>
    <t>Tle4</t>
  </si>
  <si>
    <t>TLE family member 4, transcriptional corepressor</t>
  </si>
  <si>
    <t>Crybg3</t>
  </si>
  <si>
    <t>crystallin beta-gamma domain containing 3</t>
  </si>
  <si>
    <t>C4a</t>
  </si>
  <si>
    <t>complement C4A</t>
  </si>
  <si>
    <t>Ube2q2</t>
  </si>
  <si>
    <t>ubiquitin conjugating enzyme E2 Q2</t>
  </si>
  <si>
    <t>Il1r1</t>
  </si>
  <si>
    <t>interleukin 1 receptor type 1</t>
  </si>
  <si>
    <t>Arf4</t>
  </si>
  <si>
    <t>ADP-ribosylation factor 4</t>
  </si>
  <si>
    <t>Dennd5b</t>
  </si>
  <si>
    <t>DENN domain containing 5B</t>
  </si>
  <si>
    <t>Socs2</t>
  </si>
  <si>
    <t>suppressor of cytokine signaling 2</t>
  </si>
  <si>
    <t>Dag1</t>
  </si>
  <si>
    <t>dystroglycan 1</t>
  </si>
  <si>
    <t>Nr3c1</t>
  </si>
  <si>
    <t>nuclear receptor subfamily 3, group C, member 1</t>
  </si>
  <si>
    <t>Cped1</t>
  </si>
  <si>
    <t>cadherin-like and PC-esterase domain containing 1</t>
  </si>
  <si>
    <t>Faf1</t>
  </si>
  <si>
    <t>Fas associated factor 1</t>
  </si>
  <si>
    <t>Pank2</t>
  </si>
  <si>
    <t>pantothenate kinase 2</t>
  </si>
  <si>
    <t>Mdm2</t>
  </si>
  <si>
    <t>MDM2 proto-oncogene</t>
  </si>
  <si>
    <t>Arhgef28</t>
  </si>
  <si>
    <t>Rho guanine nucleotide exchange factor 28</t>
  </si>
  <si>
    <t>Megf6</t>
  </si>
  <si>
    <t>multiple EGF-like-domains 6</t>
  </si>
  <si>
    <t>Ptk2b</t>
  </si>
  <si>
    <t>protein tyrosine kinase 2 beta</t>
  </si>
  <si>
    <t>Arid1b</t>
  </si>
  <si>
    <t>AT-rich interaction domain 1B</t>
  </si>
  <si>
    <t>Aak1</t>
  </si>
  <si>
    <t>AP2 associated kinase 1</t>
  </si>
  <si>
    <t>Nxn</t>
  </si>
  <si>
    <t>nucleoredoxin</t>
  </si>
  <si>
    <t>Sptlc2</t>
  </si>
  <si>
    <t>serine palmitoyltransferase, long chain base subunit 2</t>
  </si>
  <si>
    <t>Cdk19</t>
  </si>
  <si>
    <t>cyclin-dependent kinase 19</t>
  </si>
  <si>
    <t>Fnbp1</t>
  </si>
  <si>
    <t>formin binding protein 1</t>
  </si>
  <si>
    <t>Fam168a</t>
  </si>
  <si>
    <t>family with sequence similarity 168, member A</t>
  </si>
  <si>
    <t>Zhx3</t>
  </si>
  <si>
    <t>zinc fingers and homeoboxes 3</t>
  </si>
  <si>
    <t>Fry</t>
  </si>
  <si>
    <t>FRY microtubule binding protein</t>
  </si>
  <si>
    <t>Add3</t>
  </si>
  <si>
    <t>adducin 3</t>
  </si>
  <si>
    <t>Atp2a2</t>
  </si>
  <si>
    <t>ATPase sarcoplasmic/endoplasmic reticulum Ca2+ transporting 2</t>
  </si>
  <si>
    <t>Hs6st1</t>
  </si>
  <si>
    <t>heparan sulfate 6-O-sulfotransferase 1</t>
  </si>
  <si>
    <t>St6gal1</t>
  </si>
  <si>
    <t>ST6 beta-galactoside alpha-2,6-sialyltransferase 1</t>
  </si>
  <si>
    <t>Pkd2</t>
  </si>
  <si>
    <t>polycystin 2, transient receptor potential cation channel</t>
  </si>
  <si>
    <t>Frmd4b</t>
  </si>
  <si>
    <t>FERM domain containing 4B</t>
  </si>
  <si>
    <t>Rap1gds1</t>
  </si>
  <si>
    <t>Rap1 GTPase-GDP dissociation stimulator 1</t>
  </si>
  <si>
    <t>Tjp1</t>
  </si>
  <si>
    <t>tight junction protein 1</t>
  </si>
  <si>
    <t>Fryl</t>
  </si>
  <si>
    <t>FRY like transcription coactivator</t>
  </si>
  <si>
    <t>Stard13</t>
  </si>
  <si>
    <t>StAR-related lipid transfer domain containing 13</t>
  </si>
  <si>
    <t>Tiparp</t>
  </si>
  <si>
    <t>TCDD-inducible poly(ADP-ribose) polymerase</t>
  </si>
  <si>
    <t>Agap3</t>
  </si>
  <si>
    <t>ArfGAP with GTPase domain, ankyrin repeat and PH domain 3</t>
  </si>
  <si>
    <t>Hdac8</t>
  </si>
  <si>
    <t>histone deacetylase 8</t>
  </si>
  <si>
    <t>Pxk</t>
  </si>
  <si>
    <t>PX domain containing serine/threonine kinase</t>
  </si>
  <si>
    <t>Pde7b</t>
  </si>
  <si>
    <t>phosphodiesterase 7B</t>
  </si>
  <si>
    <t>Trabd2b</t>
  </si>
  <si>
    <t>TraB domain containing 2B</t>
  </si>
  <si>
    <t>Emp2</t>
  </si>
  <si>
    <t>epithelial membrane protein 2</t>
  </si>
  <si>
    <t>Slc10a6</t>
  </si>
  <si>
    <t>solute carrier family 10 member 6</t>
  </si>
  <si>
    <t>Etnk1</t>
  </si>
  <si>
    <t>ethanolamine kinase 1</t>
  </si>
  <si>
    <t>Gde1</t>
  </si>
  <si>
    <t>glycerophosphodiester phosphodiesterase 1</t>
  </si>
  <si>
    <t>Fam189a2</t>
  </si>
  <si>
    <t>Map3k14</t>
  </si>
  <si>
    <t>mitogen-activated protein kinase kinase kinase 14</t>
  </si>
  <si>
    <t>Wfdc1</t>
  </si>
  <si>
    <t>WAP four-disulfide core domain 1</t>
  </si>
  <si>
    <t>Arrdc3</t>
  </si>
  <si>
    <t>arrestin domain containing 3</t>
  </si>
  <si>
    <t>Bdnf</t>
  </si>
  <si>
    <t>brain-derived neurotrophic factor</t>
  </si>
  <si>
    <t>Arhgef26</t>
  </si>
  <si>
    <t>Rho guanine nucleotide exchange factor 26</t>
  </si>
  <si>
    <t>Got1</t>
  </si>
  <si>
    <t>glutamic-oxaloacetic transaminase 1</t>
  </si>
  <si>
    <t>Ptprr</t>
  </si>
  <si>
    <t>protein tyrosine phosphatase, receptor type, R</t>
  </si>
  <si>
    <t>Arhgap6</t>
  </si>
  <si>
    <t>Rho GTPase activating protein 6</t>
  </si>
  <si>
    <t>Esr2</t>
  </si>
  <si>
    <t>estrogen receptor 2</t>
  </si>
  <si>
    <t>Raph1</t>
  </si>
  <si>
    <t>Ras association (RalGDS/AF-6) and pleckstrin homology domains 1</t>
  </si>
  <si>
    <t>Npnt</t>
  </si>
  <si>
    <t>nephronectin</t>
  </si>
  <si>
    <t>Rbms1</t>
  </si>
  <si>
    <t>RNA binding motif, single stranded interacting protein 1</t>
  </si>
  <si>
    <t>Aqp4</t>
  </si>
  <si>
    <t>aquaporin 4</t>
  </si>
  <si>
    <t>Lhfpl6</t>
  </si>
  <si>
    <t>LHFPL tetraspan subfamily member 6</t>
  </si>
  <si>
    <t>B4galt4</t>
  </si>
  <si>
    <t>beta-1,4-galactosyltransferase 4</t>
  </si>
  <si>
    <t>Map1lc3a</t>
  </si>
  <si>
    <t>microtubule-associated protein 1 light chain 3 alpha</t>
  </si>
  <si>
    <t>Col16a1</t>
  </si>
  <si>
    <t>collagen type XVI alpha 1 chain</t>
  </si>
  <si>
    <t>Spock2</t>
  </si>
  <si>
    <t>SPARC/osteonectin, cwcv and kazal like domains proteoglycan 2</t>
  </si>
  <si>
    <t>Ipmk</t>
  </si>
  <si>
    <t>inositol polyphosphate multikinase</t>
  </si>
  <si>
    <t>Lama5</t>
  </si>
  <si>
    <t>laminin subunit alpha 5</t>
  </si>
  <si>
    <t>Trim3</t>
  </si>
  <si>
    <t>tripartite motif-containing 3</t>
  </si>
  <si>
    <t>Atp13a4</t>
  </si>
  <si>
    <t>ATPase 13A4</t>
  </si>
  <si>
    <t>Kcnk1</t>
  </si>
  <si>
    <t>potassium two pore domain channel subfamily K member 1</t>
  </si>
  <si>
    <t>Rasl11b</t>
  </si>
  <si>
    <t>RAS-like family 11 member B</t>
  </si>
  <si>
    <t>Btg1</t>
  </si>
  <si>
    <t>BTG anti-proliferation factor 1</t>
  </si>
  <si>
    <t>Atrnl1</t>
  </si>
  <si>
    <t>attractin like 1</t>
  </si>
  <si>
    <t>Cyp2b1</t>
  </si>
  <si>
    <t>cytochrome P450, family 2, subfamily b, polypeptide 1</t>
  </si>
  <si>
    <t>H1f2</t>
  </si>
  <si>
    <t>H1.2 linker histone, cluster member</t>
  </si>
  <si>
    <t>Arhgap32</t>
  </si>
  <si>
    <t>Rho GTPase activating protein 32</t>
  </si>
  <si>
    <t>Tfdp2</t>
  </si>
  <si>
    <t>transcription factor Dp-2</t>
  </si>
  <si>
    <t>Tgfbr2</t>
  </si>
  <si>
    <t>transforming growth factor, beta receptor 2</t>
  </si>
  <si>
    <t>Klf5</t>
  </si>
  <si>
    <t>KLF transcription factor 5</t>
  </si>
  <si>
    <t>Sik1</t>
  </si>
  <si>
    <t>salt-inducible kinase 1</t>
  </si>
  <si>
    <t>Slc26a9</t>
  </si>
  <si>
    <t>solute carrier family 26 member 9</t>
  </si>
  <si>
    <t>Fgfr2</t>
  </si>
  <si>
    <t>fibroblast growth factor receptor 2</t>
  </si>
  <si>
    <t>Sytl2</t>
  </si>
  <si>
    <t>synaptotagmin-like 2</t>
  </si>
  <si>
    <t>Polm</t>
  </si>
  <si>
    <t>DNA polymerase mu</t>
  </si>
  <si>
    <t>Creb3l2</t>
  </si>
  <si>
    <t>cAMP responsive element binding protein 3-like 2</t>
  </si>
  <si>
    <t>Peli2</t>
  </si>
  <si>
    <t>pellino E3 ubiquitin protein ligase family member 2</t>
  </si>
  <si>
    <t>Cldn18</t>
  </si>
  <si>
    <t>claudin 18</t>
  </si>
  <si>
    <t>Slc1a1</t>
  </si>
  <si>
    <t>solute carrier family 1 member 1</t>
  </si>
  <si>
    <t>Micu1</t>
  </si>
  <si>
    <t>mitochondrial calcium uptake 1</t>
  </si>
  <si>
    <t>Ccn2</t>
  </si>
  <si>
    <t>cellular communication network factor 2</t>
  </si>
  <si>
    <t>Rbpms</t>
  </si>
  <si>
    <t>RNA binding protein, mRNA processing factor</t>
  </si>
  <si>
    <t>Prkca</t>
  </si>
  <si>
    <t>protein kinase C, alpha</t>
  </si>
  <si>
    <t>Plaur</t>
  </si>
  <si>
    <t>plasminogen activator, urokinase receptor</t>
  </si>
  <si>
    <t>Dnajb4</t>
  </si>
  <si>
    <t>DnaJ heat shock protein family (Hsp40) member B4</t>
  </si>
  <si>
    <t>Ldha</t>
  </si>
  <si>
    <t>lactate dehydrogenase A</t>
  </si>
  <si>
    <t>Irs2</t>
  </si>
  <si>
    <t>insulin receptor substrate 2</t>
  </si>
  <si>
    <t>Rnf145</t>
  </si>
  <si>
    <t>ring finger protein 145</t>
  </si>
  <si>
    <t>H3f3a</t>
  </si>
  <si>
    <t>H3.3 histone A</t>
  </si>
  <si>
    <t>Epha2</t>
  </si>
  <si>
    <t>Eph receptor A2</t>
  </si>
  <si>
    <t>Sema6d</t>
  </si>
  <si>
    <t>semaphorin 6D</t>
  </si>
  <si>
    <t>Lig3</t>
  </si>
  <si>
    <t>DNA ligase 3</t>
  </si>
  <si>
    <t>Syne2</t>
  </si>
  <si>
    <t>spectrin repeat containing nuclear envelope protein 2</t>
  </si>
  <si>
    <t>Mbnl2</t>
  </si>
  <si>
    <t>muscleblind-like splicing regulator 2</t>
  </si>
  <si>
    <t>Hibadh</t>
  </si>
  <si>
    <t>3-hydroxyisobutyrate dehydrogenase</t>
  </si>
  <si>
    <t>Klf3</t>
  </si>
  <si>
    <t>KLF transcription factor 3</t>
  </si>
  <si>
    <t>Phyhipl</t>
  </si>
  <si>
    <t>phytanoyl-CoA 2-hydroxylase interacting protein-like</t>
  </si>
  <si>
    <t>Dlg1</t>
  </si>
  <si>
    <t>discs large MAGUK scaffold protein 1</t>
  </si>
  <si>
    <t>Ccdc88c</t>
  </si>
  <si>
    <t>coiled-coil domain containing 88C</t>
  </si>
  <si>
    <t>Zdhhc14</t>
  </si>
  <si>
    <t>zinc finger DHHC-type palmitoyltransferase 14</t>
  </si>
  <si>
    <t>Gramd2a</t>
  </si>
  <si>
    <t>GRAM domain containing 2A</t>
  </si>
  <si>
    <t>Trim63</t>
  </si>
  <si>
    <t>tripartite motif containing 63</t>
  </si>
  <si>
    <t>Yeats2</t>
  </si>
  <si>
    <t>YEATS domain containing 2</t>
  </si>
  <si>
    <t>Slc22a23</t>
  </si>
  <si>
    <t>solute carrier family 22, member 23</t>
  </si>
  <si>
    <t>Lrch3</t>
  </si>
  <si>
    <t>leucine rich repeats and calponin homology domain containing 3</t>
  </si>
  <si>
    <t>Mtmr10</t>
  </si>
  <si>
    <t>myotubularin related protein 10</t>
  </si>
  <si>
    <t>Sema3c</t>
  </si>
  <si>
    <t>semaphorin 3C</t>
  </si>
  <si>
    <t>Arhgap28</t>
  </si>
  <si>
    <t>Rho GTPase activating protein 28</t>
  </si>
  <si>
    <t>Baiap2</t>
  </si>
  <si>
    <t>BAR/IMD domain containing adaptor protein 2</t>
  </si>
  <si>
    <t>Shroom4</t>
  </si>
  <si>
    <t>shroom family member 4</t>
  </si>
  <si>
    <t>Nectin3</t>
  </si>
  <si>
    <t>nectin cell adhesion molecule 3</t>
  </si>
  <si>
    <t>Rab6b</t>
  </si>
  <si>
    <t>RAB6B, member RAS oncogene family</t>
  </si>
  <si>
    <t>Cdh1</t>
  </si>
  <si>
    <t>cadherin 1</t>
  </si>
  <si>
    <t>Usp38</t>
  </si>
  <si>
    <t>ubiquitin specific peptidase 38</t>
  </si>
  <si>
    <t>Etv3</t>
  </si>
  <si>
    <t>ETS variant transcription factor 3</t>
  </si>
  <si>
    <t>Crebrf</t>
  </si>
  <si>
    <t>CREB3 regulatory factor</t>
  </si>
  <si>
    <t>Nudt4</t>
  </si>
  <si>
    <t>nudix hydrolase 4</t>
  </si>
  <si>
    <t>Aebp1</t>
  </si>
  <si>
    <t>AE binding protein 1</t>
  </si>
  <si>
    <t>Ssbp2</t>
  </si>
  <si>
    <t>single-stranded DNA binding protein 2</t>
  </si>
  <si>
    <t>Col12a1</t>
  </si>
  <si>
    <t>collagen type XII alpha 1 chain</t>
  </si>
  <si>
    <t>Hsd17b11</t>
  </si>
  <si>
    <t>hydroxysteroid (17-beta) dehydrogenase 11</t>
  </si>
  <si>
    <t>Hs2st1</t>
  </si>
  <si>
    <t>heparan sulfate 2-O-sulfotransferase 1</t>
  </si>
  <si>
    <t>Wasl</t>
  </si>
  <si>
    <t>WASP like actin nucleation promoting factor</t>
  </si>
  <si>
    <t>Stk38l</t>
  </si>
  <si>
    <t>serine/threonine kinase 38 like</t>
  </si>
  <si>
    <t>Myo5c</t>
  </si>
  <si>
    <t>myosin VC</t>
  </si>
  <si>
    <t>Ppip5k1</t>
  </si>
  <si>
    <t>diphosphoinositol pentakisphosphate kinase 1</t>
  </si>
  <si>
    <t>Lmtk2</t>
  </si>
  <si>
    <t>lemur tyrosine kinase 2</t>
  </si>
  <si>
    <t>Gprin3</t>
  </si>
  <si>
    <t>GPRIN family member 3</t>
  </si>
  <si>
    <t>Spidr</t>
  </si>
  <si>
    <t>scaffold protein involved in DNA repair</t>
  </si>
  <si>
    <t>Kdm2b</t>
  </si>
  <si>
    <t>lysine demethylase 2B</t>
  </si>
  <si>
    <t>Rps6ka5</t>
  </si>
  <si>
    <t>ribosomal protein S6 kinase A5</t>
  </si>
  <si>
    <t>Lgmn</t>
  </si>
  <si>
    <t>legumain</t>
  </si>
  <si>
    <t>Runx1</t>
  </si>
  <si>
    <t>RUNX family transcription factor 1</t>
  </si>
  <si>
    <t>Fmn1</t>
  </si>
  <si>
    <t>formin 1</t>
  </si>
  <si>
    <t>Lrig1</t>
  </si>
  <si>
    <t>leucine-rich repeats and immunoglobulin-like domains 1</t>
  </si>
  <si>
    <t>Nrp2</t>
  </si>
  <si>
    <t>neuropilin 2</t>
  </si>
  <si>
    <t>Fermt2</t>
  </si>
  <si>
    <t>FERM domain containing kindlin 2</t>
  </si>
  <si>
    <t>Flrt3</t>
  </si>
  <si>
    <t>fibronectin leucine rich transmembrane protein 3</t>
  </si>
  <si>
    <t>Il6r</t>
  </si>
  <si>
    <t>interleukin 6 receptor</t>
  </si>
  <si>
    <t>Osbpl9</t>
  </si>
  <si>
    <t>oxysterol binding protein-like 9</t>
  </si>
  <si>
    <t>Csnk1d</t>
  </si>
  <si>
    <t>casein kinase 1, delta</t>
  </si>
  <si>
    <t>Osbpl6</t>
  </si>
  <si>
    <t>oxysterol binding protein-like 6</t>
  </si>
  <si>
    <t>Cd55</t>
  </si>
  <si>
    <t>CD55 molecule (Cromer blood group)</t>
  </si>
  <si>
    <t>Ly86</t>
  </si>
  <si>
    <t>lymphocyte antigen 86</t>
  </si>
  <si>
    <t>Dot1l</t>
  </si>
  <si>
    <t>DOT1 like histone lysine methyltransferase</t>
  </si>
  <si>
    <t>Sntb1</t>
  </si>
  <si>
    <t>syntrophin, beta 1</t>
  </si>
  <si>
    <t>Mtcl1</t>
  </si>
  <si>
    <t>microtubule crosslinking factor 1</t>
  </si>
  <si>
    <t>Ptprj</t>
  </si>
  <si>
    <t>protein tyrosine phosphatase, receptor type, J</t>
  </si>
  <si>
    <t>Sbds</t>
  </si>
  <si>
    <t>Sbds, ribosome maturation factor</t>
  </si>
  <si>
    <t>Tmeff2</t>
  </si>
  <si>
    <t>transmembrane protein with EGF-like and two follistatin-like domains 2</t>
  </si>
  <si>
    <t>Nfib</t>
  </si>
  <si>
    <t>nuclear factor I/B</t>
  </si>
  <si>
    <t>Cpeb3</t>
  </si>
  <si>
    <t>cytoplasmic polyadenylation element binding protein 3</t>
  </si>
  <si>
    <t>Vapa</t>
  </si>
  <si>
    <t>VAMP associated protein A</t>
  </si>
  <si>
    <t>Stk4</t>
  </si>
  <si>
    <t>serine/threonine kinase 4</t>
  </si>
  <si>
    <t>Man2a1</t>
  </si>
  <si>
    <t>mannosidase, alpha, class 2A, member 1</t>
  </si>
  <si>
    <t>Cadm1</t>
  </si>
  <si>
    <t>cell adhesion molecule 1</t>
  </si>
  <si>
    <t>Clic3</t>
  </si>
  <si>
    <t>chloride intracellular channel 3</t>
  </si>
  <si>
    <t>ENSRNOG00000061508</t>
  </si>
  <si>
    <t>Zfp709l1</t>
  </si>
  <si>
    <t>zinc finger protein 709-like 1</t>
  </si>
  <si>
    <t>Por</t>
  </si>
  <si>
    <t>cytochrome p450 oxidoreductase</t>
  </si>
  <si>
    <t>Cachd1</t>
  </si>
  <si>
    <t>cache domain containing 1</t>
  </si>
  <si>
    <t>Rcn2</t>
  </si>
  <si>
    <t>reticulocalbin 2</t>
  </si>
  <si>
    <t>Myzap</t>
  </si>
  <si>
    <t>myocardial zonula adherens protein</t>
  </si>
  <si>
    <t>Dpysl2</t>
  </si>
  <si>
    <t>dihydropyrimidinase-like 2</t>
  </si>
  <si>
    <t>Dapk2</t>
  </si>
  <si>
    <t>death-associated protein kinase 2</t>
  </si>
  <si>
    <t>Cfl2</t>
  </si>
  <si>
    <t>cofilin 2</t>
  </si>
  <si>
    <t>Snrpa1</t>
  </si>
  <si>
    <t>small nuclear ribonucleoprotein polypeptide A'</t>
  </si>
  <si>
    <t>Ager</t>
  </si>
  <si>
    <t>advanced glycosylation end product-specific receptor</t>
  </si>
  <si>
    <t>Arl8b</t>
  </si>
  <si>
    <t>ADP-ribosylation factor like GTPase 8B</t>
  </si>
  <si>
    <t>Hnrnpk</t>
  </si>
  <si>
    <t>heterogeneous nuclear ribonucleoprotein K</t>
  </si>
  <si>
    <t>Cyp4b1</t>
  </si>
  <si>
    <t>cytochrome P450, family 4, subfamily b, polypeptide 1</t>
  </si>
  <si>
    <t>Igf2bp2</t>
  </si>
  <si>
    <t>insulin-like growth factor 2 mRNA binding protein 2</t>
  </si>
  <si>
    <t>Nrg1</t>
  </si>
  <si>
    <t>neuregulin 1</t>
  </si>
  <si>
    <t>Xkr4</t>
  </si>
  <si>
    <t>XK related 4</t>
  </si>
  <si>
    <t>Atp11b</t>
  </si>
  <si>
    <t>ATPase phospholipid transporting 11B (putative)</t>
  </si>
  <si>
    <t>Cav1</t>
  </si>
  <si>
    <t>caveolin 1</t>
  </si>
  <si>
    <t>Trio</t>
  </si>
  <si>
    <t>trio Rho guanine nucleotide exchange factor</t>
  </si>
  <si>
    <t>Ndnf</t>
  </si>
  <si>
    <t>neuron-derived neurotrophic factor</t>
  </si>
  <si>
    <t>Cystm1</t>
  </si>
  <si>
    <t>cysteine-rich transmembrane module containing 1</t>
  </si>
  <si>
    <t>Mbip</t>
  </si>
  <si>
    <t>MAP3K12 binding inhibitory protein 1</t>
  </si>
  <si>
    <t>Tpk1</t>
  </si>
  <si>
    <t>thiamin pyrophosphokinase 1</t>
  </si>
  <si>
    <t>Baz2b</t>
  </si>
  <si>
    <t>bromodomain adjacent to zinc finger domain, 2B</t>
  </si>
  <si>
    <t>Chka</t>
  </si>
  <si>
    <t>choline kinase alpha</t>
  </si>
  <si>
    <t>Fads3</t>
  </si>
  <si>
    <t>fatty acid desaturase 3</t>
  </si>
  <si>
    <t>Lpin2</t>
  </si>
  <si>
    <t>lipin 2</t>
  </si>
  <si>
    <t>Pgrmc1</t>
  </si>
  <si>
    <t>progesterone receptor membrane component 1</t>
  </si>
  <si>
    <t>Tmprss2</t>
  </si>
  <si>
    <t>transmembrane serine protease 2</t>
  </si>
  <si>
    <t>Gnb1</t>
  </si>
  <si>
    <t>G protein subunit beta 1</t>
  </si>
  <si>
    <t>Hdac4</t>
  </si>
  <si>
    <t>histone deacetylase 4</t>
  </si>
  <si>
    <t>Slc16a12</t>
  </si>
  <si>
    <t>solute carrier family 16, member 12</t>
  </si>
  <si>
    <t>Arhgef18</t>
  </si>
  <si>
    <t>Rho/Rac guanine nucleotide exchange factor 18</t>
  </si>
  <si>
    <t>Dst</t>
  </si>
  <si>
    <t>dystonin</t>
  </si>
  <si>
    <t>Epha4</t>
  </si>
  <si>
    <t>Eph receptor A4</t>
  </si>
  <si>
    <t>Zfhx4</t>
  </si>
  <si>
    <t>zinc finger homeobox 4</t>
  </si>
  <si>
    <t>Tmem59</t>
  </si>
  <si>
    <t>transmembrane protein 59</t>
  </si>
  <si>
    <t>Gprc5a</t>
  </si>
  <si>
    <t>G protein-coupled receptor, class C, group 5, member A</t>
  </si>
  <si>
    <t>Slc9a9</t>
  </si>
  <si>
    <t>solute carrier family 9 member A9</t>
  </si>
  <si>
    <t>Wnt3a</t>
  </si>
  <si>
    <t>Wnt family member 3A</t>
  </si>
  <si>
    <t>Lyrm4</t>
  </si>
  <si>
    <t>LYR motif containing 4</t>
  </si>
  <si>
    <t>Ankrd1</t>
  </si>
  <si>
    <t>ankyrin repeat domain 1</t>
  </si>
  <si>
    <t>Itpkb</t>
  </si>
  <si>
    <t>inositol-trisphosphate 3-kinase B</t>
  </si>
  <si>
    <t>Msra</t>
  </si>
  <si>
    <t>methionine sulfoxide reductase A</t>
  </si>
  <si>
    <t>Taok1</t>
  </si>
  <si>
    <t>TAO kinase 1</t>
  </si>
  <si>
    <t>Pde7a</t>
  </si>
  <si>
    <t>phosphodiesterase 7A</t>
  </si>
  <si>
    <t>Epc1</t>
  </si>
  <si>
    <t>enhancer of polycomb homolog 1</t>
  </si>
  <si>
    <t>Niban2</t>
  </si>
  <si>
    <t>niban apoptosis regulator 2</t>
  </si>
  <si>
    <t>Cmtm8</t>
  </si>
  <si>
    <t>CKLF-like MARVEL transmembrane domain containing 8</t>
  </si>
  <si>
    <t>Sptbn1</t>
  </si>
  <si>
    <t>spectrin, beta, non-erythrocytic 1</t>
  </si>
  <si>
    <t>Dab2ip</t>
  </si>
  <si>
    <t>DAB2 interacting protein</t>
  </si>
  <si>
    <t>Atf3</t>
  </si>
  <si>
    <t>activating transcription factor 3</t>
  </si>
  <si>
    <t>Zfp608</t>
  </si>
  <si>
    <t>zinc finger protein 608</t>
  </si>
  <si>
    <t>Plcg1</t>
  </si>
  <si>
    <t>phospholipase C, gamma 1</t>
  </si>
  <si>
    <t>Pnpla2</t>
  </si>
  <si>
    <t>patatin-like phospholipase domain containing 2</t>
  </si>
  <si>
    <t>Cd59</t>
  </si>
  <si>
    <t>Ces1d</t>
  </si>
  <si>
    <t>carboxylesterase 1D</t>
  </si>
  <si>
    <t>Abi1</t>
  </si>
  <si>
    <t>abl-interactor 1</t>
  </si>
  <si>
    <t>Marveld2</t>
  </si>
  <si>
    <t>MARVEL domain containing 2</t>
  </si>
  <si>
    <t>Cryab</t>
  </si>
  <si>
    <t>crystallin, alpha B</t>
  </si>
  <si>
    <t>Atf1</t>
  </si>
  <si>
    <t>activating transcription factor 1</t>
  </si>
  <si>
    <t>Itm2b</t>
  </si>
  <si>
    <t>integral membrane protein 2B</t>
  </si>
  <si>
    <t>Ubc</t>
  </si>
  <si>
    <t>ubiquitin C</t>
  </si>
  <si>
    <t>Akap13</t>
  </si>
  <si>
    <t>A-kinase anchoring protein 13</t>
  </si>
  <si>
    <t>Sntb2</t>
  </si>
  <si>
    <t>syntrophin, beta 2</t>
  </si>
  <si>
    <t>ST7</t>
  </si>
  <si>
    <t>suppression of tumorigenicity 7</t>
  </si>
  <si>
    <t>Rilpl1</t>
  </si>
  <si>
    <t>Rab interacting lysosomal protein-like 1</t>
  </si>
  <si>
    <t>Bcl2l11</t>
  </si>
  <si>
    <t>Bcl2-like 11</t>
  </si>
  <si>
    <t>Slc23a2</t>
  </si>
  <si>
    <t>solute carrier family 23 member 2</t>
  </si>
  <si>
    <t>Pcyt1a</t>
  </si>
  <si>
    <t>phosphate cytidylyltransferase 1A, choline</t>
  </si>
  <si>
    <t>Aqp5</t>
  </si>
  <si>
    <t>aquaporin 5</t>
  </si>
  <si>
    <t>Ube2f</t>
  </si>
  <si>
    <t>ubiquitin-conjugating enzyme E2F (putative)</t>
  </si>
  <si>
    <t>Arrdc1</t>
  </si>
  <si>
    <t>arrestin domain containing 1</t>
  </si>
  <si>
    <t>Nkx2-1</t>
  </si>
  <si>
    <t>NK2 homeobox 1</t>
  </si>
  <si>
    <t>Drap1</t>
  </si>
  <si>
    <t>Dr1 associated protein 1</t>
  </si>
  <si>
    <t>Brd2</t>
  </si>
  <si>
    <t>bromodomain containing 2</t>
  </si>
  <si>
    <t>Unc13d</t>
  </si>
  <si>
    <t>unc-13 homolog D</t>
  </si>
  <si>
    <t>Csgalnact2</t>
  </si>
  <si>
    <t>chondroitin sulfate N-acetylgalactosaminyltransferase 2</t>
  </si>
  <si>
    <t>Rdx</t>
  </si>
  <si>
    <t>radixin</t>
  </si>
  <si>
    <t>Dcaf10</t>
  </si>
  <si>
    <t>DDB1 and CUL4 associated factor 10</t>
  </si>
  <si>
    <t>Morc3</t>
  </si>
  <si>
    <t>MORC family CW-type zinc finger 3</t>
  </si>
  <si>
    <t>Plekha1</t>
  </si>
  <si>
    <t>pleckstrin homology domain containing A1</t>
  </si>
  <si>
    <t>Prkcd</t>
  </si>
  <si>
    <t>protein kinase C, delta</t>
  </si>
  <si>
    <t>Scaf4</t>
  </si>
  <si>
    <t>SR-related CTD-associated factor 4</t>
  </si>
  <si>
    <t>Sema3a</t>
  </si>
  <si>
    <t>semaphorin 3A</t>
  </si>
  <si>
    <t>Rab6a</t>
  </si>
  <si>
    <t>RAB6A, member RAS oncogene family</t>
  </si>
  <si>
    <t>Arid1a</t>
  </si>
  <si>
    <t>AT-rich interaction domain 1A</t>
  </si>
  <si>
    <t>Ppfia1</t>
  </si>
  <si>
    <t>PTPRF interacting protein alpha 1</t>
  </si>
  <si>
    <t>Anxa11</t>
  </si>
  <si>
    <t>annexin A11</t>
  </si>
  <si>
    <t>Kansl1</t>
  </si>
  <si>
    <t>KAT8 regulatory NSL complex subunit 1</t>
  </si>
  <si>
    <t>Kdm5b</t>
  </si>
  <si>
    <t>lysine demethylase 5B</t>
  </si>
  <si>
    <t>Atp11a</t>
  </si>
  <si>
    <t>ATPase phospholipid transporting 11A</t>
  </si>
  <si>
    <t>Syde2</t>
  </si>
  <si>
    <t>synapse defective Rho GTPase homolog 2</t>
  </si>
  <si>
    <t>Larp1</t>
  </si>
  <si>
    <t>La ribonucleoprotein 1, translational regulator</t>
  </si>
  <si>
    <t>Khdrbs1</t>
  </si>
  <si>
    <t>KH RNA binding domain containing, signal transduction associated 1</t>
  </si>
  <si>
    <t>Fgfr1</t>
  </si>
  <si>
    <t>Fibroblast growth factor receptor 1</t>
  </si>
  <si>
    <t>Ywhah</t>
  </si>
  <si>
    <t>tyrosine 3-monooxygenase/tryptophan 5-monooxygenase activation protein, eta</t>
  </si>
  <si>
    <t>Dyrk1a</t>
  </si>
  <si>
    <t>dual specificity tyrosine phosphorylation regulated kinase 1A</t>
  </si>
  <si>
    <t>Rbm25</t>
  </si>
  <si>
    <t>RNA binding motif protein 25</t>
  </si>
  <si>
    <t>Shb</t>
  </si>
  <si>
    <t>SH2 domain containing adaptor protein B</t>
  </si>
  <si>
    <t>Ccnl1</t>
  </si>
  <si>
    <t>cyclin L1</t>
  </si>
  <si>
    <t>Ptbp3</t>
  </si>
  <si>
    <t>polypyrimidine tract binding protein 3</t>
  </si>
  <si>
    <t>Cd47</t>
  </si>
  <si>
    <t>Cd47 molecule</t>
  </si>
  <si>
    <t>Apaf1</t>
  </si>
  <si>
    <t>apoptotic peptidase activating factor 1</t>
  </si>
  <si>
    <t>Map7d1</t>
  </si>
  <si>
    <t>MAP7 domain containing 1</t>
  </si>
  <si>
    <t>Chd4</t>
  </si>
  <si>
    <t>chromodomain helicase DNA binding protein 4</t>
  </si>
  <si>
    <t>Spop</t>
  </si>
  <si>
    <t>speckle type BTB/POZ protein</t>
  </si>
  <si>
    <t>Mark2</t>
  </si>
  <si>
    <t>microtubule affinity regulating kinase 2</t>
  </si>
  <si>
    <t>Zc3h7a</t>
  </si>
  <si>
    <t>zinc finger CCCH type containing 7 A</t>
  </si>
  <si>
    <t>Fnbp4</t>
  </si>
  <si>
    <t>formin binding protein 4</t>
  </si>
  <si>
    <t>Atg2b</t>
  </si>
  <si>
    <t>autophagy related 2B</t>
  </si>
  <si>
    <t>Med15</t>
  </si>
  <si>
    <t>mediator complex subunit 15</t>
  </si>
  <si>
    <t>Eif3a</t>
  </si>
  <si>
    <t>eukaryotic translation initiation factor 3, subunit A</t>
  </si>
  <si>
    <t>Areg</t>
  </si>
  <si>
    <t>amphiregulin</t>
  </si>
  <si>
    <t>Ppp2r2a</t>
  </si>
  <si>
    <t>protein phosphatase 2, regulatory subunit B, alpha</t>
  </si>
  <si>
    <t>Icam1</t>
  </si>
  <si>
    <t>intercellular adhesion molecule 1</t>
  </si>
  <si>
    <t>Nectin2</t>
  </si>
  <si>
    <t>nectin cell adhesion molecule 2</t>
  </si>
  <si>
    <t>Arid4a</t>
  </si>
  <si>
    <t>AT-rich interaction domain 4A</t>
  </si>
  <si>
    <t>Eif4g2</t>
  </si>
  <si>
    <t>eukaryotic translation initiation factor 4, gamma 2</t>
  </si>
  <si>
    <t>Relb</t>
  </si>
  <si>
    <t>RELB proto-oncogene, NF-kB subunit</t>
  </si>
  <si>
    <t>Ctnnb1</t>
  </si>
  <si>
    <t>catenin beta 1</t>
  </si>
  <si>
    <t>Lrrc42</t>
  </si>
  <si>
    <t>leucine rich repeat containing 42</t>
  </si>
  <si>
    <t>Usp20</t>
  </si>
  <si>
    <t>ubiquitin specific peptidase 20</t>
  </si>
  <si>
    <t>Sae1</t>
  </si>
  <si>
    <t>SUMO1 activating enzyme subunit 1</t>
  </si>
  <si>
    <t>Cpsf7</t>
  </si>
  <si>
    <t>cleavage and polyadenylation specific factor 7</t>
  </si>
  <si>
    <t>Iqgap1</t>
  </si>
  <si>
    <t>IQ motif containing GTPase activating protein 1</t>
  </si>
  <si>
    <t>Arhgap35</t>
  </si>
  <si>
    <t>Rho GTPase activating protein 35</t>
  </si>
  <si>
    <t>Fus</t>
  </si>
  <si>
    <t>Fus RNA binding protein</t>
  </si>
  <si>
    <t>Usp7</t>
  </si>
  <si>
    <t>ubiquitin specific peptidase 7</t>
  </si>
  <si>
    <t>Mtfr1l</t>
  </si>
  <si>
    <t>mitochondrial fission regulator 1-like</t>
  </si>
  <si>
    <t>Cstf3</t>
  </si>
  <si>
    <t>cleavage stimulation factor subunit 3</t>
  </si>
  <si>
    <t>Pitpna</t>
  </si>
  <si>
    <t>phosphatidylinositol transfer protein, alpha</t>
  </si>
  <si>
    <t>Stx3</t>
  </si>
  <si>
    <t>syntaxin 3</t>
  </si>
  <si>
    <t>Kdm2a</t>
  </si>
  <si>
    <t>lysine demethylase 2A</t>
  </si>
  <si>
    <t>Rasa1</t>
  </si>
  <si>
    <t>RAS p21 protein activator 1</t>
  </si>
  <si>
    <t>Cdk17</t>
  </si>
  <si>
    <t>cyclin-dependent kinase 17</t>
  </si>
  <si>
    <t>Luc7l3</t>
  </si>
  <si>
    <t>LUC7-like 3 pre-mRNA splicing factor</t>
  </si>
  <si>
    <t>Nrf1</t>
  </si>
  <si>
    <t>nuclear respiratory factor 1</t>
  </si>
  <si>
    <t>Notch2</t>
  </si>
  <si>
    <t>notch receptor 2</t>
  </si>
  <si>
    <t>Map4</t>
  </si>
  <si>
    <t>microtubule-associated protein 4</t>
  </si>
  <si>
    <t>Man1c1</t>
  </si>
  <si>
    <t>mannosidase, alpha, class 1C, member 1</t>
  </si>
  <si>
    <t>Slc38a2</t>
  </si>
  <si>
    <t>solute carrier family 38, member 2</t>
  </si>
  <si>
    <t>Cdc42bpb</t>
  </si>
  <si>
    <t>CDC42 binding protein kinase beta</t>
  </si>
  <si>
    <t>Pfkfb2</t>
  </si>
  <si>
    <t>6-phosphofructo-2-kinase/fructose-2,6-biphosphatase 2</t>
  </si>
  <si>
    <t>Dgkd</t>
  </si>
  <si>
    <t>diacylglycerol kinase, delta</t>
  </si>
  <si>
    <t>Ireb2</t>
  </si>
  <si>
    <t>iron responsive element binding protein 2</t>
  </si>
  <si>
    <t>Mbd2</t>
  </si>
  <si>
    <t>methyl-CpG binding domain protein 2</t>
  </si>
  <si>
    <t>Atxn2l</t>
  </si>
  <si>
    <t>ataxin 2-like</t>
  </si>
  <si>
    <t>Kank2</t>
  </si>
  <si>
    <t>KN motif and ankyrin repeat domains 2</t>
  </si>
  <si>
    <t>Snx4</t>
  </si>
  <si>
    <t>sorting nexin 4</t>
  </si>
  <si>
    <t>Ppp4r1</t>
  </si>
  <si>
    <t>protein phosphatase 4, regulatory subunit 1</t>
  </si>
  <si>
    <t>Fbxo3</t>
  </si>
  <si>
    <t>F-box protein 3</t>
  </si>
  <si>
    <t>Setx</t>
  </si>
  <si>
    <t>senataxin</t>
  </si>
  <si>
    <t>Ctdsp2</t>
  </si>
  <si>
    <t>CTD small phosphatase 2</t>
  </si>
  <si>
    <t>Actb</t>
  </si>
  <si>
    <t>actin, beta</t>
  </si>
  <si>
    <t>Fam126a</t>
  </si>
  <si>
    <t>Nr4a1</t>
  </si>
  <si>
    <t>nuclear receptor subfamily 4, group A, member 1</t>
  </si>
  <si>
    <t>Macf1</t>
  </si>
  <si>
    <t>microtubule-actin crosslinking factor 1</t>
  </si>
  <si>
    <t>Popdc2</t>
  </si>
  <si>
    <t>popeye domain containing 2</t>
  </si>
  <si>
    <t>Akap5</t>
  </si>
  <si>
    <t>A-kinase anchoring protein 5</t>
  </si>
  <si>
    <t>Gsn</t>
  </si>
  <si>
    <t>gelsolin</t>
  </si>
  <si>
    <t>Ssh1</t>
  </si>
  <si>
    <t>slingshot protein phosphatase 1</t>
  </si>
  <si>
    <t>Dennd3</t>
  </si>
  <si>
    <t>DENN domain containing 3</t>
  </si>
  <si>
    <t>Tmem120a</t>
  </si>
  <si>
    <t>transmembrane protein 120A</t>
  </si>
  <si>
    <t>Atp1a1</t>
  </si>
  <si>
    <t>ATPase Na+/K+ transporting subunit alpha 1</t>
  </si>
  <si>
    <t>Ywhaz</t>
  </si>
  <si>
    <t>tyrosine 3-monooxygenase/tryptophan 5-monooxygenase activation protein, zeta</t>
  </si>
  <si>
    <t>Arhgap29</t>
  </si>
  <si>
    <t>Rho GTPase activating protein 29</t>
  </si>
  <si>
    <t>Serinc5</t>
  </si>
  <si>
    <t>serine incorporator 5</t>
  </si>
  <si>
    <t>Mpp7</t>
  </si>
  <si>
    <t>MAGUK p55 scaffold protein 7</t>
  </si>
  <si>
    <t>Pdlim3</t>
  </si>
  <si>
    <t>PDZ and LIM domain 3</t>
  </si>
  <si>
    <t>Rheb</t>
  </si>
  <si>
    <t>Ras homolog, mTORC1 binding</t>
  </si>
  <si>
    <t>Opn4</t>
  </si>
  <si>
    <t>opsin 4</t>
  </si>
  <si>
    <t>Mapkapk2</t>
  </si>
  <si>
    <t>MAPK activated protein kinase 2</t>
  </si>
  <si>
    <t>Poc1a</t>
  </si>
  <si>
    <t>POC1 centriolar protein A</t>
  </si>
  <si>
    <t>Sh3rf2</t>
  </si>
  <si>
    <t>SH3 domain containing ring finger 2</t>
  </si>
  <si>
    <t>Lrrc8d</t>
  </si>
  <si>
    <t>leucine rich repeat containing 8 VRAC subunit D</t>
  </si>
  <si>
    <t>Zfp106</t>
  </si>
  <si>
    <t>zinc finger protein 106</t>
  </si>
  <si>
    <t>F2r</t>
  </si>
  <si>
    <t>coagulation factor II (thrombin) receptor</t>
  </si>
  <si>
    <t>Prkcz</t>
  </si>
  <si>
    <t>protein kinase C, zeta</t>
  </si>
  <si>
    <t>Edem1</t>
  </si>
  <si>
    <t>ER degradation enhancing alpha-mannosidase like protein 1</t>
  </si>
  <si>
    <t>Asap3</t>
  </si>
  <si>
    <t>ArfGAP with SH3 domain, ankyrin repeat and PH domain 3</t>
  </si>
  <si>
    <t>Ifrd1</t>
  </si>
  <si>
    <t>interferon-related developmental regulator 1</t>
  </si>
  <si>
    <t>Ttc9</t>
  </si>
  <si>
    <t>tetratricopeptide repeat domain 9</t>
  </si>
  <si>
    <t>Ezr</t>
  </si>
  <si>
    <t>ezrin</t>
  </si>
  <si>
    <t>Itga9</t>
  </si>
  <si>
    <t>integrin subunit alpha 9</t>
  </si>
  <si>
    <t>Chd1</t>
  </si>
  <si>
    <t>chromodomain helicase DNA binding protein 1</t>
  </si>
  <si>
    <t>Sh2d4a</t>
  </si>
  <si>
    <t>SH2 domain containing 4A</t>
  </si>
  <si>
    <t>Pik3cb</t>
  </si>
  <si>
    <t>phosphatidylinositol-4,5-bisphosphate 3-kinase, catalytic subunit beta</t>
  </si>
  <si>
    <t>Epb41l5</t>
  </si>
  <si>
    <t>erythrocyte membrane protein band 4.1 like 5</t>
  </si>
  <si>
    <t>Llgl2</t>
  </si>
  <si>
    <t>LLGL scribble cell polarity complex component 2</t>
  </si>
  <si>
    <t>Pi4k2b</t>
  </si>
  <si>
    <t>phosphatidylinositol 4-kinase type 2 beta</t>
  </si>
  <si>
    <t>Ubap2</t>
  </si>
  <si>
    <t>ubiquitin-associated protein 2</t>
  </si>
  <si>
    <t>Dusp10</t>
  </si>
  <si>
    <t>dual specificity phosphatase 10</t>
  </si>
  <si>
    <t>Xrcc5</t>
  </si>
  <si>
    <t>X-ray repair cross complementing 5</t>
  </si>
  <si>
    <t>Itgb6</t>
  </si>
  <si>
    <t>integrin subunit beta 6</t>
  </si>
  <si>
    <t>Abca3</t>
  </si>
  <si>
    <t>ATP binding cassette subfamily A member 3</t>
  </si>
  <si>
    <t>Abhd2</t>
  </si>
  <si>
    <t>abhydrolase domain containing 2, acylglycerol lipase</t>
  </si>
  <si>
    <t>Gtdc1</t>
  </si>
  <si>
    <t>glycosyltransferase-like domain containing 1</t>
  </si>
  <si>
    <t>Arhgap44</t>
  </si>
  <si>
    <t>Rho GTPase activating protein 44</t>
  </si>
  <si>
    <t>Gls2</t>
  </si>
  <si>
    <t>glutaminase 2</t>
  </si>
  <si>
    <t>Avpi1</t>
  </si>
  <si>
    <t>arginine vasopressin-induced 1</t>
  </si>
  <si>
    <t>Lrrc1</t>
  </si>
  <si>
    <t>leucine rich repeat containing 1</t>
  </si>
  <si>
    <t>Ubl3</t>
  </si>
  <si>
    <t>ubiquitin-like 3</t>
  </si>
  <si>
    <t>Ssr3</t>
  </si>
  <si>
    <t>signal sequence receptor subunit 3</t>
  </si>
  <si>
    <t>Lima1</t>
  </si>
  <si>
    <t>LIM domain and actin binding 1</t>
  </si>
  <si>
    <t>Tada2a</t>
  </si>
  <si>
    <t>transcriptional adaptor 2A</t>
  </si>
  <si>
    <t>Sec14l1</t>
  </si>
  <si>
    <t>SEC14-like lipid binding 1</t>
  </si>
  <si>
    <t>Arhgap23</t>
  </si>
  <si>
    <t>Rho GTPase activating protein 23</t>
  </si>
  <si>
    <t>Wwtr1</t>
  </si>
  <si>
    <t>WW domain containing transcription regulator 1</t>
  </si>
  <si>
    <t>Rassf5</t>
  </si>
  <si>
    <t>Ras association domain family member 5</t>
  </si>
  <si>
    <t>Map3k9</t>
  </si>
  <si>
    <t>mitogen-activated protein kinase kinase kinase 9</t>
  </si>
  <si>
    <t>Npc2</t>
  </si>
  <si>
    <t>NPC intracellular cholesterol transporter 2</t>
  </si>
  <si>
    <t>Fyttd1</t>
  </si>
  <si>
    <t>forty-two-three domain containing 1</t>
  </si>
  <si>
    <t>Smad2</t>
  </si>
  <si>
    <t>SMAD family member 2</t>
  </si>
  <si>
    <t>Rnf135</t>
  </si>
  <si>
    <t>ring finger protein 135</t>
  </si>
  <si>
    <t>Arhgap24</t>
  </si>
  <si>
    <t>Rho GTPase activating protein 24</t>
  </si>
  <si>
    <t>Fhad1</t>
  </si>
  <si>
    <t>forkhead associated phosphopeptide binding domain 1</t>
  </si>
  <si>
    <t>Mccc2</t>
  </si>
  <si>
    <t>methylcrotonyl-CoA carboxylase subunit 2</t>
  </si>
  <si>
    <t>Ankrd29</t>
  </si>
  <si>
    <t>ankyrin repeat domain 29</t>
  </si>
  <si>
    <t>Aplp2</t>
  </si>
  <si>
    <t>amyloid beta precursor like protein 2</t>
  </si>
  <si>
    <t>Med13l</t>
  </si>
  <si>
    <t>mediator complex subunit 13L</t>
  </si>
  <si>
    <t>Tnpo1</t>
  </si>
  <si>
    <t>transportin 1</t>
  </si>
  <si>
    <t>Heca</t>
  </si>
  <si>
    <t>hdc homolog, cell cycle regulator</t>
  </si>
  <si>
    <t>Trpm6</t>
  </si>
  <si>
    <t>transient receptor potential cation channel, subfamily M, member 6</t>
  </si>
  <si>
    <t>Nedd4</t>
  </si>
  <si>
    <t>NEDD4 E3 ubiquitin protein ligase</t>
  </si>
  <si>
    <t>Zfp654</t>
  </si>
  <si>
    <t>zinc finger protein 654</t>
  </si>
  <si>
    <t>Chd7</t>
  </si>
  <si>
    <t>chromodomain helicase DNA binding protein 7</t>
  </si>
  <si>
    <t>Calm2</t>
  </si>
  <si>
    <t>calmodulin 2</t>
  </si>
  <si>
    <t>Bmpr1a</t>
  </si>
  <si>
    <t>bone morphogenetic protein receptor type 1A</t>
  </si>
  <si>
    <t>Inpp5b</t>
  </si>
  <si>
    <t>inositol polyphosphate-5-phosphatase B</t>
  </si>
  <si>
    <t>Supt20h</t>
  </si>
  <si>
    <t>SPT20 homolog, SAGA complex component</t>
  </si>
  <si>
    <t>Cr1l</t>
  </si>
  <si>
    <t>complement C3b/C4b receptor 1 like</t>
  </si>
  <si>
    <t>Eps8l2</t>
  </si>
  <si>
    <t>EPS8-like 2</t>
  </si>
  <si>
    <t>Anxa4</t>
  </si>
  <si>
    <t>annexin A4</t>
  </si>
  <si>
    <t>Elapor2</t>
  </si>
  <si>
    <t>endosome-lysosome associated apoptosis and autophagy regulator family member 2</t>
  </si>
  <si>
    <t>Gtf3c1</t>
  </si>
  <si>
    <t>general transcription factor IIIC subunit 1</t>
  </si>
  <si>
    <t>Sacm1l</t>
  </si>
  <si>
    <t>SAC1 like phosphatidylinositide phosphatase</t>
  </si>
  <si>
    <t>Neo1</t>
  </si>
  <si>
    <t>neogenin 1</t>
  </si>
  <si>
    <t>Zbtb38</t>
  </si>
  <si>
    <t>zinc finger and BTB domain containing 38</t>
  </si>
  <si>
    <t>Rab12</t>
  </si>
  <si>
    <t>RAB12, member RAS oncogene family</t>
  </si>
  <si>
    <t>Capn2</t>
  </si>
  <si>
    <t>calpain 2</t>
  </si>
  <si>
    <t>Eps8l1</t>
  </si>
  <si>
    <t>EPS8-like 1</t>
  </si>
  <si>
    <t>Prr3</t>
  </si>
  <si>
    <t>proline rich 3</t>
  </si>
  <si>
    <t>Cdkn2b</t>
  </si>
  <si>
    <t>cyclin-dependent kinase inhibitor 2B</t>
  </si>
  <si>
    <t>St3gal5</t>
  </si>
  <si>
    <t>ST3 beta-galactoside alpha-2,3-sialyltransferase 5</t>
  </si>
  <si>
    <t>Mtap</t>
  </si>
  <si>
    <t>methylthioadenosine phosphorylase</t>
  </si>
  <si>
    <t>U2af2</t>
  </si>
  <si>
    <t>U2 small nuclear RNA auxiliary factor 2</t>
  </si>
  <si>
    <t>Zfp84.1</t>
  </si>
  <si>
    <t>Nfyc</t>
  </si>
  <si>
    <t>nuclear transcription factor Y subunit gamma</t>
  </si>
  <si>
    <t>Rad51d</t>
  </si>
  <si>
    <t>RAD51 paralog D</t>
  </si>
  <si>
    <t>Atg4d</t>
  </si>
  <si>
    <t>autophagy related 4D, cysteine peptidase</t>
  </si>
  <si>
    <t>Zfp142</t>
  </si>
  <si>
    <t>zinc finger protein 142</t>
  </si>
  <si>
    <t>Arhgap1</t>
  </si>
  <si>
    <t>Rho GTPase activating protein 1</t>
  </si>
  <si>
    <t>Gab1</t>
  </si>
  <si>
    <t>GRB2-associated binding protein 1</t>
  </si>
  <si>
    <t>Scaf8</t>
  </si>
  <si>
    <t>SR-related CTD-associated factor 8</t>
  </si>
  <si>
    <t>Chd8</t>
  </si>
  <si>
    <t>chromodomain helicase DNA binding protein 8</t>
  </si>
  <si>
    <t>Smc3</t>
  </si>
  <si>
    <t>structural maintenance of chromosomes 3</t>
  </si>
  <si>
    <t>Rnf43</t>
  </si>
  <si>
    <t>ring finger protein 43</t>
  </si>
  <si>
    <t>Psmg2</t>
  </si>
  <si>
    <t>proteasome assembly chaperone 2</t>
  </si>
  <si>
    <t>Agrn</t>
  </si>
  <si>
    <t>agrin</t>
  </si>
  <si>
    <t>Cyld</t>
  </si>
  <si>
    <t>CYLD lysine 63 deubiquitinase</t>
  </si>
  <si>
    <t>Ppp1r16a</t>
  </si>
  <si>
    <t>protein phosphatase 1, regulatory subunit 16A</t>
  </si>
  <si>
    <t>Golph3</t>
  </si>
  <si>
    <t>golgi phosphoprotein 3</t>
  </si>
  <si>
    <t>Scnn1b</t>
  </si>
  <si>
    <t>sodium channel epithelial 1 subunit beta</t>
  </si>
  <si>
    <t>Twsg1</t>
  </si>
  <si>
    <t>twisted gastrulation BMP signaling modulator 1</t>
  </si>
  <si>
    <t>Sh3rf1</t>
  </si>
  <si>
    <t>SH3 domain containing ring finger 1</t>
  </si>
  <si>
    <t>Vsig10</t>
  </si>
  <si>
    <t>V-set and immunoglobulin domain containing 10</t>
  </si>
  <si>
    <t>Asxl2</t>
  </si>
  <si>
    <t>ASXL transcriptional regulator 2</t>
  </si>
  <si>
    <t>Il15</t>
  </si>
  <si>
    <t>interleukin 15</t>
  </si>
  <si>
    <t>Eif2ak4</t>
  </si>
  <si>
    <t>eukaryotic translation initiation factor 2 alpha kinase 4</t>
  </si>
  <si>
    <t>Dnpep</t>
  </si>
  <si>
    <t>aspartyl aminopeptidase</t>
  </si>
  <si>
    <t>Baz1b</t>
  </si>
  <si>
    <t>bromodomain adjacent to zinc finger domain, 1B</t>
  </si>
  <si>
    <t>Fxr2</t>
  </si>
  <si>
    <t>FMR1 autosomal homolog 2</t>
  </si>
  <si>
    <t>Ddx42</t>
  </si>
  <si>
    <t>DEAD-box helicase 42</t>
  </si>
  <si>
    <t>Snx30</t>
  </si>
  <si>
    <t>sorting nexin family member 30</t>
  </si>
  <si>
    <t>Zscan26</t>
  </si>
  <si>
    <t>zinc finger and SCAN domain containing 26</t>
  </si>
  <si>
    <t>Csrp1</t>
  </si>
  <si>
    <t>cysteine and glycine-rich protein 1</t>
  </si>
  <si>
    <t>Tmem97</t>
  </si>
  <si>
    <t>transmembrane protein 97</t>
  </si>
  <si>
    <t>Timp3</t>
  </si>
  <si>
    <t>TIMP metallopeptidase inhibitor 3</t>
  </si>
  <si>
    <t>Nbeal1</t>
  </si>
  <si>
    <t>neurobeachin-like 1</t>
  </si>
  <si>
    <t>Mprip</t>
  </si>
  <si>
    <t>myosin phosphatase Rho interacting protein</t>
  </si>
  <si>
    <t>Gipc2</t>
  </si>
  <si>
    <t>GIPC PDZ domain containing family, member 2</t>
  </si>
  <si>
    <t>Ppp3ca</t>
  </si>
  <si>
    <t>protein phosphatase 3 catalytic subunit alpha</t>
  </si>
  <si>
    <t>Slc12a6</t>
  </si>
  <si>
    <t>solute carrier family 12, member 6</t>
  </si>
  <si>
    <t>Arhgef11</t>
  </si>
  <si>
    <t>Rho guanine nucleotide exchange factor 11</t>
  </si>
  <si>
    <t>Qk</t>
  </si>
  <si>
    <t>Eya2</t>
  </si>
  <si>
    <t>EYA transcriptional coactivator and phosphatase 2</t>
  </si>
  <si>
    <t>Lrrk2</t>
  </si>
  <si>
    <t>leucine-rich repeat kinase 2</t>
  </si>
  <si>
    <t>Vps13a</t>
  </si>
  <si>
    <t>vacuolar protein sorting 13 homolog A</t>
  </si>
  <si>
    <t>Crlf3</t>
  </si>
  <si>
    <t>cytokine receptor-like factor 3</t>
  </si>
  <si>
    <t>Nr6a1</t>
  </si>
  <si>
    <t>nuclear receptor subfamily 6, group A, member 1</t>
  </si>
  <si>
    <t>Scnn1g</t>
  </si>
  <si>
    <t>sodium channel epithelial 1 subunit gamma</t>
  </si>
  <si>
    <t>Rarb</t>
  </si>
  <si>
    <t>retinoic acid receptor, beta</t>
  </si>
  <si>
    <t>Prkd1</t>
  </si>
  <si>
    <t>protein kinase D1</t>
  </si>
  <si>
    <t>Hsd17b4</t>
  </si>
  <si>
    <t>hydroxysteroid (17-beta) dehydrogenase 4</t>
  </si>
  <si>
    <t>Ypel3</t>
  </si>
  <si>
    <t>yippee-like 3</t>
  </si>
  <si>
    <t>Clasp1</t>
  </si>
  <si>
    <t>cytoplasmic linker associated protein 1</t>
  </si>
  <si>
    <t>Rreb1</t>
  </si>
  <si>
    <t>ras responsive element binding protein 1</t>
  </si>
  <si>
    <t>Lats2</t>
  </si>
  <si>
    <t>large tumor suppressor kinase 2</t>
  </si>
  <si>
    <t>Epb41</t>
  </si>
  <si>
    <t>erythrocyte membrane protein band 4.1</t>
  </si>
  <si>
    <t>Mpdz</t>
  </si>
  <si>
    <t>multiple PDZ domain crumbs cell polarity complex component</t>
  </si>
  <si>
    <t>Pygo1</t>
  </si>
  <si>
    <t>pygopus family PHD finger 1</t>
  </si>
  <si>
    <t>Rufy1</t>
  </si>
  <si>
    <t>RUN and FYVE domain containing 1</t>
  </si>
  <si>
    <t>Mff</t>
  </si>
  <si>
    <t>mitochondrial fission factor</t>
  </si>
  <si>
    <t>Myh14</t>
  </si>
  <si>
    <t>myosin heavy chain 14</t>
  </si>
  <si>
    <t>Pcca</t>
  </si>
  <si>
    <t>propionyl-CoA carboxylase subunit alpha</t>
  </si>
  <si>
    <t>Ehd2</t>
  </si>
  <si>
    <t>EH-domain containing 2</t>
  </si>
  <si>
    <t>Cgnl1</t>
  </si>
  <si>
    <t>cingulin-like 1</t>
  </si>
  <si>
    <t>Anapc1</t>
  </si>
  <si>
    <t>anaphase promoting complex subunit 1</t>
  </si>
  <si>
    <t>Ajuba</t>
  </si>
  <si>
    <t>ajuba LIM protein</t>
  </si>
  <si>
    <t>Erbb4</t>
  </si>
  <si>
    <t>erb-b2 receptor tyrosine kinase 4</t>
  </si>
  <si>
    <t>Nr1d1</t>
  </si>
  <si>
    <t>nuclear receptor subfamily 1, group D, member 1</t>
  </si>
  <si>
    <t>Ctnna1</t>
  </si>
  <si>
    <t>catenin alpha 1</t>
  </si>
  <si>
    <t>Eml4</t>
  </si>
  <si>
    <t>EMAP like 4</t>
  </si>
  <si>
    <t>Smyd3</t>
  </si>
  <si>
    <t>SET and MYND domain containing 3</t>
  </si>
  <si>
    <t>Plce1</t>
  </si>
  <si>
    <t>phospholipase C, epsilon 1</t>
  </si>
  <si>
    <t>Grk4</t>
  </si>
  <si>
    <t>G protein-coupled receptor kinase 4</t>
  </si>
  <si>
    <t>Pon3</t>
  </si>
  <si>
    <t>paraoxonase 3</t>
  </si>
  <si>
    <t>Kidins220</t>
  </si>
  <si>
    <t>kinase D-interacting substrate 220</t>
  </si>
  <si>
    <t>Naaladl2</t>
  </si>
  <si>
    <t>N-acetylated alpha-linked acidic dipeptidase-like 2</t>
  </si>
  <si>
    <t>Fbxw2</t>
  </si>
  <si>
    <t>F-box and WD repeat domain containing 2</t>
  </si>
  <si>
    <t>Fbxo34</t>
  </si>
  <si>
    <t>F-box protein 34</t>
  </si>
  <si>
    <t>Malt1</t>
  </si>
  <si>
    <t>MALT1 paracaspase</t>
  </si>
  <si>
    <t>Nf1</t>
  </si>
  <si>
    <t>neurofibromin 1</t>
  </si>
  <si>
    <t>Prnp</t>
  </si>
  <si>
    <t>prion protein</t>
  </si>
  <si>
    <t>Nup98</t>
  </si>
  <si>
    <t>nucleoporin 98 and 96 precursor</t>
  </si>
  <si>
    <t>Tmod1</t>
  </si>
  <si>
    <t>tropomodulin 1</t>
  </si>
  <si>
    <t>Zfp644</t>
  </si>
  <si>
    <t>zinc finger protein 644</t>
  </si>
  <si>
    <t>Ern1</t>
  </si>
  <si>
    <t>endoplasmic reticulum to nucleus signaling 1</t>
  </si>
  <si>
    <t>Arl13b</t>
  </si>
  <si>
    <t>ADP-ribosylation factor like GTPase 13B</t>
  </si>
  <si>
    <t>Ago2</t>
  </si>
  <si>
    <t>argonaute RISC catalytic component 2</t>
  </si>
  <si>
    <t>Rab10</t>
  </si>
  <si>
    <t>RAB10, member RAS oncogene family</t>
  </si>
  <si>
    <t>Serpinb6a</t>
  </si>
  <si>
    <t>serpin family B member 6A</t>
  </si>
  <si>
    <t>Tcp11l2</t>
  </si>
  <si>
    <t>t-complex 11 like 2</t>
  </si>
  <si>
    <t>Sqstm1</t>
  </si>
  <si>
    <t>sequestosome 1</t>
  </si>
  <si>
    <t>Pstpip2</t>
  </si>
  <si>
    <t>proline-serine-threonine phosphatase-interacting protein 2</t>
  </si>
  <si>
    <t>Soat1</t>
  </si>
  <si>
    <t>sterol O-acyltransferase 1</t>
  </si>
  <si>
    <t>B4galt5</t>
  </si>
  <si>
    <t>beta-1,4-galactosyltransferase 5</t>
  </si>
  <si>
    <t>Enpp2</t>
  </si>
  <si>
    <t>ectonucleotide pyrophosphatase/phosphodiesterase 2</t>
  </si>
  <si>
    <t>Defb4</t>
  </si>
  <si>
    <t>defensin beta 4</t>
  </si>
  <si>
    <t>Ugt1a3</t>
  </si>
  <si>
    <t>UDP glycosyltransferase 1 family, polypeptide A3</t>
  </si>
  <si>
    <t>Kcnip4</t>
  </si>
  <si>
    <t>potassium voltage-gated channel interacting protein 4</t>
  </si>
  <si>
    <t>Pde4c.1</t>
  </si>
  <si>
    <t>Adgrl3</t>
  </si>
  <si>
    <t>adhesion G protein-coupled receptor L3</t>
  </si>
  <si>
    <t>Tc2n</t>
  </si>
  <si>
    <t>tandem C2 domains, nuclear</t>
  </si>
  <si>
    <t>Brms1l</t>
  </si>
  <si>
    <t>BRMS1 like transcriptional repressor</t>
  </si>
  <si>
    <t>C5</t>
  </si>
  <si>
    <t>complement C5</t>
  </si>
  <si>
    <t>Sftpa1</t>
  </si>
  <si>
    <t>surfactant protein A1</t>
  </si>
  <si>
    <t>Lcp1</t>
  </si>
  <si>
    <t>lymphocyte cytosolic protein 1</t>
  </si>
  <si>
    <t>Adam19</t>
  </si>
  <si>
    <t>ADAM metallopeptidase domain 19</t>
  </si>
  <si>
    <t>Cog5</t>
  </si>
  <si>
    <t>component of oligomeric golgi complex 5</t>
  </si>
  <si>
    <t>Mob3b</t>
  </si>
  <si>
    <t>MOB kinase activator 3B</t>
  </si>
  <si>
    <t>Ect2l</t>
  </si>
  <si>
    <t>epithelial cell transforming 2 like</t>
  </si>
  <si>
    <t>Pip5k1b</t>
  </si>
  <si>
    <t>phosphatidylinositol-4-phosphate 5-kinase type 1 beta</t>
  </si>
  <si>
    <t>Snx25</t>
  </si>
  <si>
    <t>sorting nexin 25</t>
  </si>
  <si>
    <t>Napsa</t>
  </si>
  <si>
    <t>napsin A aspartic peptidase</t>
  </si>
  <si>
    <t>Atp6v1c2</t>
  </si>
  <si>
    <t>ATPase H+ transporting V1 subunit C2</t>
  </si>
  <si>
    <t>Sftpc</t>
  </si>
  <si>
    <t>surfactant protein C</t>
  </si>
  <si>
    <t>Ogfrl1</t>
  </si>
  <si>
    <t>opioid growth factor receptor-like 1</t>
  </si>
  <si>
    <t>Cpm</t>
  </si>
  <si>
    <t>carboxypeptidase M</t>
  </si>
  <si>
    <t>Arhgef38</t>
  </si>
  <si>
    <t>Rho guanine nucleotide exchange factor 38</t>
  </si>
  <si>
    <t>Zbtb20</t>
  </si>
  <si>
    <t>zinc finger and BTB domain containing 20</t>
  </si>
  <si>
    <t>Baalc</t>
  </si>
  <si>
    <t>BAALC binder of MAP3K1 and KLF4</t>
  </si>
  <si>
    <t>Fetub</t>
  </si>
  <si>
    <t>fetuin B</t>
  </si>
  <si>
    <t>Large1</t>
  </si>
  <si>
    <t>LARGE xylosyl- and glucuronyltransferase 1</t>
  </si>
  <si>
    <t>Cxcl3</t>
  </si>
  <si>
    <t>C-X-C motif chemokine ligand 3</t>
  </si>
  <si>
    <t>Scd2</t>
  </si>
  <si>
    <t>stearoyl-Coenzyme A desaturase 2</t>
  </si>
  <si>
    <t>Tgoln2</t>
  </si>
  <si>
    <t>trans-golgi network protein 2</t>
  </si>
  <si>
    <t>Tuba1c</t>
  </si>
  <si>
    <t>tubulin, alpha 1C</t>
  </si>
  <si>
    <t>Ncoa1</t>
  </si>
  <si>
    <t>nuclear receptor coactivator 1</t>
  </si>
  <si>
    <t>Ddhd1</t>
  </si>
  <si>
    <t>DDHD domain containing 1</t>
  </si>
  <si>
    <t>Sorbs2</t>
  </si>
  <si>
    <t>sorbin and SH3 domain containing 2</t>
  </si>
  <si>
    <t>Cers2</t>
  </si>
  <si>
    <t>ceramide synthase 2</t>
  </si>
  <si>
    <t>Bcap29</t>
  </si>
  <si>
    <t>B-cell receptor-associated protein 29</t>
  </si>
  <si>
    <t>Clpb</t>
  </si>
  <si>
    <t>ClpB family mitochondrial disaggregase</t>
  </si>
  <si>
    <t>Mfsd2a</t>
  </si>
  <si>
    <t>MFSD2 lysolipid transporter A, lysophospholipid</t>
  </si>
  <si>
    <t>Sqle</t>
  </si>
  <si>
    <t>squalene epoxidase</t>
  </si>
  <si>
    <t>Tanc2</t>
  </si>
  <si>
    <t>tetratricopeptide repeat, ankyrin repeat and coiled-coil containing 2</t>
  </si>
  <si>
    <t>Rnaset2</t>
  </si>
  <si>
    <t>ribonuclease T2</t>
  </si>
  <si>
    <t>Bmp1</t>
  </si>
  <si>
    <t>bone morphogenetic protein 1</t>
  </si>
  <si>
    <t>Ctsc</t>
  </si>
  <si>
    <t>cathepsin C</t>
  </si>
  <si>
    <t>Alas1</t>
  </si>
  <si>
    <t>5'-aminolevulinate synthase 1</t>
  </si>
  <si>
    <t>Atp10b</t>
  </si>
  <si>
    <t>ATPase phospholipid transporting 10B (putative)</t>
  </si>
  <si>
    <t>Rab27b</t>
  </si>
  <si>
    <t>RAB27B, member RAS oncogene family</t>
  </si>
  <si>
    <t>Brd7</t>
  </si>
  <si>
    <t>bromodomain containing 7</t>
  </si>
  <si>
    <t>Oxct1</t>
  </si>
  <si>
    <t>3-oxoacid CoA transferase 1</t>
  </si>
  <si>
    <t>Npc1</t>
  </si>
  <si>
    <t>NPC intracellular cholesterol transporter 1</t>
  </si>
  <si>
    <t>Nectin1</t>
  </si>
  <si>
    <t>nectin cell adhesion molecule 1</t>
  </si>
  <si>
    <t>Myo3b</t>
  </si>
  <si>
    <t>myosin IIIB</t>
  </si>
  <si>
    <t>Daam2</t>
  </si>
  <si>
    <t>dishevelled associated activator of morphogenesis 2</t>
  </si>
  <si>
    <t>Lrp2</t>
  </si>
  <si>
    <t>LDL receptor related protein 2</t>
  </si>
  <si>
    <t>Stx18</t>
  </si>
  <si>
    <t>syntaxin 18</t>
  </si>
  <si>
    <t>Asb3</t>
  </si>
  <si>
    <t>ankyrin repeat and SOCS box-containing 3</t>
  </si>
  <si>
    <t>Sorl1</t>
  </si>
  <si>
    <t>sortilin related receptor 1</t>
  </si>
  <si>
    <t>Rusc1</t>
  </si>
  <si>
    <t>RUN and SH3 domain containing 1</t>
  </si>
  <si>
    <t>Fbxl20</t>
  </si>
  <si>
    <t>F-box and leucine-rich repeat protein 20</t>
  </si>
  <si>
    <t>Pla2g1b</t>
  </si>
  <si>
    <t>phospholipase A2 group IB</t>
  </si>
  <si>
    <t>Golm1</t>
  </si>
  <si>
    <t>golgi membrane protein 1</t>
  </si>
  <si>
    <t>Slc34a2</t>
  </si>
  <si>
    <t>solute carrier family 34 member 2</t>
  </si>
  <si>
    <t>Pigf</t>
  </si>
  <si>
    <t>phosphatidylinositol glycan anchor biosynthesis, class F</t>
  </si>
  <si>
    <t>Hpse</t>
  </si>
  <si>
    <t>heparanase</t>
  </si>
  <si>
    <t>Ca5b</t>
  </si>
  <si>
    <t>Antxr1</t>
  </si>
  <si>
    <t>ANTXR cell adhesion molecule 1</t>
  </si>
  <si>
    <t>Lyz2</t>
  </si>
  <si>
    <t>lysozyme 2</t>
  </si>
  <si>
    <t>Mitf</t>
  </si>
  <si>
    <t>melanocyte inducing transcription factor</t>
  </si>
  <si>
    <t>Ikbke</t>
  </si>
  <si>
    <t>inhibitor of nuclear factor kappa B kinase subunit epsilon</t>
  </si>
  <si>
    <t>Kctd8</t>
  </si>
  <si>
    <t>potassium channel tetramerization domain containing 8</t>
  </si>
  <si>
    <t>Ppm1l</t>
  </si>
  <si>
    <t>protein phosphatase, Mg2+/Mn2+ dependent, 1L</t>
  </si>
  <si>
    <t>Chsy3</t>
  </si>
  <si>
    <t>chondroitin sulfate synthase 3</t>
  </si>
  <si>
    <t>Esrrb</t>
  </si>
  <si>
    <t>estrogen-related receptor beta</t>
  </si>
  <si>
    <t>Tmem50b</t>
  </si>
  <si>
    <t>transmembrane protein 50B</t>
  </si>
  <si>
    <t>Ptpn13</t>
  </si>
  <si>
    <t>protein tyrosine phosphatase, non-receptor type 13</t>
  </si>
  <si>
    <t>Alpl</t>
  </si>
  <si>
    <t>alkaline phosphatase, biomineralization associated</t>
  </si>
  <si>
    <t>Ifnar2</t>
  </si>
  <si>
    <t>interferon alpha and beta receptor subunit 2</t>
  </si>
  <si>
    <t>Actn1</t>
  </si>
  <si>
    <t>actinin, alpha 1</t>
  </si>
  <si>
    <t>Itpr2</t>
  </si>
  <si>
    <t>inositol 1,4,5-trisphosphate receptor, type 2</t>
  </si>
  <si>
    <t>Ankrd17</t>
  </si>
  <si>
    <t>ankyrin repeat domain 17</t>
  </si>
  <si>
    <t>Irx1</t>
  </si>
  <si>
    <t>iroquois homeobox 1</t>
  </si>
  <si>
    <t>Nfix</t>
  </si>
  <si>
    <t>nuclear factor I X</t>
  </si>
  <si>
    <t>Cftr</t>
  </si>
  <si>
    <t>CF transmembrane conductance regulator</t>
  </si>
  <si>
    <t>Hnrnpc</t>
  </si>
  <si>
    <t>heterogeneous nuclear ribonucleoprotein C</t>
  </si>
  <si>
    <t>Fat1</t>
  </si>
  <si>
    <t>FAT atypical cadherin 1</t>
  </si>
  <si>
    <t>Srsf6</t>
  </si>
  <si>
    <t>serine and arginine rich splicing factor 6</t>
  </si>
  <si>
    <t>Sf1</t>
  </si>
  <si>
    <t>splicing factor 1</t>
  </si>
  <si>
    <t>Tmem222</t>
  </si>
  <si>
    <t>transmembrane protein 222</t>
  </si>
  <si>
    <t>Rgcc</t>
  </si>
  <si>
    <t>regulator of cell cycle</t>
  </si>
  <si>
    <t>Bmpr2</t>
  </si>
  <si>
    <t>bone morphogenetic protein receptor type 2</t>
  </si>
  <si>
    <t>Moxd1</t>
  </si>
  <si>
    <t>monooxygenase, DBH-like 1</t>
  </si>
  <si>
    <t>F3</t>
  </si>
  <si>
    <t>coagulation factor III, tissue factor</t>
  </si>
  <si>
    <t>Atp1b1</t>
  </si>
  <si>
    <t>ATPase Na+/K+ transporting subunit beta 1</t>
  </si>
  <si>
    <t>Cdk14</t>
  </si>
  <si>
    <t>cyclin-dependent kinase 14</t>
  </si>
  <si>
    <t>Myo1b</t>
  </si>
  <si>
    <t>myosin Ib</t>
  </si>
  <si>
    <t>Cept1</t>
  </si>
  <si>
    <t>choline/ethanolamine phosphotransferase 1</t>
  </si>
  <si>
    <t>Dusp16</t>
  </si>
  <si>
    <t>dual specificity phosphatase 16</t>
  </si>
  <si>
    <t>Picalm</t>
  </si>
  <si>
    <t>phosphatidylinositol binding clathrin assembly protein</t>
  </si>
  <si>
    <t>Numb</t>
  </si>
  <si>
    <t>NUMB, endocytic adaptor protein</t>
  </si>
  <si>
    <t>Aopep</t>
  </si>
  <si>
    <t>aminopeptidase O</t>
  </si>
  <si>
    <t>Inpp4b</t>
  </si>
  <si>
    <t>inositol polyphosphate-4-phosphatase type II B</t>
  </si>
  <si>
    <t>Acoxl</t>
  </si>
  <si>
    <t>acyl-CoA oxidase-like</t>
  </si>
  <si>
    <t>Inpp4a</t>
  </si>
  <si>
    <t>inositol polyphosphate-4-phosphatase type I A</t>
  </si>
  <si>
    <t>Smurf2</t>
  </si>
  <si>
    <t>SMAD specific E3 ubiquitin protein ligase 2</t>
  </si>
  <si>
    <t>Tmem30a</t>
  </si>
  <si>
    <t>transmembrane protein 30A</t>
  </si>
  <si>
    <t>Ankib1</t>
  </si>
  <si>
    <t>ankyrin repeat and IBR domain containing 1</t>
  </si>
  <si>
    <t>Ptpn1</t>
  </si>
  <si>
    <t>protein tyrosine phosphatase, non-receptor type 1</t>
  </si>
  <si>
    <t>Ros1</t>
  </si>
  <si>
    <t>ROS proto-oncogene 1 , receptor tyrosine kinase</t>
  </si>
  <si>
    <t>Deptor</t>
  </si>
  <si>
    <t>DEP domain containing MTOR-interacting protein</t>
  </si>
  <si>
    <t>Ankh</t>
  </si>
  <si>
    <t>ANKH inorganic pyrophosphate transport regulator</t>
  </si>
  <si>
    <t>Ctsh</t>
  </si>
  <si>
    <t>cathepsin H</t>
  </si>
  <si>
    <t>Setd5</t>
  </si>
  <si>
    <t>SET domain containing 5</t>
  </si>
  <si>
    <t>Cds1</t>
  </si>
  <si>
    <t>CDP-diacylglycerol synthase 1</t>
  </si>
  <si>
    <t>Hnrnpf</t>
  </si>
  <si>
    <t>heterogeneous nuclear ribonucleoprotein F</t>
  </si>
  <si>
    <t>Hmox2</t>
  </si>
  <si>
    <t>heme oxygenase 2</t>
  </si>
  <si>
    <t>Mtus1</t>
  </si>
  <si>
    <t>microtubule associated scaffold protein 1</t>
  </si>
  <si>
    <t>Smap1</t>
  </si>
  <si>
    <t>small ArfGAP 1</t>
  </si>
  <si>
    <t>Cdip1</t>
  </si>
  <si>
    <t>cell death-inducing p53 target 1</t>
  </si>
  <si>
    <t>Rmdn2</t>
  </si>
  <si>
    <t>regulator of microtubule dynamics 2</t>
  </si>
  <si>
    <t>Etf1</t>
  </si>
  <si>
    <t>eukaryotic translation termination factor 1</t>
  </si>
  <si>
    <t>Map7</t>
  </si>
  <si>
    <t>microtubule-associated protein 7</t>
  </si>
  <si>
    <t>Ccdc57</t>
  </si>
  <si>
    <t>coiled-coil domain containing 57</t>
  </si>
  <si>
    <t>Cdc42</t>
  </si>
  <si>
    <t>cell division cycle 42</t>
  </si>
  <si>
    <t>Pdcd10</t>
  </si>
  <si>
    <t>programmed cell death 10</t>
  </si>
  <si>
    <t>Purb</t>
  </si>
  <si>
    <t>purine rich element binding protein B</t>
  </si>
  <si>
    <t>Setdb1</t>
  </si>
  <si>
    <t>SET domain bifurcated histone lysine methyltransferase 1</t>
  </si>
  <si>
    <t>Rhoa</t>
  </si>
  <si>
    <t>ras homolog family member A</t>
  </si>
  <si>
    <t>Tmem116</t>
  </si>
  <si>
    <t>transmembrane protein 116</t>
  </si>
  <si>
    <t>Lgi3</t>
  </si>
  <si>
    <t>leucine-rich repeat LGI family, member 3</t>
  </si>
  <si>
    <t>Dennd1a</t>
  </si>
  <si>
    <t>DENN domain containing 1A</t>
  </si>
  <si>
    <t>Arfgef1</t>
  </si>
  <si>
    <t>ADP ribosylation factor guanine nucleotide exchange factor 1</t>
  </si>
  <si>
    <t>Chchd3</t>
  </si>
  <si>
    <t>coiled-coil-helix-coiled-coil-helix domain containing 3</t>
  </si>
  <si>
    <t>Tmcc1</t>
  </si>
  <si>
    <t>transmembrane and coiled-coil domain family 1</t>
  </si>
  <si>
    <t>Pard3b</t>
  </si>
  <si>
    <t>par-3 family cell polarity regulator beta</t>
  </si>
  <si>
    <t>Ppfibp2</t>
  </si>
  <si>
    <t>PPFIA binding protein 2</t>
  </si>
  <si>
    <t>Unc13b</t>
  </si>
  <si>
    <t>unc-13 homolog B</t>
  </si>
  <si>
    <t>Septin2</t>
  </si>
  <si>
    <t>septin 2</t>
  </si>
  <si>
    <t>Epas1</t>
  </si>
  <si>
    <t>endothelial PAS domain protein 1</t>
  </si>
  <si>
    <t>Rab18</t>
  </si>
  <si>
    <t>RAB18, member RAS oncogene family</t>
  </si>
  <si>
    <t>Cab39</t>
  </si>
  <si>
    <t>calcium binding protein 39</t>
  </si>
  <si>
    <t>Niban1</t>
  </si>
  <si>
    <t>niban apoptosis regulator 1</t>
  </si>
  <si>
    <t>Tacc1</t>
  </si>
  <si>
    <t>transforming, acidic coiled-coil containing protein 1</t>
  </si>
  <si>
    <t>Abca17</t>
  </si>
  <si>
    <t>ATP-binding cassette, subfamily A (ABC1), member 17</t>
  </si>
  <si>
    <t>Rbm27</t>
  </si>
  <si>
    <t>RNA binding motif protein 27</t>
  </si>
  <si>
    <t>Olfml2a</t>
  </si>
  <si>
    <t>olfactomedin-like 2A</t>
  </si>
  <si>
    <t>Enpep</t>
  </si>
  <si>
    <t>glutamyl aminopeptidase</t>
  </si>
  <si>
    <t>Muc1</t>
  </si>
  <si>
    <t>mucin 1, cell surface associated</t>
  </si>
  <si>
    <t>Nceh1</t>
  </si>
  <si>
    <t>neutral cholesterol ester hydrolase 1</t>
  </si>
  <si>
    <t>Mindy1</t>
  </si>
  <si>
    <t>MINDY lysine 48 deubiquitinase 1</t>
  </si>
  <si>
    <t>Mdga2</t>
  </si>
  <si>
    <t>MAM domain containing glycosylphosphatidylinositol anchor 2</t>
  </si>
  <si>
    <t>Tet3</t>
  </si>
  <si>
    <t>tet methylcytosine dioxygenase 3</t>
  </si>
  <si>
    <t>Rnps1</t>
  </si>
  <si>
    <t>RNA binding protein with serine rich domain 1</t>
  </si>
  <si>
    <t>Pkd1</t>
  </si>
  <si>
    <t>polycystin 1, transient receptor potential channel interacting</t>
  </si>
  <si>
    <t>Flvcr2</t>
  </si>
  <si>
    <t>FLVCR choline and putative heme transporter 2</t>
  </si>
  <si>
    <t>Nos1ap</t>
  </si>
  <si>
    <t>nitric oxide synthase 1 adaptor protein</t>
  </si>
  <si>
    <t>Atp6v0a1</t>
  </si>
  <si>
    <t>ATPase H+ transporting V0 subunit a1</t>
  </si>
  <si>
    <t>Ldlr</t>
  </si>
  <si>
    <t>low density lipoprotein receptor</t>
  </si>
  <si>
    <t>Ttn</t>
  </si>
  <si>
    <t>titin</t>
  </si>
  <si>
    <t>Foxp1</t>
  </si>
  <si>
    <t>forkhead box P1</t>
  </si>
  <si>
    <t>Rbm39</t>
  </si>
  <si>
    <t>RNA binding motif protein 39</t>
  </si>
  <si>
    <t>Lpcat1</t>
  </si>
  <si>
    <t>lysophosphatidylcholine acyltransferase 1</t>
  </si>
  <si>
    <t>Dip2c</t>
  </si>
  <si>
    <t>disco-interacting protein 2 homolog C</t>
  </si>
  <si>
    <t>Ttc21b</t>
  </si>
  <si>
    <t>tetratricopeptide repeat domain 21B</t>
  </si>
  <si>
    <t>Tbc1d2b</t>
  </si>
  <si>
    <t>TBC1 domain family, member 2B</t>
  </si>
  <si>
    <t>Usp54</t>
  </si>
  <si>
    <t>ubiquitin specific peptidase 54</t>
  </si>
  <si>
    <t>Sorcs2</t>
  </si>
  <si>
    <t>sortilin-related VPS10 domain containing receptor 2</t>
  </si>
  <si>
    <t>Gsta1</t>
  </si>
  <si>
    <t>glutathione S-transferase alpha 1</t>
  </si>
  <si>
    <t>Stimate</t>
  </si>
  <si>
    <t>STIM activating enhancer</t>
  </si>
  <si>
    <t>Tmem62</t>
  </si>
  <si>
    <t>transmembrane protein 62</t>
  </si>
  <si>
    <t>Dixdc1</t>
  </si>
  <si>
    <t>DIX domain containing 1</t>
  </si>
  <si>
    <t>Sema4a</t>
  </si>
  <si>
    <t>semaphorin 4A</t>
  </si>
  <si>
    <t>Gnptab</t>
  </si>
  <si>
    <t>N-acetylglucosamine-1-phosphate transferase subunits alpha and beta</t>
  </si>
  <si>
    <t>Mta3</t>
  </si>
  <si>
    <t>metastasis associated 1 family, member 3</t>
  </si>
  <si>
    <t>Rb1cc1</t>
  </si>
  <si>
    <t>RB1-inducible coiled-coil 1</t>
  </si>
  <si>
    <t>Fdft1</t>
  </si>
  <si>
    <t>farnesyl diphosphate farnesyl transferase 1</t>
  </si>
  <si>
    <t>Dock7</t>
  </si>
  <si>
    <t>dedicator of cytokinesis 7</t>
  </si>
  <si>
    <t>Mfsd13a</t>
  </si>
  <si>
    <t>major facilitator superfamily domain containing 13A</t>
  </si>
  <si>
    <t>Tmeff1</t>
  </si>
  <si>
    <t>transmembrane protein with EGF-like and two follistatin-like domains 1</t>
  </si>
  <si>
    <t>Zfp512</t>
  </si>
  <si>
    <t>zinc finger protein 512</t>
  </si>
  <si>
    <t>Rab27a</t>
  </si>
  <si>
    <t>RAB27A, member RAS oncogene family</t>
  </si>
  <si>
    <t>Slc7a7</t>
  </si>
  <si>
    <t>solute carrier family 7 member 7</t>
  </si>
  <si>
    <t>Sufu</t>
  </si>
  <si>
    <t>SUFU negative regulator of hedgehog signaling</t>
  </si>
  <si>
    <t>Ric1</t>
  </si>
  <si>
    <t>RIC1 homolog, RAB6A GEF complex partner 1</t>
  </si>
  <si>
    <t>Naa15</t>
  </si>
  <si>
    <t>N(alpha)-acetyltransferase 15, NatA auxiliary subunit</t>
  </si>
  <si>
    <t>Srgap2</t>
  </si>
  <si>
    <t>SLIT-ROBO Rho GTPase activating protein 2</t>
  </si>
  <si>
    <t>Sfpq</t>
  </si>
  <si>
    <t>splicing factor proline and glutamine rich</t>
  </si>
  <si>
    <t>Zfp318</t>
  </si>
  <si>
    <t>zinc finger protein 318</t>
  </si>
  <si>
    <t>Mgat5</t>
  </si>
  <si>
    <t>alpha-1,6-mannosylglycoprotein 6-beta-N-acetylglucosaminyltransferase</t>
  </si>
  <si>
    <t>Slco4c1</t>
  </si>
  <si>
    <t>solute carrier organic anion transporter family, member 4C1</t>
  </si>
  <si>
    <t>Strn3</t>
  </si>
  <si>
    <t>striatin 3</t>
  </si>
  <si>
    <t>Herc4</t>
  </si>
  <si>
    <t>HECT and RLD domain containing E3 ubiquitin protein ligase 4</t>
  </si>
  <si>
    <t>Elf1</t>
  </si>
  <si>
    <t>E74 like ETS transcription factor 1</t>
  </si>
  <si>
    <t>Tcf7l1</t>
  </si>
  <si>
    <t>transcription factor 7 like 1</t>
  </si>
  <si>
    <t>Ptbp2</t>
  </si>
  <si>
    <t>polypyrimidine tract binding protein 2</t>
  </si>
  <si>
    <t>Ms4a4c</t>
  </si>
  <si>
    <t>membrane-spanning 4-domains, subfamily A, member 4C</t>
  </si>
  <si>
    <t>Ube2e2</t>
  </si>
  <si>
    <t>ubiquitin-conjugating enzyme E2E 2</t>
  </si>
  <si>
    <t>Lax1</t>
  </si>
  <si>
    <t>lymphocyte transmembrane adaptor 1</t>
  </si>
  <si>
    <t>Stard3</t>
  </si>
  <si>
    <t>StAR-related lipid transfer domain containing 3</t>
  </si>
  <si>
    <t>Rims3</t>
  </si>
  <si>
    <t>regulating synaptic membrane exocytosis 3</t>
  </si>
  <si>
    <t>Usp34</t>
  </si>
  <si>
    <t>ubiquitin specific peptidase 34</t>
  </si>
  <si>
    <t>St8sia4</t>
  </si>
  <si>
    <t>ST8 alpha-N-acetyl-neuraminide alpha-2,8-sialyltransferase 4</t>
  </si>
  <si>
    <t>Pafah1b1</t>
  </si>
  <si>
    <t>platelet-activating factor acetylhydrolase 1b, regulatory subunit 1</t>
  </si>
  <si>
    <t>Cd83</t>
  </si>
  <si>
    <t>CD83 molecule</t>
  </si>
  <si>
    <t>Usp9x</t>
  </si>
  <si>
    <t>ubiquitin specific peptidase 9, X-linked</t>
  </si>
  <si>
    <t>Stag1</t>
  </si>
  <si>
    <t>STAG1 cohesin complex component</t>
  </si>
  <si>
    <t>Exoc4</t>
  </si>
  <si>
    <t>exocyst complex component 4</t>
  </si>
  <si>
    <t>Bank1</t>
  </si>
  <si>
    <t>B-cell scaffold protein with ankyrin repeats 1</t>
  </si>
  <si>
    <t>Cyp2s1</t>
  </si>
  <si>
    <t>cytochrome P450, family 2, subfamily s, polypeptide 1</t>
  </si>
  <si>
    <t>Itga4</t>
  </si>
  <si>
    <t>integrin subunit alpha 4</t>
  </si>
  <si>
    <t>Atg7</t>
  </si>
  <si>
    <t>autophagy related 7</t>
  </si>
  <si>
    <t>B3gnt2</t>
  </si>
  <si>
    <t>UDP-GlcNAc:betaGal beta-1,3-N-acetylglucosaminyltransferase 2</t>
  </si>
  <si>
    <t>Syk</t>
  </si>
  <si>
    <t>spleen associated tyrosine kinase</t>
  </si>
  <si>
    <t>Luc7l2</t>
  </si>
  <si>
    <t>LUC7-like 2 pre-mRNA splicing factor</t>
  </si>
  <si>
    <t>Bclaf1</t>
  </si>
  <si>
    <t>BCL2-associated transcription factor 1</t>
  </si>
  <si>
    <t>Snx9</t>
  </si>
  <si>
    <t>sorting nexin 9</t>
  </si>
  <si>
    <t>Aim2</t>
  </si>
  <si>
    <t>absent in melanoma 2</t>
  </si>
  <si>
    <t>Tra2b</t>
  </si>
  <si>
    <t>transformer 2 beta</t>
  </si>
  <si>
    <t>Fam107b</t>
  </si>
  <si>
    <t>family with sequence similarity 107, member B</t>
  </si>
  <si>
    <t>Tax1bp1</t>
  </si>
  <si>
    <t>Tax1 binding protein 1</t>
  </si>
  <si>
    <t>Rftn1</t>
  </si>
  <si>
    <t>raftlin lipid raft linker 1</t>
  </si>
  <si>
    <t>Ino80</t>
  </si>
  <si>
    <t>INO80 complex ATPase subunit</t>
  </si>
  <si>
    <t>Paqr8</t>
  </si>
  <si>
    <t>progestin and adipoQ receptor family member 8</t>
  </si>
  <si>
    <t>Rel</t>
  </si>
  <si>
    <t>REL proto-oncogene, NF-kB subunit</t>
  </si>
  <si>
    <t>Lrrc8c</t>
  </si>
  <si>
    <t>leucine rich repeat containing 8 VRAC subunit C</t>
  </si>
  <si>
    <t>Cd48</t>
  </si>
  <si>
    <t>Cd48 molecule</t>
  </si>
  <si>
    <t>Cdkal1</t>
  </si>
  <si>
    <t>CDK5 regulatory subunit associated protein 1-like 1</t>
  </si>
  <si>
    <t>Smc6</t>
  </si>
  <si>
    <t>structural maintenance of chromosomes 6</t>
  </si>
  <si>
    <t>Irak3</t>
  </si>
  <si>
    <t>interleukin-1 receptor-associated kinase 3</t>
  </si>
  <si>
    <t>Ciita</t>
  </si>
  <si>
    <t>class II, major histocompatibility complex, transactivator</t>
  </si>
  <si>
    <t>Dapp1</t>
  </si>
  <si>
    <t>dual adaptor of phosphotyrosine and 3-phosphoinositides 1</t>
  </si>
  <si>
    <t>Hvcn1</t>
  </si>
  <si>
    <t>hydrogen voltage-gated channel 1</t>
  </si>
  <si>
    <t>Pde3b</t>
  </si>
  <si>
    <t>phosphodiesterase 3B</t>
  </si>
  <si>
    <t>Lrch1</t>
  </si>
  <si>
    <t>leucine rich repeats and calponin homology domain containing 1</t>
  </si>
  <si>
    <t>Fndc3a</t>
  </si>
  <si>
    <t>fibronectin type III domain containing 3a</t>
  </si>
  <si>
    <t>Cd74</t>
  </si>
  <si>
    <t>CD74 molecule</t>
  </si>
  <si>
    <t>Galnt10</t>
  </si>
  <si>
    <t>polypeptide N-acetylgalactosaminyltransferase 10</t>
  </si>
  <si>
    <t>RT1-DOa</t>
  </si>
  <si>
    <t>RT1 class II, locus DOa</t>
  </si>
  <si>
    <t>Zeb2</t>
  </si>
  <si>
    <t>zinc finger E-box binding homeobox 2</t>
  </si>
  <si>
    <t>Arhgap15</t>
  </si>
  <si>
    <t>Rho GTPase activating protein 15</t>
  </si>
  <si>
    <t>Ctsa</t>
  </si>
  <si>
    <t>cathepsin A</t>
  </si>
  <si>
    <t>Elmo1</t>
  </si>
  <si>
    <t>engulfment and cell motility 1</t>
  </si>
  <si>
    <t>Cd19</t>
  </si>
  <si>
    <t>CD19 molecule</t>
  </si>
  <si>
    <t>Xylt1</t>
  </si>
  <si>
    <t>xylosyltransferase 1</t>
  </si>
  <si>
    <t>Ncf1</t>
  </si>
  <si>
    <t>neutrophil cytosolic factor 1</t>
  </si>
  <si>
    <t>Map4k5</t>
  </si>
  <si>
    <t>mitogen-activated protein kinase kinase kinase kinase 5</t>
  </si>
  <si>
    <t>Plekha2</t>
  </si>
  <si>
    <t>pleckstrin homology domain containing A2</t>
  </si>
  <si>
    <t>Inpp5d</t>
  </si>
  <si>
    <t>inositol polyphosphate-5-phosphatase D</t>
  </si>
  <si>
    <t>Bach2</t>
  </si>
  <si>
    <t>BTB domain and CNC homolog 2</t>
  </si>
  <si>
    <t>Nuak1</t>
  </si>
  <si>
    <t>NUAK family kinase 1</t>
  </si>
  <si>
    <t>Marchf1</t>
  </si>
  <si>
    <t>membrane associated ring-CH-type finger 1</t>
  </si>
  <si>
    <t>Nedd9</t>
  </si>
  <si>
    <t>neural precursor cell expressed, developmentally down-regulated 9</t>
  </si>
  <si>
    <t>Atf7</t>
  </si>
  <si>
    <t>activating transcription factor 7</t>
  </si>
  <si>
    <t>Grap</t>
  </si>
  <si>
    <t>GRB2-related adaptor protein</t>
  </si>
  <si>
    <t>Uvrag</t>
  </si>
  <si>
    <t>UV radiation resistance associated</t>
  </si>
  <si>
    <t>Rin3</t>
  </si>
  <si>
    <t>Ras and Rab interactor 3</t>
  </si>
  <si>
    <t>Utrn</t>
  </si>
  <si>
    <t>utrophin</t>
  </si>
  <si>
    <t>Acap1</t>
  </si>
  <si>
    <t>ArfGAP with coiled-coil, ankyrin repeat and PH domains 1</t>
  </si>
  <si>
    <t>Esyt2</t>
  </si>
  <si>
    <t>extended synaptotagmin 2</t>
  </si>
  <si>
    <t>Kdm6a</t>
  </si>
  <si>
    <t>lysine demethylase 6A</t>
  </si>
  <si>
    <t>Iqsec1</t>
  </si>
  <si>
    <t>IQ motif and Sec7 domain ArfGEF 1</t>
  </si>
  <si>
    <t>Patj</t>
  </si>
  <si>
    <t>PATJ, crumbs cell polarity complex component</t>
  </si>
  <si>
    <t>Kdm4c</t>
  </si>
  <si>
    <t>lysine demethylase 4C</t>
  </si>
  <si>
    <t>Wnk1</t>
  </si>
  <si>
    <t>WNK lysine deficient protein kinase 1</t>
  </si>
  <si>
    <t>Ranbp2</t>
  </si>
  <si>
    <t>RAN binding protein 2</t>
  </si>
  <si>
    <t>Lcor</t>
  </si>
  <si>
    <t>ligand dependent nuclear receptor corepressor</t>
  </si>
  <si>
    <t>Satb1</t>
  </si>
  <si>
    <t>SATB homeobox 1</t>
  </si>
  <si>
    <t>R3hdm1</t>
  </si>
  <si>
    <t>R3H domain containing 1</t>
  </si>
  <si>
    <t>Pacs1</t>
  </si>
  <si>
    <t>phosphofurin acidic cluster sorting protein 1</t>
  </si>
  <si>
    <t>Phlpp1</t>
  </si>
  <si>
    <t>PH domain and leucine rich repeat protein phosphatase 1</t>
  </si>
  <si>
    <t>Xpo7</t>
  </si>
  <si>
    <t>exportin 7</t>
  </si>
  <si>
    <t>Tank</t>
  </si>
  <si>
    <t>TRAF family member-associated NFKB activator</t>
  </si>
  <si>
    <t>Zc3hav1</t>
  </si>
  <si>
    <t>zinc finger CCCH-type containing, antiviral 1</t>
  </si>
  <si>
    <t>Stat4</t>
  </si>
  <si>
    <t>signal transducer and activator of transcription 4</t>
  </si>
  <si>
    <t>Phf21a</t>
  </si>
  <si>
    <t>PHD finger protein 21A</t>
  </si>
  <si>
    <t>Aurkaip1</t>
  </si>
  <si>
    <t>aurora kinase A interacting protein 1</t>
  </si>
  <si>
    <t>Nfat5</t>
  </si>
  <si>
    <t>nuclear factor of activated T-cells 5</t>
  </si>
  <si>
    <t>Dennd1b</t>
  </si>
  <si>
    <t>DENN domain containing 1B</t>
  </si>
  <si>
    <t>Fam172a</t>
  </si>
  <si>
    <t>family with sequence similarity 172, member A</t>
  </si>
  <si>
    <t>Pik3cd</t>
  </si>
  <si>
    <t>phosphatidylinositol-4,5-bisphosphate 3-kinase, catalytic subunit delta</t>
  </si>
  <si>
    <t>Zfp148</t>
  </si>
  <si>
    <t>zinc finger protein 148</t>
  </si>
  <si>
    <t>Gvin1</t>
  </si>
  <si>
    <t>GTPase, very large interferon inducible 1</t>
  </si>
  <si>
    <t>Aff3</t>
  </si>
  <si>
    <t>ALF transcription elongation factor 3</t>
  </si>
  <si>
    <t>Gab2</t>
  </si>
  <si>
    <t>GRB2-associated binding protein 2</t>
  </si>
  <si>
    <t>Ubr5</t>
  </si>
  <si>
    <t>ubiquitin protein ligase E3 component n-recognin 5</t>
  </si>
  <si>
    <t>Snx29</t>
  </si>
  <si>
    <t>sorting nexin 29</t>
  </si>
  <si>
    <t>Mettl6</t>
  </si>
  <si>
    <t>methyltransferase 6, tRNA N3-cytidine</t>
  </si>
  <si>
    <t>Ptpn18</t>
  </si>
  <si>
    <t>protein tyrosine phosphatase, non-receptor type 18</t>
  </si>
  <si>
    <t>Ikzf1</t>
  </si>
  <si>
    <t>IKAROS family zinc finger 1</t>
  </si>
  <si>
    <t>Chst9</t>
  </si>
  <si>
    <t>carbohydrate sulfotransferase 9</t>
  </si>
  <si>
    <t>Mecom</t>
  </si>
  <si>
    <t>MDS1 and EVI1 complex locus</t>
  </si>
  <si>
    <t>Mroh2a</t>
  </si>
  <si>
    <t>maestro heat-like repeat family member 2A</t>
  </si>
  <si>
    <t>Nav2</t>
  </si>
  <si>
    <t>neuron navigator 2</t>
  </si>
  <si>
    <t>Prex2</t>
  </si>
  <si>
    <t>phosphatidylinositol-3,4,5-trisphosphate-dependent Rac exchange factor 2</t>
  </si>
  <si>
    <t>Septin11</t>
  </si>
  <si>
    <t>septin 11</t>
  </si>
  <si>
    <t>Ndst3</t>
  </si>
  <si>
    <t>N-deacetylase and N-sulfotransferase 3</t>
  </si>
  <si>
    <t>Osmr</t>
  </si>
  <si>
    <t>oncostatin M receptor</t>
  </si>
  <si>
    <t>Chia</t>
  </si>
  <si>
    <t>chitinase, acidic</t>
  </si>
  <si>
    <t>Adam28</t>
  </si>
  <si>
    <t>ADAM metallopeptidase domain 28</t>
  </si>
  <si>
    <t>Dnah14</t>
  </si>
  <si>
    <t>dynein axonemal heavy chain 14</t>
  </si>
  <si>
    <t>Sec14l4</t>
  </si>
  <si>
    <t>SEC14-like lipid binding 4</t>
  </si>
  <si>
    <t>Itprid1</t>
  </si>
  <si>
    <t>ITPR interacting domain containing 1</t>
  </si>
  <si>
    <t>Zmynd8</t>
  </si>
  <si>
    <t>zinc finger, MYND-type containing 8</t>
  </si>
  <si>
    <t>Gmnn</t>
  </si>
  <si>
    <t>geminin, DNA replication inhibitor</t>
  </si>
  <si>
    <t>Pkib</t>
  </si>
  <si>
    <t>cAMP-dependent protein kinase inhibitor beta</t>
  </si>
  <si>
    <t>Pclo</t>
  </si>
  <si>
    <t>piccolo (presynaptic cytomatrix protein)</t>
  </si>
  <si>
    <t>Csmd2</t>
  </si>
  <si>
    <t>CUB and Sushi multiple domains 2</t>
  </si>
  <si>
    <t>RT1-T24-1</t>
  </si>
  <si>
    <t>RT1 class I, locus T24, gene 1</t>
  </si>
  <si>
    <t>Parp8</t>
  </si>
  <si>
    <t>poly (ADP-ribose) polymerase family, member 8</t>
  </si>
  <si>
    <t>Insyn2a</t>
  </si>
  <si>
    <t>inhibitory synaptic factor 2A</t>
  </si>
  <si>
    <t>Nostrin</t>
  </si>
  <si>
    <t>nitric oxide synthase trafficking</t>
  </si>
  <si>
    <t>Ildr1</t>
  </si>
  <si>
    <t>immunoglobulin-like domain containing receptor 1</t>
  </si>
  <si>
    <t>Iapp</t>
  </si>
  <si>
    <t>islet amyloid polypeptide</t>
  </si>
  <si>
    <t>Scgb1a1</t>
  </si>
  <si>
    <t>secretoglobin family 1A member 1</t>
  </si>
  <si>
    <t>Tnfrsf21</t>
  </si>
  <si>
    <t>TNF receptor superfamily member 21</t>
  </si>
  <si>
    <t>Gria1</t>
  </si>
  <si>
    <t>glutamate ionotropic receptor AMPA type subunit 1</t>
  </si>
  <si>
    <t>Tmem150a</t>
  </si>
  <si>
    <t>transmembrane protein 150A</t>
  </si>
  <si>
    <t>Nt5e</t>
  </si>
  <si>
    <t>5' nucleotidase, ecto</t>
  </si>
  <si>
    <t>Rttn</t>
  </si>
  <si>
    <t>rotatin</t>
  </si>
  <si>
    <t>Slc25a15</t>
  </si>
  <si>
    <t>solute carrier family 25 member 15</t>
  </si>
  <si>
    <t>Cyp4f39</t>
  </si>
  <si>
    <t>cytochrome P450, family 4, subfamily f, polypeptide 39</t>
  </si>
  <si>
    <t>Gstt3</t>
  </si>
  <si>
    <t>glutathione S-transferase, theta 3</t>
  </si>
  <si>
    <t>Phc3</t>
  </si>
  <si>
    <t>polyhomeotic homolog 3</t>
  </si>
  <si>
    <t>Agbl2</t>
  </si>
  <si>
    <t>AGBL carboxypeptidase 2</t>
  </si>
  <si>
    <t>Zfp827</t>
  </si>
  <si>
    <t>zinc finger protein 827</t>
  </si>
  <si>
    <t>Acsl1</t>
  </si>
  <si>
    <t>acyl-CoA synthetase long-chain family member 1</t>
  </si>
  <si>
    <t>Tnfrsf11a</t>
  </si>
  <si>
    <t>TNF receptor superfamily member 11A</t>
  </si>
  <si>
    <t>Aldh5a1</t>
  </si>
  <si>
    <t>aldehyde dehydrogenase 5 family, member A1</t>
  </si>
  <si>
    <t>Arhgef10l</t>
  </si>
  <si>
    <t>Rho guanine nucleotide exchange factor 10 like</t>
  </si>
  <si>
    <t>Esrrg</t>
  </si>
  <si>
    <t>estrogen-related receptor gamma</t>
  </si>
  <si>
    <t>Ephx1</t>
  </si>
  <si>
    <t>epoxide hydrolase 1</t>
  </si>
  <si>
    <t>Erp44</t>
  </si>
  <si>
    <t>endoplasmic reticulum protein 44</t>
  </si>
  <si>
    <t>Hlcs</t>
  </si>
  <si>
    <t>holocarboxylase synthetase</t>
  </si>
  <si>
    <t>Acss3</t>
  </si>
  <si>
    <t>acyl-CoA synthetase short-chain family member 3</t>
  </si>
  <si>
    <t>Uck2</t>
  </si>
  <si>
    <t>uridine-cytidine kinase 2</t>
  </si>
  <si>
    <t>Cpq</t>
  </si>
  <si>
    <t>carboxypeptidase Q</t>
  </si>
  <si>
    <t>Hdlbp</t>
  </si>
  <si>
    <t>high density lipoprotein binding protein</t>
  </si>
  <si>
    <t>Gclc</t>
  </si>
  <si>
    <t>glutamate-cysteine ligase, catalytic subunit</t>
  </si>
  <si>
    <t>Actr3</t>
  </si>
  <si>
    <t>actin related protein 3</t>
  </si>
  <si>
    <t>Hspb1</t>
  </si>
  <si>
    <t>heat shock protein family B (small) member 1</t>
  </si>
  <si>
    <t>Tox</t>
  </si>
  <si>
    <t>thymocyte selection-associated high mobility group box</t>
  </si>
  <si>
    <t>Prrc2a</t>
  </si>
  <si>
    <t>proline-rich coiled-coil 2A</t>
  </si>
  <si>
    <t>Slc39a11</t>
  </si>
  <si>
    <t>solute carrier family 39, member 11</t>
  </si>
  <si>
    <t>Mpc2</t>
  </si>
  <si>
    <t>mitochondrial pyruvate carrier 2</t>
  </si>
  <si>
    <t>Aldh9a1</t>
  </si>
  <si>
    <t>aldehyde dehydrogenase 9 family, member A1</t>
  </si>
  <si>
    <t>Vtcn1</t>
  </si>
  <si>
    <t>V-set domain containing T cell activation inhibitor 1</t>
  </si>
  <si>
    <t>Slc16a11</t>
  </si>
  <si>
    <t>solute carrier family 16, member 11</t>
  </si>
  <si>
    <t>Fam184a</t>
  </si>
  <si>
    <t>family with sequence similarity 184, member A</t>
  </si>
  <si>
    <t>Rpl31</t>
  </si>
  <si>
    <t>ribosomal protein L31</t>
  </si>
  <si>
    <t>Gtf3c2</t>
  </si>
  <si>
    <t>general transcription factor IIIC subunit 2</t>
  </si>
  <si>
    <t>Aldh1a1</t>
  </si>
  <si>
    <t>aldehyde dehydrogenase 1 family, member A1</t>
  </si>
  <si>
    <t>Lgals12</t>
  </si>
  <si>
    <t>galectin 12</t>
  </si>
  <si>
    <t>Me1</t>
  </si>
  <si>
    <t>malic enzyme 1</t>
  </si>
  <si>
    <t>Abcc1</t>
  </si>
  <si>
    <t>ATP binding cassette subfamily C member 1</t>
  </si>
  <si>
    <t>Enpp3</t>
  </si>
  <si>
    <t>ectonucleotide pyrophosphatase/phosphodiesterase 3</t>
  </si>
  <si>
    <t>Gcc2</t>
  </si>
  <si>
    <t>GRIP and coiled-coil domain containing 2</t>
  </si>
  <si>
    <t>Crybg2</t>
  </si>
  <si>
    <t>crystallin beta-gamma domain containing 2</t>
  </si>
  <si>
    <t>Eya4</t>
  </si>
  <si>
    <t>EYA transcriptional coactivator and phosphatase 4</t>
  </si>
  <si>
    <t>Pam</t>
  </si>
  <si>
    <t>peptidylglycine alpha-amidating monooxygenase</t>
  </si>
  <si>
    <t>Phkg2</t>
  </si>
  <si>
    <t>phosphorylase kinase catalytic subunit gamma 2</t>
  </si>
  <si>
    <t>Txlna</t>
  </si>
  <si>
    <t>taxilin alpha</t>
  </si>
  <si>
    <t>Arr3</t>
  </si>
  <si>
    <t>arrestin 3</t>
  </si>
  <si>
    <t>Pnrc2</t>
  </si>
  <si>
    <t>proline-rich nuclear receptor coactivator 2</t>
  </si>
  <si>
    <t>Sgms2</t>
  </si>
  <si>
    <t>sphingomyelin synthase 2</t>
  </si>
  <si>
    <t>Endod1</t>
  </si>
  <si>
    <t>endonuclease domain containing 1</t>
  </si>
  <si>
    <t>Sned1</t>
  </si>
  <si>
    <t>sushi, nidogen and EGF-like domains 1</t>
  </si>
  <si>
    <t>Clint1</t>
  </si>
  <si>
    <t>clathrin interactor 1</t>
  </si>
  <si>
    <t>Ttc7a</t>
  </si>
  <si>
    <t>tetratricopeptide repeat domain 7A</t>
  </si>
  <si>
    <t>Pcdhga7</t>
  </si>
  <si>
    <t>protocadherin gamma subfamily A, 7</t>
  </si>
  <si>
    <t>Plekhh1</t>
  </si>
  <si>
    <t>pleckstrin homology, MyTH4 and FERM domain containing H1</t>
  </si>
  <si>
    <t>Rhou</t>
  </si>
  <si>
    <t>ras homolog family member U</t>
  </si>
  <si>
    <t>Enoph1</t>
  </si>
  <si>
    <t>enolase-phosphatase 1</t>
  </si>
  <si>
    <t>Cfap20dc</t>
  </si>
  <si>
    <t>CFAP20 domain containing</t>
  </si>
  <si>
    <t>Ncl</t>
  </si>
  <si>
    <t>nucleolin</t>
  </si>
  <si>
    <t>Bzw2</t>
  </si>
  <si>
    <t>basic leucine zipper and W2 domains 2</t>
  </si>
  <si>
    <t>ENSRNOG00000000407</t>
  </si>
  <si>
    <t>Gpr155</t>
  </si>
  <si>
    <t>G protein-coupled receptor 155</t>
  </si>
  <si>
    <t>Mbp</t>
  </si>
  <si>
    <t>myelin basic protein</t>
  </si>
  <si>
    <t>Hspd1</t>
  </si>
  <si>
    <t>heat shock protein family D (Hsp60) member 1</t>
  </si>
  <si>
    <t>Hspa8</t>
  </si>
  <si>
    <t>heat shock protein family A (Hsp70) member 8</t>
  </si>
  <si>
    <t>Smad1</t>
  </si>
  <si>
    <t>SMAD family member 1</t>
  </si>
  <si>
    <t>Baz1a</t>
  </si>
  <si>
    <t>bromodomain adjacent to zinc finger domain, 1A</t>
  </si>
  <si>
    <t>Taf15</t>
  </si>
  <si>
    <t>TATA-box binding protein associated factor 15</t>
  </si>
  <si>
    <t>Dnaja1</t>
  </si>
  <si>
    <t>DnaJ heat shock protein family (Hsp40) member A1</t>
  </si>
  <si>
    <t>Fam214a</t>
  </si>
  <si>
    <t>Ca8</t>
  </si>
  <si>
    <t>Lta4h</t>
  </si>
  <si>
    <t>leukotriene A4 hydrolase</t>
  </si>
  <si>
    <t>Gsr</t>
  </si>
  <si>
    <t>glutathione-disulfide reductase</t>
  </si>
  <si>
    <t>Hsph1</t>
  </si>
  <si>
    <t>heat shock protein family H (Hsp110) member 1</t>
  </si>
  <si>
    <t>Plscr2</t>
  </si>
  <si>
    <t>phospholipid scramblase 2</t>
  </si>
  <si>
    <t>Usp25</t>
  </si>
  <si>
    <t>ubiquitin specific peptidase 25</t>
  </si>
  <si>
    <t>Stk39</t>
  </si>
  <si>
    <t>serine threonine kinase 39</t>
  </si>
  <si>
    <t>Fam13a</t>
  </si>
  <si>
    <t>family with sequence similarity 13, member A</t>
  </si>
  <si>
    <t>Tcp11l1</t>
  </si>
  <si>
    <t>t-complex 11 like 1</t>
  </si>
  <si>
    <t>Hsp90aa1</t>
  </si>
  <si>
    <t>heat shock protein 90 alpha family class A member 1</t>
  </si>
  <si>
    <t>Myl6</t>
  </si>
  <si>
    <t>myosin light chain 6</t>
  </si>
  <si>
    <t>Lurap1l</t>
  </si>
  <si>
    <t>leucine rich adaptor protein 1-like</t>
  </si>
  <si>
    <t>Gmds</t>
  </si>
  <si>
    <t>GDP-mannose 4, 6-dehydratase</t>
  </si>
  <si>
    <t>Wbp1</t>
  </si>
  <si>
    <t>WW domain binding protein 1</t>
  </si>
  <si>
    <t>Stip1</t>
  </si>
  <si>
    <t>stress-induced phosphoprotein 1</t>
  </si>
  <si>
    <t>Acsm5</t>
  </si>
  <si>
    <t>acyl-CoA synthetase medium-chain family member 5</t>
  </si>
  <si>
    <t>Tlcd4</t>
  </si>
  <si>
    <t>TLC domain containing 4</t>
  </si>
  <si>
    <t>Lgi1</t>
  </si>
  <si>
    <t>leucine-rich, glioma inactivated 1</t>
  </si>
  <si>
    <t>P4ha1</t>
  </si>
  <si>
    <t>prolyl 4-hydroxylase subunit alpha 1</t>
  </si>
  <si>
    <t>Slc15a2</t>
  </si>
  <si>
    <t>solute carrier family 15 member 2</t>
  </si>
  <si>
    <t>Insig1</t>
  </si>
  <si>
    <t>insulin induced gene 1</t>
  </si>
  <si>
    <t>Slc1a4</t>
  </si>
  <si>
    <t>solute carrier family 1 member 4</t>
  </si>
  <si>
    <t>Scarf2</t>
  </si>
  <si>
    <t>scavenger receptor class F, member 2</t>
  </si>
  <si>
    <t>Isg20</t>
  </si>
  <si>
    <t>interferon stimulated exonuclease gene 20</t>
  </si>
  <si>
    <t>Sftpd</t>
  </si>
  <si>
    <t>surfactant protein D</t>
  </si>
  <si>
    <t>Gtf2f2</t>
  </si>
  <si>
    <t>general transcription factor IIF subunit 2</t>
  </si>
  <si>
    <t>Cesl1.1</t>
  </si>
  <si>
    <t>Sox6</t>
  </si>
  <si>
    <t>SRY-box transcription factor 6</t>
  </si>
  <si>
    <t>Nqo1</t>
  </si>
  <si>
    <t>NAD(P)H quinone dehydrogenase 1</t>
  </si>
  <si>
    <t>Adhfe1</t>
  </si>
  <si>
    <t>alcohol dehydrogenase, iron containing, 1</t>
  </si>
  <si>
    <t>Eps8</t>
  </si>
  <si>
    <t>epidermal growth factor receptor pathway substrate 8</t>
  </si>
  <si>
    <t>Nek7</t>
  </si>
  <si>
    <t>NIMA-related kinase 7</t>
  </si>
  <si>
    <t>Sumo1</t>
  </si>
  <si>
    <t>small ubiquitin-like modifier 1</t>
  </si>
  <si>
    <t>Tef</t>
  </si>
  <si>
    <t>TEF transcription factor, PAR bZIP family member</t>
  </si>
  <si>
    <t>Col27a1</t>
  </si>
  <si>
    <t>collagen type XXVII alpha 1 chain</t>
  </si>
  <si>
    <t>Vamp8</t>
  </si>
  <si>
    <t>vesicle-associated membrane protein 8</t>
  </si>
  <si>
    <t>Mettl7a</t>
  </si>
  <si>
    <t>methyltransferase like 7A</t>
  </si>
  <si>
    <t>Rbm5</t>
  </si>
  <si>
    <t>RNA binding motif protein 5</t>
  </si>
  <si>
    <t>Per2</t>
  </si>
  <si>
    <t>period circadian regulator 2</t>
  </si>
  <si>
    <t>Prkci</t>
  </si>
  <si>
    <t>protein kinase C, iota</t>
  </si>
  <si>
    <t>Kdm5d</t>
  </si>
  <si>
    <t>lysine demethylase 5D</t>
  </si>
  <si>
    <t>Col23a1</t>
  </si>
  <si>
    <t>collagen type XXIII alpha 1 chain</t>
  </si>
  <si>
    <t>Crot</t>
  </si>
  <si>
    <t>carnitine O-octanoyltransferase</t>
  </si>
  <si>
    <t>Iqgap2</t>
  </si>
  <si>
    <t>IQ motif containing GTPase activating protein 2</t>
  </si>
  <si>
    <t>Selenbp1</t>
  </si>
  <si>
    <t>selenium binding protein 1</t>
  </si>
  <si>
    <t>H2az2</t>
  </si>
  <si>
    <t>H2A.Z variant histone 2</t>
  </si>
  <si>
    <t>L3mbtl3</t>
  </si>
  <si>
    <t>L3MBTL histone methyl-lysine binding protein 3</t>
  </si>
  <si>
    <t>Srgap3</t>
  </si>
  <si>
    <t>SLIT-ROBO Rho GTPase activating protein 3</t>
  </si>
  <si>
    <t>Pik3r3</t>
  </si>
  <si>
    <t>phosphoinositide-3-kinase regulatory subunit 3</t>
  </si>
  <si>
    <t>Raf1</t>
  </si>
  <si>
    <t>Raf-1 proto-oncogene, serine/threonine kinase</t>
  </si>
  <si>
    <t>Mcu</t>
  </si>
  <si>
    <t>mitochondrial calcium uniporter</t>
  </si>
  <si>
    <t>Usp48</t>
  </si>
  <si>
    <t>ubiquitin specific peptidase 48</t>
  </si>
  <si>
    <t>Myo9a</t>
  </si>
  <si>
    <t>myosin IXA</t>
  </si>
  <si>
    <t>Tmem131l</t>
  </si>
  <si>
    <t>transmembrane 131 like</t>
  </si>
  <si>
    <t>Sbf2</t>
  </si>
  <si>
    <t>SET binding factor 2</t>
  </si>
  <si>
    <t>Atf6</t>
  </si>
  <si>
    <t>activating transcription factor 6</t>
  </si>
  <si>
    <t>Myof</t>
  </si>
  <si>
    <t>myoferlin</t>
  </si>
  <si>
    <t>Lama2</t>
  </si>
  <si>
    <t>laminin subunit alpha 2</t>
  </si>
  <si>
    <t>Ccdc30</t>
  </si>
  <si>
    <t>coiled-coil domain containing 30</t>
  </si>
  <si>
    <t>Marchf10</t>
  </si>
  <si>
    <t>membrane associated ring-CH-type finger 10</t>
  </si>
  <si>
    <t>Kcnj14</t>
  </si>
  <si>
    <t>potassium inwardly-rectifying channel, subfamily J, member 14</t>
  </si>
  <si>
    <t>Nek5</t>
  </si>
  <si>
    <t>NIMA-related kinase 5</t>
  </si>
  <si>
    <t>Dlgap1</t>
  </si>
  <si>
    <t>DLG associated protein 1</t>
  </si>
  <si>
    <t>Cabcoco1</t>
  </si>
  <si>
    <t>ciliary associated calcium binding coiled-coil 1</t>
  </si>
  <si>
    <t>Negr1</t>
  </si>
  <si>
    <t>neuronal growth regulator 1</t>
  </si>
  <si>
    <t>Ttc29</t>
  </si>
  <si>
    <t>tetratricopeptide repeat domain 29</t>
  </si>
  <si>
    <t>Dgke</t>
  </si>
  <si>
    <t>diacylglycerol kinase epsilon</t>
  </si>
  <si>
    <t>Aurkb</t>
  </si>
  <si>
    <t>aurora kinase B</t>
  </si>
  <si>
    <t>Clec18a</t>
  </si>
  <si>
    <t>C-type lectin domain family 18, member A</t>
  </si>
  <si>
    <t>T2</t>
  </si>
  <si>
    <t>brachyury 2</t>
  </si>
  <si>
    <t>Ankfn1</t>
  </si>
  <si>
    <t>ankyrin-repeat and fibronectin type III domain containing 1</t>
  </si>
  <si>
    <t>Ttc23</t>
  </si>
  <si>
    <t>tetratricopeptide repeat domain 23</t>
  </si>
  <si>
    <t>Wdr49</t>
  </si>
  <si>
    <t>WD repeat domain 49</t>
  </si>
  <si>
    <t>Asap1</t>
  </si>
  <si>
    <t>ArfGAP with SH3 domain, ankyrin repeat and PH domain 1</t>
  </si>
  <si>
    <t>Cfap299</t>
  </si>
  <si>
    <t>cilia and flagella associated protein 299</t>
  </si>
  <si>
    <t>Jazf1</t>
  </si>
  <si>
    <t>JAZF zinc finger 1</t>
  </si>
  <si>
    <t>Myb</t>
  </si>
  <si>
    <t>MYB proto-oncogene, transcription factor</t>
  </si>
  <si>
    <t>Csrp2</t>
  </si>
  <si>
    <t>cysteine and glycine-rich protein 2</t>
  </si>
  <si>
    <t>Wipf1</t>
  </si>
  <si>
    <t>WAS/WASL interacting protein family, member 1</t>
  </si>
  <si>
    <t>Lrrc17</t>
  </si>
  <si>
    <t>leucine rich repeat containing 17</t>
  </si>
  <si>
    <t>Acad10</t>
  </si>
  <si>
    <t>acyl-CoA dehydrogenase family, member 10</t>
  </si>
  <si>
    <t>Rnf113a2</t>
  </si>
  <si>
    <t>ring finger protein 113A2</t>
  </si>
  <si>
    <t>Nasp</t>
  </si>
  <si>
    <t>nuclear autoantigenic sperm protein</t>
  </si>
  <si>
    <t>Fam81b</t>
  </si>
  <si>
    <t>family with sequence similarity 81, member B</t>
  </si>
  <si>
    <t>Ankub1</t>
  </si>
  <si>
    <t>ankyrin repeat and ubiquitin domain containing 1</t>
  </si>
  <si>
    <t>Thbs1</t>
  </si>
  <si>
    <t>thrombospondin 1</t>
  </si>
  <si>
    <t>Trerf1</t>
  </si>
  <si>
    <t>transcriptional regulating factor 1</t>
  </si>
  <si>
    <t>Iqch</t>
  </si>
  <si>
    <t>IQ motif containing H</t>
  </si>
  <si>
    <t>Adamts6</t>
  </si>
  <si>
    <t>ADAM metallopeptidase with thrombospondin type 1 motif, 6</t>
  </si>
  <si>
    <t>Zxdc</t>
  </si>
  <si>
    <t>ZXD family zinc finger C</t>
  </si>
  <si>
    <t>Gdpgp1</t>
  </si>
  <si>
    <t>GDP-D-glucose phosphorylase 1</t>
  </si>
  <si>
    <t>Ccdc187</t>
  </si>
  <si>
    <t>coiled-coil domain containing 187</t>
  </si>
  <si>
    <t>Chn2</t>
  </si>
  <si>
    <t>chimerin 2</t>
  </si>
  <si>
    <t>Fggy</t>
  </si>
  <si>
    <t>FGGY carbohydrate kinase domain containing</t>
  </si>
  <si>
    <t>Myom3</t>
  </si>
  <si>
    <t>myomesin 3</t>
  </si>
  <si>
    <t>Krt8</t>
  </si>
  <si>
    <t>keratin 8</t>
  </si>
  <si>
    <t>Plekhg2</t>
  </si>
  <si>
    <t>pleckstrin homology and RhoGEF domain containing G2</t>
  </si>
  <si>
    <t>Clic6</t>
  </si>
  <si>
    <t>chloride intracellular channel 6</t>
  </si>
  <si>
    <t>Terf2ip</t>
  </si>
  <si>
    <t>TERF2 interacting protein</t>
  </si>
  <si>
    <t>Ppargc1a</t>
  </si>
  <si>
    <t>PPARG coactivator 1 alpha</t>
  </si>
  <si>
    <t>Tmc7</t>
  </si>
  <si>
    <t>transmembrane channel-like 7</t>
  </si>
  <si>
    <t>Tmc5</t>
  </si>
  <si>
    <t>transmembrane channel-like 5</t>
  </si>
  <si>
    <t>Cdhr4</t>
  </si>
  <si>
    <t>cadherin-related family member 4</t>
  </si>
  <si>
    <t>Reep4</t>
  </si>
  <si>
    <t>receptor accessory protein 4</t>
  </si>
  <si>
    <t>Nup210l</t>
  </si>
  <si>
    <t>nucleoporin 210-like</t>
  </si>
  <si>
    <t>F5</t>
  </si>
  <si>
    <t>coagulation factor V</t>
  </si>
  <si>
    <t>Prom1</t>
  </si>
  <si>
    <t>prominin 1</t>
  </si>
  <si>
    <t>Cacna1a</t>
  </si>
  <si>
    <t>calcium voltage-gated channel subunit alpha1 A</t>
  </si>
  <si>
    <t>Cfap99</t>
  </si>
  <si>
    <t>cilia and flagella associated protein 99</t>
  </si>
  <si>
    <t>Brms1</t>
  </si>
  <si>
    <t>BRMS1, transcriptional repressor and anoikis regulator</t>
  </si>
  <si>
    <t>Enkur</t>
  </si>
  <si>
    <t>enkurin, TRPC channel interacting protein</t>
  </si>
  <si>
    <t>Rp9</t>
  </si>
  <si>
    <t>RP9, pre-mRNA splicing factor</t>
  </si>
  <si>
    <t>Rxfp2</t>
  </si>
  <si>
    <t>relaxin family peptide receptor 2</t>
  </si>
  <si>
    <t>Mrtfb</t>
  </si>
  <si>
    <t>myocardin related transcription factor B</t>
  </si>
  <si>
    <t>Nck2</t>
  </si>
  <si>
    <t>NCK adaptor protein 2</t>
  </si>
  <si>
    <t>Wdr54</t>
  </si>
  <si>
    <t>WD repeat domain 54</t>
  </si>
  <si>
    <t>Fhl2</t>
  </si>
  <si>
    <t>four and a half LIM domains 2</t>
  </si>
  <si>
    <t>Odad4</t>
  </si>
  <si>
    <t>outer dynein arm docking complex subunit 4</t>
  </si>
  <si>
    <t>Ifnlr1</t>
  </si>
  <si>
    <t>interferon, lambda receptor 1</t>
  </si>
  <si>
    <t>Lrrc74b</t>
  </si>
  <si>
    <t>leucine rich repeat containing 74B</t>
  </si>
  <si>
    <t>Rsu1</t>
  </si>
  <si>
    <t>Ras suppressor protein 1</t>
  </si>
  <si>
    <t>Thrb</t>
  </si>
  <si>
    <t>thyroid hormone receptor beta</t>
  </si>
  <si>
    <t>Agap1</t>
  </si>
  <si>
    <t>ArfGAP with GTPase domain, ankyrin repeat and PH domain 1</t>
  </si>
  <si>
    <t>Ppm1e</t>
  </si>
  <si>
    <t>protein phosphatase, Mg2+/Mn2+ dependent, 1E</t>
  </si>
  <si>
    <t>Syngap1</t>
  </si>
  <si>
    <t>synaptic Ras GTPase activating protein 1</t>
  </si>
  <si>
    <t>Mns1</t>
  </si>
  <si>
    <t>meiosis-specific nuclear structural 1</t>
  </si>
  <si>
    <t>Kcnip2</t>
  </si>
  <si>
    <t>potassium voltage-gated channel interacting protein 2</t>
  </si>
  <si>
    <t>Rpap3</t>
  </si>
  <si>
    <t>RNA polymerase II associated protein 3</t>
  </si>
  <si>
    <t>Tob1</t>
  </si>
  <si>
    <t>transducer of ErbB-2.1</t>
  </si>
  <si>
    <t>Snx5</t>
  </si>
  <si>
    <t>sorting nexin 5</t>
  </si>
  <si>
    <t>Ccnt2</t>
  </si>
  <si>
    <t>cyclin T2</t>
  </si>
  <si>
    <t>Clk4</t>
  </si>
  <si>
    <t>CDC-like kinase 4</t>
  </si>
  <si>
    <t>Ift46</t>
  </si>
  <si>
    <t>intraflagellar transport 46</t>
  </si>
  <si>
    <t>Akna</t>
  </si>
  <si>
    <t>AT-hook transcription factor</t>
  </si>
  <si>
    <t>Dnah12</t>
  </si>
  <si>
    <t>dynein, axonemal, heavy chain 12</t>
  </si>
  <si>
    <t>Zfand3</t>
  </si>
  <si>
    <t>zinc finger AN1-type containing 3</t>
  </si>
  <si>
    <t>Cpsf6</t>
  </si>
  <si>
    <t>cleavage and polyadenylation specific factor 6</t>
  </si>
  <si>
    <t>Cc2d2a</t>
  </si>
  <si>
    <t>coiled-coil and C2 domain containing 2A</t>
  </si>
  <si>
    <t>Dzip1l</t>
  </si>
  <si>
    <t>DAZ interacting zinc finger protein 1-like</t>
  </si>
  <si>
    <t>Agps</t>
  </si>
  <si>
    <t>alkylglycerone phosphate synthase</t>
  </si>
  <si>
    <t>Arhgef12</t>
  </si>
  <si>
    <t>Rho guanine nucleotide exchange factor 12</t>
  </si>
  <si>
    <t>Sipa1l1</t>
  </si>
  <si>
    <t>signal-induced proliferation-associated 1 like 1</t>
  </si>
  <si>
    <t>Cadps2</t>
  </si>
  <si>
    <t>calcium dependent secretion activator 2</t>
  </si>
  <si>
    <t>Asic2</t>
  </si>
  <si>
    <t>acid sensing ion channel subunit 2</t>
  </si>
  <si>
    <t>Il18</t>
  </si>
  <si>
    <t>interleukin 18</t>
  </si>
  <si>
    <t>Rab37</t>
  </si>
  <si>
    <t>RAB37, member RAS oncogene family</t>
  </si>
  <si>
    <t>Fam241a</t>
  </si>
  <si>
    <t>family with sequence similarity 241 member A</t>
  </si>
  <si>
    <t>Hhip</t>
  </si>
  <si>
    <t>Hedgehog-interacting protein</t>
  </si>
  <si>
    <t>Sphkap</t>
  </si>
  <si>
    <t>SPHK1 interactor, AKAP domain containing</t>
  </si>
  <si>
    <t>Adcy2</t>
  </si>
  <si>
    <t>adenylate cyclase 2</t>
  </si>
  <si>
    <t>Terf1</t>
  </si>
  <si>
    <t>telomeric repeat binding factor 1</t>
  </si>
  <si>
    <t>Glis3</t>
  </si>
  <si>
    <t>GLIS family zinc finger 3</t>
  </si>
  <si>
    <t>Tbxas1</t>
  </si>
  <si>
    <t>thromboxane A synthase 1</t>
  </si>
  <si>
    <t>Camk1d</t>
  </si>
  <si>
    <t>calcium/calmodulin-dependent protein kinase ID</t>
  </si>
  <si>
    <t>Slc24a3</t>
  </si>
  <si>
    <t>solute carrier family 24 member 3</t>
  </si>
  <si>
    <t>Irag2</t>
  </si>
  <si>
    <t>inositol 1,4,5-triphosphate receptor associated 2</t>
  </si>
  <si>
    <t>Ltc4s</t>
  </si>
  <si>
    <t>leukotriene C4 synthase</t>
  </si>
  <si>
    <t>Dmd</t>
  </si>
  <si>
    <t>dystrophin</t>
  </si>
  <si>
    <t>Skap2</t>
  </si>
  <si>
    <t>src kinase associated phosphoprotein 2</t>
  </si>
  <si>
    <t>Myo16</t>
  </si>
  <si>
    <t>myosin XVI</t>
  </si>
  <si>
    <t>Ccser1</t>
  </si>
  <si>
    <t>coiled-coil serine-rich protein 1</t>
  </si>
  <si>
    <t>Eml6</t>
  </si>
  <si>
    <t>EMAP like 6</t>
  </si>
  <si>
    <t>Hck</t>
  </si>
  <si>
    <t>HCK proto-oncogene, Src family tyrosine kinase</t>
  </si>
  <si>
    <t>Pfkfb3</t>
  </si>
  <si>
    <t>6-phosphofructo-2-kinase/fructose-2,6-biphosphatase 3</t>
  </si>
  <si>
    <t>Mgll</t>
  </si>
  <si>
    <t>monoglyceride lipase</t>
  </si>
  <si>
    <t>Slco3a1</t>
  </si>
  <si>
    <t>solute carrier organic anion transporter family, member 3a1</t>
  </si>
  <si>
    <t>Jarid2</t>
  </si>
  <si>
    <t>jumonji and AT-rich interaction domain containing 2</t>
  </si>
  <si>
    <t>Wrn</t>
  </si>
  <si>
    <t>WRN RecQ like helicase</t>
  </si>
  <si>
    <t>Akr1c15</t>
  </si>
  <si>
    <t>aldo-keto reductase family 1, member C15</t>
  </si>
  <si>
    <t>Rap1gap2</t>
  </si>
  <si>
    <t>RAP1 GTPase activating protein 2</t>
  </si>
  <si>
    <t>Sos1</t>
  </si>
  <si>
    <t>SOS Ras/Rac guanine nucleotide exchange factor 1</t>
  </si>
  <si>
    <t>Dock5</t>
  </si>
  <si>
    <t>dedicator of cytokinesis 5</t>
  </si>
  <si>
    <t>Elf2</t>
  </si>
  <si>
    <t>E74 like ETS transcription factor 2</t>
  </si>
  <si>
    <t>Eif4g3</t>
  </si>
  <si>
    <t>eukaryotic translation initiation factor 4 gamma, 3</t>
  </si>
  <si>
    <t>AC120568.1</t>
  </si>
  <si>
    <t>Znrf2</t>
  </si>
  <si>
    <t>zinc and ring finger 2</t>
  </si>
  <si>
    <t>Ptprc</t>
  </si>
  <si>
    <t>protein tyrosine phosphatase, receptor type, C</t>
  </si>
  <si>
    <t>Col11a2</t>
  </si>
  <si>
    <t>collagen type XI alpha 2 chain</t>
  </si>
  <si>
    <t>Pik3c2a</t>
  </si>
  <si>
    <t>phosphatidylinositol-4-phosphate 3-kinase, catalytic subunit type 2 alpha</t>
  </si>
  <si>
    <t>Fyb1</t>
  </si>
  <si>
    <t>FYN binding protein 1</t>
  </si>
  <si>
    <t>Ppp1r14c</t>
  </si>
  <si>
    <t>protein phosphatase 1, regulatory (inhibitor) subunit 14c</t>
  </si>
  <si>
    <t>Cnot2</t>
  </si>
  <si>
    <t>CCR4-NOT transcription complex, subunit 2</t>
  </si>
  <si>
    <t>Epc2</t>
  </si>
  <si>
    <t>enhancer of polycomb homolog 2</t>
  </si>
  <si>
    <t>Slc4a7</t>
  </si>
  <si>
    <t>solute carrier family 4 member 7</t>
  </si>
  <si>
    <t>Akap10</t>
  </si>
  <si>
    <t>A-kinase anchoring protein 10</t>
  </si>
  <si>
    <t>Reep3</t>
  </si>
  <si>
    <t>receptor accessory protein 3</t>
  </si>
  <si>
    <t>Kdm7a</t>
  </si>
  <si>
    <t>lysine demethylase 7A</t>
  </si>
  <si>
    <t>Arhgef3</t>
  </si>
  <si>
    <t>Rho guanine nucleotide exchange factor 3</t>
  </si>
  <si>
    <t>Frmd4a</t>
  </si>
  <si>
    <t>FERM domain containing 4A</t>
  </si>
  <si>
    <t>Rapgef6</t>
  </si>
  <si>
    <t>Rap guanine nucleotide exchange factor 6</t>
  </si>
  <si>
    <t>Yme1l1</t>
  </si>
  <si>
    <t>YME1-like 1 ATPase</t>
  </si>
  <si>
    <t>Nhsl1</t>
  </si>
  <si>
    <t>NHS-like 1</t>
  </si>
  <si>
    <t>Cdc42se2</t>
  </si>
  <si>
    <t>CDC42 small effector 2</t>
  </si>
  <si>
    <t>Opcml</t>
  </si>
  <si>
    <t>opioid binding protein/cell adhesion molecule-like</t>
  </si>
  <si>
    <t>Clock</t>
  </si>
  <si>
    <t>clock circadian regulator</t>
  </si>
  <si>
    <t>Dennd4c</t>
  </si>
  <si>
    <t>DENN domain containing 4C</t>
  </si>
  <si>
    <t>Sipa1l3</t>
  </si>
  <si>
    <t>signal-induced proliferation-associated 1 like 3</t>
  </si>
  <si>
    <t>Irak2</t>
  </si>
  <si>
    <t>interleukin-1 receptor-associated kinase 2</t>
  </si>
  <si>
    <t>Enah</t>
  </si>
  <si>
    <t>ENAH, actin regulator</t>
  </si>
  <si>
    <t>Cers6</t>
  </si>
  <si>
    <t>ceramide synthase 6</t>
  </si>
  <si>
    <t>Tbc1d12</t>
  </si>
  <si>
    <t>TBC1 domain family, member 12</t>
  </si>
  <si>
    <t>Nox4</t>
  </si>
  <si>
    <t>NADPH oxidase 4</t>
  </si>
  <si>
    <t>Ebf1</t>
  </si>
  <si>
    <t>EBF transcription factor 1</t>
  </si>
  <si>
    <t>Ltbp2</t>
  </si>
  <si>
    <t>latent transforming growth factor beta binding protein 2</t>
  </si>
  <si>
    <t>Cebpd</t>
  </si>
  <si>
    <t>CCAAT/enhancer binding protein delta</t>
  </si>
  <si>
    <t>Igf1</t>
  </si>
  <si>
    <t>insulin-like growth factor 1</t>
  </si>
  <si>
    <t>Abca8a</t>
  </si>
  <si>
    <t>ATP-binding cassette, subfamily A (ABC1), member 8a</t>
  </si>
  <si>
    <t>Auts2l1</t>
  </si>
  <si>
    <t>Ptprs</t>
  </si>
  <si>
    <t>protein tyrosine phosphatase, receptor type, S</t>
  </si>
  <si>
    <t>Slc7a10</t>
  </si>
  <si>
    <t>solute carrier family 7 member 10</t>
  </si>
  <si>
    <t>Ablim3</t>
  </si>
  <si>
    <t>actin binding LIM protein family, member 3</t>
  </si>
  <si>
    <t>Filip1l</t>
  </si>
  <si>
    <t>filamin A interacting protein 1-like</t>
  </si>
  <si>
    <t>Heyl</t>
  </si>
  <si>
    <t>hes-related family bHLH transcription factor with YRPW motif-like</t>
  </si>
  <si>
    <t>Gxylt2</t>
  </si>
  <si>
    <t>glucoside xylosyltransferase 2</t>
  </si>
  <si>
    <t>Itga1</t>
  </si>
  <si>
    <t>integrin subunit alpha 1</t>
  </si>
  <si>
    <t>Wnt5b</t>
  </si>
  <si>
    <t>Wnt family member 5B</t>
  </si>
  <si>
    <t>Spon1</t>
  </si>
  <si>
    <t>spondin 1</t>
  </si>
  <si>
    <t>Fam227b</t>
  </si>
  <si>
    <t>family with sequence similarity 227, member B</t>
  </si>
  <si>
    <t>Leng9</t>
  </si>
  <si>
    <t>leukocyte receptor cluster member 9</t>
  </si>
  <si>
    <t>Pgm5</t>
  </si>
  <si>
    <t>phosphoglucomutase 5</t>
  </si>
  <si>
    <t>Gpc3</t>
  </si>
  <si>
    <t>glypican 3</t>
  </si>
  <si>
    <t>Mapt</t>
  </si>
  <si>
    <t>microtubule-associated protein tau</t>
  </si>
  <si>
    <t>Epb41l2</t>
  </si>
  <si>
    <t>erythrocyte membrane protein band 4.1-like 2</t>
  </si>
  <si>
    <t>Ednra</t>
  </si>
  <si>
    <t>endothelin receptor type A</t>
  </si>
  <si>
    <t>Adamts17</t>
  </si>
  <si>
    <t>ADAM metallopeptidase with thrombospondin type 1 motif, 17</t>
  </si>
  <si>
    <t>Cert1</t>
  </si>
  <si>
    <t>ceramide transporter 1</t>
  </si>
  <si>
    <t>Ero1b</t>
  </si>
  <si>
    <t>endoplasmic reticulum oxidoreductase 1 beta</t>
  </si>
  <si>
    <t>C1qtnf7</t>
  </si>
  <si>
    <t>C1q and TNF related 7</t>
  </si>
  <si>
    <t>Fign</t>
  </si>
  <si>
    <t>fidgetin, microtubule severing factor</t>
  </si>
  <si>
    <t>Rgs7bp</t>
  </si>
  <si>
    <t>regulator of G-protein signaling 7 binding protein</t>
  </si>
  <si>
    <t>Cdh11</t>
  </si>
  <si>
    <t>cadherin 11</t>
  </si>
  <si>
    <t>Trhde</t>
  </si>
  <si>
    <t>thyrotropin-releasing hormone degrading enzyme</t>
  </si>
  <si>
    <t>Nr2f2</t>
  </si>
  <si>
    <t>nuclear receptor subfamily 2, group F, member 2</t>
  </si>
  <si>
    <t>Abcc9</t>
  </si>
  <si>
    <t>ATP binding cassette subfamily C member 9</t>
  </si>
  <si>
    <t>Ppp1r14a</t>
  </si>
  <si>
    <t>protein phosphatase 1, regulatory (inhibitor) subunit 14A</t>
  </si>
  <si>
    <t>Hmcn1</t>
  </si>
  <si>
    <t>hemicentin 1</t>
  </si>
  <si>
    <t>Nrep</t>
  </si>
  <si>
    <t>neuronal regeneration related protein</t>
  </si>
  <si>
    <t>Col6a3</t>
  </si>
  <si>
    <t>collagen type VI alpha 3 chain</t>
  </si>
  <si>
    <t>ENSRNOG00000030759</t>
  </si>
  <si>
    <t>Pdgfra</t>
  </si>
  <si>
    <t>platelet derived growth factor receptor alpha</t>
  </si>
  <si>
    <t>Robo2</t>
  </si>
  <si>
    <t>roundabout guidance receptor 2</t>
  </si>
  <si>
    <t>Dlg2</t>
  </si>
  <si>
    <t>discs large MAGUK scaffold protein 2</t>
  </si>
  <si>
    <t>Ror1</t>
  </si>
  <si>
    <t>receptor tyrosine kinase-like orphan receptor 1</t>
  </si>
  <si>
    <t>Pkig</t>
  </si>
  <si>
    <t>cAMP-dependent protein kinase inhibitor gamma</t>
  </si>
  <si>
    <t>Ckap5</t>
  </si>
  <si>
    <t>cytoskeleton associated protein 5</t>
  </si>
  <si>
    <t>Nexn</t>
  </si>
  <si>
    <t>nexilin (F actin binding protein)</t>
  </si>
  <si>
    <t>Chst15</t>
  </si>
  <si>
    <t>carbohydrate sulfotransferase 15</t>
  </si>
  <si>
    <t>Scube2</t>
  </si>
  <si>
    <t>signal peptide, CUB domain and EGF like domain containing 2</t>
  </si>
  <si>
    <t>Crispld2</t>
  </si>
  <si>
    <t>cysteine-rich secretory protein LCCL domain containing 2</t>
  </si>
  <si>
    <t>Itga8</t>
  </si>
  <si>
    <t>integrin subunit alpha 8</t>
  </si>
  <si>
    <t>Frem1</t>
  </si>
  <si>
    <t>Fras1 related extracellular matrix 1</t>
  </si>
  <si>
    <t>Fhod1</t>
  </si>
  <si>
    <t>formin homology 2 domain containing 1</t>
  </si>
  <si>
    <t>Mamdc2</t>
  </si>
  <si>
    <t>MAM domain containing 2</t>
  </si>
  <si>
    <t>Col6a1</t>
  </si>
  <si>
    <t>collagen type VI alpha 1 chain</t>
  </si>
  <si>
    <t>Arhgap10</t>
  </si>
  <si>
    <t>Rho GTPase activating protein 10</t>
  </si>
  <si>
    <t>Serpine1</t>
  </si>
  <si>
    <t>serpin family E member 1</t>
  </si>
  <si>
    <t>Stim1</t>
  </si>
  <si>
    <t>stromal interaction molecule 1</t>
  </si>
  <si>
    <t>Bmper</t>
  </si>
  <si>
    <t>BMP-binding endothelial regulator</t>
  </si>
  <si>
    <t>Ski</t>
  </si>
  <si>
    <t>Ski proto-oncogene</t>
  </si>
  <si>
    <t>Chn1</t>
  </si>
  <si>
    <t>chimerin 1</t>
  </si>
  <si>
    <t>Slc16a10</t>
  </si>
  <si>
    <t>solute carrier family 16 member 10</t>
  </si>
  <si>
    <t>Anxa6</t>
  </si>
  <si>
    <t>annexin A6</t>
  </si>
  <si>
    <t>Rpgr</t>
  </si>
  <si>
    <t>retinitis pigmentosa GTPase regulator</t>
  </si>
  <si>
    <t>Cyp2d4</t>
  </si>
  <si>
    <t>cytochrome P450, family 2, subfamily d, polypeptide 4</t>
  </si>
  <si>
    <t>Papss2</t>
  </si>
  <si>
    <t>3'-phosphoadenosine 5'-phosphosulfate synthase 2</t>
  </si>
  <si>
    <t>Il34</t>
  </si>
  <si>
    <t>interleukin 34</t>
  </si>
  <si>
    <t>Fbln5</t>
  </si>
  <si>
    <t>fibulin 5</t>
  </si>
  <si>
    <t>Aspa</t>
  </si>
  <si>
    <t>aspartoacylase</t>
  </si>
  <si>
    <t>Etv1</t>
  </si>
  <si>
    <t>ETS variant transcription factor 1</t>
  </si>
  <si>
    <t>Adamts9</t>
  </si>
  <si>
    <t>ADAM metallopeptidase with thrombospondin type 1 motif, 9</t>
  </si>
  <si>
    <t>Ttc28</t>
  </si>
  <si>
    <t>tetratricopeptide repeat domain 28</t>
  </si>
  <si>
    <t>Antxr2</t>
  </si>
  <si>
    <t>ANTXR cell adhesion molecule 2</t>
  </si>
  <si>
    <t>Pid1</t>
  </si>
  <si>
    <t>phosphotyrosine interaction domain containing 1</t>
  </si>
  <si>
    <t>Hdac7</t>
  </si>
  <si>
    <t>histone deacetylase 7</t>
  </si>
  <si>
    <t>Hsd11b1</t>
  </si>
  <si>
    <t>hydroxysteroid 11-beta dehydrogenase 1</t>
  </si>
  <si>
    <t>Gulp1</t>
  </si>
  <si>
    <t>GULP PTB domain containing engulfment adaptor 1</t>
  </si>
  <si>
    <t>Zfp385d</t>
  </si>
  <si>
    <t>zinc finger protein 385D</t>
  </si>
  <si>
    <t>Fgfr4</t>
  </si>
  <si>
    <t>fibroblast growth factor receptor 4</t>
  </si>
  <si>
    <t>Dpep1</t>
  </si>
  <si>
    <t>dipeptidase 1</t>
  </si>
  <si>
    <t>Cables1</t>
  </si>
  <si>
    <t>Cdk5 and Abl enzyme substrate 1</t>
  </si>
  <si>
    <t>Glud1</t>
  </si>
  <si>
    <t>glutamate dehydrogenase 1</t>
  </si>
  <si>
    <t>Gpm6b</t>
  </si>
  <si>
    <t>glycoprotein m6b</t>
  </si>
  <si>
    <t>Fam20a</t>
  </si>
  <si>
    <t>FAM20A, golgi associated secretory pathway pseudokinase</t>
  </si>
  <si>
    <t>Agtr1a</t>
  </si>
  <si>
    <t>angiotensin II receptor, type 1a</t>
  </si>
  <si>
    <t>Fblim1</t>
  </si>
  <si>
    <t>filamin binding LIM protein 1</t>
  </si>
  <si>
    <t>Hunk</t>
  </si>
  <si>
    <t>hormonally upregulated Neu-associated kinase</t>
  </si>
  <si>
    <t>Vgll3</t>
  </si>
  <si>
    <t>vestigial-like family member 3</t>
  </si>
  <si>
    <t>Coq8b</t>
  </si>
  <si>
    <t>coenzyme Q8B</t>
  </si>
  <si>
    <t>Ldb1</t>
  </si>
  <si>
    <t>LIM domain binding 1</t>
  </si>
  <si>
    <t>Ewsr1</t>
  </si>
  <si>
    <t>EWS RNA-binding protein 1</t>
  </si>
  <si>
    <t>Dglucy</t>
  </si>
  <si>
    <t>D-glutamate cyclase</t>
  </si>
  <si>
    <t>Ltbp4</t>
  </si>
  <si>
    <t>latent transforming growth factor beta binding protein 4</t>
  </si>
  <si>
    <t>Zyx</t>
  </si>
  <si>
    <t>zyxin</t>
  </si>
  <si>
    <t>Ahctf1</t>
  </si>
  <si>
    <t>AT hook containing transcription factor 1</t>
  </si>
  <si>
    <t>Coro1c</t>
  </si>
  <si>
    <t>coronin 1C</t>
  </si>
  <si>
    <t>Tspan4</t>
  </si>
  <si>
    <t>tetraspanin 4</t>
  </si>
  <si>
    <t>Blvrb</t>
  </si>
  <si>
    <t>biliverdin reductase B</t>
  </si>
  <si>
    <t>Pdcd4</t>
  </si>
  <si>
    <t>programmed cell death 4</t>
  </si>
  <si>
    <t>Specc1l</t>
  </si>
  <si>
    <t>sperm antigen with calponin homology and coiled-coil domains 1-like</t>
  </si>
  <si>
    <t>Hivep3</t>
  </si>
  <si>
    <t>HIVEP zinc finger 3</t>
  </si>
  <si>
    <t>Fgf7</t>
  </si>
  <si>
    <t>fibroblast growth factor 7</t>
  </si>
  <si>
    <t>Tcf21</t>
  </si>
  <si>
    <t>transcription factor 21</t>
  </si>
  <si>
    <t>Col6a5</t>
  </si>
  <si>
    <t>collagen type VI alpha 5 chain</t>
  </si>
  <si>
    <t>Clip1</t>
  </si>
  <si>
    <t>CAP-GLY domain containing linker protein 1</t>
  </si>
  <si>
    <t>Agpat4</t>
  </si>
  <si>
    <t>1-acylglycerol-3-phosphate O-acyltransferase 4</t>
  </si>
  <si>
    <t>Lin52</t>
  </si>
  <si>
    <t>lin-52 DREAM MuvB core complex component</t>
  </si>
  <si>
    <t>Ism1</t>
  </si>
  <si>
    <t>isthmin 1</t>
  </si>
  <si>
    <t>Abcc5</t>
  </si>
  <si>
    <t>ATP binding cassette subfamily C member 5</t>
  </si>
  <si>
    <t>Fcf1</t>
  </si>
  <si>
    <t>Fcf1 rRNA-processing protein</t>
  </si>
  <si>
    <t>Meox2</t>
  </si>
  <si>
    <t>mesenchyme homeobox 2</t>
  </si>
  <si>
    <t>Peli1</t>
  </si>
  <si>
    <t>pellino E3 ubiquitin protein ligase 1</t>
  </si>
  <si>
    <t>Col6a2</t>
  </si>
  <si>
    <t>collagen type VI alpha 2 chain</t>
  </si>
  <si>
    <t>Crtc3</t>
  </si>
  <si>
    <t>CREB regulated transcription coactivator 3</t>
  </si>
  <si>
    <t>Adamts12</t>
  </si>
  <si>
    <t>ADAM metallopeptidase with thrombospondin type 1 motif, 12</t>
  </si>
  <si>
    <t>Micb</t>
  </si>
  <si>
    <t>MHC class I polypeptide-related sequence B</t>
  </si>
  <si>
    <t>Ralgps2</t>
  </si>
  <si>
    <t>Ral GEF with PH domain and SH3 binding motif 2</t>
  </si>
  <si>
    <t>Ahrr</t>
  </si>
  <si>
    <t>aryl-hydrocarbon receptor repressor</t>
  </si>
  <si>
    <t>Tacr1</t>
  </si>
  <si>
    <t>tachykinin receptor 1</t>
  </si>
  <si>
    <t>Rgs7</t>
  </si>
  <si>
    <t>regulator of G-protein signaling 7</t>
  </si>
  <si>
    <t>Mtus2</t>
  </si>
  <si>
    <t>microtubule associated scaffold protein 2</t>
  </si>
  <si>
    <t>Nell1</t>
  </si>
  <si>
    <t>neural EGFL like 1</t>
  </si>
  <si>
    <t>Syt1</t>
  </si>
  <si>
    <t>synaptotagmin 1</t>
  </si>
  <si>
    <t>Scn7a</t>
  </si>
  <si>
    <t>sodium voltage-gated channel alpha subunit 7</t>
  </si>
  <si>
    <t>Npr3</t>
  </si>
  <si>
    <t>natriuretic peptide receptor 3</t>
  </si>
  <si>
    <t>Kit</t>
  </si>
  <si>
    <t>KIT proto-oncogene receptor tyrosine kinase</t>
  </si>
  <si>
    <t>Itga6</t>
  </si>
  <si>
    <t>integrin subunit alpha 6</t>
  </si>
  <si>
    <t>Tmem140</t>
  </si>
  <si>
    <t>transmembrane protein 140</t>
  </si>
  <si>
    <t>Slc43a3</t>
  </si>
  <si>
    <t>solute carrier family 43, member 3</t>
  </si>
  <si>
    <t>Nmt2</t>
  </si>
  <si>
    <t>N-myristoyltransferase 2</t>
  </si>
  <si>
    <t>Azin1</t>
  </si>
  <si>
    <t>antizyme inhibitor 1</t>
  </si>
  <si>
    <t>Otud7a</t>
  </si>
  <si>
    <t>OTU deubiquitinase 7A</t>
  </si>
  <si>
    <t>Il6st</t>
  </si>
  <si>
    <t>interleukin 6 cytokine family signal transducer</t>
  </si>
  <si>
    <t>Mcam</t>
  </si>
  <si>
    <t>melanoma cell adhesion molecule</t>
  </si>
  <si>
    <t>Smad6</t>
  </si>
  <si>
    <t>SMAD family member 6</t>
  </si>
  <si>
    <t>Ugcg</t>
  </si>
  <si>
    <t>UDP-glucose ceramide glucosyltransferase</t>
  </si>
  <si>
    <t>Cnot6</t>
  </si>
  <si>
    <t>CCR4-NOT transcription complex, subunit 6</t>
  </si>
  <si>
    <t>Fli1</t>
  </si>
  <si>
    <t>Fli-1 proto-oncogene, ETS transcription factor</t>
  </si>
  <si>
    <t>Atp1b3</t>
  </si>
  <si>
    <t>ATPase Na+/K+ transporting subunit beta 3</t>
  </si>
  <si>
    <t>Stat5b</t>
  </si>
  <si>
    <t>signal transducer and activator of transcription 5B</t>
  </si>
  <si>
    <t>Ly6e</t>
  </si>
  <si>
    <t>lymphocyte antigen 6 family member E</t>
  </si>
  <si>
    <t>Fam13c</t>
  </si>
  <si>
    <t>family with sequence similarity 13, member C</t>
  </si>
  <si>
    <t>Kcnb1</t>
  </si>
  <si>
    <t>potassium voltage-gated channel subfamily B member 1</t>
  </si>
  <si>
    <t>Pcdh17</t>
  </si>
  <si>
    <t>protocadherin 17</t>
  </si>
  <si>
    <t>Tlk1</t>
  </si>
  <si>
    <t>tousled-like kinase 1</t>
  </si>
  <si>
    <t>Myl12a</t>
  </si>
  <si>
    <t>myosin light chain 12A</t>
  </si>
  <si>
    <t>Setbp1</t>
  </si>
  <si>
    <t>SET binding protein 1</t>
  </si>
  <si>
    <t>Elk3</t>
  </si>
  <si>
    <t>ETS transcription factor ELK3</t>
  </si>
  <si>
    <t>Fcho2</t>
  </si>
  <si>
    <t>FCH and mu domain containing endocytic adaptor 2</t>
  </si>
  <si>
    <t>Fendrr</t>
  </si>
  <si>
    <t>FOXF1 adjacent non-coding developmental regulatory RNA</t>
  </si>
  <si>
    <t>Creb5</t>
  </si>
  <si>
    <t>cAMP responsive element binding protein 5</t>
  </si>
  <si>
    <t>Ksr1</t>
  </si>
  <si>
    <t>kinase suppressor of ras 1</t>
  </si>
  <si>
    <t>Tmem26</t>
  </si>
  <si>
    <t>transmembrane protein 26</t>
  </si>
  <si>
    <t>Clec14a</t>
  </si>
  <si>
    <t>C-type lectin domain containing 14A</t>
  </si>
  <si>
    <t>Snx13</t>
  </si>
  <si>
    <t>sorting nexin 13</t>
  </si>
  <si>
    <t>Phip</t>
  </si>
  <si>
    <t>pleckstrin homology domain interacting protein</t>
  </si>
  <si>
    <t>Pde9a</t>
  </si>
  <si>
    <t>phosphodiesterase 9A</t>
  </si>
  <si>
    <t>Fmnl2</t>
  </si>
  <si>
    <t>formin-like 2</t>
  </si>
  <si>
    <t>Gsg1l</t>
  </si>
  <si>
    <t>GSG1-like</t>
  </si>
  <si>
    <t>Rapgef3</t>
  </si>
  <si>
    <t>Rap guanine nucleotide exchange factor 3</t>
  </si>
  <si>
    <t>Klf2</t>
  </si>
  <si>
    <t>KLF transcription factor 2</t>
  </si>
  <si>
    <t>Mipol1</t>
  </si>
  <si>
    <t>mirror-image polydactyly 1</t>
  </si>
  <si>
    <t>Rgs12</t>
  </si>
  <si>
    <t>regulator of G-protein signaling 12</t>
  </si>
  <si>
    <t>Arhgef15</t>
  </si>
  <si>
    <t>Rho guanine nucleotide exchange factor 15</t>
  </si>
  <si>
    <t>Sdcbp</t>
  </si>
  <si>
    <t>syndecan binding protein</t>
  </si>
  <si>
    <t>Amigo2</t>
  </si>
  <si>
    <t>adhesion molecule with Ig like domain 2</t>
  </si>
  <si>
    <t>Tiam2</t>
  </si>
  <si>
    <t>TIAM Rac1 associated GEF 2</t>
  </si>
  <si>
    <t>Rnf19a</t>
  </si>
  <si>
    <t>ring finger protein 19A, RBR E3 ubiquitin protein ligase</t>
  </si>
  <si>
    <t>Egfl7</t>
  </si>
  <si>
    <t>EGF-like-domain, multiple 7</t>
  </si>
  <si>
    <t>Id1</t>
  </si>
  <si>
    <t>inhibitor of DNA binding 1</t>
  </si>
  <si>
    <t>Arap3</t>
  </si>
  <si>
    <t>ArfGAP with RhoGAP domain, ankyrin repeat and PH domain 3</t>
  </si>
  <si>
    <t>Ahr</t>
  </si>
  <si>
    <t>aryl hydrocarbon receptor</t>
  </si>
  <si>
    <t>Rnf115</t>
  </si>
  <si>
    <t>ring finger protein 115</t>
  </si>
  <si>
    <t>Glp1r</t>
  </si>
  <si>
    <t>glucagon-like peptide 1 receptor</t>
  </si>
  <si>
    <t>Ceacam1</t>
  </si>
  <si>
    <t>CEA cell adhesion molecule 1</t>
  </si>
  <si>
    <t>Abcb1b</t>
  </si>
  <si>
    <t>ATP-binding cassette, subfamily B (MDR/TAP), member 1B</t>
  </si>
  <si>
    <t>Tle1</t>
  </si>
  <si>
    <t>TLE family member 1, transcriptional corepressor</t>
  </si>
  <si>
    <t>Runx1t1</t>
  </si>
  <si>
    <t>RUNX1 partner transcriptional co-repressor 1</t>
  </si>
  <si>
    <t>Pkp4</t>
  </si>
  <si>
    <t>plakophilin 4</t>
  </si>
  <si>
    <t>Dysf</t>
  </si>
  <si>
    <t>dysferlin</t>
  </si>
  <si>
    <t>Kalrn</t>
  </si>
  <si>
    <t>kalirin, RhoGEF kinase</t>
  </si>
  <si>
    <t>Rasgef1a</t>
  </si>
  <si>
    <t>RasGEF domain family, member 1A</t>
  </si>
  <si>
    <t>rnf141</t>
  </si>
  <si>
    <t>ring finger protein 141</t>
  </si>
  <si>
    <t>Arhgap26</t>
  </si>
  <si>
    <t>Rho GTPase activating protein 26</t>
  </si>
  <si>
    <t>Ephb4</t>
  </si>
  <si>
    <t>EPH receptor B4</t>
  </si>
  <si>
    <t>Phactr4</t>
  </si>
  <si>
    <t>phosphatase and actin regulator 4</t>
  </si>
  <si>
    <t>Pitpnm2</t>
  </si>
  <si>
    <t>phosphatidylinositol transfer protein, membrane-associated 2</t>
  </si>
  <si>
    <t>Clstn2</t>
  </si>
  <si>
    <t>calsyntenin 2</t>
  </si>
  <si>
    <t>Ccm2l</t>
  </si>
  <si>
    <t>CCM2 like scaffold protein</t>
  </si>
  <si>
    <t>Wwox</t>
  </si>
  <si>
    <t>WW domain-containing oxidoreductase</t>
  </si>
  <si>
    <t>Tek</t>
  </si>
  <si>
    <t>TEK receptor tyrosine kinase</t>
  </si>
  <si>
    <t>Ifnar1</t>
  </si>
  <si>
    <t>interferon alpha and beta receptor subunit 1</t>
  </si>
  <si>
    <t>Gpr182</t>
  </si>
  <si>
    <t>G protein-coupled receptor 182</t>
  </si>
  <si>
    <t>Lifr</t>
  </si>
  <si>
    <t>LIF receptor subunit alpha</t>
  </si>
  <si>
    <t>Rasgrp3</t>
  </si>
  <si>
    <t>RAS guanyl releasing protein 3</t>
  </si>
  <si>
    <t>Ankrd33b</t>
  </si>
  <si>
    <t>ankyrin repeat domain 33B</t>
  </si>
  <si>
    <t>Gnai3</t>
  </si>
  <si>
    <t>G protein subunit alpha i3</t>
  </si>
  <si>
    <t>Fmnl3</t>
  </si>
  <si>
    <t>formin-like 3</t>
  </si>
  <si>
    <t>Ccdc85a</t>
  </si>
  <si>
    <t>coiled-coil domain containing 85A</t>
  </si>
  <si>
    <t>Klra17</t>
  </si>
  <si>
    <t>killer cell lectin-like receptor, subfamily A, member 17</t>
  </si>
  <si>
    <t>Aoah</t>
  </si>
  <si>
    <t>acyloxyacyl hydrolase</t>
  </si>
  <si>
    <t>Clec7a</t>
  </si>
  <si>
    <t>C-type lectin domain containing 7A</t>
  </si>
  <si>
    <t>Axl</t>
  </si>
  <si>
    <t>Axl receptor tyrosine kinase</t>
  </si>
  <si>
    <t>Abcd2</t>
  </si>
  <si>
    <t>ATP binding cassette subfamily D member 2</t>
  </si>
  <si>
    <t>Nars2</t>
  </si>
  <si>
    <t>asparaginyl-tRNA synthetase 2, mitochondrial</t>
  </si>
  <si>
    <t>Cd101</t>
  </si>
  <si>
    <t>CD101 molecule</t>
  </si>
  <si>
    <t>Lipa</t>
  </si>
  <si>
    <t>lipase A, lysosomal acid type</t>
  </si>
  <si>
    <t>Fcgr2a</t>
  </si>
  <si>
    <t>Fc gamma receptor 2A</t>
  </si>
  <si>
    <t>Naaa</t>
  </si>
  <si>
    <t>N-acylethanolamine acid amidase</t>
  </si>
  <si>
    <t>Mctp1</t>
  </si>
  <si>
    <t>multiple C2 and transmembrane domain containing 1</t>
  </si>
  <si>
    <t>Fth1</t>
  </si>
  <si>
    <t>ferritin heavy chain 1</t>
  </si>
  <si>
    <t>Ctss</t>
  </si>
  <si>
    <t>cathepsin S</t>
  </si>
  <si>
    <t>Prkcb</t>
  </si>
  <si>
    <t>protein kinase C, beta</t>
  </si>
  <si>
    <t>Ubb</t>
  </si>
  <si>
    <t>ubiquitin B</t>
  </si>
  <si>
    <t>Ypel2</t>
  </si>
  <si>
    <t>yippee-like 2</t>
  </si>
  <si>
    <t>Nrcam</t>
  </si>
  <si>
    <t>neuronal cell adhesion molecule</t>
  </si>
  <si>
    <t>Bend6</t>
  </si>
  <si>
    <t>BEN domain containing 6</t>
  </si>
  <si>
    <t>Siglec10</t>
  </si>
  <si>
    <t>sialic acid binding Ig-like lectin 10</t>
  </si>
  <si>
    <t>Htr2c</t>
  </si>
  <si>
    <t>5-hydroxytryptamine receptor 2C</t>
  </si>
  <si>
    <t>Yipf1</t>
  </si>
  <si>
    <t>Yip1 domain family, member 1</t>
  </si>
  <si>
    <t>Ftl1</t>
  </si>
  <si>
    <t>ferritin light chain 1</t>
  </si>
  <si>
    <t>Zfp36l2</t>
  </si>
  <si>
    <t>zinc finger protein 36, C3H type-like 2</t>
  </si>
  <si>
    <t>Mertk</t>
  </si>
  <si>
    <t>MER proto-oncogene, tyrosine kinase</t>
  </si>
  <si>
    <t>Vps9d1</t>
  </si>
  <si>
    <t>VPS9 domain containing 1</t>
  </si>
  <si>
    <t>Hgf</t>
  </si>
  <si>
    <t>hepatocyte growth factor</t>
  </si>
  <si>
    <t>Apbb1ip</t>
  </si>
  <si>
    <t>amyloid beta precursor protein binding family B member 1 interacting protein</t>
  </si>
  <si>
    <t>Lilrb4</t>
  </si>
  <si>
    <t>leukocyte immunoglobulin like receptor B4</t>
  </si>
  <si>
    <t>Ncoa7</t>
  </si>
  <si>
    <t>nuclear receptor coactivator 7</t>
  </si>
  <si>
    <t>Card11</t>
  </si>
  <si>
    <t>caspase recruitment domain family, member 11</t>
  </si>
  <si>
    <t>Olr1</t>
  </si>
  <si>
    <t>oxidized low density lipoprotein receptor 1</t>
  </si>
  <si>
    <t>Igsf6</t>
  </si>
  <si>
    <t>immunoglobulin superfamily, member 6</t>
  </si>
  <si>
    <t>Arhgap25</t>
  </si>
  <si>
    <t>Rho GTPase activating protein 25</t>
  </si>
  <si>
    <t>Tyrobp</t>
  </si>
  <si>
    <t>transmembrane immune signaling adaptor Tyrobp</t>
  </si>
  <si>
    <t>Gpx1</t>
  </si>
  <si>
    <t>glutathione peroxidase 1</t>
  </si>
  <si>
    <t>Fgd3</t>
  </si>
  <si>
    <t>FYVE, RhoGEF and PH domain containing 3</t>
  </si>
  <si>
    <t>Nek6</t>
  </si>
  <si>
    <t>NIMA-related kinase 6</t>
  </si>
  <si>
    <t>Fgd4</t>
  </si>
  <si>
    <t>FYVE, RhoGEF and PH domain containing 4</t>
  </si>
  <si>
    <t>Otulinl</t>
  </si>
  <si>
    <t>OTU deubiquitinase with linear linkage specificity like</t>
  </si>
  <si>
    <t>Dbt</t>
  </si>
  <si>
    <t>dihydrolipoamide branched chain transacylase E2</t>
  </si>
  <si>
    <t>Fcer1g</t>
  </si>
  <si>
    <t>Fc epsilon receptor Ig</t>
  </si>
  <si>
    <t>Commd9</t>
  </si>
  <si>
    <t>COMM domain containing 9</t>
  </si>
  <si>
    <t>Klhdc2</t>
  </si>
  <si>
    <t>kelch domain containing 2</t>
  </si>
  <si>
    <t>Dock10</t>
  </si>
  <si>
    <t>dedicator of cytokinesis 10</t>
  </si>
  <si>
    <t>Nmt1</t>
  </si>
  <si>
    <t>N-myristoyltransferase 1</t>
  </si>
  <si>
    <t>Arhgap39</t>
  </si>
  <si>
    <t>Rho GTPase activating protein 39</t>
  </si>
  <si>
    <t>Myo1f</t>
  </si>
  <si>
    <t>myosin IF</t>
  </si>
  <si>
    <t>Pygl</t>
  </si>
  <si>
    <t>glycogen phosphorylase L</t>
  </si>
  <si>
    <t>Hectd4</t>
  </si>
  <si>
    <t>HECT domain E3 ubiquitin protein ligase 4</t>
  </si>
  <si>
    <t>Taldo1</t>
  </si>
  <si>
    <t>transaldolase 1</t>
  </si>
  <si>
    <t>Smpdl3a</t>
  </si>
  <si>
    <t>sphingomyelin phosphodiesterase, acid-like 3A</t>
  </si>
  <si>
    <t>Ly49si2</t>
  </si>
  <si>
    <t>immunoreceptor Ly49si2</t>
  </si>
  <si>
    <t>Dip2b</t>
  </si>
  <si>
    <t>disco-interacting protein 2 homolog B</t>
  </si>
  <si>
    <t>Sulf2</t>
  </si>
  <si>
    <t>sulfatase 2</t>
  </si>
  <si>
    <t>Krt79</t>
  </si>
  <si>
    <t>keratin 79</t>
  </si>
  <si>
    <t>Bin2</t>
  </si>
  <si>
    <t>bridging integrator 2</t>
  </si>
  <si>
    <t>Nol4l</t>
  </si>
  <si>
    <t>nucleolar protein 4-like</t>
  </si>
  <si>
    <t>Orc3</t>
  </si>
  <si>
    <t>origin recognition complex, subunit 3</t>
  </si>
  <si>
    <t>Tecpr2</t>
  </si>
  <si>
    <t>tectonin beta-propeller repeat containing 2</t>
  </si>
  <si>
    <t>Lcp2</t>
  </si>
  <si>
    <t>lymphocyte cytosolic protein 2</t>
  </si>
  <si>
    <t>Kcnn3</t>
  </si>
  <si>
    <t>potassium calcium-activated channel subfamily N member 3</t>
  </si>
  <si>
    <t>Prodh2</t>
  </si>
  <si>
    <t>proline dehydrogenase 2</t>
  </si>
  <si>
    <t>Msr1</t>
  </si>
  <si>
    <t>macrophage scavenger receptor 1</t>
  </si>
  <si>
    <t>Aig1</t>
  </si>
  <si>
    <t>androgen-induced 1</t>
  </si>
  <si>
    <t>Ggta1</t>
  </si>
  <si>
    <t>glycoprotein alpha-galactosyltransferase 1</t>
  </si>
  <si>
    <t>Txn1</t>
  </si>
  <si>
    <t>thioredoxin 1</t>
  </si>
  <si>
    <t>Plet1</t>
  </si>
  <si>
    <t>placenta expressed transcript 1</t>
  </si>
  <si>
    <t>Gpr137b</t>
  </si>
  <si>
    <t>G protein-coupled receptor 137B</t>
  </si>
  <si>
    <t>Spata13</t>
  </si>
  <si>
    <t>spermatogenesis associated 13</t>
  </si>
  <si>
    <t>Glipr1</t>
  </si>
  <si>
    <t>GLI pathogenesis-related 1</t>
  </si>
  <si>
    <t>Clta</t>
  </si>
  <si>
    <t>clathrin, light chain A</t>
  </si>
  <si>
    <t>Cndp1</t>
  </si>
  <si>
    <t>carnosine dipeptidase 1</t>
  </si>
  <si>
    <t>Itgb2</t>
  </si>
  <si>
    <t>integrin subunit beta 2</t>
  </si>
  <si>
    <t>Ctsb</t>
  </si>
  <si>
    <t>cathepsin B</t>
  </si>
  <si>
    <t>Ubr1</t>
  </si>
  <si>
    <t>ubiquitin protein ligase E3 component n-recognin 1</t>
  </si>
  <si>
    <t>Slc43a2</t>
  </si>
  <si>
    <t>solute carrier family 43 member 2</t>
  </si>
  <si>
    <t>Ifi30</t>
  </si>
  <si>
    <t>IFI30, lysosomal thiol reductase</t>
  </si>
  <si>
    <t>Pfkfb4</t>
  </si>
  <si>
    <t>6-phosphofructo-2-kinase/fructose-2,6-biphosphatase 4</t>
  </si>
  <si>
    <t>Nfatc1</t>
  </si>
  <si>
    <t>nuclear factor of activated T-cells 1</t>
  </si>
  <si>
    <t>Arpc3</t>
  </si>
  <si>
    <t>actin related protein 2/3 complex, subunit 3</t>
  </si>
  <si>
    <t>Mgst2</t>
  </si>
  <si>
    <t>microsomal glutathione S-transferase 2</t>
  </si>
  <si>
    <t>Cox10</t>
  </si>
  <si>
    <t>cytochrome c oxidase assembly factor heme A:farnesyltransferase COX10</t>
  </si>
  <si>
    <t>S100a11</t>
  </si>
  <si>
    <t>S100 calcium binding protein A11</t>
  </si>
  <si>
    <t>Epsti1</t>
  </si>
  <si>
    <t>epithelial stromal interaction 1</t>
  </si>
  <si>
    <t>Rgs1</t>
  </si>
  <si>
    <t>regulator of G-protein signaling 1</t>
  </si>
  <si>
    <t>Wdr7</t>
  </si>
  <si>
    <t>WD repeat domain 7</t>
  </si>
  <si>
    <t>Alox5</t>
  </si>
  <si>
    <t>arachidonate 5-lipoxygenase</t>
  </si>
  <si>
    <t>Fhip2a</t>
  </si>
  <si>
    <t>FHF complex subunit HOOK interacting protein 2A</t>
  </si>
  <si>
    <t>Kcnab1</t>
  </si>
  <si>
    <t>potassium voltage-gated channel subfamily A regulatory beta subunit 1</t>
  </si>
  <si>
    <t>Dym</t>
  </si>
  <si>
    <t>dymeclin</t>
  </si>
  <si>
    <t>Prdx5</t>
  </si>
  <si>
    <t>peroxiredoxin 5</t>
  </si>
  <si>
    <t>Sec14l2</t>
  </si>
  <si>
    <t>SEC14-like lipid binding 2</t>
  </si>
  <si>
    <t>Ubac2</t>
  </si>
  <si>
    <t>UBA domain containing 2</t>
  </si>
  <si>
    <t>Ncf2</t>
  </si>
  <si>
    <t>neutrophil cytosolic factor 2</t>
  </si>
  <si>
    <t>Osbpl11</t>
  </si>
  <si>
    <t>oxysterol binding protein-like 11</t>
  </si>
  <si>
    <t>Kif16b</t>
  </si>
  <si>
    <t>kinesin family member 16B</t>
  </si>
  <si>
    <t>Il20rb</t>
  </si>
  <si>
    <t>interleukin 20 receptor subunit beta</t>
  </si>
  <si>
    <t>Dclre1c</t>
  </si>
  <si>
    <t>DNA cross-link repair 1C</t>
  </si>
  <si>
    <t>Atp8b4</t>
  </si>
  <si>
    <t>ATPase phospholipid transporting 8B4 (putative)</t>
  </si>
  <si>
    <t>Kxd1</t>
  </si>
  <si>
    <t>KxDL motif containing 1</t>
  </si>
  <si>
    <t>Clec12a</t>
  </si>
  <si>
    <t>C-type lectin domain family 12, member A</t>
  </si>
  <si>
    <t>Phkb</t>
  </si>
  <si>
    <t>phosphorylase kinase regulatory subunit beta</t>
  </si>
  <si>
    <t>Map2k5</t>
  </si>
  <si>
    <t>mitogen activated protein kinase kinase 5</t>
  </si>
  <si>
    <t>Cnr2</t>
  </si>
  <si>
    <t>cannabinoid receptor 2</t>
  </si>
  <si>
    <t>Stk3</t>
  </si>
  <si>
    <t>serine/threonine kinase 3</t>
  </si>
  <si>
    <t>Cep170</t>
  </si>
  <si>
    <t>centrosomal protein 170</t>
  </si>
  <si>
    <t>Cul5</t>
  </si>
  <si>
    <t>cullin 5</t>
  </si>
  <si>
    <t>Adgb</t>
  </si>
  <si>
    <t>androglobin</t>
  </si>
  <si>
    <t>Mib1</t>
  </si>
  <si>
    <t>MIB E3 ubiquitin protein ligase 1</t>
  </si>
  <si>
    <t>Dap</t>
  </si>
  <si>
    <t>death-associated protein</t>
  </si>
  <si>
    <t>Ywhab</t>
  </si>
  <si>
    <t>tyrosine 3-monooxygenase/tryptophan 5-monooxygenase activation protein, beta</t>
  </si>
  <si>
    <t>Cd53</t>
  </si>
  <si>
    <t>Cd53 molecule</t>
  </si>
  <si>
    <t>Serpinb10</t>
  </si>
  <si>
    <t>serpin family B member 10</t>
  </si>
  <si>
    <t>Ncoa2</t>
  </si>
  <si>
    <t>nuclear receptor coactivator 2</t>
  </si>
  <si>
    <t>Itgb3</t>
  </si>
  <si>
    <t>integrin subunit beta 3</t>
  </si>
  <si>
    <t>Serf2</t>
  </si>
  <si>
    <t>small EDRK-rich factor 2</t>
  </si>
  <si>
    <t>Scarb2</t>
  </si>
  <si>
    <t>scavenger receptor class B, member 2</t>
  </si>
  <si>
    <t>Herpud2</t>
  </si>
  <si>
    <t>HERPUD family member 2</t>
  </si>
  <si>
    <t>Bcl2a1</t>
  </si>
  <si>
    <t>BCL2-related protein A1</t>
  </si>
  <si>
    <t>Rras2</t>
  </si>
  <si>
    <t>RAS related 2</t>
  </si>
  <si>
    <t>Cdc42ep3</t>
  </si>
  <si>
    <t>CDC42 effector protein 3</t>
  </si>
  <si>
    <t>Cpped1</t>
  </si>
  <si>
    <t>calcineurin-like phosphoesterase domain containing 1</t>
  </si>
  <si>
    <t>Itsn1</t>
  </si>
  <si>
    <t>intersectin 1</t>
  </si>
  <si>
    <t>Rhoh</t>
  </si>
  <si>
    <t>ras homolog family member H</t>
  </si>
  <si>
    <t>Samd8.1</t>
  </si>
  <si>
    <t>Mxi1</t>
  </si>
  <si>
    <t>MAX interactor 1, dimerization protein</t>
  </si>
  <si>
    <t>Mrc1</t>
  </si>
  <si>
    <t>mannose receptor, C type 1</t>
  </si>
  <si>
    <t>Edil3</t>
  </si>
  <si>
    <t>EGF like repeats and discoidin domains 3</t>
  </si>
  <si>
    <t>Erc1</t>
  </si>
  <si>
    <t>ELKS/RAB6-interacting/CAST family member 1</t>
  </si>
  <si>
    <t>Rnf19b</t>
  </si>
  <si>
    <t>ring finger protein 19B</t>
  </si>
  <si>
    <t>Ch25h</t>
  </si>
  <si>
    <t>cholesterol 25-hydroxylase</t>
  </si>
  <si>
    <t>Sh2b2</t>
  </si>
  <si>
    <t>SH2B adaptor protein 2</t>
  </si>
  <si>
    <t>Slfn4</t>
  </si>
  <si>
    <t>schlafen family member 4</t>
  </si>
  <si>
    <t>Rasgef1b</t>
  </si>
  <si>
    <t>RasGEF domain family, member 1B</t>
  </si>
  <si>
    <t>Pstpip1</t>
  </si>
  <si>
    <t>proline-serine-threonine phosphatase-interacting protein 1</t>
  </si>
  <si>
    <t>ENSRNOG00000066286</t>
  </si>
  <si>
    <t>Ipcef1</t>
  </si>
  <si>
    <t>interaction protein for cytohesin exchange factors 1</t>
  </si>
  <si>
    <t>Ccl3</t>
  </si>
  <si>
    <t>C-C motif chemokine ligand 3</t>
  </si>
  <si>
    <t>Rap1b</t>
  </si>
  <si>
    <t>RAP1B, member of RAS oncogene family</t>
  </si>
  <si>
    <t>Lsm14a</t>
  </si>
  <si>
    <t>LSM14A mRNA processing body assembly factor</t>
  </si>
  <si>
    <t>Slfn13</t>
  </si>
  <si>
    <t>schlafen family member 13</t>
  </si>
  <si>
    <t>Dnah11</t>
  </si>
  <si>
    <t>dynein, axonemal, heavy chain 11</t>
  </si>
  <si>
    <t>Ghr</t>
  </si>
  <si>
    <t>growth hormone receptor</t>
  </si>
  <si>
    <t>Abcg1</t>
  </si>
  <si>
    <t>ATP binding cassette subfamily G member 1</t>
  </si>
  <si>
    <t>Abcg3l4</t>
  </si>
  <si>
    <t>ATP-binding cassette, subfamily G (WHITE), member 3-like 4</t>
  </si>
  <si>
    <t>Slc7a2</t>
  </si>
  <si>
    <t>solute carrier family 7 member 2</t>
  </si>
  <si>
    <t>Pparg</t>
  </si>
  <si>
    <t>peroxisome proliferator-activated receptor gamma</t>
  </si>
  <si>
    <t>Cotl1</t>
  </si>
  <si>
    <t>coactosin-like F-actin binding protein 1</t>
  </si>
  <si>
    <t>Pced1b</t>
  </si>
  <si>
    <t>PC-esterase domain containing 1B</t>
  </si>
  <si>
    <t>Cd274</t>
  </si>
  <si>
    <t>CD274 molecule</t>
  </si>
  <si>
    <t>Sdcbp2</t>
  </si>
  <si>
    <t>syndecan binding protein 2</t>
  </si>
  <si>
    <t>Vim</t>
  </si>
  <si>
    <t>vimentin</t>
  </si>
  <si>
    <t>Rad51b</t>
  </si>
  <si>
    <t>RAD51 paralog B</t>
  </si>
  <si>
    <t>Prrt1</t>
  </si>
  <si>
    <t>proline-rich transmembrane protein 1</t>
  </si>
  <si>
    <t>Acox1</t>
  </si>
  <si>
    <t>acyl-CoA oxidase 1</t>
  </si>
  <si>
    <t>Adgrg6</t>
  </si>
  <si>
    <t>adhesion G protein-coupled receptor G6</t>
  </si>
  <si>
    <t>Pik3r5</t>
  </si>
  <si>
    <t>phosphoinositide-3-kinase, regulatory subunit 5</t>
  </si>
  <si>
    <t>Cd300lf</t>
  </si>
  <si>
    <t>Cd300 molecule-like family member F</t>
  </si>
  <si>
    <t>Akr1a1</t>
  </si>
  <si>
    <t>aldo-keto reductase family 1 member A1</t>
  </si>
  <si>
    <t>Ptpro</t>
  </si>
  <si>
    <t>protein tyrosine phosphatase, receptor type, O</t>
  </si>
  <si>
    <t>Eif2s2</t>
  </si>
  <si>
    <t>eukaryotic translation initiation factor 2 subunit beta</t>
  </si>
  <si>
    <t>Angpt1</t>
  </si>
  <si>
    <t>angiopoietin 1</t>
  </si>
  <si>
    <t>Ube2k</t>
  </si>
  <si>
    <t>ubiquitin-conjugating enzyme E2K</t>
  </si>
  <si>
    <t>Ccdc146</t>
  </si>
  <si>
    <t>coiled-coil domain containing 146</t>
  </si>
  <si>
    <t>Sos2</t>
  </si>
  <si>
    <t>SOS Ras/Rho guanine nucleotide exchange factor 2</t>
  </si>
  <si>
    <t>Nipa2</t>
  </si>
  <si>
    <t>NIPA magnesium transporter 2</t>
  </si>
  <si>
    <t>Vav3</t>
  </si>
  <si>
    <t>vav guanine nucleotide exchange factor 3</t>
  </si>
  <si>
    <t>Gpatch2</t>
  </si>
  <si>
    <t>G patch domain containing 2</t>
  </si>
  <si>
    <t>Ctsd</t>
  </si>
  <si>
    <t>cathepsin D</t>
  </si>
  <si>
    <t>Dhdds</t>
  </si>
  <si>
    <t>dehydrodolichyl diphosphate synthase subunit</t>
  </si>
  <si>
    <t>Mfsd11</t>
  </si>
  <si>
    <t>major facilitator superfamily domain containing 11</t>
  </si>
  <si>
    <t>Ano10</t>
  </si>
  <si>
    <t>anoctamin 10</t>
  </si>
  <si>
    <t>Npl</t>
  </si>
  <si>
    <t>N-acetylneuraminate pyruvate lyase</t>
  </si>
  <si>
    <t>Vps13b</t>
  </si>
  <si>
    <t>vacuolar protein sorting 13 homolog B</t>
  </si>
  <si>
    <t>Nck1</t>
  </si>
  <si>
    <t>NCK adaptor protein 1</t>
  </si>
  <si>
    <t>Exoc1</t>
  </si>
  <si>
    <t>exocyst complex component 1</t>
  </si>
  <si>
    <t>Lnpk</t>
  </si>
  <si>
    <t>lunapark, ER junction formation factor</t>
  </si>
  <si>
    <t>Ttc17</t>
  </si>
  <si>
    <t>tetratricopeptide repeat domain 17</t>
  </si>
  <si>
    <t>Slc16a14</t>
  </si>
  <si>
    <t>solute carrier family 16, member 14</t>
  </si>
  <si>
    <t>Tia1</t>
  </si>
  <si>
    <t>TIA1 cytotoxic granule-associated RNA binding protein</t>
  </si>
  <si>
    <t>Cep128</t>
  </si>
  <si>
    <t>centrosomal protein 128</t>
  </si>
  <si>
    <t>Tcirg1</t>
  </si>
  <si>
    <t>T-cell immune regulator 1, ATPase H+ transporting V0 subunit A3</t>
  </si>
  <si>
    <t>Fars2</t>
  </si>
  <si>
    <t>phenylalanyl-tRNA synthetase 2, mitochondrial</t>
  </si>
  <si>
    <t>Akap7</t>
  </si>
  <si>
    <t>A-kinase anchoring protein 7</t>
  </si>
  <si>
    <t>Pnpla8</t>
  </si>
  <si>
    <t>patatin-like phospholipase domain containing 8</t>
  </si>
  <si>
    <t>Hps3</t>
  </si>
  <si>
    <t>HPS3, biogenesis of lysosomal organelles complex 2 subunit 1</t>
  </si>
  <si>
    <t>Irf3</t>
  </si>
  <si>
    <t>interferon regulatory factor 3</t>
  </si>
  <si>
    <t>Epg5</t>
  </si>
  <si>
    <t>ectopic P-granules 5 autophagy tethering factor</t>
  </si>
  <si>
    <t>Golga5</t>
  </si>
  <si>
    <t>golgin A5</t>
  </si>
  <si>
    <t>Clasp2</t>
  </si>
  <si>
    <t>cytoplasmic linker associated protein 2</t>
  </si>
  <si>
    <t>Dmxl2</t>
  </si>
  <si>
    <t>Dmx-like 2</t>
  </si>
  <si>
    <t>Ncor1</t>
  </si>
  <si>
    <t>nuclear receptor co-repressor 1</t>
  </si>
  <si>
    <t>Sh3pxd2b</t>
  </si>
  <si>
    <t>SH3 and PX domains 2B</t>
  </si>
  <si>
    <t>Pak2</t>
  </si>
  <si>
    <t>p21 (RAC1) activated kinase 2</t>
  </si>
  <si>
    <t>Sntg2</t>
  </si>
  <si>
    <t>syntrophin, gamma 2</t>
  </si>
  <si>
    <t>Ryr2</t>
  </si>
  <si>
    <t>ryanodine receptor 2</t>
  </si>
  <si>
    <t>Lgr6</t>
  </si>
  <si>
    <t>leucine-rich repeat-containing G protein-coupled receptor 6</t>
  </si>
  <si>
    <t>Mgp</t>
  </si>
  <si>
    <t>matrix Gla protein</t>
  </si>
  <si>
    <t>Sync</t>
  </si>
  <si>
    <t>syncoilin, intermediate filament protein</t>
  </si>
  <si>
    <t>Sparc</t>
  </si>
  <si>
    <t>secreted protein acidic and cysteine rich</t>
  </si>
  <si>
    <t>Ulk2</t>
  </si>
  <si>
    <t>unc-51 like autophagy activating kinase 2</t>
  </si>
  <si>
    <t>Cap2</t>
  </si>
  <si>
    <t>cyclase associated actin cytoskeleton regulatory protein 2</t>
  </si>
  <si>
    <t>Tnik</t>
  </si>
  <si>
    <t>TRAF2 and NCK interacting kinase</t>
  </si>
  <si>
    <t>Hipk1</t>
  </si>
  <si>
    <t>homeodomain interacting protein kinase 1</t>
  </si>
  <si>
    <t>Smchd1</t>
  </si>
  <si>
    <t>structural maintenance of chromosomes flexible hinge domain containing 1</t>
  </si>
  <si>
    <t>Gli2</t>
  </si>
  <si>
    <t>GLI family zinc finger 2</t>
  </si>
  <si>
    <t>Ecpas</t>
  </si>
  <si>
    <t>Ecm29 proteasome adaptor and scaffold</t>
  </si>
  <si>
    <t>Eri3</t>
  </si>
  <si>
    <t>ERI1 exoribonuclease family member 3</t>
  </si>
  <si>
    <t>Mrtfa</t>
  </si>
  <si>
    <t>myocardin related transcription factor A</t>
  </si>
  <si>
    <t>Lamb2</t>
  </si>
  <si>
    <t>laminin subunit beta 2</t>
  </si>
  <si>
    <t>Fgf12</t>
  </si>
  <si>
    <t>fibroblast growth factor 12</t>
  </si>
  <si>
    <t>Atxn7l1</t>
  </si>
  <si>
    <t>ataxin 7-like 1</t>
  </si>
  <si>
    <t>Itsn2</t>
  </si>
  <si>
    <t>intersectin 2</t>
  </si>
  <si>
    <t>Usp24</t>
  </si>
  <si>
    <t>ubiquitin specific peptidase 24</t>
  </si>
  <si>
    <t>Egflam</t>
  </si>
  <si>
    <t>EGF-like, fibronectin type III and laminin G domains</t>
  </si>
  <si>
    <t>Col18a1</t>
  </si>
  <si>
    <t>collagen type XVIII alpha 1 chain</t>
  </si>
  <si>
    <t>Col7a1</t>
  </si>
  <si>
    <t>collagen type VII alpha 1 chain</t>
  </si>
  <si>
    <t>ENSRNOG00000068943</t>
  </si>
  <si>
    <t>Osbpl10</t>
  </si>
  <si>
    <t>oxysterol binding protein-like 10</t>
  </si>
  <si>
    <t>Neb</t>
  </si>
  <si>
    <t>nebulin</t>
  </si>
  <si>
    <t>Scn3a</t>
  </si>
  <si>
    <t>sodium voltage-gated channel alpha subunit 3</t>
  </si>
  <si>
    <t>Col5a3</t>
  </si>
  <si>
    <t>collagen type V alpha 3 chain</t>
  </si>
  <si>
    <t>Lef1</t>
  </si>
  <si>
    <t>lymphoid enhancer binding factor 1</t>
  </si>
  <si>
    <t>Ptpn3</t>
  </si>
  <si>
    <t>protein tyrosine phosphatase, non-receptor type 3</t>
  </si>
  <si>
    <t>Slc8b1</t>
  </si>
  <si>
    <t>solute carrier family 8 member B1</t>
  </si>
  <si>
    <t>P2rx1</t>
  </si>
  <si>
    <t>purinergic receptor P2X 1</t>
  </si>
  <si>
    <t>Gjc1</t>
  </si>
  <si>
    <t>gap junction protein, gamma 1</t>
  </si>
  <si>
    <t>Rnf150</t>
  </si>
  <si>
    <t>ring finger protein 150</t>
  </si>
  <si>
    <t>Rftn2</t>
  </si>
  <si>
    <t>raftlin family member 2</t>
  </si>
  <si>
    <t>Eogt</t>
  </si>
  <si>
    <t>EGF domain specific O-linked N-acetylglucosamine transferase</t>
  </si>
  <si>
    <t>Arhgef7</t>
  </si>
  <si>
    <t>Rho guanine nucleotide exchange factor 7</t>
  </si>
  <si>
    <t>Sparcl1</t>
  </si>
  <si>
    <t>SPARC like 1</t>
  </si>
  <si>
    <t>Zfp385b</t>
  </si>
  <si>
    <t>zinc finger protein 385B</t>
  </si>
  <si>
    <t>Nkain4</t>
  </si>
  <si>
    <t>Sodium/potassium transporting ATPase interacting 4</t>
  </si>
  <si>
    <t>Svep1</t>
  </si>
  <si>
    <t>sushi, von Willebrand factor type A, EGF and pentraxin domain containing 1</t>
  </si>
  <si>
    <t>Gucy1b1</t>
  </si>
  <si>
    <t>guanylate cyclase 1 soluble subunit beta 1</t>
  </si>
  <si>
    <t>Sdc2</t>
  </si>
  <si>
    <t>syndecan 2</t>
  </si>
  <si>
    <t>Lmcd1</t>
  </si>
  <si>
    <t>LIM and cysteine-rich domains 1</t>
  </si>
  <si>
    <t>Ehd3</t>
  </si>
  <si>
    <t>EH-domain containing 3</t>
  </si>
  <si>
    <t>Bcar1</t>
  </si>
  <si>
    <t>BCAR1 scaffold protein, Cas family member</t>
  </si>
  <si>
    <t>Plxnd1</t>
  </si>
  <si>
    <t>plexin D1</t>
  </si>
  <si>
    <t>Afap1l2</t>
  </si>
  <si>
    <t>actin filament associated protein 1-like 2</t>
  </si>
  <si>
    <t>Trak2</t>
  </si>
  <si>
    <t>trafficking kinesin protein 2</t>
  </si>
  <si>
    <t>Vsnl1</t>
  </si>
  <si>
    <t>visinin-like 1</t>
  </si>
  <si>
    <t>Snupn</t>
  </si>
  <si>
    <t>snurportin 1</t>
  </si>
  <si>
    <t>Phldb1</t>
  </si>
  <si>
    <t>pleckstrin homology-like domain, family B, member 1</t>
  </si>
  <si>
    <t>Pknox2</t>
  </si>
  <si>
    <t>PBX/knotted 1 homeobox 2</t>
  </si>
  <si>
    <t>Rasa3</t>
  </si>
  <si>
    <t>RAS p21 protein activator 3</t>
  </si>
  <si>
    <t>Bbs9</t>
  </si>
  <si>
    <t>Bardet-Biedl syndrome 9</t>
  </si>
  <si>
    <t>Med12l</t>
  </si>
  <si>
    <t>mediator complex subunit 12L</t>
  </si>
  <si>
    <t>Prkacb</t>
  </si>
  <si>
    <t>protein kinase cAMP-activated catalytic subunit beta</t>
  </si>
  <si>
    <t>Cfdp1</t>
  </si>
  <si>
    <t>craniofacial development protein 1</t>
  </si>
  <si>
    <t>Grm3</t>
  </si>
  <si>
    <t>glutamate metabotropic receptor 3</t>
  </si>
  <si>
    <t>ENSRNOG00000004322</t>
  </si>
  <si>
    <t>Kcnh1</t>
  </si>
  <si>
    <t>potassium voltage-gated channel subfamily H member 1</t>
  </si>
  <si>
    <t>Tbc1d1</t>
  </si>
  <si>
    <t>TBC1 domain family member 1</t>
  </si>
  <si>
    <t>Postn</t>
  </si>
  <si>
    <t>periostin</t>
  </si>
  <si>
    <t>Septin9</t>
  </si>
  <si>
    <t>septin 9</t>
  </si>
  <si>
    <t>Notch4</t>
  </si>
  <si>
    <t>notch receptor 4</t>
  </si>
  <si>
    <t>Cspg4</t>
  </si>
  <si>
    <t>chondroitin sulfate proteoglycan 4</t>
  </si>
  <si>
    <t>Zwint</t>
  </si>
  <si>
    <t>ZW10 interacting kinetochore protein</t>
  </si>
  <si>
    <t>Phtf2</t>
  </si>
  <si>
    <t>putative homeodomain transcription factor 2</t>
  </si>
  <si>
    <t>Kcnk3</t>
  </si>
  <si>
    <t>potassium two pore domain channel subfamily K member 3</t>
  </si>
  <si>
    <t>Adap2</t>
  </si>
  <si>
    <t>ArfGAP with dual PH domains 2</t>
  </si>
  <si>
    <t>Mxd4</t>
  </si>
  <si>
    <t>Max dimerization protein 4</t>
  </si>
  <si>
    <t>Sfmbt1</t>
  </si>
  <si>
    <t>Scm-like with four mbt domains 1</t>
  </si>
  <si>
    <t>Lasp1</t>
  </si>
  <si>
    <t>LIM and SH3 protein 1</t>
  </si>
  <si>
    <t>Pbrm1</t>
  </si>
  <si>
    <t>polybromo 1</t>
  </si>
  <si>
    <t>Adcy5</t>
  </si>
  <si>
    <t>adenylate cyclase 5</t>
  </si>
  <si>
    <t>Khdrbs3</t>
  </si>
  <si>
    <t>KH RNA binding domain containing, signal transduction associated 3</t>
  </si>
  <si>
    <t>Prtfdc1</t>
  </si>
  <si>
    <t>phosphoribosyl transferase domain containing 1</t>
  </si>
  <si>
    <t>Irf1</t>
  </si>
  <si>
    <t>interferon regulatory factor 1</t>
  </si>
  <si>
    <t>Igtp</t>
  </si>
  <si>
    <t>interferon gamma induced GTPase</t>
  </si>
  <si>
    <t>Stab1</t>
  </si>
  <si>
    <t>stabilin 1</t>
  </si>
  <si>
    <t>Mt-co1</t>
  </si>
  <si>
    <t>Tf</t>
  </si>
  <si>
    <t>transferrin</t>
  </si>
  <si>
    <t>Parp14</t>
  </si>
  <si>
    <t>poly (ADP-ribose) polymerase family, member 14</t>
  </si>
  <si>
    <t>Rnf213</t>
  </si>
  <si>
    <t>ring finger protein 213</t>
  </si>
  <si>
    <t>Havcr2</t>
  </si>
  <si>
    <t>hepatitis A virus cellular receptor 2</t>
  </si>
  <si>
    <t>Sirpd</t>
  </si>
  <si>
    <t>Ms4a4a</t>
  </si>
  <si>
    <t>membrane spanning 4-domains A4A</t>
  </si>
  <si>
    <t>Casp4</t>
  </si>
  <si>
    <t>caspase 4</t>
  </si>
  <si>
    <t>Grap2</t>
  </si>
  <si>
    <t>GRB2-related adaptor protein 2</t>
  </si>
  <si>
    <t>Plac8</t>
  </si>
  <si>
    <t>placenta associated 8</t>
  </si>
  <si>
    <t>Samhd1</t>
  </si>
  <si>
    <t>SAM and HD domain containing deoxynucleoside triphosphate triphosphohydrolase 1</t>
  </si>
  <si>
    <t>Zfhx3</t>
  </si>
  <si>
    <t>zinc finger homeobox 3</t>
  </si>
  <si>
    <t>Nfam1</t>
  </si>
  <si>
    <t>NFAT activating protein with ITAM motif 1</t>
  </si>
  <si>
    <t>Kcnt2</t>
  </si>
  <si>
    <t>potassium sodium-activated channel subfamily T member 2</t>
  </si>
  <si>
    <t>Jdp2</t>
  </si>
  <si>
    <t>Jun dimerization protein 2</t>
  </si>
  <si>
    <t>Runx3</t>
  </si>
  <si>
    <t>RUNX family transcription factor 3</t>
  </si>
  <si>
    <t>Lpcat2</t>
  </si>
  <si>
    <t>lysophosphatidylcholine acyltransferase 2</t>
  </si>
  <si>
    <t>Slc11a1</t>
  </si>
  <si>
    <t>solute carrier family 11 member 1</t>
  </si>
  <si>
    <t>Nfkbiz</t>
  </si>
  <si>
    <t>NFKB inhibitor zeta</t>
  </si>
  <si>
    <t>P3h3</t>
  </si>
  <si>
    <t>prolyl 3-hydroxylase 3</t>
  </si>
  <si>
    <t>Csf1r</t>
  </si>
  <si>
    <t>colony stimulating factor 1 receptor</t>
  </si>
  <si>
    <t>Itgam</t>
  </si>
  <si>
    <t>integrin subunit alpha M</t>
  </si>
  <si>
    <t>Zfyve16</t>
  </si>
  <si>
    <t>zinc finger FYVE-type containing 16</t>
  </si>
  <si>
    <t>Abhd6</t>
  </si>
  <si>
    <t>abhydrolase domain containing 6, acylglycerol lipase</t>
  </si>
  <si>
    <t>Sirpa</t>
  </si>
  <si>
    <t>signal-regulatory protein alpha</t>
  </si>
  <si>
    <t>Clec4a3</t>
  </si>
  <si>
    <t>C-type lectin domain family 4, member A3</t>
  </si>
  <si>
    <t>Slc38a9</t>
  </si>
  <si>
    <t>solute carrier family 38, member 9</t>
  </si>
  <si>
    <t>P2ry10</t>
  </si>
  <si>
    <t>P2Y receptor family member 10</t>
  </si>
  <si>
    <t>Sgk3</t>
  </si>
  <si>
    <t>serum/glucocorticoid regulated kinase family, member 3</t>
  </si>
  <si>
    <t>Stxbp5</t>
  </si>
  <si>
    <t>syntaxin binding protein 5</t>
  </si>
  <si>
    <t>RT1-Da</t>
  </si>
  <si>
    <t>RT1 class II, locus Da</t>
  </si>
  <si>
    <t>Fgd2</t>
  </si>
  <si>
    <t>FYVE, RhoGEF and PH domain containing 2</t>
  </si>
  <si>
    <t>Itgal</t>
  </si>
  <si>
    <t>integrin subunit alpha L</t>
  </si>
  <si>
    <t>Traf3</t>
  </si>
  <si>
    <t>Tnf receptor-associated factor 3</t>
  </si>
  <si>
    <t>Adgrg5</t>
  </si>
  <si>
    <t>adhesion G protein-coupled receptor G5</t>
  </si>
  <si>
    <t>Psap</t>
  </si>
  <si>
    <t>prosaposin</t>
  </si>
  <si>
    <t>Il17ra</t>
  </si>
  <si>
    <t>interleukin 17 receptor A</t>
  </si>
  <si>
    <t>Fgr</t>
  </si>
  <si>
    <t>FGR proto-oncogene, Src family tyrosine kinase</t>
  </si>
  <si>
    <t>Blnk</t>
  </si>
  <si>
    <t>B-cell linker</t>
  </si>
  <si>
    <t>Lrrk1</t>
  </si>
  <si>
    <t>leucine-rich repeat kinase 1</t>
  </si>
  <si>
    <t>Rnf169</t>
  </si>
  <si>
    <t>ring finger protein 169</t>
  </si>
  <si>
    <t>Lpcat3</t>
  </si>
  <si>
    <t>lysophosphatidylcholine acyltransferase 3</t>
  </si>
  <si>
    <t>Lst1</t>
  </si>
  <si>
    <t>leukocyte specific transcript 1</t>
  </si>
  <si>
    <t>RT1-Db1</t>
  </si>
  <si>
    <t>RT1 class II, locus Db1</t>
  </si>
  <si>
    <t>Pfn1</t>
  </si>
  <si>
    <t>profilin 1</t>
  </si>
  <si>
    <t>Slc25a13</t>
  </si>
  <si>
    <t>solute carrier family 25 member 13</t>
  </si>
  <si>
    <t>Zc3h12d</t>
  </si>
  <si>
    <t>zinc finger CCCH type containing 12D</t>
  </si>
  <si>
    <t>Ppm1h</t>
  </si>
  <si>
    <t>protein phosphatase, Mg2+/Mn2+ dependent, 1H</t>
  </si>
  <si>
    <t>Treml4</t>
  </si>
  <si>
    <t>triggering receptor expressed on myeloid cells-like 4</t>
  </si>
  <si>
    <t>Wdfy2</t>
  </si>
  <si>
    <t>WD repeat and FYVE domain containing 2</t>
  </si>
  <si>
    <t>Slc28a2</t>
  </si>
  <si>
    <t>solute carrier family 28 member 2</t>
  </si>
  <si>
    <t>Spi1</t>
  </si>
  <si>
    <t>Spi-1 proto-oncogene</t>
  </si>
  <si>
    <t>Heatr5a</t>
  </si>
  <si>
    <t>HEAT repeat containing 5A</t>
  </si>
  <si>
    <t>Ube2w</t>
  </si>
  <si>
    <t>ubiquitin-conjugating enzyme E2W</t>
  </si>
  <si>
    <t>Myo1g</t>
  </si>
  <si>
    <t>myosin IG</t>
  </si>
  <si>
    <t>Lilrb3a</t>
  </si>
  <si>
    <t>Snx6</t>
  </si>
  <si>
    <t>sorting nexin 6</t>
  </si>
  <si>
    <t>Rnf149</t>
  </si>
  <si>
    <t>ring finger protein 149</t>
  </si>
  <si>
    <t>Gng2</t>
  </si>
  <si>
    <t>G protein subunit gamma 2</t>
  </si>
  <si>
    <t>Dna2</t>
  </si>
  <si>
    <t>DNA replication helicase/nuclease 2</t>
  </si>
  <si>
    <t>Prkag2</t>
  </si>
  <si>
    <t>protein kinase AMP-activated non-catalytic subunit gamma 2</t>
  </si>
  <si>
    <t>Senp6</t>
  </si>
  <si>
    <t>SUMO specific peptidase 6</t>
  </si>
  <si>
    <t>Pou2f2</t>
  </si>
  <si>
    <t>POU class 2 homeobox 2</t>
  </si>
  <si>
    <t>Samsn1</t>
  </si>
  <si>
    <t>SAM domain, SH3 domain and nuclear localization signals, 1</t>
  </si>
  <si>
    <t>Atm</t>
  </si>
  <si>
    <t>ATM serine/threonine kinase</t>
  </si>
  <si>
    <t>Dnm2</t>
  </si>
  <si>
    <t>dynamin 2</t>
  </si>
  <si>
    <t>Rfx3</t>
  </si>
  <si>
    <t>regulatory factor X3</t>
  </si>
  <si>
    <t>Dpy19l1</t>
  </si>
  <si>
    <t>dpy-19 like C-mannosyltransferase 1</t>
  </si>
  <si>
    <t>Arnt</t>
  </si>
  <si>
    <t>aryl hydrocarbon receptor nuclear translocator</t>
  </si>
  <si>
    <t>Kif2a</t>
  </si>
  <si>
    <t>kinesin family member 2A</t>
  </si>
  <si>
    <t>Dgkg</t>
  </si>
  <si>
    <t>diacylglycerol kinase, gamma</t>
  </si>
  <si>
    <t>Arhgap45</t>
  </si>
  <si>
    <t>Rho GTPase activating protein 45</t>
  </si>
  <si>
    <t>Aspn</t>
  </si>
  <si>
    <t>asporin</t>
  </si>
  <si>
    <t>Slc16a4</t>
  </si>
  <si>
    <t>solute carrier family 16, member 4</t>
  </si>
  <si>
    <t>Il18rap</t>
  </si>
  <si>
    <t>interleukin 18 receptor accessory protein</t>
  </si>
  <si>
    <t>Rnf157</t>
  </si>
  <si>
    <t>ring finger protein 157</t>
  </si>
  <si>
    <t>Trpm2</t>
  </si>
  <si>
    <t>transient receptor potential cation channel, subfamily M, member 2</t>
  </si>
  <si>
    <t>Ckap2</t>
  </si>
  <si>
    <t>cytoskeleton associated protein 2</t>
  </si>
  <si>
    <t>Il12rb2</t>
  </si>
  <si>
    <t>interleukin 12 receptor subunit beta 2</t>
  </si>
  <si>
    <t>Haus3</t>
  </si>
  <si>
    <t>HAUS augmin-like complex, subunit 3</t>
  </si>
  <si>
    <t>Clnk</t>
  </si>
  <si>
    <t>cytokine-dependent hematopoietic cell linker</t>
  </si>
  <si>
    <t>Srcin1</t>
  </si>
  <si>
    <t>SRC kinase signaling inhibitor 1</t>
  </si>
  <si>
    <t>Mark1</t>
  </si>
  <si>
    <t>microtubule affinity regulating kinase 1</t>
  </si>
  <si>
    <t>Txk</t>
  </si>
  <si>
    <t>TXK tyrosine kinase</t>
  </si>
  <si>
    <t>Gzmk</t>
  </si>
  <si>
    <t>granzyme K</t>
  </si>
  <si>
    <t>Tbx21</t>
  </si>
  <si>
    <t>T-box transcription factor 21</t>
  </si>
  <si>
    <t>Focad</t>
  </si>
  <si>
    <t>focadhesin</t>
  </si>
  <si>
    <t>Klrd1</t>
  </si>
  <si>
    <t>killer cell lectin like receptor D1</t>
  </si>
  <si>
    <t>Zdhhc3</t>
  </si>
  <si>
    <t>zinc finger DHHC-type palmitoyltransferase 3</t>
  </si>
  <si>
    <t>Klri1</t>
  </si>
  <si>
    <t>killer cell lectin-like receptor family I member 1</t>
  </si>
  <si>
    <t>Sema4d</t>
  </si>
  <si>
    <t>semaphorin 4D</t>
  </si>
  <si>
    <t>Gpr19</t>
  </si>
  <si>
    <t>G protein-coupled receptor 19</t>
  </si>
  <si>
    <t>Cd247</t>
  </si>
  <si>
    <t>Cd247 molecule</t>
  </si>
  <si>
    <t>Oprm1</t>
  </si>
  <si>
    <t>opioid receptor, mu 1</t>
  </si>
  <si>
    <t>Ikzf3</t>
  </si>
  <si>
    <t>IKAROS family zinc finger 3</t>
  </si>
  <si>
    <t>Fam76a</t>
  </si>
  <si>
    <t>family with sequence similarity 76, member A</t>
  </si>
  <si>
    <t>Mapk1</t>
  </si>
  <si>
    <t>mitogen activated protein kinase 1</t>
  </si>
  <si>
    <t>Wdfy3</t>
  </si>
  <si>
    <t>WD repeat and FYVE domain containing 3</t>
  </si>
  <si>
    <t>Cd38</t>
  </si>
  <si>
    <t>CD38 molecule</t>
  </si>
  <si>
    <t>Skap1</t>
  </si>
  <si>
    <t>src kinase associated phosphoprotein 1</t>
  </si>
  <si>
    <t>Ptpn22</t>
  </si>
  <si>
    <t>protein tyrosine phosphatase, non-receptor type 22</t>
  </si>
  <si>
    <t>Tap1</t>
  </si>
  <si>
    <t>transporter 1, ATP binding cassette subfamily B member</t>
  </si>
  <si>
    <t>St6galnac3</t>
  </si>
  <si>
    <t>ST6 N-acetylgalactosaminide alpha-2,6-sialyltransferase 3</t>
  </si>
  <si>
    <t>Klrb1a</t>
  </si>
  <si>
    <t>killer cell lectin like receptor B1A</t>
  </si>
  <si>
    <t>Prkcq</t>
  </si>
  <si>
    <t>protein kinase C, theta</t>
  </si>
  <si>
    <t>Ybx3</t>
  </si>
  <si>
    <t>Y box binding protein 3</t>
  </si>
  <si>
    <t>Dram1</t>
  </si>
  <si>
    <t>DNA-damage regulated autophagy modulator 1</t>
  </si>
  <si>
    <t>Kcnab2</t>
  </si>
  <si>
    <t>potassium voltage-gated channel subfamily A regulatory beta subunit 2</t>
  </si>
  <si>
    <t>Nfatc2</t>
  </si>
  <si>
    <t>nuclear factor of activated T-cells 2</t>
  </si>
  <si>
    <t>Prex1</t>
  </si>
  <si>
    <t>phosphatidylinositol-3,4,5-trisphosphate-dependent Rac exchange factor 1</t>
  </si>
  <si>
    <t>Sftpb</t>
  </si>
  <si>
    <t>surfactant protein B</t>
  </si>
  <si>
    <t>Tubb5</t>
  </si>
  <si>
    <t>tubulin, beta 5 class I</t>
  </si>
  <si>
    <t>Metap2</t>
  </si>
  <si>
    <t>methionyl aminopeptidase 2</t>
  </si>
  <si>
    <t>Septin6</t>
  </si>
  <si>
    <t>septin 6</t>
  </si>
  <si>
    <t>Plcl2</t>
  </si>
  <si>
    <t>phospholipase C-like 2</t>
  </si>
  <si>
    <t>Fam111a</t>
  </si>
  <si>
    <t>FAM111 trypsin like peptidase A</t>
  </si>
  <si>
    <t>Flcn</t>
  </si>
  <si>
    <t>folliculin</t>
  </si>
  <si>
    <t>Setdb2</t>
  </si>
  <si>
    <t>SET domain bifurcated histone lysine methyltransferase 2</t>
  </si>
  <si>
    <t>Etv5</t>
  </si>
  <si>
    <t>ETS variant transcription factor 5</t>
  </si>
  <si>
    <t>Efcab11</t>
  </si>
  <si>
    <t>EF-hand calcium binding domain 11</t>
  </si>
  <si>
    <t>Runx2</t>
  </si>
  <si>
    <t>RUNX family transcription factor 2</t>
  </si>
  <si>
    <t>Arhgef39</t>
  </si>
  <si>
    <t>Rho guanine nucleotide exchange factor 39</t>
  </si>
  <si>
    <t>Bcl7c</t>
  </si>
  <si>
    <t>BAF chromatin remodeling complex subunit BCL7C</t>
  </si>
  <si>
    <t>Camk4</t>
  </si>
  <si>
    <t>calcium/calmodulin-dependent protein kinase IV</t>
  </si>
  <si>
    <t>Septin10</t>
  </si>
  <si>
    <t>septin 10</t>
  </si>
  <si>
    <t>Wdfy1</t>
  </si>
  <si>
    <t>WD repeat and FYVE domain containing 1</t>
  </si>
  <si>
    <t>Nup210</t>
  </si>
  <si>
    <t>nucleoporin 210</t>
  </si>
  <si>
    <t>Ccl5</t>
  </si>
  <si>
    <t>C-C motif chemokine ligand 5</t>
  </si>
  <si>
    <t>Klre1</t>
  </si>
  <si>
    <t>killer cell lectin-like receptor, family E, member 1</t>
  </si>
  <si>
    <t>Tab2</t>
  </si>
  <si>
    <t>TGF-beta activated kinase 1/MAP3K7 binding protein 2</t>
  </si>
  <si>
    <t>Traf3ip3</t>
  </si>
  <si>
    <t>TRAF3 interacting protein 3</t>
  </si>
  <si>
    <t>Itk</t>
  </si>
  <si>
    <t>IL2-inducible T-cell kinase</t>
  </si>
  <si>
    <t>Cd37</t>
  </si>
  <si>
    <t>CD37 molecule</t>
  </si>
  <si>
    <t>Il18r1</t>
  </si>
  <si>
    <t>interleukin 18 receptor 1</t>
  </si>
  <si>
    <t>Sesn3</t>
  </si>
  <si>
    <t>sestrin 3</t>
  </si>
  <si>
    <t>Themis</t>
  </si>
  <si>
    <t>thymocyte selection associated</t>
  </si>
  <si>
    <t>Ago4</t>
  </si>
  <si>
    <t>argonaute RISC component 4</t>
  </si>
  <si>
    <t>Rab3ip</t>
  </si>
  <si>
    <t>RAB3A interacting protein</t>
  </si>
  <si>
    <t>PAH-P vs CTRL</t>
  </si>
  <si>
    <t>PAH-A vs PAH-P</t>
  </si>
  <si>
    <t>PAH-A vs CTRL</t>
  </si>
  <si>
    <t>#UP</t>
  </si>
  <si>
    <t>#DOWN</t>
  </si>
  <si>
    <t>#CHANGED</t>
  </si>
  <si>
    <t>aCap</t>
  </si>
  <si>
    <t>gCapAV</t>
  </si>
  <si>
    <t>AT-1</t>
  </si>
  <si>
    <t>AT-2</t>
  </si>
  <si>
    <t>ASM</t>
  </si>
  <si>
    <t>B-cells</t>
  </si>
  <si>
    <t>Epi-basal</t>
  </si>
  <si>
    <t>Epi-ciliated</t>
  </si>
  <si>
    <t>Epi-secretory</t>
  </si>
  <si>
    <t>FB_MyoF</t>
  </si>
  <si>
    <t>Lymph EC</t>
  </si>
  <si>
    <t>ME</t>
  </si>
  <si>
    <t>Mesothelial</t>
  </si>
  <si>
    <t>Mural</t>
  </si>
  <si>
    <t>Neutrophil</t>
  </si>
  <si>
    <t>Prol-Imm</t>
  </si>
  <si>
    <t>T-cells</t>
  </si>
  <si>
    <t>Type</t>
  </si>
  <si>
    <t>Number of Diffrentially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</si>
</sst>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1" fontId="0" fillId="0" borderId="0" xfId="0" applyNumberFormat="1"/>
    <xf numFmtId="0" fontId="16" fillId="0" borderId="0" xfId="0" applyFont="1" applyAlignment="1">
      <alignment horizontal="center" vertical="center"/>
    </xf>
    <xf numFmtId="0" fontId="0" fillId="33" borderId="0" xfId="0" applyFill="1" applyAlignment="1">
      <alignment vertical="center"/>
    </xf>
    <xf numFmtId="11" fontId="0" fillId="33" borderId="0" xfId="0" applyNumberForma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4" borderId="0" xfId="0" applyFill="1" applyAlignment="1">
      <alignment vertical="center"/>
    </xf>
    <xf numFmtId="11" fontId="0" fillId="34" borderId="0" xfId="0" applyNumberForma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34" borderId="0" xfId="0" applyFill="1"/>
    <xf numFmtId="11" fontId="0" fillId="34" borderId="0" xfId="0" applyNumberFormat="1" applyFill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0"/>
  <sheetViews>
    <sheetView topLeftCell="G1" workbookViewId="0">
      <selection activeCell="R4" sqref="R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COUNT(B7:B70)</f>
        <v>64</v>
      </c>
      <c r="C2" s="5"/>
      <c r="D2" s="5"/>
      <c r="E2" s="5"/>
      <c r="F2" s="5"/>
      <c r="G2" s="5"/>
      <c r="I2" s="5" t="s">
        <v>4999</v>
      </c>
      <c r="J2" s="11">
        <f>COUNT(J7:J41)</f>
        <v>35</v>
      </c>
      <c r="K2" s="5"/>
      <c r="L2" s="5"/>
      <c r="M2" s="5"/>
      <c r="N2" s="5"/>
      <c r="O2" s="5"/>
      <c r="Q2" s="5" t="s">
        <v>4999</v>
      </c>
      <c r="R2" s="11">
        <f>COUNT(R7:R57)</f>
        <v>51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COUNT(C113:C160)</f>
        <v>48</v>
      </c>
      <c r="C3" s="5"/>
      <c r="D3" s="5"/>
      <c r="E3" s="5"/>
      <c r="F3" s="5"/>
      <c r="G3" s="5"/>
      <c r="I3" s="5" t="s">
        <v>5000</v>
      </c>
      <c r="J3" s="11">
        <f>COUNT(K83:K111)</f>
        <v>29</v>
      </c>
      <c r="K3" s="5"/>
      <c r="L3" s="5"/>
      <c r="M3" s="5"/>
      <c r="N3" s="5"/>
      <c r="O3" s="5"/>
      <c r="Q3" s="5" t="s">
        <v>5000</v>
      </c>
      <c r="R3" s="11">
        <f>COUNT(S150:S200)</f>
        <v>51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112</v>
      </c>
      <c r="C4" s="5"/>
      <c r="D4" s="5"/>
      <c r="E4" s="5"/>
      <c r="F4" s="5"/>
      <c r="G4" s="5"/>
      <c r="I4" s="5" t="s">
        <v>5001</v>
      </c>
      <c r="J4" s="11">
        <f>J2+J3</f>
        <v>64</v>
      </c>
      <c r="K4" s="5"/>
      <c r="L4" s="5"/>
      <c r="M4" s="5"/>
      <c r="N4" s="5"/>
      <c r="O4" s="5"/>
      <c r="Q4" s="5" t="s">
        <v>5001</v>
      </c>
      <c r="R4" s="11">
        <f>R2+R3</f>
        <v>102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2</v>
      </c>
      <c r="B7" s="2">
        <v>1.01783846728892E-129</v>
      </c>
      <c r="C7" s="1">
        <v>3.0064968381251198</v>
      </c>
      <c r="D7" s="1">
        <v>0</v>
      </c>
      <c r="E7" s="1">
        <v>0.505</v>
      </c>
      <c r="F7" s="2">
        <v>2.0436160746226999E-125</v>
      </c>
      <c r="G7" s="1" t="s">
        <v>3</v>
      </c>
      <c r="I7" s="1" t="s">
        <v>562</v>
      </c>
      <c r="J7" s="2">
        <v>2.8751181817931901E-42</v>
      </c>
      <c r="K7" s="1">
        <v>1.47242477818804</v>
      </c>
      <c r="L7" s="1">
        <v>0.34100000000000003</v>
      </c>
      <c r="M7" s="1">
        <v>4.1000000000000002E-2</v>
      </c>
      <c r="N7" s="2">
        <v>5.7726622854043595E-38</v>
      </c>
      <c r="O7" s="1" t="s">
        <v>563</v>
      </c>
      <c r="Q7" s="1" t="s">
        <v>2</v>
      </c>
      <c r="R7" s="1">
        <v>5.9487507895613999E-175</v>
      </c>
      <c r="S7" s="1">
        <v>3.07187515758199</v>
      </c>
      <c r="T7" s="1">
        <v>0</v>
      </c>
      <c r="U7" s="1">
        <v>0.59</v>
      </c>
      <c r="V7" s="1">
        <v>1.1943901835281399E-170</v>
      </c>
      <c r="W7" s="1" t="s">
        <v>3</v>
      </c>
    </row>
    <row r="8" spans="1:23" x14ac:dyDescent="0.25">
      <c r="A8" s="1" t="s">
        <v>4</v>
      </c>
      <c r="B8" s="2">
        <v>7.9549596901378005E-100</v>
      </c>
      <c r="C8" s="1">
        <v>2.4283268690334801</v>
      </c>
      <c r="D8" s="1">
        <v>4.2999999999999997E-2</v>
      </c>
      <c r="E8" s="1">
        <v>0.49299999999999999</v>
      </c>
      <c r="F8" s="2">
        <v>1.59719680658587E-95</v>
      </c>
      <c r="G8" s="1" t="s">
        <v>5</v>
      </c>
      <c r="I8" s="1" t="s">
        <v>12</v>
      </c>
      <c r="J8" s="2">
        <v>7.9225972860315698E-53</v>
      </c>
      <c r="K8" s="1">
        <v>1.22731148494947</v>
      </c>
      <c r="L8" s="1">
        <v>0.67200000000000004</v>
      </c>
      <c r="M8" s="1">
        <v>0.251</v>
      </c>
      <c r="N8" s="2">
        <v>1.5906990830894201E-48</v>
      </c>
      <c r="O8" s="1" t="s">
        <v>13</v>
      </c>
      <c r="Q8" s="1" t="s">
        <v>4</v>
      </c>
      <c r="R8" s="1">
        <v>3.6961535145916197E-80</v>
      </c>
      <c r="S8" s="1">
        <v>1.7566141630204699</v>
      </c>
      <c r="T8" s="1">
        <v>4.2999999999999997E-2</v>
      </c>
      <c r="U8" s="1">
        <v>0.39300000000000002</v>
      </c>
      <c r="V8" s="1">
        <v>7.4211370265970602E-76</v>
      </c>
      <c r="W8" s="1" t="s">
        <v>5</v>
      </c>
    </row>
    <row r="9" spans="1:23" x14ac:dyDescent="0.25">
      <c r="A9" s="1" t="s">
        <v>10</v>
      </c>
      <c r="B9" s="2">
        <v>1.17591660320595E-48</v>
      </c>
      <c r="C9" s="1">
        <v>1.92777130073293</v>
      </c>
      <c r="D9" s="1">
        <v>0.128</v>
      </c>
      <c r="E9" s="1">
        <v>0.44500000000000001</v>
      </c>
      <c r="F9" s="2">
        <v>2.3610053559169002E-44</v>
      </c>
      <c r="G9" s="1" t="s">
        <v>11</v>
      </c>
      <c r="I9" s="1" t="s">
        <v>14</v>
      </c>
      <c r="J9" s="2">
        <v>2.04730104862652E-25</v>
      </c>
      <c r="K9" s="1">
        <v>0.97711955252095295</v>
      </c>
      <c r="L9" s="1">
        <v>0.316</v>
      </c>
      <c r="M9" s="1">
        <v>8.5000000000000006E-2</v>
      </c>
      <c r="N9" s="2">
        <v>4.1105710454323297E-21</v>
      </c>
      <c r="O9" s="1" t="s">
        <v>15</v>
      </c>
      <c r="Q9" s="1" t="s">
        <v>10</v>
      </c>
      <c r="R9" s="1">
        <v>1.7061750261321599E-62</v>
      </c>
      <c r="S9" s="1">
        <v>1.7229013630629599</v>
      </c>
      <c r="T9" s="1">
        <v>0.128</v>
      </c>
      <c r="U9" s="1">
        <v>0.45800000000000002</v>
      </c>
      <c r="V9" s="1">
        <v>3.4256582174681497E-58</v>
      </c>
      <c r="W9" s="1" t="s">
        <v>11</v>
      </c>
    </row>
    <row r="10" spans="1:23" x14ac:dyDescent="0.25">
      <c r="A10" s="1" t="s">
        <v>6</v>
      </c>
      <c r="B10" s="2">
        <v>9.6217784368286895E-65</v>
      </c>
      <c r="C10" s="1">
        <v>1.7688016238889299</v>
      </c>
      <c r="D10" s="1">
        <v>0.23799999999999999</v>
      </c>
      <c r="E10" s="1">
        <v>0.61899999999999999</v>
      </c>
      <c r="F10" s="2">
        <v>1.93186067454647E-60</v>
      </c>
      <c r="G10" s="1" t="s">
        <v>7</v>
      </c>
      <c r="I10" s="1" t="s">
        <v>198</v>
      </c>
      <c r="J10" s="2">
        <v>3.6208699712942698E-22</v>
      </c>
      <c r="K10" s="1">
        <v>0.89390789419509098</v>
      </c>
      <c r="L10" s="1">
        <v>0.55900000000000005</v>
      </c>
      <c r="M10" s="1">
        <v>0.311</v>
      </c>
      <c r="N10" s="2">
        <v>7.2699827283646293E-18</v>
      </c>
      <c r="O10" s="1" t="s">
        <v>199</v>
      </c>
      <c r="Q10" s="1" t="s">
        <v>6</v>
      </c>
      <c r="R10" s="1">
        <v>1.2190888417592699E-72</v>
      </c>
      <c r="S10" s="1">
        <v>1.3228090600553799</v>
      </c>
      <c r="T10" s="1">
        <v>0.23799999999999999</v>
      </c>
      <c r="U10" s="1">
        <v>0.61599999999999999</v>
      </c>
      <c r="V10" s="1">
        <v>2.4476865764842601E-68</v>
      </c>
      <c r="W10" s="1" t="s">
        <v>7</v>
      </c>
    </row>
    <row r="11" spans="1:23" x14ac:dyDescent="0.25">
      <c r="A11" s="1" t="s">
        <v>16</v>
      </c>
      <c r="B11" s="2">
        <v>5.1385937830517798E-41</v>
      </c>
      <c r="C11" s="1">
        <v>1.4681125171051499</v>
      </c>
      <c r="D11" s="1">
        <v>0.23</v>
      </c>
      <c r="E11" s="1">
        <v>0.54300000000000004</v>
      </c>
      <c r="F11" s="2">
        <v>1.03172685976114E-36</v>
      </c>
      <c r="G11" s="1" t="s">
        <v>17</v>
      </c>
      <c r="I11" s="1" t="s">
        <v>570</v>
      </c>
      <c r="J11" s="2">
        <v>6.0654061471616598E-23</v>
      </c>
      <c r="K11" s="1">
        <v>0.87874631661317204</v>
      </c>
      <c r="L11" s="1">
        <v>0.376</v>
      </c>
      <c r="M11" s="1">
        <v>0.14000000000000001</v>
      </c>
      <c r="N11" s="2">
        <v>1.21781224622712E-18</v>
      </c>
      <c r="O11" s="1" t="s">
        <v>571</v>
      </c>
      <c r="Q11" s="1" t="s">
        <v>24</v>
      </c>
      <c r="R11" s="1">
        <v>1.7660076826545799E-50</v>
      </c>
      <c r="S11" s="1">
        <v>1.1662451076040601</v>
      </c>
      <c r="T11" s="1">
        <v>0.16200000000000001</v>
      </c>
      <c r="U11" s="1">
        <v>0.47</v>
      </c>
      <c r="V11" s="1">
        <v>3.5457902252338601E-46</v>
      </c>
      <c r="W11" s="1" t="s">
        <v>25</v>
      </c>
    </row>
    <row r="12" spans="1:23" x14ac:dyDescent="0.25">
      <c r="A12" s="1" t="s">
        <v>38</v>
      </c>
      <c r="B12" s="2">
        <v>8.0911619371564393E-28</v>
      </c>
      <c r="C12" s="1">
        <v>1.3265486327123099</v>
      </c>
      <c r="D12" s="1">
        <v>0.122</v>
      </c>
      <c r="E12" s="1">
        <v>0.34300000000000003</v>
      </c>
      <c r="F12" s="2">
        <v>1.6245434937422699E-23</v>
      </c>
      <c r="G12" s="1" t="s">
        <v>39</v>
      </c>
      <c r="I12" s="1" t="s">
        <v>574</v>
      </c>
      <c r="J12" s="2">
        <v>7.9220271432297296E-18</v>
      </c>
      <c r="K12" s="1">
        <v>0.82480501776578996</v>
      </c>
      <c r="L12" s="1">
        <v>0.32900000000000001</v>
      </c>
      <c r="M12" s="1">
        <v>0.13800000000000001</v>
      </c>
      <c r="N12" s="2">
        <v>1.59058460981766E-13</v>
      </c>
      <c r="O12" s="1" t="s">
        <v>575</v>
      </c>
      <c r="Q12" s="1" t="s">
        <v>727</v>
      </c>
      <c r="R12" s="1">
        <v>1.7174731362213099E-23</v>
      </c>
      <c r="S12" s="1">
        <v>1.11343689068098</v>
      </c>
      <c r="T12" s="1">
        <v>0.09</v>
      </c>
      <c r="U12" s="1">
        <v>0.25900000000000001</v>
      </c>
      <c r="V12" s="1">
        <v>3.4483425629051401E-19</v>
      </c>
      <c r="W12" s="1" t="s">
        <v>728</v>
      </c>
    </row>
    <row r="13" spans="1:23" x14ac:dyDescent="0.25">
      <c r="A13" s="1" t="s">
        <v>24</v>
      </c>
      <c r="B13" s="2">
        <v>8.9608744005452298E-35</v>
      </c>
      <c r="C13" s="1">
        <v>1.32524046381914</v>
      </c>
      <c r="D13" s="1">
        <v>0.16200000000000001</v>
      </c>
      <c r="E13" s="1">
        <v>0.432</v>
      </c>
      <c r="F13" s="2">
        <v>1.7991643621414699E-30</v>
      </c>
      <c r="G13" s="1" t="s">
        <v>25</v>
      </c>
      <c r="I13" s="1" t="s">
        <v>416</v>
      </c>
      <c r="J13" s="2">
        <v>7.3342653325684698E-23</v>
      </c>
      <c r="K13" s="1">
        <v>0.78268940664172804</v>
      </c>
      <c r="L13" s="1">
        <v>0.47899999999999998</v>
      </c>
      <c r="M13" s="1">
        <v>0.222</v>
      </c>
      <c r="N13" s="2">
        <v>1.4725737934731E-18</v>
      </c>
      <c r="O13" s="1" t="s">
        <v>417</v>
      </c>
      <c r="Q13" s="1" t="s">
        <v>138</v>
      </c>
      <c r="R13" s="1">
        <v>3.5759137005495102E-35</v>
      </c>
      <c r="S13" s="1">
        <v>0.99853867451009504</v>
      </c>
      <c r="T13" s="1">
        <v>0.16500000000000001</v>
      </c>
      <c r="U13" s="1">
        <v>0.41699999999999998</v>
      </c>
      <c r="V13" s="1">
        <v>7.1797195279633003E-31</v>
      </c>
      <c r="W13" s="1" t="s">
        <v>139</v>
      </c>
    </row>
    <row r="14" spans="1:23" x14ac:dyDescent="0.25">
      <c r="A14" s="1" t="s">
        <v>28</v>
      </c>
      <c r="B14" s="2">
        <v>2.65567444868809E-33</v>
      </c>
      <c r="C14" s="1">
        <v>1.2686862130385601</v>
      </c>
      <c r="D14" s="1">
        <v>0.65700000000000003</v>
      </c>
      <c r="E14" s="1">
        <v>0.80700000000000005</v>
      </c>
      <c r="F14" s="2">
        <v>5.3320631580759602E-29</v>
      </c>
      <c r="G14" s="1" t="s">
        <v>29</v>
      </c>
      <c r="I14" s="1" t="s">
        <v>572</v>
      </c>
      <c r="J14" s="2">
        <v>1.06481758830851E-19</v>
      </c>
      <c r="K14" s="1">
        <v>0.77283315468023905</v>
      </c>
      <c r="L14" s="1">
        <v>0.54700000000000004</v>
      </c>
      <c r="M14" s="1">
        <v>0.32100000000000001</v>
      </c>
      <c r="N14" s="2">
        <v>2.1379407538058299E-15</v>
      </c>
      <c r="O14" s="1" t="s">
        <v>573</v>
      </c>
      <c r="Q14" s="1" t="s">
        <v>64</v>
      </c>
      <c r="R14" s="1">
        <v>7.9317718130822498E-34</v>
      </c>
      <c r="S14" s="1">
        <v>0.87626417584705396</v>
      </c>
      <c r="T14" s="1">
        <v>0.38500000000000001</v>
      </c>
      <c r="U14" s="1">
        <v>0.64</v>
      </c>
      <c r="V14" s="1">
        <v>1.59254114463065E-29</v>
      </c>
      <c r="W14" s="1" t="s">
        <v>65</v>
      </c>
    </row>
    <row r="15" spans="1:23" x14ac:dyDescent="0.25">
      <c r="A15" s="1" t="s">
        <v>30</v>
      </c>
      <c r="B15" s="2">
        <v>5.08494728888849E-33</v>
      </c>
      <c r="C15" s="1">
        <v>1.25051007581948</v>
      </c>
      <c r="D15" s="1">
        <v>0.255</v>
      </c>
      <c r="E15" s="1">
        <v>0.53400000000000003</v>
      </c>
      <c r="F15" s="2">
        <v>1.0209557166630301E-28</v>
      </c>
      <c r="G15" s="1" t="s">
        <v>31</v>
      </c>
      <c r="I15" s="1" t="s">
        <v>180</v>
      </c>
      <c r="J15" s="2">
        <v>4.3883351159980798E-16</v>
      </c>
      <c r="K15" s="1">
        <v>0.74225804737800505</v>
      </c>
      <c r="L15" s="1">
        <v>0.44900000000000001</v>
      </c>
      <c r="M15" s="1">
        <v>0.247</v>
      </c>
      <c r="N15" s="2">
        <v>8.8108992459009504E-12</v>
      </c>
      <c r="O15" s="1" t="s">
        <v>181</v>
      </c>
      <c r="Q15" s="1" t="s">
        <v>54</v>
      </c>
      <c r="R15" s="1">
        <v>5.0819979350629701E-35</v>
      </c>
      <c r="S15" s="1">
        <v>0.866483424888848</v>
      </c>
      <c r="T15" s="1">
        <v>0.498</v>
      </c>
      <c r="U15" s="1">
        <v>0.72299999999999998</v>
      </c>
      <c r="V15" s="1">
        <v>1.02036354540194E-30</v>
      </c>
      <c r="W15" s="1" t="s">
        <v>55</v>
      </c>
    </row>
    <row r="16" spans="1:23" x14ac:dyDescent="0.25">
      <c r="A16" s="1" t="s">
        <v>132</v>
      </c>
      <c r="B16" s="2">
        <v>3.70453232379196E-13</v>
      </c>
      <c r="C16" s="1">
        <v>1.11102053090535</v>
      </c>
      <c r="D16" s="1">
        <v>0.27900000000000003</v>
      </c>
      <c r="E16" s="1">
        <v>0.42699999999999999</v>
      </c>
      <c r="F16" s="2">
        <v>7.4379599997094899E-9</v>
      </c>
      <c r="G16" s="1" t="s">
        <v>133</v>
      </c>
      <c r="I16" s="1" t="s">
        <v>582</v>
      </c>
      <c r="J16" s="2">
        <v>7.9540600274284204E-15</v>
      </c>
      <c r="K16" s="1">
        <v>0.73821795909738697</v>
      </c>
      <c r="L16" s="1">
        <v>0.39400000000000002</v>
      </c>
      <c r="M16" s="1">
        <v>0.20499999999999999</v>
      </c>
      <c r="N16" s="2">
        <v>1.5970161723070801E-10</v>
      </c>
      <c r="O16" s="1" t="s">
        <v>583</v>
      </c>
      <c r="Q16" s="1" t="s">
        <v>82</v>
      </c>
      <c r="R16" s="1">
        <v>8.6475649637045305E-40</v>
      </c>
      <c r="S16" s="1">
        <v>0.84200225250611205</v>
      </c>
      <c r="T16" s="1">
        <v>0.56999999999999995</v>
      </c>
      <c r="U16" s="1">
        <v>0.78900000000000003</v>
      </c>
      <c r="V16" s="1">
        <v>1.7362580934126001E-35</v>
      </c>
      <c r="W16" s="1" t="s">
        <v>83</v>
      </c>
    </row>
    <row r="17" spans="1:23" x14ac:dyDescent="0.25">
      <c r="A17" s="1" t="s">
        <v>18</v>
      </c>
      <c r="B17" s="2">
        <v>4.1443097332463197E-40</v>
      </c>
      <c r="C17" s="1">
        <v>1.0517396436173201</v>
      </c>
      <c r="D17" s="1">
        <v>0.55500000000000005</v>
      </c>
      <c r="E17" s="1">
        <v>0.81100000000000005</v>
      </c>
      <c r="F17" s="2">
        <v>8.3209450824119594E-36</v>
      </c>
      <c r="G17" s="1" t="s">
        <v>19</v>
      </c>
      <c r="I17" s="1" t="s">
        <v>596</v>
      </c>
      <c r="J17" s="2">
        <v>8.4848576456734E-12</v>
      </c>
      <c r="K17" s="1">
        <v>0.71114970686844003</v>
      </c>
      <c r="L17" s="1">
        <v>0.27400000000000002</v>
      </c>
      <c r="M17" s="1">
        <v>0.128</v>
      </c>
      <c r="N17" s="2">
        <v>1.7035897180983099E-7</v>
      </c>
      <c r="O17" s="1" t="s">
        <v>597</v>
      </c>
      <c r="Q17" s="1" t="s">
        <v>18</v>
      </c>
      <c r="R17" s="1">
        <v>6.1542747578950198E-41</v>
      </c>
      <c r="S17" s="1">
        <v>0.83734376467791305</v>
      </c>
      <c r="T17" s="1">
        <v>0.55500000000000005</v>
      </c>
      <c r="U17" s="1">
        <v>0.78900000000000003</v>
      </c>
      <c r="V17" s="1">
        <v>1.23565528589016E-36</v>
      </c>
      <c r="W17" s="1" t="s">
        <v>19</v>
      </c>
    </row>
    <row r="18" spans="1:23" x14ac:dyDescent="0.25">
      <c r="A18" s="1" t="s">
        <v>48</v>
      </c>
      <c r="B18" s="2">
        <v>7.2795143989984294E-23</v>
      </c>
      <c r="C18" s="1">
        <v>1.02485821395197</v>
      </c>
      <c r="D18" s="1">
        <v>0.27800000000000002</v>
      </c>
      <c r="E18" s="1">
        <v>0.49299999999999999</v>
      </c>
      <c r="F18" s="2">
        <v>1.46158090103091E-18</v>
      </c>
      <c r="G18" s="1" t="s">
        <v>49</v>
      </c>
      <c r="I18" s="1" t="s">
        <v>586</v>
      </c>
      <c r="J18" s="2">
        <v>4.8361852652984098E-14</v>
      </c>
      <c r="K18" s="1">
        <v>0.68589555094991095</v>
      </c>
      <c r="L18" s="1">
        <v>0.502</v>
      </c>
      <c r="M18" s="1">
        <v>0.32300000000000001</v>
      </c>
      <c r="N18" s="2">
        <v>9.71009277566615E-10</v>
      </c>
      <c r="O18" s="1" t="s">
        <v>587</v>
      </c>
      <c r="Q18" s="1" t="s">
        <v>80</v>
      </c>
      <c r="R18" s="1">
        <v>1.9233800636735199E-30</v>
      </c>
      <c r="S18" s="1">
        <v>0.80282596007699603</v>
      </c>
      <c r="T18" s="1">
        <v>0.25600000000000001</v>
      </c>
      <c r="U18" s="1">
        <v>0.502</v>
      </c>
      <c r="V18" s="1">
        <v>3.8617624918436898E-26</v>
      </c>
      <c r="W18" s="1" t="s">
        <v>81</v>
      </c>
    </row>
    <row r="19" spans="1:23" x14ac:dyDescent="0.25">
      <c r="A19" s="1" t="s">
        <v>54</v>
      </c>
      <c r="B19" s="2">
        <v>7.12794877176893E-22</v>
      </c>
      <c r="C19" s="1">
        <v>1.0215749521800099</v>
      </c>
      <c r="D19" s="1">
        <v>0.498</v>
      </c>
      <c r="E19" s="1">
        <v>0.67100000000000004</v>
      </c>
      <c r="F19" s="2">
        <v>1.43114955439577E-17</v>
      </c>
      <c r="G19" s="1" t="s">
        <v>55</v>
      </c>
      <c r="I19" s="1" t="s">
        <v>337</v>
      </c>
      <c r="J19" s="2">
        <v>3.1285701921912701E-13</v>
      </c>
      <c r="K19" s="1">
        <v>0.67432277818362796</v>
      </c>
      <c r="L19" s="1">
        <v>0.36599999999999999</v>
      </c>
      <c r="M19" s="1">
        <v>0.188</v>
      </c>
      <c r="N19" s="2">
        <v>6.2815432318816398E-9</v>
      </c>
      <c r="O19" s="1" t="s">
        <v>338</v>
      </c>
      <c r="Q19" s="1" t="s">
        <v>38</v>
      </c>
      <c r="R19" s="1">
        <v>2.7532865562871899E-18</v>
      </c>
      <c r="S19" s="1">
        <v>0.78714141926138803</v>
      </c>
      <c r="T19" s="1">
        <v>0.122</v>
      </c>
      <c r="U19" s="1">
        <v>0.27500000000000002</v>
      </c>
      <c r="V19" s="1">
        <v>5.52804874771342E-14</v>
      </c>
      <c r="W19" s="1" t="s">
        <v>39</v>
      </c>
    </row>
    <row r="20" spans="1:23" x14ac:dyDescent="0.25">
      <c r="A20" s="1" t="s">
        <v>56</v>
      </c>
      <c r="B20" s="2">
        <v>6.71714328606665E-21</v>
      </c>
      <c r="C20" s="1">
        <v>0.97200739181236495</v>
      </c>
      <c r="D20" s="1">
        <v>0.27400000000000002</v>
      </c>
      <c r="E20" s="1">
        <v>0.48</v>
      </c>
      <c r="F20" s="2">
        <v>1.3486680289764599E-16</v>
      </c>
      <c r="G20" s="1" t="s">
        <v>57</v>
      </c>
      <c r="I20" s="1" t="s">
        <v>598</v>
      </c>
      <c r="J20" s="2">
        <v>1.4180718766926201E-11</v>
      </c>
      <c r="K20" s="1">
        <v>0.67043094362676903</v>
      </c>
      <c r="L20" s="1">
        <v>0.28199999999999997</v>
      </c>
      <c r="M20" s="1">
        <v>0.13800000000000001</v>
      </c>
      <c r="N20" s="2">
        <v>2.8472047140234498E-7</v>
      </c>
      <c r="O20" s="1" t="s">
        <v>599</v>
      </c>
      <c r="Q20" s="1" t="s">
        <v>592</v>
      </c>
      <c r="R20" s="1">
        <v>9.6016174517094705E-31</v>
      </c>
      <c r="S20" s="1">
        <v>0.77734581569646599</v>
      </c>
      <c r="T20" s="1">
        <v>0.33400000000000002</v>
      </c>
      <c r="U20" s="1">
        <v>0.58799999999999997</v>
      </c>
      <c r="V20" s="1">
        <v>1.92781275195423E-26</v>
      </c>
      <c r="W20" s="1" t="s">
        <v>593</v>
      </c>
    </row>
    <row r="21" spans="1:23" x14ac:dyDescent="0.25">
      <c r="A21" s="1" t="s">
        <v>138</v>
      </c>
      <c r="B21" s="2">
        <v>1.5574603399382501E-12</v>
      </c>
      <c r="C21" s="1">
        <v>0.92935155745894704</v>
      </c>
      <c r="D21" s="1">
        <v>0.16500000000000001</v>
      </c>
      <c r="E21" s="1">
        <v>0.307</v>
      </c>
      <c r="F21" s="2">
        <v>3.12706887052801E-8</v>
      </c>
      <c r="G21" s="1" t="s">
        <v>139</v>
      </c>
      <c r="I21" s="1" t="s">
        <v>96</v>
      </c>
      <c r="J21" s="2">
        <v>1.9758476519480299E-16</v>
      </c>
      <c r="K21" s="1">
        <v>0.66850116583688701</v>
      </c>
      <c r="L21" s="1">
        <v>0.47399999999999998</v>
      </c>
      <c r="M21" s="1">
        <v>0.26300000000000001</v>
      </c>
      <c r="N21" s="2">
        <v>3.9671069155812602E-12</v>
      </c>
      <c r="O21" s="1" t="s">
        <v>97</v>
      </c>
      <c r="Q21" s="1" t="s">
        <v>284</v>
      </c>
      <c r="R21" s="1">
        <v>3.1827972411330101E-22</v>
      </c>
      <c r="S21" s="1">
        <v>0.77127404305303304</v>
      </c>
      <c r="T21" s="1">
        <v>0.17599999999999999</v>
      </c>
      <c r="U21" s="1">
        <v>0.36699999999999999</v>
      </c>
      <c r="V21" s="1">
        <v>6.3904203007468497E-18</v>
      </c>
      <c r="W21" s="1" t="s">
        <v>285</v>
      </c>
    </row>
    <row r="22" spans="1:23" x14ac:dyDescent="0.25">
      <c r="A22" s="1" t="s">
        <v>50</v>
      </c>
      <c r="B22" s="2">
        <v>8.4961903545281495E-23</v>
      </c>
      <c r="C22" s="1">
        <v>0.92404861196386201</v>
      </c>
      <c r="D22" s="1">
        <v>0.35599999999999998</v>
      </c>
      <c r="E22" s="1">
        <v>0.57499999999999996</v>
      </c>
      <c r="F22" s="2">
        <v>1.70586509938216E-18</v>
      </c>
      <c r="G22" s="1" t="s">
        <v>51</v>
      </c>
      <c r="I22" s="1" t="s">
        <v>584</v>
      </c>
      <c r="J22" s="2">
        <v>9.1418497928899407E-15</v>
      </c>
      <c r="K22" s="1">
        <v>0.64302955382073101</v>
      </c>
      <c r="L22" s="1">
        <v>0.27700000000000002</v>
      </c>
      <c r="M22" s="1">
        <v>0.111</v>
      </c>
      <c r="N22" s="2">
        <v>1.8355006014164399E-10</v>
      </c>
      <c r="O22" s="1" t="s">
        <v>585</v>
      </c>
      <c r="Q22" s="1" t="s">
        <v>729</v>
      </c>
      <c r="R22" s="1">
        <v>3.4727607872171801E-23</v>
      </c>
      <c r="S22" s="1">
        <v>0.76635189417750005</v>
      </c>
      <c r="T22" s="1">
        <v>9.4E-2</v>
      </c>
      <c r="U22" s="1">
        <v>0.26500000000000001</v>
      </c>
      <c r="V22" s="1">
        <v>6.9726091085746596E-19</v>
      </c>
      <c r="W22" s="1" t="s">
        <v>730</v>
      </c>
    </row>
    <row r="23" spans="1:23" x14ac:dyDescent="0.25">
      <c r="A23" s="1" t="s">
        <v>164</v>
      </c>
      <c r="B23" s="2">
        <v>9.6571546545032301E-11</v>
      </c>
      <c r="C23" s="1">
        <v>0.90866209993936797</v>
      </c>
      <c r="D23" s="1">
        <v>0.13300000000000001</v>
      </c>
      <c r="E23" s="1">
        <v>0.254</v>
      </c>
      <c r="F23" s="2">
        <v>1.9389635115311598E-6</v>
      </c>
      <c r="G23" s="1" t="s">
        <v>165</v>
      </c>
      <c r="I23" s="1" t="s">
        <v>112</v>
      </c>
      <c r="J23" s="2">
        <v>1.3136703367067101E-13</v>
      </c>
      <c r="K23" s="1">
        <v>0.64008096165431105</v>
      </c>
      <c r="L23" s="1">
        <v>0.59099999999999997</v>
      </c>
      <c r="M23" s="1">
        <v>0.40400000000000003</v>
      </c>
      <c r="N23" s="2">
        <v>2.6375873020397399E-9</v>
      </c>
      <c r="O23" s="1" t="s">
        <v>113</v>
      </c>
      <c r="Q23" s="1" t="s">
        <v>48</v>
      </c>
      <c r="R23" s="1">
        <v>3.7870250969190199E-25</v>
      </c>
      <c r="S23" s="1">
        <v>0.76258178953582201</v>
      </c>
      <c r="T23" s="1">
        <v>0.27800000000000002</v>
      </c>
      <c r="U23" s="1">
        <v>0.498</v>
      </c>
      <c r="V23" s="1">
        <v>7.6035889895940194E-21</v>
      </c>
      <c r="W23" s="1" t="s">
        <v>49</v>
      </c>
    </row>
    <row r="24" spans="1:23" x14ac:dyDescent="0.25">
      <c r="A24" s="1" t="s">
        <v>78</v>
      </c>
      <c r="B24" s="2">
        <v>4.1867833123848699E-18</v>
      </c>
      <c r="C24" s="1">
        <v>0.86651915952050096</v>
      </c>
      <c r="D24" s="1">
        <v>0.23100000000000001</v>
      </c>
      <c r="E24" s="1">
        <v>0.42699999999999999</v>
      </c>
      <c r="F24" s="2">
        <v>8.4062235346063502E-14</v>
      </c>
      <c r="G24" s="1" t="s">
        <v>79</v>
      </c>
      <c r="I24" s="1" t="s">
        <v>40</v>
      </c>
      <c r="J24" s="2">
        <v>3.17797213949623E-18</v>
      </c>
      <c r="K24" s="1">
        <v>0.61324365744680598</v>
      </c>
      <c r="L24" s="1">
        <v>0.48499999999999999</v>
      </c>
      <c r="M24" s="1">
        <v>0.251</v>
      </c>
      <c r="N24" s="2">
        <v>6.3807324616805202E-14</v>
      </c>
      <c r="O24" s="1" t="s">
        <v>41</v>
      </c>
      <c r="Q24" s="1" t="s">
        <v>78</v>
      </c>
      <c r="R24" s="1">
        <v>2.62028432160458E-25</v>
      </c>
      <c r="S24" s="1">
        <v>0.73213253462197103</v>
      </c>
      <c r="T24" s="1">
        <v>0.23100000000000001</v>
      </c>
      <c r="U24" s="1">
        <v>0.45400000000000001</v>
      </c>
      <c r="V24" s="1">
        <v>5.2610068609176797E-21</v>
      </c>
      <c r="W24" s="1" t="s">
        <v>79</v>
      </c>
    </row>
    <row r="25" spans="1:23" x14ac:dyDescent="0.25">
      <c r="A25" s="1" t="s">
        <v>154</v>
      </c>
      <c r="B25" s="2">
        <v>4.0838802144193198E-11</v>
      </c>
      <c r="C25" s="1">
        <v>0.85655549944915399</v>
      </c>
      <c r="D25" s="1">
        <v>0.14000000000000001</v>
      </c>
      <c r="E25" s="1">
        <v>0.26800000000000002</v>
      </c>
      <c r="F25" s="2">
        <v>8.1996146945111098E-7</v>
      </c>
      <c r="G25" s="1" t="s">
        <v>155</v>
      </c>
      <c r="I25" s="1" t="s">
        <v>592</v>
      </c>
      <c r="J25" s="2">
        <v>3.1929206816010999E-13</v>
      </c>
      <c r="K25" s="1">
        <v>0.59522585906532599</v>
      </c>
      <c r="L25" s="1">
        <v>0.58799999999999997</v>
      </c>
      <c r="M25" s="1">
        <v>0.38200000000000001</v>
      </c>
      <c r="N25" s="2">
        <v>6.4107461445186898E-9</v>
      </c>
      <c r="O25" s="1" t="s">
        <v>593</v>
      </c>
      <c r="Q25" s="1" t="s">
        <v>154</v>
      </c>
      <c r="R25" s="1">
        <v>1.2656811587707199E-13</v>
      </c>
      <c r="S25" s="1">
        <v>0.72160860225339796</v>
      </c>
      <c r="T25" s="1">
        <v>0.14000000000000001</v>
      </c>
      <c r="U25" s="1">
        <v>0.26800000000000002</v>
      </c>
      <c r="V25" s="1">
        <v>2.54123463057985E-9</v>
      </c>
      <c r="W25" s="1" t="s">
        <v>155</v>
      </c>
    </row>
    <row r="26" spans="1:23" x14ac:dyDescent="0.25">
      <c r="A26" s="1" t="s">
        <v>110</v>
      </c>
      <c r="B26" s="2">
        <v>1.88041918649056E-14</v>
      </c>
      <c r="C26" s="1">
        <v>0.82753401498624102</v>
      </c>
      <c r="D26" s="1">
        <v>0.13900000000000001</v>
      </c>
      <c r="E26" s="1">
        <v>0.29399999999999998</v>
      </c>
      <c r="F26" s="2">
        <v>3.77550564263575E-10</v>
      </c>
      <c r="G26" s="1" t="s">
        <v>111</v>
      </c>
      <c r="I26" s="1" t="s">
        <v>588</v>
      </c>
      <c r="J26" s="2">
        <v>5.8075628980922606E-14</v>
      </c>
      <c r="K26" s="1">
        <v>0.56951055958623598</v>
      </c>
      <c r="L26" s="1">
        <v>0.374</v>
      </c>
      <c r="M26" s="1">
        <v>0.184</v>
      </c>
      <c r="N26" s="2">
        <v>1.16604247867896E-9</v>
      </c>
      <c r="O26" s="1" t="s">
        <v>589</v>
      </c>
      <c r="Q26" s="1" t="s">
        <v>371</v>
      </c>
      <c r="R26" s="1">
        <v>7.6785930350143694E-33</v>
      </c>
      <c r="S26" s="1">
        <v>0.71378869824972402</v>
      </c>
      <c r="T26" s="1">
        <v>0.54400000000000004</v>
      </c>
      <c r="U26" s="1">
        <v>0.76</v>
      </c>
      <c r="V26" s="1">
        <v>1.54170790957018E-28</v>
      </c>
      <c r="W26" s="1" t="s">
        <v>372</v>
      </c>
    </row>
    <row r="27" spans="1:23" x14ac:dyDescent="0.25">
      <c r="A27" s="1" t="s">
        <v>64</v>
      </c>
      <c r="B27" s="2">
        <v>7.2007651207986196E-20</v>
      </c>
      <c r="C27" s="1">
        <v>0.81787821843697694</v>
      </c>
      <c r="D27" s="1">
        <v>0.38500000000000001</v>
      </c>
      <c r="E27" s="1">
        <v>0.59399999999999997</v>
      </c>
      <c r="F27" s="2">
        <v>1.4457696209539501E-15</v>
      </c>
      <c r="G27" s="1" t="s">
        <v>65</v>
      </c>
      <c r="I27" s="1" t="s">
        <v>52</v>
      </c>
      <c r="J27" s="2">
        <v>1.78283207667303E-13</v>
      </c>
      <c r="K27" s="1">
        <v>0.56511787223101895</v>
      </c>
      <c r="L27" s="1">
        <v>0.504</v>
      </c>
      <c r="M27" s="1">
        <v>0.311</v>
      </c>
      <c r="N27" s="2">
        <v>3.57957024354411E-9</v>
      </c>
      <c r="O27" s="1" t="s">
        <v>53</v>
      </c>
      <c r="Q27" s="1" t="s">
        <v>16</v>
      </c>
      <c r="R27" s="1">
        <v>3.2727060773127303E-20</v>
      </c>
      <c r="S27" s="1">
        <v>0.71284226854628896</v>
      </c>
      <c r="T27" s="1">
        <v>0.23</v>
      </c>
      <c r="U27" s="1">
        <v>0.42099999999999999</v>
      </c>
      <c r="V27" s="1">
        <v>6.5709392620284897E-16</v>
      </c>
      <c r="W27" s="1" t="s">
        <v>17</v>
      </c>
    </row>
    <row r="28" spans="1:23" x14ac:dyDescent="0.25">
      <c r="A28" s="1" t="s">
        <v>98</v>
      </c>
      <c r="B28" s="2">
        <v>1.8790634979635299E-15</v>
      </c>
      <c r="C28" s="1">
        <v>0.813528341196186</v>
      </c>
      <c r="D28" s="1">
        <v>0.39700000000000002</v>
      </c>
      <c r="E28" s="1">
        <v>0.56499999999999995</v>
      </c>
      <c r="F28" s="2">
        <v>3.7727836912111698E-11</v>
      </c>
      <c r="G28" s="1" t="s">
        <v>99</v>
      </c>
      <c r="I28" s="1" t="s">
        <v>327</v>
      </c>
      <c r="J28" s="2">
        <v>3.2291940402213297E-11</v>
      </c>
      <c r="K28" s="1">
        <v>0.55782724181791599</v>
      </c>
      <c r="L28" s="1">
        <v>0.33</v>
      </c>
      <c r="M28" s="1">
        <v>0.17100000000000001</v>
      </c>
      <c r="N28" s="2">
        <v>6.48357579395639E-7</v>
      </c>
      <c r="O28" s="1" t="s">
        <v>328</v>
      </c>
      <c r="Q28" s="1" t="s">
        <v>582</v>
      </c>
      <c r="R28" s="1">
        <v>1.20526496288611E-21</v>
      </c>
      <c r="S28" s="1">
        <v>0.68244666583647895</v>
      </c>
      <c r="T28" s="1">
        <v>0.19700000000000001</v>
      </c>
      <c r="U28" s="1">
        <v>0.39400000000000002</v>
      </c>
      <c r="V28" s="1">
        <v>2.4199309924827301E-17</v>
      </c>
      <c r="W28" s="1" t="s">
        <v>583</v>
      </c>
    </row>
    <row r="29" spans="1:23" x14ac:dyDescent="0.25">
      <c r="A29" s="1" t="s">
        <v>124</v>
      </c>
      <c r="B29" s="2">
        <v>1.9626652650346E-13</v>
      </c>
      <c r="C29" s="1">
        <v>0.79619062775786797</v>
      </c>
      <c r="D29" s="1">
        <v>0.246</v>
      </c>
      <c r="E29" s="1">
        <v>0.40300000000000002</v>
      </c>
      <c r="F29" s="2">
        <v>3.9406393191364599E-9</v>
      </c>
      <c r="G29" s="1" t="s">
        <v>125</v>
      </c>
      <c r="I29" s="1" t="s">
        <v>610</v>
      </c>
      <c r="J29" s="2">
        <v>3.8871876030467103E-10</v>
      </c>
      <c r="K29" s="1">
        <v>0.55441733036618102</v>
      </c>
      <c r="L29" s="1">
        <v>0.28199999999999997</v>
      </c>
      <c r="M29" s="1">
        <v>0.14499999999999999</v>
      </c>
      <c r="N29" s="2">
        <v>7.8046952693971802E-6</v>
      </c>
      <c r="O29" s="1" t="s">
        <v>611</v>
      </c>
      <c r="Q29" s="1" t="s">
        <v>572</v>
      </c>
      <c r="R29" s="1">
        <v>3.41333160492564E-16</v>
      </c>
      <c r="S29" s="1">
        <v>0.67281660740788096</v>
      </c>
      <c r="T29" s="1">
        <v>0.39900000000000002</v>
      </c>
      <c r="U29" s="1">
        <v>0.54700000000000004</v>
      </c>
      <c r="V29" s="1">
        <v>6.8532871963697096E-12</v>
      </c>
      <c r="W29" s="1" t="s">
        <v>573</v>
      </c>
    </row>
    <row r="30" spans="1:23" x14ac:dyDescent="0.25">
      <c r="A30" s="1" t="s">
        <v>80</v>
      </c>
      <c r="B30" s="2">
        <v>7.3846946238433206E-18</v>
      </c>
      <c r="C30" s="1">
        <v>0.79222260824630897</v>
      </c>
      <c r="D30" s="1">
        <v>0.25600000000000001</v>
      </c>
      <c r="E30" s="1">
        <v>0.45400000000000001</v>
      </c>
      <c r="F30" s="2">
        <v>1.48269898657526E-13</v>
      </c>
      <c r="G30" s="1" t="s">
        <v>81</v>
      </c>
      <c r="I30" s="1" t="s">
        <v>616</v>
      </c>
      <c r="J30" s="2">
        <v>9.9846173111161094E-10</v>
      </c>
      <c r="K30" s="1">
        <v>0.54603680758383399</v>
      </c>
      <c r="L30" s="1">
        <v>0.40100000000000002</v>
      </c>
      <c r="M30" s="1">
        <v>0.24399999999999999</v>
      </c>
      <c r="N30" s="2">
        <v>2.00471146372589E-5</v>
      </c>
      <c r="O30" s="1" t="s">
        <v>617</v>
      </c>
      <c r="Q30" s="1" t="s">
        <v>406</v>
      </c>
      <c r="R30" s="1">
        <v>7.1328999598781694E-24</v>
      </c>
      <c r="S30" s="1">
        <v>0.66077878859022299</v>
      </c>
      <c r="T30" s="1">
        <v>0.28199999999999997</v>
      </c>
      <c r="U30" s="1">
        <v>0.496</v>
      </c>
      <c r="V30" s="1">
        <v>1.4321436539443401E-19</v>
      </c>
      <c r="W30" s="1" t="s">
        <v>407</v>
      </c>
    </row>
    <row r="31" spans="1:23" x14ac:dyDescent="0.25">
      <c r="A31" s="1" t="s">
        <v>82</v>
      </c>
      <c r="B31" s="2">
        <v>7.4187082137982208E-18</v>
      </c>
      <c r="C31" s="1">
        <v>0.79143576073397104</v>
      </c>
      <c r="D31" s="1">
        <v>0.56999999999999995</v>
      </c>
      <c r="E31" s="1">
        <v>0.73399999999999999</v>
      </c>
      <c r="F31" s="2">
        <v>1.48952823516641E-13</v>
      </c>
      <c r="G31" s="1" t="s">
        <v>83</v>
      </c>
      <c r="I31" s="1" t="s">
        <v>200</v>
      </c>
      <c r="J31" s="2">
        <v>2.83966941500167E-8</v>
      </c>
      <c r="K31" s="1">
        <v>0.54384338433152901</v>
      </c>
      <c r="L31" s="1">
        <v>0.45900000000000002</v>
      </c>
      <c r="M31" s="1">
        <v>0.32800000000000001</v>
      </c>
      <c r="N31" s="2">
        <v>5.7014882514403505E-4</v>
      </c>
      <c r="O31" s="1" t="s">
        <v>201</v>
      </c>
      <c r="Q31" s="1" t="s">
        <v>224</v>
      </c>
      <c r="R31" s="1">
        <v>1.8348707713838301E-24</v>
      </c>
      <c r="S31" s="1">
        <v>0.65602671533900203</v>
      </c>
      <c r="T31" s="1">
        <v>0.378</v>
      </c>
      <c r="U31" s="1">
        <v>0.60899999999999999</v>
      </c>
      <c r="V31" s="1">
        <v>3.6840535347844598E-20</v>
      </c>
      <c r="W31" s="1" t="s">
        <v>225</v>
      </c>
    </row>
    <row r="32" spans="1:23" x14ac:dyDescent="0.25">
      <c r="A32" s="1" t="s">
        <v>68</v>
      </c>
      <c r="B32" s="2">
        <v>3.0165011090876801E-19</v>
      </c>
      <c r="C32" s="1">
        <v>0.76662339293043402</v>
      </c>
      <c r="D32" s="1">
        <v>0.41299999999999998</v>
      </c>
      <c r="E32" s="1">
        <v>0.623</v>
      </c>
      <c r="F32" s="2">
        <v>6.0565309268262403E-15</v>
      </c>
      <c r="G32" s="1" t="s">
        <v>69</v>
      </c>
      <c r="I32" s="1" t="s">
        <v>182</v>
      </c>
      <c r="J32" s="2">
        <v>6.37787390563567E-12</v>
      </c>
      <c r="K32" s="1">
        <v>0.53618737148835904</v>
      </c>
      <c r="L32" s="1">
        <v>0.72799999999999998</v>
      </c>
      <c r="M32" s="1">
        <v>0.60099999999999998</v>
      </c>
      <c r="N32" s="2">
        <v>1.28054952277353E-7</v>
      </c>
      <c r="O32" s="1" t="s">
        <v>183</v>
      </c>
      <c r="Q32" s="1" t="s">
        <v>118</v>
      </c>
      <c r="R32" s="1">
        <v>6.67111121046972E-21</v>
      </c>
      <c r="S32" s="1">
        <v>0.64421548925799899</v>
      </c>
      <c r="T32" s="1">
        <v>0.21299999999999999</v>
      </c>
      <c r="U32" s="1">
        <v>0.41099999999999998</v>
      </c>
      <c r="V32" s="1">
        <v>1.3394257088381101E-16</v>
      </c>
      <c r="W32" s="1" t="s">
        <v>119</v>
      </c>
    </row>
    <row r="33" spans="1:23" x14ac:dyDescent="0.25">
      <c r="A33" s="1" t="s">
        <v>88</v>
      </c>
      <c r="B33" s="2">
        <v>3.0111143039008801E-17</v>
      </c>
      <c r="C33" s="1">
        <v>0.75354168777455</v>
      </c>
      <c r="D33" s="1">
        <v>0.42099999999999999</v>
      </c>
      <c r="E33" s="1">
        <v>0.59899999999999998</v>
      </c>
      <c r="F33" s="2">
        <v>6.0457152993721801E-13</v>
      </c>
      <c r="G33" s="1" t="s">
        <v>89</v>
      </c>
      <c r="I33" s="1" t="s">
        <v>26</v>
      </c>
      <c r="J33" s="2">
        <v>1.5410348351512799E-13</v>
      </c>
      <c r="K33" s="1">
        <v>0.53031208235841598</v>
      </c>
      <c r="L33" s="1">
        <v>0.40200000000000002</v>
      </c>
      <c r="M33" s="1">
        <v>0.21</v>
      </c>
      <c r="N33" s="2">
        <v>3.09408974201675E-9</v>
      </c>
      <c r="O33" s="1" t="s">
        <v>27</v>
      </c>
      <c r="Q33" s="1" t="s">
        <v>510</v>
      </c>
      <c r="R33" s="1">
        <v>4.4657029043743499E-21</v>
      </c>
      <c r="S33" s="1">
        <v>0.63549186189831397</v>
      </c>
      <c r="T33" s="1">
        <v>0.39800000000000002</v>
      </c>
      <c r="U33" s="1">
        <v>0.59699999999999998</v>
      </c>
      <c r="V33" s="1">
        <v>8.9662382914028298E-17</v>
      </c>
      <c r="W33" s="1" t="s">
        <v>511</v>
      </c>
    </row>
    <row r="34" spans="1:23" x14ac:dyDescent="0.25">
      <c r="A34" s="1" t="s">
        <v>90</v>
      </c>
      <c r="B34" s="2">
        <v>4.8047075319819399E-17</v>
      </c>
      <c r="C34" s="1">
        <v>0.75347344726094301</v>
      </c>
      <c r="D34" s="1">
        <v>0.41399999999999998</v>
      </c>
      <c r="E34" s="1">
        <v>0.59</v>
      </c>
      <c r="F34" s="2">
        <v>9.6468917827133406E-13</v>
      </c>
      <c r="G34" s="1" t="s">
        <v>91</v>
      </c>
      <c r="I34" s="1" t="s">
        <v>600</v>
      </c>
      <c r="J34" s="2">
        <v>1.5759332422707699E-11</v>
      </c>
      <c r="K34" s="1">
        <v>0.52790306441561297</v>
      </c>
      <c r="L34" s="1">
        <v>0.26300000000000001</v>
      </c>
      <c r="M34" s="1">
        <v>0.11899999999999999</v>
      </c>
      <c r="N34" s="2">
        <v>3.1641587638312501E-7</v>
      </c>
      <c r="O34" s="1" t="s">
        <v>601</v>
      </c>
      <c r="Q34" s="1" t="s">
        <v>390</v>
      </c>
      <c r="R34" s="1">
        <v>6.8276757384530898E-21</v>
      </c>
      <c r="S34" s="1">
        <v>0.63168351648835797</v>
      </c>
      <c r="T34" s="1">
        <v>0.49199999999999999</v>
      </c>
      <c r="U34" s="1">
        <v>0.68200000000000005</v>
      </c>
      <c r="V34" s="1">
        <v>1.3708607347666099E-16</v>
      </c>
      <c r="W34" s="1" t="s">
        <v>391</v>
      </c>
    </row>
    <row r="35" spans="1:23" x14ac:dyDescent="0.25">
      <c r="A35" s="1" t="s">
        <v>196</v>
      </c>
      <c r="B35" s="2">
        <v>1.6298556079334E-9</v>
      </c>
      <c r="C35" s="1">
        <v>0.72532846849911703</v>
      </c>
      <c r="D35" s="1">
        <v>0.25900000000000001</v>
      </c>
      <c r="E35" s="1">
        <v>0.38900000000000001</v>
      </c>
      <c r="F35" s="2">
        <v>3.2724240896086899E-5</v>
      </c>
      <c r="G35" s="1" t="s">
        <v>197</v>
      </c>
      <c r="I35" s="1" t="s">
        <v>642</v>
      </c>
      <c r="J35" s="2">
        <v>2.0880332756893601E-7</v>
      </c>
      <c r="K35" s="1">
        <v>0.52750453596046099</v>
      </c>
      <c r="L35" s="1">
        <v>0.26500000000000001</v>
      </c>
      <c r="M35" s="1">
        <v>0.152</v>
      </c>
      <c r="N35" s="2">
        <v>4.1923532109290999E-3</v>
      </c>
      <c r="O35" s="1" t="s">
        <v>643</v>
      </c>
      <c r="Q35" s="1" t="s">
        <v>102</v>
      </c>
      <c r="R35" s="1">
        <v>7.8931098645595598E-28</v>
      </c>
      <c r="S35" s="1">
        <v>0.62397843135388797</v>
      </c>
      <c r="T35" s="1">
        <v>0.29899999999999999</v>
      </c>
      <c r="U35" s="1">
        <v>0.54700000000000004</v>
      </c>
      <c r="V35" s="1">
        <v>1.5847785986062699E-23</v>
      </c>
      <c r="W35" s="1" t="s">
        <v>103</v>
      </c>
    </row>
    <row r="36" spans="1:23" x14ac:dyDescent="0.25">
      <c r="A36" s="1" t="s">
        <v>140</v>
      </c>
      <c r="B36" s="2">
        <v>1.9611168571376799E-12</v>
      </c>
      <c r="C36" s="1">
        <v>0.70756842838032896</v>
      </c>
      <c r="D36" s="1">
        <v>0.35799999999999998</v>
      </c>
      <c r="E36" s="1">
        <v>0.503</v>
      </c>
      <c r="F36" s="2">
        <v>3.9375304257610398E-8</v>
      </c>
      <c r="G36" s="1" t="s">
        <v>141</v>
      </c>
      <c r="I36" s="1" t="s">
        <v>606</v>
      </c>
      <c r="J36" s="2">
        <v>1.64759215631252E-10</v>
      </c>
      <c r="K36" s="1">
        <v>0.52679556741788103</v>
      </c>
      <c r="L36" s="1">
        <v>0.25700000000000001</v>
      </c>
      <c r="M36" s="1">
        <v>0.123</v>
      </c>
      <c r="N36" s="2">
        <v>3.3080355314442698E-6</v>
      </c>
      <c r="O36" s="1" t="s">
        <v>607</v>
      </c>
      <c r="Q36" s="1" t="s">
        <v>570</v>
      </c>
      <c r="R36" s="1">
        <v>1.2711316158811401E-22</v>
      </c>
      <c r="S36" s="1">
        <v>0.61845940466834004</v>
      </c>
      <c r="T36" s="1">
        <v>0.17</v>
      </c>
      <c r="U36" s="1">
        <v>0.376</v>
      </c>
      <c r="V36" s="1">
        <v>2.5521780583661599E-18</v>
      </c>
      <c r="W36" s="1" t="s">
        <v>571</v>
      </c>
    </row>
    <row r="37" spans="1:23" x14ac:dyDescent="0.25">
      <c r="A37" s="1" t="s">
        <v>108</v>
      </c>
      <c r="B37" s="2">
        <v>1.1396467380983E-14</v>
      </c>
      <c r="C37" s="1">
        <v>0.70615231326069605</v>
      </c>
      <c r="D37" s="1">
        <v>0.254</v>
      </c>
      <c r="E37" s="1">
        <v>0.433</v>
      </c>
      <c r="F37" s="2">
        <v>2.2881827207537699E-10</v>
      </c>
      <c r="G37" s="1" t="s">
        <v>109</v>
      </c>
      <c r="I37" s="1" t="s">
        <v>594</v>
      </c>
      <c r="J37" s="2">
        <v>1.0597544141125699E-12</v>
      </c>
      <c r="K37" s="1">
        <v>0.51330155483958995</v>
      </c>
      <c r="L37" s="1">
        <v>0.51</v>
      </c>
      <c r="M37" s="1">
        <v>0.31900000000000001</v>
      </c>
      <c r="N37" s="2">
        <v>2.1277749126552201E-8</v>
      </c>
      <c r="O37" s="1" t="s">
        <v>595</v>
      </c>
      <c r="Q37" s="1" t="s">
        <v>586</v>
      </c>
      <c r="R37" s="1">
        <v>1.09674904828139E-16</v>
      </c>
      <c r="S37" s="1">
        <v>0.60968065195096999</v>
      </c>
      <c r="T37" s="1">
        <v>0.317</v>
      </c>
      <c r="U37" s="1">
        <v>0.502</v>
      </c>
      <c r="V37" s="1">
        <v>2.2020527391393801E-12</v>
      </c>
      <c r="W37" s="1" t="s">
        <v>587</v>
      </c>
    </row>
    <row r="38" spans="1:23" x14ac:dyDescent="0.25">
      <c r="A38" s="1" t="s">
        <v>188</v>
      </c>
      <c r="B38" s="2">
        <v>5.2002084692204201E-10</v>
      </c>
      <c r="C38" s="1">
        <v>0.70004323968452298</v>
      </c>
      <c r="D38" s="1">
        <v>0.15</v>
      </c>
      <c r="E38" s="1">
        <v>0.27500000000000002</v>
      </c>
      <c r="F38" s="2">
        <v>1.04409785645008E-5</v>
      </c>
      <c r="G38" s="1" t="s">
        <v>189</v>
      </c>
      <c r="I38" s="1" t="s">
        <v>630</v>
      </c>
      <c r="J38" s="2">
        <v>2.7816605372718101E-8</v>
      </c>
      <c r="K38" s="1">
        <v>0.51288123467185698</v>
      </c>
      <c r="L38" s="1">
        <v>0.40200000000000002</v>
      </c>
      <c r="M38" s="1">
        <v>0.26500000000000001</v>
      </c>
      <c r="N38" s="2">
        <v>5.5850180267343302E-4</v>
      </c>
      <c r="O38" s="1" t="s">
        <v>631</v>
      </c>
      <c r="Q38" s="1" t="s">
        <v>731</v>
      </c>
      <c r="R38" s="1">
        <v>2.17364913530307E-19</v>
      </c>
      <c r="S38" s="1">
        <v>0.60086126692331099</v>
      </c>
      <c r="T38" s="1">
        <v>0.16900000000000001</v>
      </c>
      <c r="U38" s="1">
        <v>0.34699999999999998</v>
      </c>
      <c r="V38" s="1">
        <v>4.3642527338615003E-15</v>
      </c>
      <c r="W38" s="1" t="s">
        <v>732</v>
      </c>
    </row>
    <row r="39" spans="1:23" x14ac:dyDescent="0.25">
      <c r="A39" s="1" t="s">
        <v>237</v>
      </c>
      <c r="B39" s="2">
        <v>2.8221338368233899E-8</v>
      </c>
      <c r="C39" s="1">
        <v>0.69613393908664001</v>
      </c>
      <c r="D39" s="1">
        <v>0.26600000000000001</v>
      </c>
      <c r="E39" s="1">
        <v>0.38600000000000001</v>
      </c>
      <c r="F39" s="1">
        <v>5.6662803175740097E-4</v>
      </c>
      <c r="G39" s="1" t="s">
        <v>238</v>
      </c>
      <c r="I39" s="1" t="s">
        <v>626</v>
      </c>
      <c r="J39" s="2">
        <v>8.9347275765494506E-9</v>
      </c>
      <c r="K39" s="1">
        <v>0.511970436929581</v>
      </c>
      <c r="L39" s="1">
        <v>0.27</v>
      </c>
      <c r="M39" s="1">
        <v>0.14699999999999999</v>
      </c>
      <c r="N39" s="2">
        <v>1.7939146028196E-4</v>
      </c>
      <c r="O39" s="1" t="s">
        <v>627</v>
      </c>
      <c r="Q39" s="1" t="s">
        <v>124</v>
      </c>
      <c r="R39" s="1">
        <v>4.5953018512420598E-13</v>
      </c>
      <c r="S39" s="1">
        <v>0.58960255900723402</v>
      </c>
      <c r="T39" s="1">
        <v>0.246</v>
      </c>
      <c r="U39" s="1">
        <v>0.39300000000000002</v>
      </c>
      <c r="V39" s="1">
        <v>9.2264470569237999E-9</v>
      </c>
      <c r="W39" s="1" t="s">
        <v>125</v>
      </c>
    </row>
    <row r="40" spans="1:23" x14ac:dyDescent="0.25">
      <c r="A40" s="1" t="s">
        <v>212</v>
      </c>
      <c r="B40" s="2">
        <v>4.6039656057847801E-9</v>
      </c>
      <c r="C40" s="1">
        <v>0.68792928887756699</v>
      </c>
      <c r="D40" s="1">
        <v>0.254</v>
      </c>
      <c r="E40" s="1">
        <v>0.377</v>
      </c>
      <c r="F40" s="2">
        <v>9.2438421432946806E-5</v>
      </c>
      <c r="G40" s="1" t="s">
        <v>213</v>
      </c>
      <c r="I40" s="1" t="s">
        <v>620</v>
      </c>
      <c r="J40" s="2">
        <v>2.0476826213511001E-9</v>
      </c>
      <c r="K40" s="1">
        <v>0.50398988386389199</v>
      </c>
      <c r="L40" s="1">
        <v>0.72599999999999998</v>
      </c>
      <c r="M40" s="1">
        <v>0.61599999999999999</v>
      </c>
      <c r="N40" s="2">
        <v>4.1113371671487401E-5</v>
      </c>
      <c r="O40" s="1" t="s">
        <v>621</v>
      </c>
      <c r="Q40" s="1" t="s">
        <v>188</v>
      </c>
      <c r="R40" s="1">
        <v>1.05204568799712E-15</v>
      </c>
      <c r="S40" s="1">
        <v>0.58414995672768699</v>
      </c>
      <c r="T40" s="1">
        <v>0.15</v>
      </c>
      <c r="U40" s="1">
        <v>0.30199999999999999</v>
      </c>
      <c r="V40" s="1">
        <v>2.1122973323606301E-11</v>
      </c>
      <c r="W40" s="1" t="s">
        <v>189</v>
      </c>
    </row>
    <row r="41" spans="1:23" x14ac:dyDescent="0.25">
      <c r="A41" s="1" t="s">
        <v>170</v>
      </c>
      <c r="B41" s="2">
        <v>1.64870844815737E-10</v>
      </c>
      <c r="C41" s="1">
        <v>0.68749581224714995</v>
      </c>
      <c r="D41" s="1">
        <v>0.214</v>
      </c>
      <c r="E41" s="1">
        <v>0.35699999999999998</v>
      </c>
      <c r="F41" s="2">
        <v>3.3102768222103698E-6</v>
      </c>
      <c r="G41" s="1" t="s">
        <v>171</v>
      </c>
      <c r="I41" s="1" t="s">
        <v>146</v>
      </c>
      <c r="J41" s="2">
        <v>2.15526652713761E-12</v>
      </c>
      <c r="K41" s="1">
        <v>0.50121502655977501</v>
      </c>
      <c r="L41" s="1">
        <v>0.74</v>
      </c>
      <c r="M41" s="1">
        <v>0.60799999999999998</v>
      </c>
      <c r="N41" s="2">
        <v>4.3273441331869002E-8</v>
      </c>
      <c r="O41" s="1" t="s">
        <v>147</v>
      </c>
      <c r="Q41" s="1" t="s">
        <v>313</v>
      </c>
      <c r="R41" s="1">
        <v>3.9260754249877099E-16</v>
      </c>
      <c r="S41" s="1">
        <v>0.57034961886105096</v>
      </c>
      <c r="T41" s="1">
        <v>0.253</v>
      </c>
      <c r="U41" s="1">
        <v>0.42</v>
      </c>
      <c r="V41" s="1">
        <v>7.8827742382903294E-12</v>
      </c>
      <c r="W41" s="1" t="s">
        <v>314</v>
      </c>
    </row>
    <row r="42" spans="1:23" x14ac:dyDescent="0.25">
      <c r="A42" s="1" t="s">
        <v>220</v>
      </c>
      <c r="B42" s="2">
        <v>7.2431765362918404E-9</v>
      </c>
      <c r="C42" s="1">
        <v>0.67833249550904395</v>
      </c>
      <c r="D42" s="1">
        <v>0.29899999999999999</v>
      </c>
      <c r="E42" s="1">
        <v>0.42499999999999999</v>
      </c>
      <c r="F42" s="1">
        <v>1.4542849849566799E-4</v>
      </c>
      <c r="G42" s="1" t="s">
        <v>221</v>
      </c>
      <c r="I42" s="9" t="s">
        <v>286</v>
      </c>
      <c r="J42" s="10">
        <v>6.3659804404333898E-10</v>
      </c>
      <c r="K42" s="9">
        <v>0.49925498051641998</v>
      </c>
      <c r="L42" s="9">
        <v>0.46700000000000003</v>
      </c>
      <c r="M42" s="9">
        <v>0.29899999999999999</v>
      </c>
      <c r="N42" s="10">
        <v>1.27816155283022E-5</v>
      </c>
      <c r="O42" s="9" t="s">
        <v>33</v>
      </c>
      <c r="Q42" s="1" t="s">
        <v>656</v>
      </c>
      <c r="R42" s="1">
        <v>1.37995137957226E-17</v>
      </c>
      <c r="S42" s="1">
        <v>0.57021588994532901</v>
      </c>
      <c r="T42" s="1">
        <v>0.23</v>
      </c>
      <c r="U42" s="1">
        <v>0.41299999999999998</v>
      </c>
      <c r="V42" s="1">
        <v>2.7706663799051798E-13</v>
      </c>
      <c r="W42" s="1" t="s">
        <v>657</v>
      </c>
    </row>
    <row r="43" spans="1:23" x14ac:dyDescent="0.25">
      <c r="A43" s="1" t="s">
        <v>44</v>
      </c>
      <c r="B43" s="2">
        <v>1.8446080222787499E-23</v>
      </c>
      <c r="C43" s="1">
        <v>0.67769191233144599</v>
      </c>
      <c r="D43" s="1">
        <v>0.76900000000000002</v>
      </c>
      <c r="E43" s="1">
        <v>0.86699999999999999</v>
      </c>
      <c r="F43" s="2">
        <v>3.70360398713128E-19</v>
      </c>
      <c r="G43" s="1" t="s">
        <v>45</v>
      </c>
      <c r="I43" s="9" t="s">
        <v>122</v>
      </c>
      <c r="J43" s="10">
        <v>3.29479478907545E-11</v>
      </c>
      <c r="K43" s="9">
        <v>0.49542212881958803</v>
      </c>
      <c r="L43" s="9">
        <v>0.745</v>
      </c>
      <c r="M43" s="9">
        <v>0.625</v>
      </c>
      <c r="N43" s="10">
        <v>6.6152889775056896E-7</v>
      </c>
      <c r="O43" s="9" t="s">
        <v>123</v>
      </c>
      <c r="Q43" s="1" t="s">
        <v>733</v>
      </c>
      <c r="R43" s="1">
        <v>4.8695370721697001E-17</v>
      </c>
      <c r="S43" s="1">
        <v>0.56402998232254897</v>
      </c>
      <c r="T43" s="1">
        <v>0.23699999999999999</v>
      </c>
      <c r="U43" s="1">
        <v>0.41</v>
      </c>
      <c r="V43" s="1">
        <v>9.7770565335023294E-13</v>
      </c>
      <c r="W43" s="1" t="s">
        <v>734</v>
      </c>
    </row>
    <row r="44" spans="1:23" x14ac:dyDescent="0.25">
      <c r="A44" s="1" t="s">
        <v>118</v>
      </c>
      <c r="B44" s="2">
        <v>5.3126927639938003E-14</v>
      </c>
      <c r="C44" s="1">
        <v>0.67480818142136301</v>
      </c>
      <c r="D44" s="1">
        <v>0.21299999999999999</v>
      </c>
      <c r="E44" s="1">
        <v>0.38900000000000001</v>
      </c>
      <c r="F44" s="2">
        <v>1.06668245315468E-9</v>
      </c>
      <c r="G44" s="1" t="s">
        <v>119</v>
      </c>
      <c r="I44" s="9" t="s">
        <v>251</v>
      </c>
      <c r="J44" s="10">
        <v>1.2318178957319299E-8</v>
      </c>
      <c r="K44" s="9">
        <v>0.48689976812254998</v>
      </c>
      <c r="L44" s="9">
        <v>0.28899999999999998</v>
      </c>
      <c r="M44" s="9">
        <v>0.16200000000000001</v>
      </c>
      <c r="N44" s="10">
        <v>2.47324397105057E-4</v>
      </c>
      <c r="O44" s="9" t="s">
        <v>252</v>
      </c>
      <c r="Q44" s="1" t="s">
        <v>241</v>
      </c>
      <c r="R44" s="1">
        <v>7.7366257363569205E-18</v>
      </c>
      <c r="S44" s="1">
        <v>0.55295927644672505</v>
      </c>
      <c r="T44" s="1">
        <v>0.155</v>
      </c>
      <c r="U44" s="1">
        <v>0.32400000000000001</v>
      </c>
      <c r="V44" s="1">
        <v>1.55335971534574E-13</v>
      </c>
      <c r="W44" s="1" t="s">
        <v>242</v>
      </c>
    </row>
    <row r="45" spans="1:23" x14ac:dyDescent="0.25">
      <c r="A45" s="1" t="s">
        <v>174</v>
      </c>
      <c r="B45" s="2">
        <v>1.9387224516446501E-10</v>
      </c>
      <c r="C45" s="1">
        <v>0.67102855641722803</v>
      </c>
      <c r="D45" s="1">
        <v>0.24</v>
      </c>
      <c r="E45" s="1">
        <v>0.377</v>
      </c>
      <c r="F45" s="2">
        <v>3.8925669384121297E-6</v>
      </c>
      <c r="G45" s="1" t="s">
        <v>175</v>
      </c>
      <c r="I45" s="9" t="s">
        <v>564</v>
      </c>
      <c r="J45" s="10">
        <v>1.77310412633658E-35</v>
      </c>
      <c r="K45" s="9">
        <v>0.48169029473701103</v>
      </c>
      <c r="L45" s="9">
        <v>0.98799999999999999</v>
      </c>
      <c r="M45" s="9">
        <v>0.97799999999999998</v>
      </c>
      <c r="N45" s="10">
        <v>3.56003846485859E-31</v>
      </c>
      <c r="O45" s="9" t="s">
        <v>565</v>
      </c>
      <c r="Q45" s="1" t="s">
        <v>178</v>
      </c>
      <c r="R45" s="1">
        <v>1.0440268596230799E-23</v>
      </c>
      <c r="S45" s="1">
        <v>0.54953671216189504</v>
      </c>
      <c r="T45" s="1">
        <v>0.434</v>
      </c>
      <c r="U45" s="1">
        <v>0.66300000000000003</v>
      </c>
      <c r="V45" s="1">
        <v>2.09619712875122E-19</v>
      </c>
      <c r="W45" s="1" t="s">
        <v>179</v>
      </c>
    </row>
    <row r="46" spans="1:23" x14ac:dyDescent="0.25">
      <c r="A46" s="1" t="s">
        <v>102</v>
      </c>
      <c r="B46" s="2">
        <v>1.9704825168795999E-15</v>
      </c>
      <c r="C46" s="1">
        <v>0.66658291483162402</v>
      </c>
      <c r="D46" s="1">
        <v>0.29899999999999999</v>
      </c>
      <c r="E46" s="1">
        <v>0.48799999999999999</v>
      </c>
      <c r="F46" s="2">
        <v>3.9563347973908698E-11</v>
      </c>
      <c r="G46" s="1" t="s">
        <v>103</v>
      </c>
      <c r="I46" s="9" t="s">
        <v>634</v>
      </c>
      <c r="J46" s="10">
        <v>5.4316516758630601E-8</v>
      </c>
      <c r="K46" s="9">
        <v>0.47905543915610799</v>
      </c>
      <c r="L46" s="9">
        <v>0.255</v>
      </c>
      <c r="M46" s="9">
        <v>0.14000000000000001</v>
      </c>
      <c r="N46" s="10">
        <v>1.0905670234797799E-3</v>
      </c>
      <c r="O46" s="9" t="s">
        <v>635</v>
      </c>
      <c r="Q46" s="1" t="s">
        <v>692</v>
      </c>
      <c r="R46" s="1">
        <v>2.8597921857223898E-11</v>
      </c>
      <c r="S46" s="1">
        <v>0.54914229814107096</v>
      </c>
      <c r="T46" s="1">
        <v>0.157</v>
      </c>
      <c r="U46" s="1">
        <v>0.28100000000000003</v>
      </c>
      <c r="V46" s="1">
        <v>5.7418907504934201E-7</v>
      </c>
      <c r="W46" s="1" t="s">
        <v>33</v>
      </c>
    </row>
    <row r="47" spans="1:23" x14ac:dyDescent="0.25">
      <c r="A47" s="1" t="s">
        <v>72</v>
      </c>
      <c r="B47" s="2">
        <v>5.9658085587682101E-19</v>
      </c>
      <c r="C47" s="1">
        <v>0.65792588865733004</v>
      </c>
      <c r="D47" s="1">
        <v>0.76100000000000001</v>
      </c>
      <c r="E47" s="1">
        <v>0.85499999999999998</v>
      </c>
      <c r="F47" s="2">
        <v>1.19781504242948E-14</v>
      </c>
      <c r="G47" s="1" t="s">
        <v>73</v>
      </c>
      <c r="I47" s="9" t="s">
        <v>648</v>
      </c>
      <c r="J47" s="10">
        <v>3.6571723687742698E-7</v>
      </c>
      <c r="K47" s="9">
        <v>0.46936803660273102</v>
      </c>
      <c r="L47" s="9">
        <v>0.26400000000000001</v>
      </c>
      <c r="M47" s="9">
        <v>0.152</v>
      </c>
      <c r="N47" s="10">
        <v>7.3428706820249804E-3</v>
      </c>
      <c r="O47" s="9" t="s">
        <v>649</v>
      </c>
      <c r="Q47" s="1" t="s">
        <v>753</v>
      </c>
      <c r="R47" s="1">
        <v>5.1301126722275803E-12</v>
      </c>
      <c r="S47" s="1">
        <v>0.54896789422907699</v>
      </c>
      <c r="T47" s="1">
        <v>0.13900000000000001</v>
      </c>
      <c r="U47" s="1">
        <v>0.26500000000000001</v>
      </c>
      <c r="V47" s="1">
        <v>1.03002402232985E-7</v>
      </c>
      <c r="W47" s="1" t="s">
        <v>754</v>
      </c>
    </row>
    <row r="48" spans="1:23" x14ac:dyDescent="0.25">
      <c r="A48" s="1" t="s">
        <v>277</v>
      </c>
      <c r="B48" s="2">
        <v>2.8675499700039299E-7</v>
      </c>
      <c r="C48" s="1">
        <v>0.64875135128700601</v>
      </c>
      <c r="D48" s="1">
        <v>0.16500000000000001</v>
      </c>
      <c r="E48" s="1">
        <v>0.26500000000000001</v>
      </c>
      <c r="F48" s="1">
        <v>5.7574668297738999E-3</v>
      </c>
      <c r="G48" s="1" t="s">
        <v>278</v>
      </c>
      <c r="I48" s="9" t="s">
        <v>612</v>
      </c>
      <c r="J48" s="10">
        <v>4.2164612050004202E-10</v>
      </c>
      <c r="K48" s="9">
        <v>0.46468901105934701</v>
      </c>
      <c r="L48" s="9">
        <v>0.36099999999999999</v>
      </c>
      <c r="M48" s="9">
        <v>0.20499999999999999</v>
      </c>
      <c r="N48" s="10">
        <v>8.4658108073998303E-6</v>
      </c>
      <c r="O48" s="9" t="s">
        <v>613</v>
      </c>
      <c r="Q48" s="1" t="s">
        <v>632</v>
      </c>
      <c r="R48" s="1">
        <v>1.2069535408786199E-16</v>
      </c>
      <c r="S48" s="1">
        <v>0.54112968487229096</v>
      </c>
      <c r="T48" s="1">
        <v>0.44700000000000001</v>
      </c>
      <c r="U48" s="1">
        <v>0.629</v>
      </c>
      <c r="V48" s="1">
        <v>2.4233213193761002E-12</v>
      </c>
      <c r="W48" s="1" t="s">
        <v>633</v>
      </c>
    </row>
    <row r="49" spans="1:23" x14ac:dyDescent="0.25">
      <c r="A49" s="1" t="s">
        <v>233</v>
      </c>
      <c r="B49" s="2">
        <v>2.5840157187613201E-8</v>
      </c>
      <c r="C49" s="1">
        <v>0.64550994222083602</v>
      </c>
      <c r="D49" s="1">
        <v>0.223</v>
      </c>
      <c r="E49" s="1">
        <v>0.34499999999999997</v>
      </c>
      <c r="F49" s="1">
        <v>5.18818676012898E-4</v>
      </c>
      <c r="G49" s="1" t="s">
        <v>234</v>
      </c>
      <c r="I49" s="9" t="s">
        <v>414</v>
      </c>
      <c r="J49" s="10">
        <v>1.02874205165975E-9</v>
      </c>
      <c r="K49" s="9">
        <v>0.46049030340421199</v>
      </c>
      <c r="L49" s="9">
        <v>0.36499999999999999</v>
      </c>
      <c r="M49" s="9">
        <v>0.21199999999999999</v>
      </c>
      <c r="N49" s="10">
        <v>2.0655082913224498E-5</v>
      </c>
      <c r="O49" s="9" t="s">
        <v>415</v>
      </c>
      <c r="Q49" s="1" t="s">
        <v>674</v>
      </c>
      <c r="R49" s="1">
        <v>2.81562155631218E-11</v>
      </c>
      <c r="S49" s="1">
        <v>0.53731834463995998</v>
      </c>
      <c r="T49" s="1">
        <v>0.16400000000000001</v>
      </c>
      <c r="U49" s="1">
        <v>0.28899999999999998</v>
      </c>
      <c r="V49" s="1">
        <v>5.6532049607635995E-7</v>
      </c>
      <c r="W49" s="1" t="s">
        <v>675</v>
      </c>
    </row>
    <row r="50" spans="1:23" x14ac:dyDescent="0.25">
      <c r="A50" s="1" t="s">
        <v>287</v>
      </c>
      <c r="B50" s="2">
        <v>5.6336812358928703E-7</v>
      </c>
      <c r="C50" s="1">
        <v>0.63502897365194999</v>
      </c>
      <c r="D50" s="1">
        <v>0.3</v>
      </c>
      <c r="E50" s="1">
        <v>0.40100000000000002</v>
      </c>
      <c r="F50" s="1">
        <v>1.13113051854257E-2</v>
      </c>
      <c r="G50" s="1" t="s">
        <v>288</v>
      </c>
      <c r="I50" s="9" t="s">
        <v>144</v>
      </c>
      <c r="J50" s="10">
        <v>2.3645642919225802E-9</v>
      </c>
      <c r="K50" s="9">
        <v>0.44859413409667098</v>
      </c>
      <c r="L50" s="9">
        <v>0.63300000000000001</v>
      </c>
      <c r="M50" s="9">
        <v>0.48099999999999998</v>
      </c>
      <c r="N50" s="10">
        <v>4.7475721853221601E-5</v>
      </c>
      <c r="O50" s="9" t="s">
        <v>145</v>
      </c>
      <c r="Q50" s="1" t="s">
        <v>584</v>
      </c>
      <c r="R50" s="1">
        <v>7.8335998672236301E-14</v>
      </c>
      <c r="S50" s="1">
        <v>0.53574356704818804</v>
      </c>
      <c r="T50" s="1">
        <v>0.14399999999999999</v>
      </c>
      <c r="U50" s="1">
        <v>0.27700000000000002</v>
      </c>
      <c r="V50" s="1">
        <v>1.5728301813411601E-9</v>
      </c>
      <c r="W50" s="1" t="s">
        <v>585</v>
      </c>
    </row>
    <row r="51" spans="1:23" x14ac:dyDescent="0.25">
      <c r="A51" s="1" t="s">
        <v>142</v>
      </c>
      <c r="B51" s="2">
        <v>5.5404634153264696E-12</v>
      </c>
      <c r="C51" s="1">
        <v>0.63340873930244601</v>
      </c>
      <c r="D51" s="1">
        <v>0.35299999999999998</v>
      </c>
      <c r="E51" s="1">
        <v>0.51900000000000002</v>
      </c>
      <c r="F51" s="2">
        <v>1.1124142445292499E-7</v>
      </c>
      <c r="G51" s="1" t="s">
        <v>143</v>
      </c>
      <c r="I51" s="9" t="s">
        <v>355</v>
      </c>
      <c r="J51" s="10">
        <v>2.5140143128889302E-7</v>
      </c>
      <c r="K51" s="9">
        <v>0.42963469290027301</v>
      </c>
      <c r="L51" s="9">
        <v>0.35699999999999998</v>
      </c>
      <c r="M51" s="9">
        <v>0.23</v>
      </c>
      <c r="N51" s="10">
        <v>5.0476379374183901E-3</v>
      </c>
      <c r="O51" s="9" t="s">
        <v>356</v>
      </c>
      <c r="Q51" s="1" t="s">
        <v>90</v>
      </c>
      <c r="R51" s="1">
        <v>2.1564885783630899E-15</v>
      </c>
      <c r="S51" s="1">
        <v>0.523967220111343</v>
      </c>
      <c r="T51" s="1">
        <v>0.41399999999999998</v>
      </c>
      <c r="U51" s="1">
        <v>0.58699999999999997</v>
      </c>
      <c r="V51" s="1">
        <v>4.32979776763741E-11</v>
      </c>
      <c r="W51" s="1" t="s">
        <v>91</v>
      </c>
    </row>
    <row r="52" spans="1:23" x14ac:dyDescent="0.25">
      <c r="A52" s="1" t="s">
        <v>194</v>
      </c>
      <c r="B52" s="2">
        <v>1.26241962412022E-9</v>
      </c>
      <c r="C52" s="1">
        <v>0.63326722541717395</v>
      </c>
      <c r="D52" s="1">
        <v>0.36299999999999999</v>
      </c>
      <c r="E52" s="1">
        <v>0.495</v>
      </c>
      <c r="F52" s="2">
        <v>2.5346861213085801E-5</v>
      </c>
      <c r="G52" s="1" t="s">
        <v>195</v>
      </c>
      <c r="I52" s="9" t="s">
        <v>357</v>
      </c>
      <c r="J52" s="10">
        <v>1.43441239432488E-8</v>
      </c>
      <c r="K52" s="9">
        <v>0.42071351740993101</v>
      </c>
      <c r="L52" s="9">
        <v>0.54100000000000004</v>
      </c>
      <c r="M52" s="9">
        <v>0.38100000000000001</v>
      </c>
      <c r="N52" s="10">
        <v>2.8800132053254899E-4</v>
      </c>
      <c r="O52" s="9" t="s">
        <v>358</v>
      </c>
      <c r="Q52" s="1" t="s">
        <v>398</v>
      </c>
      <c r="R52" s="1">
        <v>3.4540107791681901E-21</v>
      </c>
      <c r="S52" s="1">
        <v>0.52366793678715895</v>
      </c>
      <c r="T52" s="1">
        <v>0.495</v>
      </c>
      <c r="U52" s="1">
        <v>0.68100000000000005</v>
      </c>
      <c r="V52" s="1">
        <v>6.9349628424139002E-17</v>
      </c>
      <c r="W52" s="1" t="s">
        <v>399</v>
      </c>
    </row>
    <row r="53" spans="1:23" x14ac:dyDescent="0.25">
      <c r="A53" s="1" t="s">
        <v>158</v>
      </c>
      <c r="B53" s="2">
        <v>6.4069223035927506E-11</v>
      </c>
      <c r="C53" s="1">
        <v>0.63116304278096902</v>
      </c>
      <c r="D53" s="1">
        <v>0.46899999999999997</v>
      </c>
      <c r="E53" s="1">
        <v>0.59899999999999998</v>
      </c>
      <c r="F53" s="2">
        <v>1.2863818601153499E-6</v>
      </c>
      <c r="G53" s="1" t="s">
        <v>159</v>
      </c>
      <c r="I53" s="9" t="s">
        <v>656</v>
      </c>
      <c r="J53" s="10">
        <v>2.0005556810329399E-6</v>
      </c>
      <c r="K53" s="9">
        <v>0.41843289313866899</v>
      </c>
      <c r="L53" s="9">
        <v>0.41299999999999998</v>
      </c>
      <c r="M53" s="9">
        <v>0.28000000000000003</v>
      </c>
      <c r="N53" s="10">
        <v>4.0167156963779302E-2</v>
      </c>
      <c r="O53" s="9" t="s">
        <v>657</v>
      </c>
      <c r="Q53" s="1" t="s">
        <v>747</v>
      </c>
      <c r="R53" s="1">
        <v>5.7452902247862002E-13</v>
      </c>
      <c r="S53" s="1">
        <v>0.52160426344853195</v>
      </c>
      <c r="T53" s="1">
        <v>0.13200000000000001</v>
      </c>
      <c r="U53" s="1">
        <v>0.26</v>
      </c>
      <c r="V53" s="1">
        <v>1.15353937133257E-8</v>
      </c>
      <c r="W53" s="1" t="s">
        <v>748</v>
      </c>
    </row>
    <row r="54" spans="1:23" x14ac:dyDescent="0.25">
      <c r="A54" s="1" t="s">
        <v>208</v>
      </c>
      <c r="B54" s="2">
        <v>4.0022998594875603E-9</v>
      </c>
      <c r="C54" s="1">
        <v>0.62824281175779795</v>
      </c>
      <c r="D54" s="1">
        <v>0.28599999999999998</v>
      </c>
      <c r="E54" s="1">
        <v>0.41099999999999998</v>
      </c>
      <c r="F54" s="2">
        <v>8.0358176578791199E-5</v>
      </c>
      <c r="G54" s="1" t="s">
        <v>209</v>
      </c>
      <c r="I54" s="9" t="s">
        <v>534</v>
      </c>
      <c r="J54" s="10">
        <v>5.41655650965389E-8</v>
      </c>
      <c r="K54" s="9">
        <v>0.41595675474606802</v>
      </c>
      <c r="L54" s="9">
        <v>0.44</v>
      </c>
      <c r="M54" s="9">
        <v>0.28699999999999998</v>
      </c>
      <c r="N54" s="10">
        <v>1.08753621600831E-3</v>
      </c>
      <c r="O54" s="9" t="s">
        <v>535</v>
      </c>
      <c r="Q54" s="1" t="s">
        <v>739</v>
      </c>
      <c r="R54" s="1">
        <v>6.2461090564450798E-15</v>
      </c>
      <c r="S54" s="1">
        <v>0.520259713831283</v>
      </c>
      <c r="T54" s="1">
        <v>0.29199999999999998</v>
      </c>
      <c r="U54" s="1">
        <v>0.46400000000000002</v>
      </c>
      <c r="V54" s="1">
        <v>1.25409377635304E-10</v>
      </c>
      <c r="W54" s="1" t="s">
        <v>740</v>
      </c>
    </row>
    <row r="55" spans="1:23" x14ac:dyDescent="0.25">
      <c r="A55" s="1" t="s">
        <v>160</v>
      </c>
      <c r="B55" s="2">
        <v>7.0191878579128899E-11</v>
      </c>
      <c r="C55" s="1">
        <v>0.59286453335947498</v>
      </c>
      <c r="D55" s="1">
        <v>0.60499999999999998</v>
      </c>
      <c r="E55" s="1">
        <v>0.71199999999999997</v>
      </c>
      <c r="F55" s="2">
        <v>1.4093125381117501E-6</v>
      </c>
      <c r="G55" s="1" t="s">
        <v>161</v>
      </c>
      <c r="I55" s="9" t="s">
        <v>508</v>
      </c>
      <c r="J55" s="10">
        <v>1.62976308401221E-9</v>
      </c>
      <c r="K55" s="9">
        <v>0.41154181941477003</v>
      </c>
      <c r="L55" s="9">
        <v>0.438</v>
      </c>
      <c r="M55" s="9">
        <v>0.28199999999999997</v>
      </c>
      <c r="N55" s="10">
        <v>3.2722383200797201E-5</v>
      </c>
      <c r="O55" s="9" t="s">
        <v>509</v>
      </c>
      <c r="Q55" s="1" t="s">
        <v>174</v>
      </c>
      <c r="R55" s="1">
        <v>1.1152560486087201E-13</v>
      </c>
      <c r="S55" s="1">
        <v>0.516586845180802</v>
      </c>
      <c r="T55" s="1">
        <v>0.24</v>
      </c>
      <c r="U55" s="1">
        <v>0.39700000000000002</v>
      </c>
      <c r="V55" s="1">
        <v>2.2392110943965901E-9</v>
      </c>
      <c r="W55" s="1" t="s">
        <v>175</v>
      </c>
    </row>
    <row r="56" spans="1:23" x14ac:dyDescent="0.25">
      <c r="A56" s="1" t="s">
        <v>104</v>
      </c>
      <c r="B56" s="2">
        <v>7.5208576610545297E-15</v>
      </c>
      <c r="C56" s="1">
        <v>0.59008859919911405</v>
      </c>
      <c r="D56" s="1">
        <v>0.58799999999999997</v>
      </c>
      <c r="E56" s="1">
        <v>0.73</v>
      </c>
      <c r="F56" s="2">
        <v>1.5100378011865299E-10</v>
      </c>
      <c r="G56" s="1" t="s">
        <v>105</v>
      </c>
      <c r="I56" s="9" t="s">
        <v>311</v>
      </c>
      <c r="J56" s="10">
        <v>1.6839916751405399E-7</v>
      </c>
      <c r="K56" s="9">
        <v>0.40647594776970503</v>
      </c>
      <c r="L56" s="9">
        <v>0.28499999999999998</v>
      </c>
      <c r="M56" s="9">
        <v>0.16900000000000001</v>
      </c>
      <c r="N56" s="10">
        <v>3.3811184853471802E-3</v>
      </c>
      <c r="O56" s="9" t="s">
        <v>312</v>
      </c>
      <c r="Q56" s="1" t="s">
        <v>594</v>
      </c>
      <c r="R56" s="1">
        <v>7.4153368288507007E-18</v>
      </c>
      <c r="S56" s="1">
        <v>0.50481820683826295</v>
      </c>
      <c r="T56" s="1">
        <v>0.309</v>
      </c>
      <c r="U56" s="1">
        <v>0.51</v>
      </c>
      <c r="V56" s="1">
        <v>1.4888513284966401E-13</v>
      </c>
      <c r="W56" s="1" t="s">
        <v>595</v>
      </c>
    </row>
    <row r="57" spans="1:23" x14ac:dyDescent="0.25">
      <c r="A57" s="1" t="s">
        <v>245</v>
      </c>
      <c r="B57" s="2">
        <v>5.1429991782228797E-8</v>
      </c>
      <c r="C57" s="1">
        <v>0.57129366863016096</v>
      </c>
      <c r="D57" s="1">
        <v>0.35199999999999998</v>
      </c>
      <c r="E57" s="1">
        <v>0.47099999999999997</v>
      </c>
      <c r="F57" s="1">
        <v>1.0326113750035899E-3</v>
      </c>
      <c r="G57" s="1" t="s">
        <v>246</v>
      </c>
      <c r="I57" s="9" t="s">
        <v>442</v>
      </c>
      <c r="J57" s="10">
        <v>1.88260568281042E-6</v>
      </c>
      <c r="K57" s="9">
        <v>0.40446267080147402</v>
      </c>
      <c r="L57" s="9">
        <v>0.29699999999999999</v>
      </c>
      <c r="M57" s="9">
        <v>0.186</v>
      </c>
      <c r="N57" s="10">
        <v>3.7798956899467599E-2</v>
      </c>
      <c r="O57" s="9" t="s">
        <v>443</v>
      </c>
      <c r="Q57" s="1" t="s">
        <v>634</v>
      </c>
      <c r="R57" s="1">
        <v>1.07264086505471E-12</v>
      </c>
      <c r="S57" s="1">
        <v>0.50242462075612604</v>
      </c>
      <c r="T57" s="1">
        <v>0.129</v>
      </c>
      <c r="U57" s="1">
        <v>0.255</v>
      </c>
      <c r="V57" s="1">
        <v>2.1536483288568502E-8</v>
      </c>
      <c r="W57" s="1" t="s">
        <v>635</v>
      </c>
    </row>
    <row r="58" spans="1:23" x14ac:dyDescent="0.25">
      <c r="A58" s="1" t="s">
        <v>282</v>
      </c>
      <c r="B58" s="2">
        <v>3.4640873799576099E-7</v>
      </c>
      <c r="C58" s="1">
        <v>0.56900697766221398</v>
      </c>
      <c r="D58" s="1">
        <v>0.254</v>
      </c>
      <c r="E58" s="1">
        <v>0.37</v>
      </c>
      <c r="F58" s="1">
        <v>6.95519464147888E-3</v>
      </c>
      <c r="G58" s="1" t="s">
        <v>283</v>
      </c>
      <c r="I58" s="9" t="s">
        <v>34</v>
      </c>
      <c r="J58" s="10">
        <v>1.8686193363118701E-8</v>
      </c>
      <c r="K58" s="9">
        <v>0.389345826253505</v>
      </c>
      <c r="L58" s="9">
        <v>0.749</v>
      </c>
      <c r="M58" s="9">
        <v>0.67600000000000005</v>
      </c>
      <c r="N58" s="10">
        <v>3.7518139034469801E-4</v>
      </c>
      <c r="O58" s="9" t="s">
        <v>35</v>
      </c>
      <c r="Q58" s="9" t="s">
        <v>239</v>
      </c>
      <c r="R58" s="9">
        <v>7.9110346674820596E-15</v>
      </c>
      <c r="S58" s="9">
        <v>0.49811945772815103</v>
      </c>
      <c r="T58" s="9">
        <v>0.39100000000000001</v>
      </c>
      <c r="U58" s="9">
        <v>0.57499999999999996</v>
      </c>
      <c r="V58" s="9">
        <v>1.5883775405370501E-10</v>
      </c>
      <c r="W58" s="9" t="s">
        <v>240</v>
      </c>
    </row>
    <row r="59" spans="1:23" x14ac:dyDescent="0.25">
      <c r="A59" s="1" t="s">
        <v>92</v>
      </c>
      <c r="B59" s="2">
        <v>6.08776307492759E-17</v>
      </c>
      <c r="C59" s="1">
        <v>0.56769587338477401</v>
      </c>
      <c r="D59" s="1">
        <v>0.84499999999999997</v>
      </c>
      <c r="E59" s="1">
        <v>0.92</v>
      </c>
      <c r="F59" s="2">
        <v>1.22230107018396E-12</v>
      </c>
      <c r="G59" s="1" t="s">
        <v>93</v>
      </c>
      <c r="I59" s="9" t="s">
        <v>652</v>
      </c>
      <c r="J59" s="10">
        <v>1.60049872550014E-6</v>
      </c>
      <c r="K59" s="9">
        <v>0.37629396979749802</v>
      </c>
      <c r="L59" s="9">
        <v>0.29399999999999998</v>
      </c>
      <c r="M59" s="9">
        <v>0.18099999999999999</v>
      </c>
      <c r="N59" s="10">
        <v>3.2134813410591802E-2</v>
      </c>
      <c r="O59" s="9" t="s">
        <v>653</v>
      </c>
      <c r="Q59" s="9" t="s">
        <v>142</v>
      </c>
      <c r="R59" s="9">
        <v>2.66989823628484E-15</v>
      </c>
      <c r="S59" s="9">
        <v>0.49654778391454102</v>
      </c>
      <c r="T59" s="9">
        <v>0.35299999999999998</v>
      </c>
      <c r="U59" s="9">
        <v>0.53200000000000003</v>
      </c>
      <c r="V59" s="9">
        <v>5.3606216788127002E-11</v>
      </c>
      <c r="W59" s="9" t="s">
        <v>143</v>
      </c>
    </row>
    <row r="60" spans="1:23" x14ac:dyDescent="0.25">
      <c r="A60" s="1" t="s">
        <v>136</v>
      </c>
      <c r="B60" s="2">
        <v>7.84730569864374E-13</v>
      </c>
      <c r="C60" s="1">
        <v>0.56669026033999603</v>
      </c>
      <c r="D60" s="1">
        <v>0.47499999999999998</v>
      </c>
      <c r="E60" s="1">
        <v>0.61799999999999999</v>
      </c>
      <c r="F60" s="2">
        <v>1.5755820381736899E-8</v>
      </c>
      <c r="G60" s="1" t="s">
        <v>137</v>
      </c>
      <c r="I60" s="9" t="s">
        <v>36</v>
      </c>
      <c r="J60" s="10">
        <v>2.14423258085864E-6</v>
      </c>
      <c r="K60" s="9">
        <v>0.36875093739939602</v>
      </c>
      <c r="L60" s="9">
        <v>0.32800000000000001</v>
      </c>
      <c r="M60" s="9">
        <v>0.21</v>
      </c>
      <c r="N60" s="10">
        <v>4.3051901758479803E-2</v>
      </c>
      <c r="O60" s="9" t="s">
        <v>37</v>
      </c>
      <c r="Q60" s="9" t="s">
        <v>309</v>
      </c>
      <c r="R60" s="9">
        <v>3.2072396475121002E-12</v>
      </c>
      <c r="S60" s="9">
        <v>0.49570643547476401</v>
      </c>
      <c r="T60" s="9">
        <v>0.378</v>
      </c>
      <c r="U60" s="9">
        <v>0.54200000000000004</v>
      </c>
      <c r="V60" s="9">
        <v>6.4394957642747994E-8</v>
      </c>
      <c r="W60" s="9" t="s">
        <v>310</v>
      </c>
    </row>
    <row r="61" spans="1:23" x14ac:dyDescent="0.25">
      <c r="A61" s="1" t="s">
        <v>284</v>
      </c>
      <c r="B61" s="2">
        <v>3.9204053650002901E-7</v>
      </c>
      <c r="C61" s="1">
        <v>0.56620352059581802</v>
      </c>
      <c r="D61" s="1">
        <v>0.17599999999999999</v>
      </c>
      <c r="E61" s="1">
        <v>0.28000000000000003</v>
      </c>
      <c r="F61" s="1">
        <v>7.8713898918475796E-3</v>
      </c>
      <c r="G61" s="1" t="s">
        <v>285</v>
      </c>
      <c r="I61" s="9" t="s">
        <v>636</v>
      </c>
      <c r="J61" s="10">
        <v>1.2074676802722101E-7</v>
      </c>
      <c r="K61" s="9">
        <v>0.36118293061282503</v>
      </c>
      <c r="L61" s="9">
        <v>0.30099999999999999</v>
      </c>
      <c r="M61" s="9">
        <v>0.17599999999999999</v>
      </c>
      <c r="N61" s="10">
        <v>2.4243536084505302E-3</v>
      </c>
      <c r="O61" s="9" t="s">
        <v>637</v>
      </c>
      <c r="Q61" s="9" t="s">
        <v>237</v>
      </c>
      <c r="R61" s="9">
        <v>9.1755125481678204E-11</v>
      </c>
      <c r="S61" s="9">
        <v>0.491975087639419</v>
      </c>
      <c r="T61" s="9">
        <v>0.26600000000000001</v>
      </c>
      <c r="U61" s="9">
        <v>0.40400000000000003</v>
      </c>
      <c r="V61" s="9">
        <v>1.8422594094211401E-6</v>
      </c>
      <c r="W61" s="9" t="s">
        <v>238</v>
      </c>
    </row>
    <row r="62" spans="1:23" x14ac:dyDescent="0.25">
      <c r="A62" s="1" t="s">
        <v>86</v>
      </c>
      <c r="B62" s="2">
        <v>2.1625867643628901E-17</v>
      </c>
      <c r="C62" s="1">
        <v>0.55814545578417096</v>
      </c>
      <c r="D62" s="1">
        <v>0.70099999999999996</v>
      </c>
      <c r="E62" s="1">
        <v>0.82899999999999996</v>
      </c>
      <c r="F62" s="2">
        <v>4.3420417054878198E-13</v>
      </c>
      <c r="G62" s="1" t="s">
        <v>87</v>
      </c>
      <c r="I62" s="9" t="s">
        <v>380</v>
      </c>
      <c r="J62" s="10">
        <v>1.3008170691941599E-6</v>
      </c>
      <c r="K62" s="9">
        <v>0.36078659773280503</v>
      </c>
      <c r="L62" s="9">
        <v>0.40100000000000002</v>
      </c>
      <c r="M62" s="9">
        <v>0.27500000000000002</v>
      </c>
      <c r="N62" s="10">
        <v>2.6117805115280401E-2</v>
      </c>
      <c r="O62" s="9" t="s">
        <v>381</v>
      </c>
      <c r="Q62" s="9" t="s">
        <v>50</v>
      </c>
      <c r="R62" s="9">
        <v>4.2146148235060003E-14</v>
      </c>
      <c r="S62" s="9">
        <v>0.490569143804374</v>
      </c>
      <c r="T62" s="9">
        <v>0.35599999999999998</v>
      </c>
      <c r="U62" s="9">
        <v>0.52700000000000002</v>
      </c>
      <c r="V62" s="9">
        <v>8.4621036426353503E-10</v>
      </c>
      <c r="W62" s="9" t="s">
        <v>51</v>
      </c>
    </row>
    <row r="63" spans="1:23" x14ac:dyDescent="0.25">
      <c r="A63" s="1" t="s">
        <v>190</v>
      </c>
      <c r="B63" s="2">
        <v>6.6524839356253798E-10</v>
      </c>
      <c r="C63" s="1">
        <v>0.54362038946487301</v>
      </c>
      <c r="D63" s="1">
        <v>0.41499999999999998</v>
      </c>
      <c r="E63" s="1">
        <v>0.55500000000000005</v>
      </c>
      <c r="F63" s="2">
        <v>1.33568572459486E-5</v>
      </c>
      <c r="G63" s="1" t="s">
        <v>191</v>
      </c>
      <c r="I63" s="9" t="s">
        <v>590</v>
      </c>
      <c r="J63" s="10">
        <v>2.1793774612878599E-13</v>
      </c>
      <c r="K63" s="9">
        <v>0.358851395138366</v>
      </c>
      <c r="L63" s="9">
        <v>0.70699999999999996</v>
      </c>
      <c r="M63" s="9">
        <v>0.47799999999999998</v>
      </c>
      <c r="N63" s="10">
        <v>4.3757540667737703E-9</v>
      </c>
      <c r="O63" s="9" t="s">
        <v>591</v>
      </c>
      <c r="Q63" s="9" t="s">
        <v>110</v>
      </c>
      <c r="R63" s="9">
        <v>2.4697890994016802E-13</v>
      </c>
      <c r="S63" s="9">
        <v>0.48311548465596799</v>
      </c>
      <c r="T63" s="9">
        <v>0.13900000000000001</v>
      </c>
      <c r="U63" s="9">
        <v>0.27600000000000002</v>
      </c>
      <c r="V63" s="9">
        <v>4.9588425537787002E-9</v>
      </c>
      <c r="W63" s="9" t="s">
        <v>111</v>
      </c>
    </row>
    <row r="64" spans="1:23" x14ac:dyDescent="0.25">
      <c r="A64" s="1" t="s">
        <v>241</v>
      </c>
      <c r="B64" s="2">
        <v>3.7408202967136798E-8</v>
      </c>
      <c r="C64" s="1">
        <v>0.54157140773007095</v>
      </c>
      <c r="D64" s="1">
        <v>0.155</v>
      </c>
      <c r="E64" s="1">
        <v>0.27</v>
      </c>
      <c r="F64" s="1">
        <v>7.5108189917417296E-4</v>
      </c>
      <c r="G64" s="1" t="s">
        <v>242</v>
      </c>
      <c r="I64" s="9" t="s">
        <v>494</v>
      </c>
      <c r="J64" s="10">
        <v>6.0526331374805795E-7</v>
      </c>
      <c r="K64" s="9">
        <v>0.35597585412459198</v>
      </c>
      <c r="L64" s="9">
        <v>0.30299999999999999</v>
      </c>
      <c r="M64" s="9">
        <v>0.183</v>
      </c>
      <c r="N64" s="10">
        <v>1.21524768134335E-2</v>
      </c>
      <c r="O64" s="9" t="s">
        <v>495</v>
      </c>
      <c r="Q64" s="9" t="s">
        <v>261</v>
      </c>
      <c r="R64" s="9">
        <v>1.8227125105481899E-13</v>
      </c>
      <c r="S64" s="9">
        <v>0.47338524562734802</v>
      </c>
      <c r="T64" s="9">
        <v>0.432</v>
      </c>
      <c r="U64" s="9">
        <v>0.59499999999999997</v>
      </c>
      <c r="V64" s="9">
        <v>3.6596421786786701E-9</v>
      </c>
      <c r="W64" s="9" t="s">
        <v>262</v>
      </c>
    </row>
    <row r="65" spans="1:23" x14ac:dyDescent="0.25">
      <c r="A65" s="1" t="s">
        <v>222</v>
      </c>
      <c r="B65" s="2">
        <v>7.59663369276851E-9</v>
      </c>
      <c r="C65" s="1">
        <v>0.53722812212424997</v>
      </c>
      <c r="D65" s="1">
        <v>0.28199999999999997</v>
      </c>
      <c r="E65" s="1">
        <v>0.42199999999999999</v>
      </c>
      <c r="F65" s="1">
        <v>1.5252521128340601E-4</v>
      </c>
      <c r="G65" s="1" t="s">
        <v>223</v>
      </c>
      <c r="I65" s="9" t="s">
        <v>614</v>
      </c>
      <c r="J65" s="10">
        <v>9.5839777091417304E-10</v>
      </c>
      <c r="K65" s="9">
        <v>0.35385209683451702</v>
      </c>
      <c r="L65" s="9">
        <v>0.47799999999999998</v>
      </c>
      <c r="M65" s="9">
        <v>0.29899999999999999</v>
      </c>
      <c r="N65" s="10">
        <v>1.9242710444414801E-5</v>
      </c>
      <c r="O65" s="9" t="s">
        <v>615</v>
      </c>
      <c r="Q65" s="9" t="s">
        <v>489</v>
      </c>
      <c r="R65" s="9">
        <v>2.7664481027767099E-12</v>
      </c>
      <c r="S65" s="9">
        <v>0.461814007126927</v>
      </c>
      <c r="T65" s="9">
        <v>0.24399999999999999</v>
      </c>
      <c r="U65" s="9">
        <v>0.39100000000000001</v>
      </c>
      <c r="V65" s="9">
        <v>5.5544745007550803E-8</v>
      </c>
      <c r="W65" s="9" t="s">
        <v>490</v>
      </c>
    </row>
    <row r="66" spans="1:23" x14ac:dyDescent="0.25">
      <c r="A66" s="1" t="s">
        <v>168</v>
      </c>
      <c r="B66" s="2">
        <v>1.4964003479810699E-10</v>
      </c>
      <c r="C66" s="1">
        <v>0.52461641440802198</v>
      </c>
      <c r="D66" s="1">
        <v>0.443</v>
      </c>
      <c r="E66" s="1">
        <v>0.59199999999999997</v>
      </c>
      <c r="F66" s="2">
        <v>3.0044726186764E-6</v>
      </c>
      <c r="G66" s="1" t="s">
        <v>169</v>
      </c>
      <c r="I66" s="9" t="s">
        <v>640</v>
      </c>
      <c r="J66" s="10">
        <v>1.6898623633040901E-7</v>
      </c>
      <c r="K66" s="9">
        <v>0.33795303532978699</v>
      </c>
      <c r="L66" s="9">
        <v>0.626</v>
      </c>
      <c r="M66" s="9">
        <v>0.46600000000000003</v>
      </c>
      <c r="N66" s="10">
        <v>3.3929056530419598E-3</v>
      </c>
      <c r="O66" s="9" t="s">
        <v>641</v>
      </c>
      <c r="Q66" s="9" t="s">
        <v>755</v>
      </c>
      <c r="R66" s="9">
        <v>2.4167302155064401E-11</v>
      </c>
      <c r="S66" s="9">
        <v>0.46147759371062202</v>
      </c>
      <c r="T66" s="9">
        <v>0.32200000000000001</v>
      </c>
      <c r="U66" s="9">
        <v>0.46600000000000003</v>
      </c>
      <c r="V66" s="9">
        <v>4.8523109266938404E-7</v>
      </c>
      <c r="W66" s="9" t="s">
        <v>756</v>
      </c>
    </row>
    <row r="67" spans="1:23" x14ac:dyDescent="0.25">
      <c r="A67" s="1" t="s">
        <v>235</v>
      </c>
      <c r="B67" s="2">
        <v>2.7123392045107899E-8</v>
      </c>
      <c r="C67" s="1">
        <v>0.51980773538123703</v>
      </c>
      <c r="D67" s="1">
        <v>0.34100000000000003</v>
      </c>
      <c r="E67" s="1">
        <v>0.47299999999999998</v>
      </c>
      <c r="F67" s="1">
        <v>5.4458346548167703E-4</v>
      </c>
      <c r="G67" s="1" t="s">
        <v>236</v>
      </c>
      <c r="I67" s="9" t="s">
        <v>632</v>
      </c>
      <c r="J67" s="10">
        <v>3.3012549958630899E-8</v>
      </c>
      <c r="K67" s="9">
        <v>0.33093166465684898</v>
      </c>
      <c r="L67" s="9">
        <v>0.629</v>
      </c>
      <c r="M67" s="9">
        <v>0.47399999999999998</v>
      </c>
      <c r="N67" s="10">
        <v>6.6282597806939102E-4</v>
      </c>
      <c r="O67" s="9" t="s">
        <v>633</v>
      </c>
      <c r="Q67" s="9" t="s">
        <v>761</v>
      </c>
      <c r="R67" s="9">
        <v>1.00170083165491E-10</v>
      </c>
      <c r="S67" s="9">
        <v>0.46013686384516</v>
      </c>
      <c r="T67" s="9">
        <v>0.22900000000000001</v>
      </c>
      <c r="U67" s="9">
        <v>0.36199999999999999</v>
      </c>
      <c r="V67" s="9">
        <v>2.0112149297967299E-6</v>
      </c>
      <c r="W67" s="9" t="s">
        <v>762</v>
      </c>
    </row>
    <row r="68" spans="1:23" x14ac:dyDescent="0.25">
      <c r="A68" s="1" t="s">
        <v>210</v>
      </c>
      <c r="B68" s="2">
        <v>4.53325522380222E-9</v>
      </c>
      <c r="C68" s="1">
        <v>0.51725032631713097</v>
      </c>
      <c r="D68" s="1">
        <v>0.31</v>
      </c>
      <c r="E68" s="1">
        <v>0.44900000000000001</v>
      </c>
      <c r="F68" s="2">
        <v>9.1018698383501002E-5</v>
      </c>
      <c r="G68" s="1" t="s">
        <v>211</v>
      </c>
      <c r="I68" s="9" t="s">
        <v>654</v>
      </c>
      <c r="J68" s="10">
        <v>1.7321384049779E-6</v>
      </c>
      <c r="K68" s="9">
        <v>-0.33098996987761098</v>
      </c>
      <c r="L68" s="9">
        <v>0.89</v>
      </c>
      <c r="M68" s="9">
        <v>0.88200000000000001</v>
      </c>
      <c r="N68" s="10">
        <v>3.4777874895146201E-2</v>
      </c>
      <c r="O68" s="9" t="s">
        <v>655</v>
      </c>
      <c r="Q68" s="9" t="s">
        <v>610</v>
      </c>
      <c r="R68" s="9">
        <v>1.7061603172925001E-11</v>
      </c>
      <c r="S68" s="9">
        <v>0.459528047846399</v>
      </c>
      <c r="T68" s="9">
        <v>0.157</v>
      </c>
      <c r="U68" s="9">
        <v>0.28199999999999997</v>
      </c>
      <c r="V68" s="9">
        <v>3.4256286850598899E-7</v>
      </c>
      <c r="W68" s="9" t="s">
        <v>611</v>
      </c>
    </row>
    <row r="69" spans="1:23" x14ac:dyDescent="0.25">
      <c r="A69" s="1" t="s">
        <v>271</v>
      </c>
      <c r="B69" s="2">
        <v>2.5338781767510902E-7</v>
      </c>
      <c r="C69" s="1">
        <v>0.51695199720262497</v>
      </c>
      <c r="D69" s="1">
        <v>0.27</v>
      </c>
      <c r="E69" s="1">
        <v>0.38700000000000001</v>
      </c>
      <c r="F69" s="1">
        <v>5.0875206032808496E-3</v>
      </c>
      <c r="G69" s="1" t="s">
        <v>272</v>
      </c>
      <c r="I69" s="9" t="s">
        <v>86</v>
      </c>
      <c r="J69" s="10">
        <v>1.27012101576106E-8</v>
      </c>
      <c r="K69" s="9">
        <v>-0.38342721936868202</v>
      </c>
      <c r="L69" s="9">
        <v>0.80800000000000005</v>
      </c>
      <c r="M69" s="9">
        <v>0.82899999999999996</v>
      </c>
      <c r="N69" s="10">
        <v>2.55014897544507E-4</v>
      </c>
      <c r="O69" s="9" t="s">
        <v>87</v>
      </c>
      <c r="Q69" s="9" t="s">
        <v>460</v>
      </c>
      <c r="R69" s="9">
        <v>3.0043318747447998E-10</v>
      </c>
      <c r="S69" s="9">
        <v>0.459045916676523</v>
      </c>
      <c r="T69" s="9">
        <v>0.19</v>
      </c>
      <c r="U69" s="9">
        <v>0.314</v>
      </c>
      <c r="V69" s="9">
        <v>6.0320975381126101E-6</v>
      </c>
      <c r="W69" s="9" t="s">
        <v>461</v>
      </c>
    </row>
    <row r="70" spans="1:23" x14ac:dyDescent="0.25">
      <c r="A70" s="1" t="s">
        <v>239</v>
      </c>
      <c r="B70" s="2">
        <v>3.4325507059870801E-8</v>
      </c>
      <c r="C70" s="1">
        <v>0.50428881043690899</v>
      </c>
      <c r="D70" s="1">
        <v>0.39100000000000001</v>
      </c>
      <c r="E70" s="1">
        <v>0.53200000000000003</v>
      </c>
      <c r="F70" s="1">
        <v>6.8918753074808596E-4</v>
      </c>
      <c r="G70" s="1" t="s">
        <v>240</v>
      </c>
      <c r="I70" s="9" t="s">
        <v>622</v>
      </c>
      <c r="J70" s="10">
        <v>2.67365739137441E-9</v>
      </c>
      <c r="K70" s="9">
        <v>-0.39532385310201301</v>
      </c>
      <c r="L70" s="9">
        <v>0.69699999999999995</v>
      </c>
      <c r="M70" s="9">
        <v>0.747</v>
      </c>
      <c r="N70" s="10">
        <v>5.3681693104015401E-5</v>
      </c>
      <c r="O70" s="9" t="s">
        <v>623</v>
      </c>
      <c r="Q70" s="9" t="s">
        <v>202</v>
      </c>
      <c r="R70" s="9">
        <v>2.0011801256042201E-18</v>
      </c>
      <c r="S70" s="9">
        <v>0.449615735301442</v>
      </c>
      <c r="T70" s="9">
        <v>0.58899999999999997</v>
      </c>
      <c r="U70" s="9">
        <v>0.76</v>
      </c>
      <c r="V70" s="9">
        <v>4.0179694561881601E-14</v>
      </c>
      <c r="W70" s="9" t="s">
        <v>203</v>
      </c>
    </row>
    <row r="71" spans="1:23" x14ac:dyDescent="0.25">
      <c r="A71" s="9" t="s">
        <v>255</v>
      </c>
      <c r="B71" s="10">
        <v>1.1157605437340599E-7</v>
      </c>
      <c r="C71" s="9">
        <v>0.49575593709405202</v>
      </c>
      <c r="D71" s="9">
        <v>0.52800000000000002</v>
      </c>
      <c r="E71" s="9">
        <v>0.621</v>
      </c>
      <c r="F71" s="9">
        <v>2.2402240197092402E-3</v>
      </c>
      <c r="G71" s="9" t="s">
        <v>256</v>
      </c>
      <c r="I71" s="9" t="s">
        <v>218</v>
      </c>
      <c r="J71" s="10">
        <v>5.1259903090593504E-7</v>
      </c>
      <c r="K71" s="9">
        <v>-0.409403413484139</v>
      </c>
      <c r="L71" s="9">
        <v>0.80300000000000005</v>
      </c>
      <c r="M71" s="9">
        <v>0.81399999999999995</v>
      </c>
      <c r="N71" s="10">
        <v>1.02919633425294E-2</v>
      </c>
      <c r="O71" s="9" t="s">
        <v>219</v>
      </c>
      <c r="Q71" s="9" t="s">
        <v>333</v>
      </c>
      <c r="R71" s="9">
        <v>2.2722142027088801E-11</v>
      </c>
      <c r="S71" s="9">
        <v>0.44816305784340799</v>
      </c>
      <c r="T71" s="9">
        <v>0.28999999999999998</v>
      </c>
      <c r="U71" s="9">
        <v>0.43</v>
      </c>
      <c r="V71" s="9">
        <v>4.5621516761988998E-7</v>
      </c>
      <c r="W71" s="9" t="s">
        <v>334</v>
      </c>
    </row>
    <row r="72" spans="1:23" x14ac:dyDescent="0.25">
      <c r="A72" s="9" t="s">
        <v>178</v>
      </c>
      <c r="B72" s="10">
        <v>2.27808361063661E-10</v>
      </c>
      <c r="C72" s="9">
        <v>0.49482625053965901</v>
      </c>
      <c r="D72" s="9">
        <v>0.434</v>
      </c>
      <c r="E72" s="9">
        <v>0.59</v>
      </c>
      <c r="F72" s="10">
        <v>4.5739362734361899E-6</v>
      </c>
      <c r="G72" s="9" t="s">
        <v>179</v>
      </c>
      <c r="I72" s="9" t="s">
        <v>628</v>
      </c>
      <c r="J72" s="10">
        <v>1.33625499348317E-8</v>
      </c>
      <c r="K72" s="9">
        <v>-0.41962805950041598</v>
      </c>
      <c r="L72" s="9">
        <v>0.74099999999999999</v>
      </c>
      <c r="M72" s="9">
        <v>0.76800000000000002</v>
      </c>
      <c r="N72" s="10">
        <v>2.6829327759155002E-4</v>
      </c>
      <c r="O72" s="9" t="s">
        <v>629</v>
      </c>
      <c r="Q72" s="9" t="s">
        <v>737</v>
      </c>
      <c r="R72" s="9">
        <v>1.00507974399271E-15</v>
      </c>
      <c r="S72" s="9">
        <v>0.44457720983034299</v>
      </c>
      <c r="T72" s="9">
        <v>0.20799999999999999</v>
      </c>
      <c r="U72" s="9">
        <v>0.38200000000000001</v>
      </c>
      <c r="V72" s="9">
        <v>2.01799910998857E-11</v>
      </c>
      <c r="W72" s="9" t="s">
        <v>738</v>
      </c>
    </row>
    <row r="73" spans="1:23" x14ac:dyDescent="0.25">
      <c r="A73" s="9" t="s">
        <v>280</v>
      </c>
      <c r="B73" s="10">
        <v>3.4347332488002798E-7</v>
      </c>
      <c r="C73" s="9">
        <v>0.48777643059193199</v>
      </c>
      <c r="D73" s="9">
        <v>0.32700000000000001</v>
      </c>
      <c r="E73" s="9">
        <v>0.439</v>
      </c>
      <c r="F73" s="9">
        <v>6.8962574169411902E-3</v>
      </c>
      <c r="G73" s="9" t="s">
        <v>281</v>
      </c>
      <c r="I73" s="9" t="s">
        <v>650</v>
      </c>
      <c r="J73" s="10">
        <v>4.7399689047081599E-7</v>
      </c>
      <c r="K73" s="9">
        <v>-0.42141879892067202</v>
      </c>
      <c r="L73" s="9">
        <v>0.627</v>
      </c>
      <c r="M73" s="9">
        <v>0.66600000000000004</v>
      </c>
      <c r="N73" s="10">
        <v>9.5169095668730403E-3</v>
      </c>
      <c r="O73" s="9" t="s">
        <v>651</v>
      </c>
      <c r="Q73" s="9" t="s">
        <v>759</v>
      </c>
      <c r="R73" s="9">
        <v>8.3378673165835099E-11</v>
      </c>
      <c r="S73" s="9">
        <v>0.43860881000478602</v>
      </c>
      <c r="T73" s="9">
        <v>0.20499999999999999</v>
      </c>
      <c r="U73" s="9">
        <v>0.33900000000000002</v>
      </c>
      <c r="V73" s="9">
        <v>1.6740769998236399E-6</v>
      </c>
      <c r="W73" s="9" t="s">
        <v>760</v>
      </c>
    </row>
    <row r="74" spans="1:23" x14ac:dyDescent="0.25">
      <c r="A74" s="9" t="s">
        <v>60</v>
      </c>
      <c r="B74" s="10">
        <v>1.14619453810312E-20</v>
      </c>
      <c r="C74" s="9">
        <v>0.48472056646921402</v>
      </c>
      <c r="D74" s="9">
        <v>0.88800000000000001</v>
      </c>
      <c r="E74" s="9">
        <v>0.95199999999999996</v>
      </c>
      <c r="F74" s="10">
        <v>2.3013293936034402E-16</v>
      </c>
      <c r="G74" s="9" t="s">
        <v>61</v>
      </c>
      <c r="I74" s="9" t="s">
        <v>114</v>
      </c>
      <c r="J74" s="10">
        <v>1.36720629187052E-10</v>
      </c>
      <c r="K74" s="9">
        <v>-0.42153531142035999</v>
      </c>
      <c r="L74" s="9">
        <v>0.72099999999999997</v>
      </c>
      <c r="M74" s="9">
        <v>0.80200000000000005</v>
      </c>
      <c r="N74" s="10">
        <v>2.74507679281762E-6</v>
      </c>
      <c r="O74" s="9" t="s">
        <v>115</v>
      </c>
      <c r="Q74" s="9" t="s">
        <v>436</v>
      </c>
      <c r="R74" s="9">
        <v>2.5924183915295501E-10</v>
      </c>
      <c r="S74" s="9">
        <v>0.43801895809986302</v>
      </c>
      <c r="T74" s="9">
        <v>0.30599999999999999</v>
      </c>
      <c r="U74" s="9">
        <v>0.44400000000000001</v>
      </c>
      <c r="V74" s="9">
        <v>5.2050576465130201E-6</v>
      </c>
      <c r="W74" s="9" t="s">
        <v>437</v>
      </c>
    </row>
    <row r="75" spans="1:23" x14ac:dyDescent="0.25">
      <c r="A75" s="9" t="s">
        <v>166</v>
      </c>
      <c r="B75" s="10">
        <v>1.26525544068385E-10</v>
      </c>
      <c r="C75" s="9">
        <v>0.48277349489223098</v>
      </c>
      <c r="D75" s="9">
        <v>0.64</v>
      </c>
      <c r="E75" s="9">
        <v>0.76300000000000001</v>
      </c>
      <c r="F75" s="10">
        <v>2.5403798738050299E-6</v>
      </c>
      <c r="G75" s="9" t="s">
        <v>167</v>
      </c>
      <c r="I75" s="9" t="s">
        <v>608</v>
      </c>
      <c r="J75" s="10">
        <v>2.3028375773754E-10</v>
      </c>
      <c r="K75" s="9">
        <v>-0.43550888584709102</v>
      </c>
      <c r="L75" s="9">
        <v>0.83399999999999996</v>
      </c>
      <c r="M75" s="9">
        <v>0.85199999999999998</v>
      </c>
      <c r="N75" s="10">
        <v>4.6236372878543296E-6</v>
      </c>
      <c r="O75" s="9" t="s">
        <v>609</v>
      </c>
      <c r="Q75" s="9" t="s">
        <v>789</v>
      </c>
      <c r="R75" s="9">
        <v>1.127332298329E-7</v>
      </c>
      <c r="S75" s="9">
        <v>0.43780038724127202</v>
      </c>
      <c r="T75" s="9">
        <v>0.187</v>
      </c>
      <c r="U75" s="9">
        <v>0.28499999999999998</v>
      </c>
      <c r="V75" s="9">
        <v>2.2634577885849699E-3</v>
      </c>
      <c r="W75" s="9" t="s">
        <v>790</v>
      </c>
    </row>
    <row r="76" spans="1:23" x14ac:dyDescent="0.25">
      <c r="A76" s="9" t="s">
        <v>291</v>
      </c>
      <c r="B76" s="10">
        <v>6.4448358226074002E-7</v>
      </c>
      <c r="C76" s="9">
        <v>0.48051155133501999</v>
      </c>
      <c r="D76" s="9">
        <v>0.27500000000000002</v>
      </c>
      <c r="E76" s="9">
        <v>0.39100000000000001</v>
      </c>
      <c r="F76" s="9">
        <v>1.29399413646311E-2</v>
      </c>
      <c r="G76" s="9" t="s">
        <v>292</v>
      </c>
      <c r="I76" s="9" t="s">
        <v>44</v>
      </c>
      <c r="J76" s="10">
        <v>7.9666396755389492E-12</v>
      </c>
      <c r="K76" s="9">
        <v>-0.44766412561233498</v>
      </c>
      <c r="L76" s="9">
        <v>0.81499999999999995</v>
      </c>
      <c r="M76" s="9">
        <v>0.86699999999999999</v>
      </c>
      <c r="N76" s="10">
        <v>1.59954191405471E-7</v>
      </c>
      <c r="O76" s="9" t="s">
        <v>45</v>
      </c>
      <c r="Q76" s="9" t="s">
        <v>564</v>
      </c>
      <c r="R76" s="9">
        <v>2.4824882781900498E-38</v>
      </c>
      <c r="S76" s="9">
        <v>0.43675219815147998</v>
      </c>
      <c r="T76" s="9">
        <v>0.97</v>
      </c>
      <c r="U76" s="9">
        <v>0.98799999999999999</v>
      </c>
      <c r="V76" s="9">
        <v>4.9843399649499801E-34</v>
      </c>
      <c r="W76" s="9" t="s">
        <v>565</v>
      </c>
    </row>
    <row r="77" spans="1:23" x14ac:dyDescent="0.25">
      <c r="A77" s="9" t="s">
        <v>267</v>
      </c>
      <c r="B77" s="10">
        <v>1.8978265569856601E-7</v>
      </c>
      <c r="C77" s="9">
        <v>0.47624199940782003</v>
      </c>
      <c r="D77" s="9">
        <v>0.39300000000000002</v>
      </c>
      <c r="E77" s="9">
        <v>0.502</v>
      </c>
      <c r="F77" s="9">
        <v>3.8104561611158102E-3</v>
      </c>
      <c r="G77" s="9" t="s">
        <v>268</v>
      </c>
      <c r="I77" s="9" t="s">
        <v>345</v>
      </c>
      <c r="J77" s="10">
        <v>2.4201205881403801E-6</v>
      </c>
      <c r="K77" s="9">
        <v>-0.45907390821323801</v>
      </c>
      <c r="L77" s="9">
        <v>0.28499999999999998</v>
      </c>
      <c r="M77" s="9">
        <v>0.379</v>
      </c>
      <c r="N77" s="9">
        <v>4.8591181168682503E-2</v>
      </c>
      <c r="O77" s="9" t="s">
        <v>346</v>
      </c>
      <c r="Q77" s="9" t="s">
        <v>466</v>
      </c>
      <c r="R77" s="9">
        <v>3.4787288044790202E-14</v>
      </c>
      <c r="S77" s="9">
        <v>0.43453430194908399</v>
      </c>
      <c r="T77" s="9">
        <v>0.35399999999999998</v>
      </c>
      <c r="U77" s="9">
        <v>0.53400000000000003</v>
      </c>
      <c r="V77" s="9">
        <v>6.98459169363298E-10</v>
      </c>
      <c r="W77" s="9" t="s">
        <v>467</v>
      </c>
    </row>
    <row r="78" spans="1:23" x14ac:dyDescent="0.25">
      <c r="A78" s="9" t="s">
        <v>299</v>
      </c>
      <c r="B78" s="10">
        <v>1.1911406300664399E-6</v>
      </c>
      <c r="C78" s="9">
        <v>0.47578647220189701</v>
      </c>
      <c r="D78" s="9">
        <v>0.31</v>
      </c>
      <c r="E78" s="9">
        <v>0.42199999999999999</v>
      </c>
      <c r="F78" s="9">
        <v>2.3915721570474099E-2</v>
      </c>
      <c r="G78" s="9" t="s">
        <v>300</v>
      </c>
      <c r="I78" s="9" t="s">
        <v>162</v>
      </c>
      <c r="J78" s="10">
        <v>2.0603479893740001E-8</v>
      </c>
      <c r="K78" s="9">
        <v>-0.45913338101185402</v>
      </c>
      <c r="L78" s="9">
        <v>0.64300000000000002</v>
      </c>
      <c r="M78" s="9">
        <v>0.70499999999999996</v>
      </c>
      <c r="N78" s="10">
        <v>4.1367666930651302E-4</v>
      </c>
      <c r="O78" s="9" t="s">
        <v>163</v>
      </c>
      <c r="Q78" s="9" t="s">
        <v>56</v>
      </c>
      <c r="R78" s="9">
        <v>9.8683624420554605E-12</v>
      </c>
      <c r="S78" s="9">
        <v>0.43092942012382202</v>
      </c>
      <c r="T78" s="9">
        <v>0.27400000000000002</v>
      </c>
      <c r="U78" s="9">
        <v>0.41699999999999998</v>
      </c>
      <c r="V78" s="9">
        <v>1.9813698111159001E-7</v>
      </c>
      <c r="W78" s="9" t="s">
        <v>57</v>
      </c>
    </row>
    <row r="79" spans="1:23" x14ac:dyDescent="0.25">
      <c r="A79" s="9" t="s">
        <v>62</v>
      </c>
      <c r="B79" s="10">
        <v>5.7660840444048604E-20</v>
      </c>
      <c r="C79" s="9">
        <v>0.47396070048775102</v>
      </c>
      <c r="D79" s="9">
        <v>0.88300000000000001</v>
      </c>
      <c r="E79" s="9">
        <v>0.94499999999999995</v>
      </c>
      <c r="F79" s="10">
        <v>1.1577143544356101E-15</v>
      </c>
      <c r="G79" s="9" t="s">
        <v>63</v>
      </c>
      <c r="I79" s="9" t="s">
        <v>72</v>
      </c>
      <c r="J79" s="10">
        <v>2.4231565784725501E-10</v>
      </c>
      <c r="K79" s="9">
        <v>-0.46486628809572</v>
      </c>
      <c r="L79" s="9">
        <v>0.84099999999999997</v>
      </c>
      <c r="M79" s="9">
        <v>0.85499999999999998</v>
      </c>
      <c r="N79" s="10">
        <v>4.8652137782571798E-6</v>
      </c>
      <c r="O79" s="9" t="s">
        <v>73</v>
      </c>
      <c r="Q79" s="9" t="s">
        <v>367</v>
      </c>
      <c r="R79" s="9">
        <v>1.2463028335498201E-8</v>
      </c>
      <c r="S79" s="9">
        <v>0.43020479148729401</v>
      </c>
      <c r="T79" s="9">
        <v>0.313</v>
      </c>
      <c r="U79" s="9">
        <v>0.434</v>
      </c>
      <c r="V79" s="9">
        <v>2.5023268292013301E-4</v>
      </c>
      <c r="W79" s="9" t="s">
        <v>368</v>
      </c>
    </row>
    <row r="80" spans="1:23" x14ac:dyDescent="0.25">
      <c r="A80" s="9" t="s">
        <v>114</v>
      </c>
      <c r="B80" s="10">
        <v>3.2079665456007898E-14</v>
      </c>
      <c r="C80" s="9">
        <v>0.47337309696323698</v>
      </c>
      <c r="D80" s="9">
        <v>0.625</v>
      </c>
      <c r="E80" s="9">
        <v>0.80200000000000005</v>
      </c>
      <c r="F80" s="10">
        <v>6.4409552302572698E-10</v>
      </c>
      <c r="G80" s="9" t="s">
        <v>115</v>
      </c>
      <c r="I80" s="9" t="s">
        <v>658</v>
      </c>
      <c r="J80" s="10">
        <v>2.01339304450755E-6</v>
      </c>
      <c r="K80" s="9">
        <v>-0.46745958198932103</v>
      </c>
      <c r="L80" s="9">
        <v>0.59</v>
      </c>
      <c r="M80" s="9">
        <v>0.61899999999999999</v>
      </c>
      <c r="N80" s="10">
        <v>4.04249055476225E-2</v>
      </c>
      <c r="O80" s="9" t="s">
        <v>659</v>
      </c>
      <c r="Q80" s="9" t="s">
        <v>257</v>
      </c>
      <c r="R80" s="9">
        <v>2.12332768330428E-9</v>
      </c>
      <c r="S80" s="9">
        <v>0.42926974601895102</v>
      </c>
      <c r="T80" s="9">
        <v>0.438</v>
      </c>
      <c r="U80" s="9">
        <v>0.56100000000000005</v>
      </c>
      <c r="V80" s="9">
        <v>4.26321732253834E-5</v>
      </c>
      <c r="W80" s="9" t="s">
        <v>258</v>
      </c>
    </row>
    <row r="81" spans="1:23" x14ac:dyDescent="0.25">
      <c r="A81" s="9" t="s">
        <v>192</v>
      </c>
      <c r="B81" s="10">
        <v>9.6187264489183001E-10</v>
      </c>
      <c r="C81" s="9">
        <v>0.46941665907748698</v>
      </c>
      <c r="D81" s="9">
        <v>0.64300000000000002</v>
      </c>
      <c r="E81" s="9">
        <v>0.73699999999999999</v>
      </c>
      <c r="F81" s="10">
        <v>1.9312478964138202E-5</v>
      </c>
      <c r="G81" s="9" t="s">
        <v>193</v>
      </c>
      <c r="I81" s="9" t="s">
        <v>604</v>
      </c>
      <c r="J81" s="10">
        <v>1.5620558938115599E-10</v>
      </c>
      <c r="K81" s="9">
        <v>-0.48775254095270398</v>
      </c>
      <c r="L81" s="9">
        <v>0.73499999999999999</v>
      </c>
      <c r="M81" s="9">
        <v>0.79200000000000004</v>
      </c>
      <c r="N81" s="10">
        <v>3.13629582359484E-6</v>
      </c>
      <c r="O81" s="9" t="s">
        <v>605</v>
      </c>
      <c r="Q81" s="9" t="s">
        <v>749</v>
      </c>
      <c r="R81" s="9">
        <v>9.9730122875363405E-13</v>
      </c>
      <c r="S81" s="9">
        <v>0.42892927176686202</v>
      </c>
      <c r="T81" s="9">
        <v>0.38900000000000001</v>
      </c>
      <c r="U81" s="9">
        <v>0.55500000000000005</v>
      </c>
      <c r="V81" s="9">
        <v>2.0023814070915499E-8</v>
      </c>
      <c r="W81" s="9" t="s">
        <v>750</v>
      </c>
    </row>
    <row r="82" spans="1:23" x14ac:dyDescent="0.25">
      <c r="A82" s="9" t="s">
        <v>307</v>
      </c>
      <c r="B82" s="10">
        <v>2.4028676592871001E-6</v>
      </c>
      <c r="C82" s="9">
        <v>0.46297721095993999</v>
      </c>
      <c r="D82" s="9">
        <v>0.223</v>
      </c>
      <c r="E82" s="9">
        <v>0.32400000000000001</v>
      </c>
      <c r="F82" s="9">
        <v>4.8244776863166403E-2</v>
      </c>
      <c r="G82" s="9" t="s">
        <v>308</v>
      </c>
      <c r="I82" s="9" t="s">
        <v>580</v>
      </c>
      <c r="J82" s="10">
        <v>1.6020987060517001E-15</v>
      </c>
      <c r="K82" s="9">
        <v>-0.49710033613701099</v>
      </c>
      <c r="L82" s="9">
        <v>0.89500000000000002</v>
      </c>
      <c r="M82" s="9">
        <v>0.92500000000000004</v>
      </c>
      <c r="N82" s="10">
        <v>3.2166937820106001E-11</v>
      </c>
      <c r="O82" s="9" t="s">
        <v>581</v>
      </c>
      <c r="Q82" s="9" t="s">
        <v>552</v>
      </c>
      <c r="R82" s="9">
        <v>1.20357725991991E-6</v>
      </c>
      <c r="S82" s="9">
        <v>0.42823398420127301</v>
      </c>
      <c r="T82" s="9">
        <v>0.43</v>
      </c>
      <c r="U82" s="9">
        <v>0.53</v>
      </c>
      <c r="V82" s="9">
        <v>2.41654242246719E-2</v>
      </c>
      <c r="W82" s="9" t="s">
        <v>553</v>
      </c>
    </row>
    <row r="83" spans="1:23" x14ac:dyDescent="0.25">
      <c r="A83" s="9" t="s">
        <v>273</v>
      </c>
      <c r="B83" s="10">
        <v>2.5481564525217498E-7</v>
      </c>
      <c r="C83" s="9">
        <v>0.45919074823261902</v>
      </c>
      <c r="D83" s="9">
        <v>0.56299999999999994</v>
      </c>
      <c r="E83" s="9">
        <v>0.66</v>
      </c>
      <c r="F83" s="9">
        <v>5.1161885253731597E-3</v>
      </c>
      <c r="G83" s="9" t="s">
        <v>274</v>
      </c>
      <c r="I83" s="1" t="s">
        <v>644</v>
      </c>
      <c r="J83" s="2">
        <v>3.5639445597627503E-7</v>
      </c>
      <c r="K83" s="1">
        <v>-0.50909564356028103</v>
      </c>
      <c r="L83" s="1">
        <v>0.77200000000000002</v>
      </c>
      <c r="M83" s="1">
        <v>0.79200000000000004</v>
      </c>
      <c r="N83" s="2">
        <v>7.1556878870916397E-3</v>
      </c>
      <c r="O83" s="1" t="s">
        <v>645</v>
      </c>
      <c r="Q83" s="9" t="s">
        <v>208</v>
      </c>
      <c r="R83" s="9">
        <v>1.26890105388173E-8</v>
      </c>
      <c r="S83" s="9">
        <v>0.42693127301978101</v>
      </c>
      <c r="T83" s="9">
        <v>0.28599999999999998</v>
      </c>
      <c r="U83" s="9">
        <v>0.40699999999999997</v>
      </c>
      <c r="V83" s="9">
        <v>2.54769953598374E-4</v>
      </c>
      <c r="W83" s="9" t="s">
        <v>209</v>
      </c>
    </row>
    <row r="84" spans="1:23" x14ac:dyDescent="0.25">
      <c r="A84" s="9" t="s">
        <v>162</v>
      </c>
      <c r="B84" s="10">
        <v>7.39081670631593E-11</v>
      </c>
      <c r="C84" s="9">
        <v>0.45203078424339399</v>
      </c>
      <c r="D84" s="9">
        <v>0.54700000000000004</v>
      </c>
      <c r="E84" s="9">
        <v>0.70499999999999996</v>
      </c>
      <c r="F84" s="10">
        <v>1.48392817829411E-6</v>
      </c>
      <c r="G84" s="9" t="s">
        <v>163</v>
      </c>
      <c r="I84" s="1" t="s">
        <v>578</v>
      </c>
      <c r="J84" s="2">
        <v>5.5168052557277703E-17</v>
      </c>
      <c r="K84" s="1">
        <v>-0.51496274357301097</v>
      </c>
      <c r="L84" s="1">
        <v>0.78</v>
      </c>
      <c r="M84" s="1">
        <v>0.86199999999999999</v>
      </c>
      <c r="N84" s="2">
        <v>1.10766415924502E-12</v>
      </c>
      <c r="O84" s="1" t="s">
        <v>579</v>
      </c>
      <c r="Q84" s="9" t="s">
        <v>795</v>
      </c>
      <c r="R84" s="9">
        <v>2.341474619002E-7</v>
      </c>
      <c r="S84" s="9">
        <v>0.422175398415992</v>
      </c>
      <c r="T84" s="9">
        <v>0.161</v>
      </c>
      <c r="U84" s="9">
        <v>0.25600000000000001</v>
      </c>
      <c r="V84" s="9">
        <v>4.7012127400322097E-3</v>
      </c>
      <c r="W84" s="9" t="s">
        <v>796</v>
      </c>
    </row>
    <row r="85" spans="1:23" x14ac:dyDescent="0.25">
      <c r="A85" s="9" t="s">
        <v>224</v>
      </c>
      <c r="B85" s="10">
        <v>8.9982105297144301E-9</v>
      </c>
      <c r="C85" s="9">
        <v>0.44509933512250699</v>
      </c>
      <c r="D85" s="9">
        <v>0.378</v>
      </c>
      <c r="E85" s="9">
        <v>0.51</v>
      </c>
      <c r="F85" s="9">
        <v>1.80666071015606E-4</v>
      </c>
      <c r="G85" s="9" t="s">
        <v>225</v>
      </c>
      <c r="I85" s="1" t="s">
        <v>624</v>
      </c>
      <c r="J85" s="2">
        <v>8.8323108092680996E-9</v>
      </c>
      <c r="K85" s="1">
        <v>-0.53707161838362705</v>
      </c>
      <c r="L85" s="1">
        <v>0.64</v>
      </c>
      <c r="M85" s="1">
        <v>0.67600000000000005</v>
      </c>
      <c r="N85" s="2">
        <v>1.77335136428485E-4</v>
      </c>
      <c r="O85" s="1" t="s">
        <v>625</v>
      </c>
      <c r="Q85" s="9" t="s">
        <v>741</v>
      </c>
      <c r="R85" s="9">
        <v>1.4102227794124599E-13</v>
      </c>
      <c r="S85" s="9">
        <v>0.42175540255979699</v>
      </c>
      <c r="T85" s="9">
        <v>0.54</v>
      </c>
      <c r="U85" s="9">
        <v>0.68</v>
      </c>
      <c r="V85" s="9">
        <v>2.83144529650435E-9</v>
      </c>
      <c r="W85" s="9" t="s">
        <v>742</v>
      </c>
    </row>
    <row r="86" spans="1:23" x14ac:dyDescent="0.25">
      <c r="A86" s="9" t="s">
        <v>257</v>
      </c>
      <c r="B86" s="10">
        <v>1.18957615215629E-7</v>
      </c>
      <c r="C86" s="9">
        <v>0.443828958279262</v>
      </c>
      <c r="D86" s="9">
        <v>0.438</v>
      </c>
      <c r="E86" s="9">
        <v>0.54600000000000004</v>
      </c>
      <c r="F86" s="9">
        <v>2.3884309982993902E-3</v>
      </c>
      <c r="G86" s="9" t="s">
        <v>258</v>
      </c>
      <c r="I86" s="1" t="s">
        <v>160</v>
      </c>
      <c r="J86" s="2">
        <v>2.2508782462600702E-9</v>
      </c>
      <c r="K86" s="1">
        <v>-0.56360379042542597</v>
      </c>
      <c r="L86" s="1">
        <v>0.69199999999999995</v>
      </c>
      <c r="M86" s="1">
        <v>0.71199999999999997</v>
      </c>
      <c r="N86" s="2">
        <v>4.5193133428409698E-5</v>
      </c>
      <c r="O86" s="1" t="s">
        <v>161</v>
      </c>
      <c r="Q86" s="9" t="s">
        <v>271</v>
      </c>
      <c r="R86" s="9">
        <v>2.7218312340553899E-12</v>
      </c>
      <c r="S86" s="9">
        <v>0.42015034102112098</v>
      </c>
      <c r="T86" s="9">
        <v>0.27</v>
      </c>
      <c r="U86" s="9">
        <v>0.42499999999999999</v>
      </c>
      <c r="V86" s="9">
        <v>5.46489275173641E-8</v>
      </c>
      <c r="W86" s="9" t="s">
        <v>272</v>
      </c>
    </row>
    <row r="87" spans="1:23" x14ac:dyDescent="0.25">
      <c r="A87" s="9" t="s">
        <v>289</v>
      </c>
      <c r="B87" s="10">
        <v>5.76854325332133E-7</v>
      </c>
      <c r="C87" s="9">
        <v>0.43561709764182899</v>
      </c>
      <c r="D87" s="9">
        <v>0.53200000000000003</v>
      </c>
      <c r="E87" s="9">
        <v>0.623</v>
      </c>
      <c r="F87" s="9">
        <v>1.15820811440186E-2</v>
      </c>
      <c r="G87" s="9" t="s">
        <v>290</v>
      </c>
      <c r="I87" s="1" t="s">
        <v>108</v>
      </c>
      <c r="J87" s="2">
        <v>4.3815548310068598E-9</v>
      </c>
      <c r="K87" s="1">
        <v>-0.56728735256491503</v>
      </c>
      <c r="L87" s="1">
        <v>0.32</v>
      </c>
      <c r="M87" s="1">
        <v>0.433</v>
      </c>
      <c r="N87" s="2">
        <v>8.7972857896955695E-5</v>
      </c>
      <c r="O87" s="1" t="s">
        <v>109</v>
      </c>
      <c r="Q87" s="9" t="s">
        <v>335</v>
      </c>
      <c r="R87" s="9">
        <v>1.2721159698830499E-10</v>
      </c>
      <c r="S87" s="9">
        <v>0.41824931420762002</v>
      </c>
      <c r="T87" s="9">
        <v>0.34100000000000003</v>
      </c>
      <c r="U87" s="9">
        <v>0.47299999999999998</v>
      </c>
      <c r="V87" s="9">
        <v>2.5541544443312E-6</v>
      </c>
      <c r="W87" s="9" t="s">
        <v>336</v>
      </c>
    </row>
    <row r="88" spans="1:23" x14ac:dyDescent="0.25">
      <c r="A88" s="9" t="s">
        <v>261</v>
      </c>
      <c r="B88" s="10">
        <v>1.4929899709828601E-7</v>
      </c>
      <c r="C88" s="9">
        <v>0.43550287430469098</v>
      </c>
      <c r="D88" s="9">
        <v>0.432</v>
      </c>
      <c r="E88" s="9">
        <v>0.55800000000000005</v>
      </c>
      <c r="F88" s="9">
        <v>2.9976252637394E-3</v>
      </c>
      <c r="G88" s="9" t="s">
        <v>262</v>
      </c>
      <c r="I88" s="1" t="s">
        <v>331</v>
      </c>
      <c r="J88" s="2">
        <v>1.36682981932154E-11</v>
      </c>
      <c r="K88" s="1">
        <v>-0.58186074837927304</v>
      </c>
      <c r="L88" s="1">
        <v>0.71</v>
      </c>
      <c r="M88" s="1">
        <v>0.749</v>
      </c>
      <c r="N88" s="2">
        <v>2.7443209112338E-7</v>
      </c>
      <c r="O88" s="1" t="s">
        <v>332</v>
      </c>
      <c r="Q88" s="9" t="s">
        <v>88</v>
      </c>
      <c r="R88" s="9">
        <v>4.8274022421752705E-10</v>
      </c>
      <c r="S88" s="9">
        <v>0.41799965721216198</v>
      </c>
      <c r="T88" s="9">
        <v>0.42099999999999999</v>
      </c>
      <c r="U88" s="9">
        <v>0.55200000000000005</v>
      </c>
      <c r="V88" s="9">
        <v>9.6924582218395104E-6</v>
      </c>
      <c r="W88" s="9" t="s">
        <v>89</v>
      </c>
    </row>
    <row r="89" spans="1:23" x14ac:dyDescent="0.25">
      <c r="A89" s="9" t="s">
        <v>243</v>
      </c>
      <c r="B89" s="10">
        <v>4.9316722678732598E-8</v>
      </c>
      <c r="C89" s="9">
        <v>0.43223651036648097</v>
      </c>
      <c r="D89" s="9">
        <v>0.52100000000000002</v>
      </c>
      <c r="E89" s="9">
        <v>0.64</v>
      </c>
      <c r="F89" s="9">
        <v>9.9018115794359302E-4</v>
      </c>
      <c r="G89" s="9" t="s">
        <v>244</v>
      </c>
      <c r="I89" s="1" t="s">
        <v>568</v>
      </c>
      <c r="J89" s="2">
        <v>1.03498929106119E-26</v>
      </c>
      <c r="K89" s="1">
        <v>-0.59571325304615896</v>
      </c>
      <c r="L89" s="1">
        <v>0.878</v>
      </c>
      <c r="M89" s="1">
        <v>0.92200000000000004</v>
      </c>
      <c r="N89" s="2">
        <v>2.07805149859265E-22</v>
      </c>
      <c r="O89" s="1" t="s">
        <v>569</v>
      </c>
      <c r="Q89" s="9" t="s">
        <v>725</v>
      </c>
      <c r="R89" s="9">
        <v>6.47222659896207E-24</v>
      </c>
      <c r="S89" s="9">
        <v>0.41619043111991999</v>
      </c>
      <c r="T89" s="9">
        <v>0.76300000000000001</v>
      </c>
      <c r="U89" s="9">
        <v>0.91500000000000004</v>
      </c>
      <c r="V89" s="9">
        <v>1.2994936565396E-19</v>
      </c>
      <c r="W89" s="9" t="s">
        <v>726</v>
      </c>
    </row>
    <row r="90" spans="1:23" x14ac:dyDescent="0.25">
      <c r="A90" s="9" t="s">
        <v>176</v>
      </c>
      <c r="B90" s="10">
        <v>2.1947565257613199E-10</v>
      </c>
      <c r="C90" s="9">
        <v>0.42887523758822299</v>
      </c>
      <c r="D90" s="9">
        <v>0.68799999999999994</v>
      </c>
      <c r="E90" s="9">
        <v>0.79900000000000004</v>
      </c>
      <c r="F90" s="10">
        <v>4.40663215242358E-6</v>
      </c>
      <c r="G90" s="9" t="s">
        <v>177</v>
      </c>
      <c r="I90" s="1" t="s">
        <v>245</v>
      </c>
      <c r="J90" s="2">
        <v>3.9591886992522402E-8</v>
      </c>
      <c r="K90" s="1">
        <v>-0.59651318670466702</v>
      </c>
      <c r="L90" s="1">
        <v>0.376</v>
      </c>
      <c r="M90" s="1">
        <v>0.47099999999999997</v>
      </c>
      <c r="N90" s="2">
        <v>7.9492590703586605E-4</v>
      </c>
      <c r="O90" s="1" t="s">
        <v>246</v>
      </c>
      <c r="Q90" s="9" t="s">
        <v>640</v>
      </c>
      <c r="R90" s="9">
        <v>3.9367500946409402E-12</v>
      </c>
      <c r="S90" s="9">
        <v>0.41511087415388298</v>
      </c>
      <c r="T90" s="9">
        <v>0.47</v>
      </c>
      <c r="U90" s="9">
        <v>0.626</v>
      </c>
      <c r="V90" s="9">
        <v>7.9042068400200696E-8</v>
      </c>
      <c r="W90" s="9" t="s">
        <v>641</v>
      </c>
    </row>
    <row r="91" spans="1:23" x14ac:dyDescent="0.25">
      <c r="A91" s="9" t="s">
        <v>301</v>
      </c>
      <c r="B91" s="10">
        <v>1.46001335637631E-6</v>
      </c>
      <c r="C91" s="9">
        <v>0.42532494385937702</v>
      </c>
      <c r="D91" s="9">
        <v>0.22900000000000001</v>
      </c>
      <c r="E91" s="9">
        <v>0.33800000000000002</v>
      </c>
      <c r="F91" s="9">
        <v>2.9314148169323598E-2</v>
      </c>
      <c r="G91" s="9" t="s">
        <v>302</v>
      </c>
      <c r="I91" s="1" t="s">
        <v>70</v>
      </c>
      <c r="J91" s="2">
        <v>2.7614126546727898E-7</v>
      </c>
      <c r="K91" s="1">
        <v>-0.60310093641752505</v>
      </c>
      <c r="L91" s="1">
        <v>0.52800000000000002</v>
      </c>
      <c r="M91" s="1">
        <v>0.59</v>
      </c>
      <c r="N91" s="2">
        <v>5.5443643280520304E-3</v>
      </c>
      <c r="O91" s="1" t="s">
        <v>71</v>
      </c>
      <c r="Q91" s="9" t="s">
        <v>680</v>
      </c>
      <c r="R91" s="9">
        <v>1.0702069511848401E-9</v>
      </c>
      <c r="S91" s="9">
        <v>0.41220529675502898</v>
      </c>
      <c r="T91" s="9">
        <v>0.33200000000000002</v>
      </c>
      <c r="U91" s="9">
        <v>0.46700000000000003</v>
      </c>
      <c r="V91" s="9">
        <v>2.14876151658893E-5</v>
      </c>
      <c r="W91" s="9" t="s">
        <v>681</v>
      </c>
    </row>
    <row r="92" spans="1:23" x14ac:dyDescent="0.25">
      <c r="A92" s="9" t="s">
        <v>94</v>
      </c>
      <c r="B92" s="10">
        <v>2.5661991244093698E-16</v>
      </c>
      <c r="C92" s="9">
        <v>0.41416051316497698</v>
      </c>
      <c r="D92" s="9">
        <v>0.879</v>
      </c>
      <c r="E92" s="9">
        <v>0.96199999999999997</v>
      </c>
      <c r="F92" s="10">
        <v>5.1524146019891198E-12</v>
      </c>
      <c r="G92" s="9" t="s">
        <v>95</v>
      </c>
      <c r="I92" s="1" t="s">
        <v>638</v>
      </c>
      <c r="J92" s="2">
        <v>1.6344044031914499E-7</v>
      </c>
      <c r="K92" s="1">
        <v>-0.60367673568634905</v>
      </c>
      <c r="L92" s="1">
        <v>0.21299999999999999</v>
      </c>
      <c r="M92" s="1">
        <v>0.311</v>
      </c>
      <c r="N92" s="2">
        <v>3.2815571607278E-3</v>
      </c>
      <c r="O92" s="1" t="s">
        <v>639</v>
      </c>
      <c r="Q92" s="9" t="s">
        <v>28</v>
      </c>
      <c r="R92" s="9">
        <v>2.0435524199099498E-6</v>
      </c>
      <c r="S92" s="9">
        <v>0.407699412336547</v>
      </c>
      <c r="T92" s="9">
        <v>0.65700000000000003</v>
      </c>
      <c r="U92" s="9">
        <v>0.747</v>
      </c>
      <c r="V92" s="9">
        <v>4.1030445486951998E-2</v>
      </c>
      <c r="W92" s="9" t="s">
        <v>29</v>
      </c>
    </row>
    <row r="93" spans="1:23" x14ac:dyDescent="0.25">
      <c r="A93" s="9" t="s">
        <v>116</v>
      </c>
      <c r="B93" s="10">
        <v>4.8008292573750401E-14</v>
      </c>
      <c r="C93" s="9">
        <v>0.40443310321903297</v>
      </c>
      <c r="D93" s="9">
        <v>0.86399999999999999</v>
      </c>
      <c r="E93" s="9">
        <v>0.92300000000000004</v>
      </c>
      <c r="F93" s="10">
        <v>9.6391049829576101E-10</v>
      </c>
      <c r="G93" s="9" t="s">
        <v>117</v>
      </c>
      <c r="I93" s="1" t="s">
        <v>255</v>
      </c>
      <c r="J93" s="2">
        <v>4.4534508948518798E-10</v>
      </c>
      <c r="K93" s="1">
        <v>-0.60700767770570896</v>
      </c>
      <c r="L93" s="1">
        <v>0.54600000000000004</v>
      </c>
      <c r="M93" s="1">
        <v>0.621</v>
      </c>
      <c r="N93" s="2">
        <v>8.9416387066836095E-6</v>
      </c>
      <c r="O93" s="1" t="s">
        <v>256</v>
      </c>
      <c r="Q93" s="9" t="s">
        <v>382</v>
      </c>
      <c r="R93" s="9">
        <v>3.49841078329908E-15</v>
      </c>
      <c r="S93" s="9">
        <v>0.406846556096639</v>
      </c>
      <c r="T93" s="9">
        <v>0.55000000000000004</v>
      </c>
      <c r="U93" s="9">
        <v>0.72</v>
      </c>
      <c r="V93" s="9">
        <v>7.0241091707079E-11</v>
      </c>
      <c r="W93" s="9" t="s">
        <v>383</v>
      </c>
    </row>
    <row r="94" spans="1:23" x14ac:dyDescent="0.25">
      <c r="A94" s="9" t="s">
        <v>202</v>
      </c>
      <c r="B94" s="10">
        <v>3.4797471922826899E-9</v>
      </c>
      <c r="C94" s="9">
        <v>0.39258847672528002</v>
      </c>
      <c r="D94" s="9">
        <v>0.58899999999999997</v>
      </c>
      <c r="E94" s="9">
        <v>0.70599999999999996</v>
      </c>
      <c r="F94" s="10">
        <v>6.9866364126651897E-5</v>
      </c>
      <c r="G94" s="9" t="s">
        <v>203</v>
      </c>
      <c r="I94" s="1" t="s">
        <v>104</v>
      </c>
      <c r="J94" s="2">
        <v>9.9346856763567095E-15</v>
      </c>
      <c r="K94" s="1">
        <v>-0.60865574943768797</v>
      </c>
      <c r="L94" s="1">
        <v>0.63700000000000001</v>
      </c>
      <c r="M94" s="1">
        <v>0.73</v>
      </c>
      <c r="N94" s="2">
        <v>1.9946861900989E-10</v>
      </c>
      <c r="O94" s="1" t="s">
        <v>105</v>
      </c>
      <c r="Q94" s="9" t="s">
        <v>797</v>
      </c>
      <c r="R94" s="9">
        <v>5.0971333879998404E-7</v>
      </c>
      <c r="S94" s="9">
        <v>0.40529425178675899</v>
      </c>
      <c r="T94" s="9">
        <v>0.17100000000000001</v>
      </c>
      <c r="U94" s="9">
        <v>0.26500000000000001</v>
      </c>
      <c r="V94" s="9">
        <v>1.02340244164261E-2</v>
      </c>
      <c r="W94" s="9" t="s">
        <v>798</v>
      </c>
    </row>
    <row r="95" spans="1:23" x14ac:dyDescent="0.25">
      <c r="A95" s="9" t="s">
        <v>156</v>
      </c>
      <c r="B95" s="10">
        <v>4.7202192157428401E-11</v>
      </c>
      <c r="C95" s="9">
        <v>0.38986953225009602</v>
      </c>
      <c r="D95" s="9">
        <v>0.84599999999999997</v>
      </c>
      <c r="E95" s="9">
        <v>0.91100000000000003</v>
      </c>
      <c r="F95" s="10">
        <v>9.4772561413684696E-7</v>
      </c>
      <c r="G95" s="9" t="s">
        <v>157</v>
      </c>
      <c r="I95" s="1" t="s">
        <v>116</v>
      </c>
      <c r="J95" s="2">
        <v>3.31616589278585E-30</v>
      </c>
      <c r="K95" s="1">
        <v>-0.64861218691911904</v>
      </c>
      <c r="L95" s="1">
        <v>0.89900000000000002</v>
      </c>
      <c r="M95" s="1">
        <v>0.92300000000000004</v>
      </c>
      <c r="N95" s="2">
        <v>6.6581978795354295E-26</v>
      </c>
      <c r="O95" s="1" t="s">
        <v>117</v>
      </c>
      <c r="Q95" s="9" t="s">
        <v>745</v>
      </c>
      <c r="R95" s="9">
        <v>4.01185526321685E-13</v>
      </c>
      <c r="S95" s="9">
        <v>0.40352134165100301</v>
      </c>
      <c r="T95" s="9">
        <v>0.29799999999999999</v>
      </c>
      <c r="U95" s="9">
        <v>0.47299999999999998</v>
      </c>
      <c r="V95" s="9">
        <v>8.0550029974867897E-9</v>
      </c>
      <c r="W95" s="9" t="s">
        <v>746</v>
      </c>
    </row>
    <row r="96" spans="1:23" x14ac:dyDescent="0.25">
      <c r="A96" s="9" t="s">
        <v>303</v>
      </c>
      <c r="B96" s="10">
        <v>2.0053729230480501E-6</v>
      </c>
      <c r="C96" s="9">
        <v>0.387648386258031</v>
      </c>
      <c r="D96" s="9">
        <v>0.36799999999999999</v>
      </c>
      <c r="E96" s="9">
        <v>0.48099999999999998</v>
      </c>
      <c r="F96" s="9">
        <v>4.0263877548958701E-2</v>
      </c>
      <c r="G96" s="9" t="s">
        <v>304</v>
      </c>
      <c r="I96" s="1" t="s">
        <v>618</v>
      </c>
      <c r="J96" s="2">
        <v>1.00299731907815E-9</v>
      </c>
      <c r="K96" s="1">
        <v>-0.66497034008659905</v>
      </c>
      <c r="L96" s="1">
        <v>0.45</v>
      </c>
      <c r="M96" s="1">
        <v>0.54300000000000004</v>
      </c>
      <c r="N96" s="2">
        <v>2.01381801724512E-5</v>
      </c>
      <c r="O96" s="1" t="s">
        <v>619</v>
      </c>
      <c r="Q96" s="9" t="s">
        <v>287</v>
      </c>
      <c r="R96" s="9">
        <v>2.0105204770429901E-8</v>
      </c>
      <c r="S96" s="9">
        <v>0.40323368137723797</v>
      </c>
      <c r="T96" s="9">
        <v>0.3</v>
      </c>
      <c r="U96" s="9">
        <v>0.42</v>
      </c>
      <c r="V96" s="9">
        <v>4.0367230138069101E-4</v>
      </c>
      <c r="W96" s="9" t="s">
        <v>288</v>
      </c>
    </row>
    <row r="97" spans="1:23" x14ac:dyDescent="0.25">
      <c r="A97" s="9" t="s">
        <v>297</v>
      </c>
      <c r="B97" s="10">
        <v>9.1830976559971205E-7</v>
      </c>
      <c r="C97" s="9">
        <v>0.376279929300392</v>
      </c>
      <c r="D97" s="9">
        <v>0.56100000000000005</v>
      </c>
      <c r="E97" s="9">
        <v>0.64300000000000002</v>
      </c>
      <c r="F97" s="9">
        <v>1.8437823473711E-2</v>
      </c>
      <c r="G97" s="9" t="s">
        <v>298</v>
      </c>
      <c r="I97" s="1" t="s">
        <v>4</v>
      </c>
      <c r="J97" s="2">
        <v>3.2072012386917299E-9</v>
      </c>
      <c r="K97" s="1">
        <v>-0.67171270601300404</v>
      </c>
      <c r="L97" s="1">
        <v>0.39300000000000002</v>
      </c>
      <c r="M97" s="1">
        <v>0.49299999999999999</v>
      </c>
      <c r="N97" s="2">
        <v>6.4394186470452598E-5</v>
      </c>
      <c r="O97" s="1" t="s">
        <v>5</v>
      </c>
      <c r="Q97" s="9" t="s">
        <v>158</v>
      </c>
      <c r="R97" s="9">
        <v>2.03627235558778E-9</v>
      </c>
      <c r="S97" s="9">
        <v>0.40205663573045602</v>
      </c>
      <c r="T97" s="9">
        <v>0.46899999999999997</v>
      </c>
      <c r="U97" s="9">
        <v>0.6</v>
      </c>
      <c r="V97" s="9">
        <v>4.0884276355491398E-5</v>
      </c>
      <c r="W97" s="9" t="s">
        <v>159</v>
      </c>
    </row>
    <row r="98" spans="1:23" x14ac:dyDescent="0.25">
      <c r="A98" s="9" t="s">
        <v>218</v>
      </c>
      <c r="B98" s="10">
        <v>7.0575035832976998E-9</v>
      </c>
      <c r="C98" s="9">
        <v>0.36349236307223298</v>
      </c>
      <c r="D98" s="9">
        <v>0.73299999999999998</v>
      </c>
      <c r="E98" s="9">
        <v>0.81399999999999995</v>
      </c>
      <c r="F98" s="9">
        <v>1.41700556945451E-4</v>
      </c>
      <c r="G98" s="9" t="s">
        <v>219</v>
      </c>
      <c r="I98" s="1" t="s">
        <v>646</v>
      </c>
      <c r="J98" s="2">
        <v>3.6118145106967903E-7</v>
      </c>
      <c r="K98" s="1">
        <v>-0.69494245929658205</v>
      </c>
      <c r="L98" s="1">
        <v>0.34200000000000003</v>
      </c>
      <c r="M98" s="1">
        <v>0.435</v>
      </c>
      <c r="N98" s="2">
        <v>7.2518011745770104E-3</v>
      </c>
      <c r="O98" s="1" t="s">
        <v>647</v>
      </c>
      <c r="Q98" s="9" t="s">
        <v>247</v>
      </c>
      <c r="R98" s="9">
        <v>1.6992744234478501E-16</v>
      </c>
      <c r="S98" s="9">
        <v>0.401575315965016</v>
      </c>
      <c r="T98" s="9">
        <v>0.76300000000000001</v>
      </c>
      <c r="U98" s="9">
        <v>0.879</v>
      </c>
      <c r="V98" s="9">
        <v>3.4118031873986E-12</v>
      </c>
      <c r="W98" s="9" t="s">
        <v>248</v>
      </c>
    </row>
    <row r="99" spans="1:23" x14ac:dyDescent="0.25">
      <c r="A99" s="9" t="s">
        <v>293</v>
      </c>
      <c r="B99" s="10">
        <v>6.6731445456756403E-7</v>
      </c>
      <c r="C99" s="9">
        <v>0.33148833590878701</v>
      </c>
      <c r="D99" s="9">
        <v>0.80800000000000005</v>
      </c>
      <c r="E99" s="9">
        <v>0.85</v>
      </c>
      <c r="F99" s="9">
        <v>1.3398339618807599E-2</v>
      </c>
      <c r="G99" s="9" t="s">
        <v>294</v>
      </c>
      <c r="I99" s="1" t="s">
        <v>196</v>
      </c>
      <c r="J99" s="2">
        <v>1.0127323264684601E-13</v>
      </c>
      <c r="K99" s="1">
        <v>-0.69794001548048401</v>
      </c>
      <c r="L99" s="1">
        <v>0.23200000000000001</v>
      </c>
      <c r="M99" s="1">
        <v>0.38900000000000001</v>
      </c>
      <c r="N99" s="2">
        <v>2.0333639650833801E-9</v>
      </c>
      <c r="O99" s="1" t="s">
        <v>197</v>
      </c>
      <c r="Q99" s="9" t="s">
        <v>194</v>
      </c>
      <c r="R99" s="9">
        <v>1.5477721966201001E-12</v>
      </c>
      <c r="S99" s="9">
        <v>0.39961734920984998</v>
      </c>
      <c r="T99" s="9">
        <v>0.36299999999999999</v>
      </c>
      <c r="U99" s="9">
        <v>0.53100000000000003</v>
      </c>
      <c r="V99" s="9">
        <v>3.1076170163738299E-8</v>
      </c>
      <c r="W99" s="9" t="s">
        <v>195</v>
      </c>
    </row>
    <row r="100" spans="1:23" x14ac:dyDescent="0.25">
      <c r="A100" s="9" t="s">
        <v>247</v>
      </c>
      <c r="B100" s="10">
        <v>5.3612651384557699E-8</v>
      </c>
      <c r="C100" s="9">
        <v>0.33020488762149403</v>
      </c>
      <c r="D100" s="9">
        <v>0.76300000000000001</v>
      </c>
      <c r="E100" s="9">
        <v>0.85199999999999998</v>
      </c>
      <c r="F100" s="9">
        <v>1.07643481449915E-3</v>
      </c>
      <c r="G100" s="9" t="s">
        <v>248</v>
      </c>
      <c r="I100" s="1" t="s">
        <v>566</v>
      </c>
      <c r="J100" s="2">
        <v>1.5875372450265999E-29</v>
      </c>
      <c r="K100" s="1">
        <v>-0.71066027280969901</v>
      </c>
      <c r="L100" s="1">
        <v>0.872</v>
      </c>
      <c r="M100" s="1">
        <v>0.90800000000000003</v>
      </c>
      <c r="N100" s="2">
        <v>3.1874572805644001E-25</v>
      </c>
      <c r="O100" s="1" t="s">
        <v>567</v>
      </c>
      <c r="Q100" s="9" t="s">
        <v>771</v>
      </c>
      <c r="R100" s="9">
        <v>4.9910525010251103E-10</v>
      </c>
      <c r="S100" s="9">
        <v>0.392801409096665</v>
      </c>
      <c r="T100" s="9">
        <v>0.54900000000000004</v>
      </c>
      <c r="U100" s="9">
        <v>0.68200000000000005</v>
      </c>
      <c r="V100" s="9">
        <v>1.00210352115582E-5</v>
      </c>
      <c r="W100" s="9" t="s">
        <v>772</v>
      </c>
    </row>
    <row r="101" spans="1:23" x14ac:dyDescent="0.25">
      <c r="A101" s="9" t="s">
        <v>259</v>
      </c>
      <c r="B101" s="10">
        <v>1.2135860165571701E-7</v>
      </c>
      <c r="C101" s="9">
        <v>-0.40611126044023199</v>
      </c>
      <c r="D101" s="9">
        <v>0.76</v>
      </c>
      <c r="E101" s="9">
        <v>0.66900000000000004</v>
      </c>
      <c r="F101" s="9">
        <v>2.43663800404349E-3</v>
      </c>
      <c r="G101" s="9" t="s">
        <v>260</v>
      </c>
      <c r="H101"/>
      <c r="I101" s="1" t="s">
        <v>16</v>
      </c>
      <c r="J101" s="2">
        <v>3.8891069055961299E-11</v>
      </c>
      <c r="K101" s="1">
        <v>-0.75527024855886604</v>
      </c>
      <c r="L101" s="1">
        <v>0.42099999999999999</v>
      </c>
      <c r="M101" s="1">
        <v>0.54300000000000004</v>
      </c>
      <c r="N101" s="2">
        <v>7.80854884505592E-7</v>
      </c>
      <c r="O101" s="1" t="s">
        <v>17</v>
      </c>
      <c r="Q101" s="9" t="s">
        <v>574</v>
      </c>
      <c r="R101" s="9">
        <v>7.9959632611717796E-8</v>
      </c>
      <c r="S101" s="9">
        <v>0.39103714199448197</v>
      </c>
      <c r="T101" s="9">
        <v>0.222</v>
      </c>
      <c r="U101" s="9">
        <v>0.32900000000000001</v>
      </c>
      <c r="V101" s="9">
        <v>1.6054295035780701E-3</v>
      </c>
      <c r="W101" s="9" t="s">
        <v>575</v>
      </c>
    </row>
    <row r="102" spans="1:23" x14ac:dyDescent="0.25">
      <c r="A102" s="9" t="s">
        <v>305</v>
      </c>
      <c r="B102" s="10">
        <v>2.1981926467115498E-6</v>
      </c>
      <c r="C102" s="9">
        <v>-0.41106152699211601</v>
      </c>
      <c r="D102" s="9">
        <v>0.29499999999999998</v>
      </c>
      <c r="E102" s="9">
        <v>0.184</v>
      </c>
      <c r="F102" s="9">
        <v>4.4135311960674502E-2</v>
      </c>
      <c r="G102" s="9" t="s">
        <v>306</v>
      </c>
      <c r="I102" s="1" t="s">
        <v>164</v>
      </c>
      <c r="J102" s="2">
        <v>2.6719602054453799E-8</v>
      </c>
      <c r="K102" s="1">
        <v>-0.80384641684108504</v>
      </c>
      <c r="L102" s="1">
        <v>0.158</v>
      </c>
      <c r="M102" s="1">
        <v>0.254</v>
      </c>
      <c r="N102" s="2">
        <v>5.3647617004932405E-4</v>
      </c>
      <c r="O102" s="1" t="s">
        <v>165</v>
      </c>
      <c r="Q102" s="9" t="s">
        <v>301</v>
      </c>
      <c r="R102" s="9">
        <v>3.3554820849281901E-9</v>
      </c>
      <c r="S102" s="9">
        <v>0.38736646954215498</v>
      </c>
      <c r="T102" s="9">
        <v>0.22900000000000001</v>
      </c>
      <c r="U102" s="9">
        <v>0.35299999999999998</v>
      </c>
      <c r="V102" s="9">
        <v>6.7371369301188198E-5</v>
      </c>
      <c r="W102" s="9" t="s">
        <v>302</v>
      </c>
    </row>
    <row r="103" spans="1:23" x14ac:dyDescent="0.25">
      <c r="A103" s="9" t="s">
        <v>231</v>
      </c>
      <c r="B103" s="10">
        <v>2.3279921676086801E-8</v>
      </c>
      <c r="C103" s="9">
        <v>-0.42792040002446002</v>
      </c>
      <c r="D103" s="9">
        <v>0.56799999999999995</v>
      </c>
      <c r="E103" s="9">
        <v>0.41599999999999998</v>
      </c>
      <c r="F103" s="9">
        <v>4.67414267412471E-4</v>
      </c>
      <c r="G103" s="9" t="s">
        <v>232</v>
      </c>
      <c r="I103" s="1" t="s">
        <v>212</v>
      </c>
      <c r="J103" s="2">
        <v>3.0229476820979199E-10</v>
      </c>
      <c r="K103" s="1">
        <v>-0.82968485154497196</v>
      </c>
      <c r="L103" s="1">
        <v>0.26600000000000001</v>
      </c>
      <c r="M103" s="1">
        <v>0.377</v>
      </c>
      <c r="N103" s="2">
        <v>6.0694743561162102E-6</v>
      </c>
      <c r="O103" s="1" t="s">
        <v>213</v>
      </c>
      <c r="Q103" s="9" t="s">
        <v>765</v>
      </c>
      <c r="R103" s="9">
        <v>2.25054385543292E-10</v>
      </c>
      <c r="S103" s="9">
        <v>0.386608462353973</v>
      </c>
      <c r="T103" s="9">
        <v>0.28399999999999997</v>
      </c>
      <c r="U103" s="9">
        <v>0.42599999999999999</v>
      </c>
      <c r="V103" s="9">
        <v>4.5186419529382101E-6</v>
      </c>
      <c r="W103" s="9" t="s">
        <v>766</v>
      </c>
    </row>
    <row r="104" spans="1:23" x14ac:dyDescent="0.25">
      <c r="A104" s="9" t="s">
        <v>216</v>
      </c>
      <c r="B104" s="10">
        <v>5.5939702043705799E-9</v>
      </c>
      <c r="C104" s="9">
        <v>-0.43190636414530398</v>
      </c>
      <c r="D104" s="9">
        <v>0.76100000000000001</v>
      </c>
      <c r="E104" s="9">
        <v>0.68899999999999995</v>
      </c>
      <c r="F104" s="9">
        <v>1.12315733763352E-4</v>
      </c>
      <c r="G104" s="9" t="s">
        <v>217</v>
      </c>
      <c r="I104" s="1" t="s">
        <v>375</v>
      </c>
      <c r="J104" s="2">
        <v>6.0859489765263401E-19</v>
      </c>
      <c r="K104" s="1">
        <v>-0.83052544154285401</v>
      </c>
      <c r="L104" s="1">
        <v>0.629</v>
      </c>
      <c r="M104" s="1">
        <v>0.72399999999999998</v>
      </c>
      <c r="N104" s="2">
        <v>1.22193683550696E-14</v>
      </c>
      <c r="O104" s="1" t="s">
        <v>33</v>
      </c>
      <c r="Q104" s="9" t="s">
        <v>361</v>
      </c>
      <c r="R104" s="9">
        <v>1.2578004740415601E-11</v>
      </c>
      <c r="S104" s="9">
        <v>0.38412582399862999</v>
      </c>
      <c r="T104" s="9">
        <v>0.753</v>
      </c>
      <c r="U104" s="9">
        <v>0.84199999999999997</v>
      </c>
      <c r="V104" s="9">
        <v>2.5254117917806501E-7</v>
      </c>
      <c r="W104" s="9" t="s">
        <v>362</v>
      </c>
    </row>
    <row r="105" spans="1:23" x14ac:dyDescent="0.25">
      <c r="A105" s="9" t="s">
        <v>249</v>
      </c>
      <c r="B105" s="10">
        <v>6.3208724649462299E-8</v>
      </c>
      <c r="C105" s="9">
        <v>-0.43457980766269</v>
      </c>
      <c r="D105" s="9">
        <v>0.50600000000000001</v>
      </c>
      <c r="E105" s="9">
        <v>0.36899999999999999</v>
      </c>
      <c r="F105" s="9">
        <v>1.2691047735119E-3</v>
      </c>
      <c r="G105" s="9" t="s">
        <v>250</v>
      </c>
      <c r="I105" s="1" t="s">
        <v>92</v>
      </c>
      <c r="J105" s="2">
        <v>5.7972942876727001E-38</v>
      </c>
      <c r="K105" s="1">
        <v>-0.85473079032021804</v>
      </c>
      <c r="L105" s="1">
        <v>0.87</v>
      </c>
      <c r="M105" s="1">
        <v>0.92</v>
      </c>
      <c r="N105" s="2">
        <v>1.1639807470789201E-33</v>
      </c>
      <c r="O105" s="1" t="s">
        <v>93</v>
      </c>
      <c r="Q105" s="9" t="s">
        <v>791</v>
      </c>
      <c r="R105" s="9">
        <v>1.24136842840473E-7</v>
      </c>
      <c r="S105" s="9">
        <v>0.38255626302159901</v>
      </c>
      <c r="T105" s="9">
        <v>0.155</v>
      </c>
      <c r="U105" s="9">
        <v>0.253</v>
      </c>
      <c r="V105" s="9">
        <v>2.4924195305510099E-3</v>
      </c>
      <c r="W105" s="9" t="s">
        <v>792</v>
      </c>
    </row>
    <row r="106" spans="1:23" x14ac:dyDescent="0.25">
      <c r="A106" s="9" t="s">
        <v>295</v>
      </c>
      <c r="B106" s="10">
        <v>8.3404716611544199E-7</v>
      </c>
      <c r="C106" s="9">
        <v>-0.43532909717805501</v>
      </c>
      <c r="D106" s="9">
        <v>0.29899999999999999</v>
      </c>
      <c r="E106" s="9">
        <v>0.18099999999999999</v>
      </c>
      <c r="F106" s="9">
        <v>1.6745999001265801E-2</v>
      </c>
      <c r="G106" s="9" t="s">
        <v>296</v>
      </c>
      <c r="I106" s="1" t="s">
        <v>28</v>
      </c>
      <c r="J106" s="2">
        <v>8.8152370857109395E-19</v>
      </c>
      <c r="K106" s="1">
        <v>-0.86098680070201195</v>
      </c>
      <c r="L106" s="1">
        <v>0.747</v>
      </c>
      <c r="M106" s="1">
        <v>0.80700000000000005</v>
      </c>
      <c r="N106" s="2">
        <v>1.7699233020690401E-14</v>
      </c>
      <c r="O106" s="1" t="s">
        <v>29</v>
      </c>
      <c r="Q106" s="9" t="s">
        <v>769</v>
      </c>
      <c r="R106" s="9">
        <v>3.6181597045705398E-10</v>
      </c>
      <c r="S106" s="9">
        <v>0.37942453838892098</v>
      </c>
      <c r="T106" s="9">
        <v>0.15</v>
      </c>
      <c r="U106" s="9">
        <v>0.26700000000000002</v>
      </c>
      <c r="V106" s="9">
        <v>7.2645410548367302E-6</v>
      </c>
      <c r="W106" s="9" t="s">
        <v>770</v>
      </c>
    </row>
    <row r="107" spans="1:23" x14ac:dyDescent="0.25">
      <c r="A107" s="9" t="s">
        <v>229</v>
      </c>
      <c r="B107" s="10">
        <v>2.0683443732202E-8</v>
      </c>
      <c r="C107" s="9">
        <v>-0.46905456202580398</v>
      </c>
      <c r="D107" s="9">
        <v>0.36399999999999999</v>
      </c>
      <c r="E107" s="9">
        <v>0.22700000000000001</v>
      </c>
      <c r="F107" s="9">
        <v>4.1528218325515102E-4</v>
      </c>
      <c r="G107" s="9" t="s">
        <v>230</v>
      </c>
      <c r="I107" s="1" t="s">
        <v>576</v>
      </c>
      <c r="J107" s="2">
        <v>1.38624162272819E-17</v>
      </c>
      <c r="K107" s="1">
        <v>-0.87397586143101202</v>
      </c>
      <c r="L107" s="1">
        <v>0.35699999999999998</v>
      </c>
      <c r="M107" s="1">
        <v>0.51700000000000002</v>
      </c>
      <c r="N107" s="2">
        <v>2.7832959301136599E-13</v>
      </c>
      <c r="O107" s="1" t="s">
        <v>577</v>
      </c>
      <c r="Q107" s="9" t="s">
        <v>787</v>
      </c>
      <c r="R107" s="9">
        <v>9.5859159362731794E-8</v>
      </c>
      <c r="S107" s="9">
        <v>0.378837312653584</v>
      </c>
      <c r="T107" s="9">
        <v>0.52500000000000002</v>
      </c>
      <c r="U107" s="9">
        <v>0.626</v>
      </c>
      <c r="V107" s="9">
        <v>1.92466020168493E-3</v>
      </c>
      <c r="W107" s="9" t="s">
        <v>788</v>
      </c>
    </row>
    <row r="108" spans="1:23" x14ac:dyDescent="0.25">
      <c r="A108" s="9" t="s">
        <v>279</v>
      </c>
      <c r="B108" s="10">
        <v>3.1821744430273698E-7</v>
      </c>
      <c r="C108" s="9">
        <v>-0.47787532905810498</v>
      </c>
      <c r="D108" s="9">
        <v>0.47599999999999998</v>
      </c>
      <c r="E108" s="9">
        <v>0.35299999999999998</v>
      </c>
      <c r="F108" s="9">
        <v>6.3891698467103599E-3</v>
      </c>
      <c r="G108" s="9" t="s">
        <v>33</v>
      </c>
      <c r="I108" s="1" t="s">
        <v>602</v>
      </c>
      <c r="J108" s="2">
        <v>1.7763731535523699E-11</v>
      </c>
      <c r="K108" s="1">
        <v>-0.983370244070498</v>
      </c>
      <c r="L108" s="1">
        <v>0.27400000000000002</v>
      </c>
      <c r="M108" s="1">
        <v>0.39200000000000002</v>
      </c>
      <c r="N108" s="2">
        <v>3.5666020177024598E-7</v>
      </c>
      <c r="O108" s="1" t="s">
        <v>603</v>
      </c>
      <c r="Q108" s="9" t="s">
        <v>757</v>
      </c>
      <c r="R108" s="9">
        <v>5.8745339285867501E-11</v>
      </c>
      <c r="S108" s="9">
        <v>0.37681281121145599</v>
      </c>
      <c r="T108" s="9">
        <v>0.13200000000000001</v>
      </c>
      <c r="U108" s="9">
        <v>0.251</v>
      </c>
      <c r="V108" s="9">
        <v>1.17948892218165E-6</v>
      </c>
      <c r="W108" s="9" t="s">
        <v>758</v>
      </c>
    </row>
    <row r="109" spans="1:23" x14ac:dyDescent="0.25">
      <c r="A109" s="9" t="s">
        <v>275</v>
      </c>
      <c r="B109" s="10">
        <v>2.7639262277764002E-7</v>
      </c>
      <c r="C109" s="9">
        <v>-0.47990795778470102</v>
      </c>
      <c r="D109" s="9">
        <v>0.65200000000000002</v>
      </c>
      <c r="E109" s="9">
        <v>0.55600000000000005</v>
      </c>
      <c r="F109" s="9">
        <v>5.5494110801294497E-3</v>
      </c>
      <c r="G109" s="9" t="s">
        <v>276</v>
      </c>
      <c r="I109" s="1" t="s">
        <v>98</v>
      </c>
      <c r="J109" s="2">
        <v>7.0990868549242504E-27</v>
      </c>
      <c r="K109" s="1">
        <v>-1.0983985004586001</v>
      </c>
      <c r="L109" s="1">
        <v>0.35499999999999998</v>
      </c>
      <c r="M109" s="1">
        <v>0.56499999999999995</v>
      </c>
      <c r="N109" s="2">
        <v>1.4253546587316901E-22</v>
      </c>
      <c r="O109" s="1" t="s">
        <v>99</v>
      </c>
      <c r="Q109" s="9" t="s">
        <v>743</v>
      </c>
      <c r="R109" s="9">
        <v>3.4783729865199698E-13</v>
      </c>
      <c r="S109" s="9">
        <v>0.37680092112255298</v>
      </c>
      <c r="T109" s="9">
        <v>0.69599999999999995</v>
      </c>
      <c r="U109" s="9">
        <v>0.79900000000000004</v>
      </c>
      <c r="V109" s="9">
        <v>6.9838772823348E-9</v>
      </c>
      <c r="W109" s="9" t="s">
        <v>744</v>
      </c>
    </row>
    <row r="110" spans="1:23" x14ac:dyDescent="0.25">
      <c r="A110" s="9" t="s">
        <v>182</v>
      </c>
      <c r="B110" s="10">
        <v>2.4155459167183902E-10</v>
      </c>
      <c r="C110" s="9">
        <v>-0.487065204847271</v>
      </c>
      <c r="D110" s="9">
        <v>0.73</v>
      </c>
      <c r="E110" s="9">
        <v>0.60099999999999998</v>
      </c>
      <c r="F110" s="10">
        <v>4.8499330915871901E-6</v>
      </c>
      <c r="G110" s="9" t="s">
        <v>183</v>
      </c>
      <c r="I110" s="1" t="s">
        <v>30</v>
      </c>
      <c r="J110" s="2">
        <v>6.5002503263921805E-26</v>
      </c>
      <c r="K110" s="1">
        <v>-1.1868172821208101</v>
      </c>
      <c r="L110" s="1">
        <v>0.33300000000000002</v>
      </c>
      <c r="M110" s="1">
        <v>0.53400000000000003</v>
      </c>
      <c r="N110" s="2">
        <v>1.3051202605330201E-21</v>
      </c>
      <c r="O110" s="1" t="s">
        <v>31</v>
      </c>
      <c r="Q110" s="9" t="s">
        <v>60</v>
      </c>
      <c r="R110" s="9">
        <v>2.6759869713947801E-21</v>
      </c>
      <c r="S110" s="9">
        <v>0.368583526001175</v>
      </c>
      <c r="T110" s="9">
        <v>0.88800000000000001</v>
      </c>
      <c r="U110" s="9">
        <v>0.95199999999999996</v>
      </c>
      <c r="V110" s="9">
        <v>5.3728466411664401E-17</v>
      </c>
      <c r="W110" s="9" t="s">
        <v>61</v>
      </c>
    </row>
    <row r="111" spans="1:23" x14ac:dyDescent="0.25">
      <c r="A111" s="9" t="s">
        <v>74</v>
      </c>
      <c r="B111" s="10">
        <v>1.8220629510916801E-18</v>
      </c>
      <c r="C111" s="9">
        <v>-0.49322731116754398</v>
      </c>
      <c r="D111" s="9">
        <v>0.86499999999999999</v>
      </c>
      <c r="E111" s="9">
        <v>0.78800000000000003</v>
      </c>
      <c r="F111" s="10">
        <v>3.6583379932018697E-14</v>
      </c>
      <c r="G111" s="9" t="s">
        <v>75</v>
      </c>
      <c r="I111" s="1" t="s">
        <v>132</v>
      </c>
      <c r="J111" s="2">
        <v>4.3213947226390197E-17</v>
      </c>
      <c r="K111" s="1">
        <v>-1.41783373456446</v>
      </c>
      <c r="L111" s="1">
        <v>0.28000000000000003</v>
      </c>
      <c r="M111" s="1">
        <v>0.42699999999999999</v>
      </c>
      <c r="N111" s="2">
        <v>8.6764963241146198E-13</v>
      </c>
      <c r="O111" s="1" t="s">
        <v>133</v>
      </c>
      <c r="Q111" s="9" t="s">
        <v>235</v>
      </c>
      <c r="R111" s="9">
        <v>1.31745555348886E-12</v>
      </c>
      <c r="S111" s="9">
        <v>0.36851063401150302</v>
      </c>
      <c r="T111" s="9">
        <v>0.34100000000000003</v>
      </c>
      <c r="U111" s="9">
        <v>0.51700000000000002</v>
      </c>
      <c r="V111" s="9">
        <v>2.6451872602949299E-8</v>
      </c>
      <c r="W111" s="9" t="s">
        <v>236</v>
      </c>
    </row>
    <row r="112" spans="1:23" x14ac:dyDescent="0.25">
      <c r="A112" s="9" t="s">
        <v>150</v>
      </c>
      <c r="B112" s="10">
        <v>1.33861670481754E-11</v>
      </c>
      <c r="C112" s="9">
        <v>-0.49764771185212697</v>
      </c>
      <c r="D112" s="9">
        <v>0.80600000000000005</v>
      </c>
      <c r="E112" s="9">
        <v>0.72899999999999998</v>
      </c>
      <c r="F112" s="10">
        <v>2.6876746199326598E-7</v>
      </c>
      <c r="G112" s="9" t="s">
        <v>151</v>
      </c>
      <c r="J112" s="2"/>
      <c r="Q112" s="9" t="s">
        <v>243</v>
      </c>
      <c r="R112" s="9">
        <v>3.55517866310374E-11</v>
      </c>
      <c r="S112" s="9">
        <v>0.367639641458404</v>
      </c>
      <c r="T112" s="9">
        <v>0.52100000000000002</v>
      </c>
      <c r="U112" s="9">
        <v>0.66300000000000003</v>
      </c>
      <c r="V112" s="9">
        <v>7.1380877197796899E-7</v>
      </c>
      <c r="W112" s="9" t="s">
        <v>244</v>
      </c>
    </row>
    <row r="113" spans="1:23" x14ac:dyDescent="0.25">
      <c r="A113" s="1" t="s">
        <v>269</v>
      </c>
      <c r="B113" s="2">
        <v>2.3700034802451701E-7</v>
      </c>
      <c r="C113" s="1">
        <v>-0.50199906398195404</v>
      </c>
      <c r="D113" s="1">
        <v>0.45700000000000002</v>
      </c>
      <c r="E113" s="1">
        <v>0.32400000000000001</v>
      </c>
      <c r="F113" s="1">
        <v>4.7584929876362597E-3</v>
      </c>
      <c r="G113" s="1" t="s">
        <v>270</v>
      </c>
      <c r="Q113" s="9" t="s">
        <v>636</v>
      </c>
      <c r="R113" s="9">
        <v>2.2964652278057401E-11</v>
      </c>
      <c r="S113" s="9">
        <v>0.36691279198809501</v>
      </c>
      <c r="T113" s="9">
        <v>0.16900000000000001</v>
      </c>
      <c r="U113" s="9">
        <v>0.30099999999999999</v>
      </c>
      <c r="V113" s="9">
        <v>4.6108428843883701E-7</v>
      </c>
      <c r="W113" s="9" t="s">
        <v>637</v>
      </c>
    </row>
    <row r="114" spans="1:23" x14ac:dyDescent="0.25">
      <c r="A114" s="1" t="s">
        <v>128</v>
      </c>
      <c r="B114" s="2">
        <v>3.1343218140858301E-13</v>
      </c>
      <c r="C114" s="1">
        <v>-0.50702169715067502</v>
      </c>
      <c r="D114" s="1">
        <v>0.76700000000000002</v>
      </c>
      <c r="E114" s="1">
        <v>0.623</v>
      </c>
      <c r="F114" s="2">
        <v>6.2930913383215198E-9</v>
      </c>
      <c r="G114" s="1" t="s">
        <v>129</v>
      </c>
      <c r="Q114" s="9" t="s">
        <v>325</v>
      </c>
      <c r="R114" s="9">
        <v>3.2808627916420797E-8</v>
      </c>
      <c r="S114" s="9">
        <v>0.36220641775925599</v>
      </c>
      <c r="T114" s="9">
        <v>0.20399999999999999</v>
      </c>
      <c r="U114" s="9">
        <v>0.317</v>
      </c>
      <c r="V114" s="9">
        <v>6.5873163130589598E-4</v>
      </c>
      <c r="W114" s="9" t="s">
        <v>326</v>
      </c>
    </row>
    <row r="115" spans="1:23" x14ac:dyDescent="0.25">
      <c r="A115" s="1" t="s">
        <v>76</v>
      </c>
      <c r="B115" s="2">
        <v>1.9060811655587299E-18</v>
      </c>
      <c r="C115" s="1">
        <v>-0.52491556028905495</v>
      </c>
      <c r="D115" s="1">
        <v>0.86299999999999999</v>
      </c>
      <c r="E115" s="1">
        <v>0.66200000000000003</v>
      </c>
      <c r="F115" s="2">
        <v>3.8270297642088198E-14</v>
      </c>
      <c r="G115" s="1" t="s">
        <v>77</v>
      </c>
      <c r="Q115" s="9" t="s">
        <v>614</v>
      </c>
      <c r="R115" s="9">
        <v>2.8835798563695901E-11</v>
      </c>
      <c r="S115" s="9">
        <v>0.356134490303183</v>
      </c>
      <c r="T115" s="9">
        <v>0.32900000000000001</v>
      </c>
      <c r="U115" s="9">
        <v>0.47799999999999998</v>
      </c>
      <c r="V115" s="9">
        <v>5.7896516356188696E-7</v>
      </c>
      <c r="W115" s="9" t="s">
        <v>615</v>
      </c>
    </row>
    <row r="116" spans="1:23" x14ac:dyDescent="0.25">
      <c r="A116" s="1" t="s">
        <v>146</v>
      </c>
      <c r="B116" s="2">
        <v>9.3326856166019699E-12</v>
      </c>
      <c r="C116" s="1">
        <v>-0.52757817196854695</v>
      </c>
      <c r="D116" s="1">
        <v>0.73299999999999998</v>
      </c>
      <c r="E116" s="1">
        <v>0.60799999999999998</v>
      </c>
      <c r="F116" s="2">
        <v>1.8738166181013401E-7</v>
      </c>
      <c r="G116" s="1" t="s">
        <v>147</v>
      </c>
      <c r="Q116" s="9" t="s">
        <v>190</v>
      </c>
      <c r="R116" s="9">
        <v>7.2689518929902605E-11</v>
      </c>
      <c r="S116" s="9">
        <v>0.35488984439326299</v>
      </c>
      <c r="T116" s="9">
        <v>0.41499999999999998</v>
      </c>
      <c r="U116" s="9">
        <v>0.57399999999999995</v>
      </c>
      <c r="V116" s="9">
        <v>1.4594601610745799E-6</v>
      </c>
      <c r="W116" s="9" t="s">
        <v>191</v>
      </c>
    </row>
    <row r="117" spans="1:23" x14ac:dyDescent="0.25">
      <c r="A117" s="1" t="s">
        <v>148</v>
      </c>
      <c r="B117" s="2">
        <v>1.3354271981618499E-11</v>
      </c>
      <c r="C117" s="1">
        <v>-0.52985245347301602</v>
      </c>
      <c r="D117" s="1">
        <v>0.45300000000000001</v>
      </c>
      <c r="E117" s="1">
        <v>0.27100000000000002</v>
      </c>
      <c r="F117" s="2">
        <v>2.6812707284693498E-7</v>
      </c>
      <c r="G117" s="1" t="s">
        <v>149</v>
      </c>
      <c r="Q117" s="9" t="s">
        <v>428</v>
      </c>
      <c r="R117" s="9">
        <v>9.4095572510946609E-10</v>
      </c>
      <c r="S117" s="9">
        <v>0.35279342522831297</v>
      </c>
      <c r="T117" s="9">
        <v>0.40500000000000003</v>
      </c>
      <c r="U117" s="9">
        <v>0.54900000000000004</v>
      </c>
      <c r="V117" s="9">
        <v>1.8892509048747898E-5</v>
      </c>
      <c r="W117" s="9" t="s">
        <v>429</v>
      </c>
    </row>
    <row r="118" spans="1:23" x14ac:dyDescent="0.25">
      <c r="A118" s="1" t="s">
        <v>265</v>
      </c>
      <c r="B118" s="2">
        <v>1.8193485423498599E-7</v>
      </c>
      <c r="C118" s="1">
        <v>-0.54144412109000195</v>
      </c>
      <c r="D118" s="1">
        <v>0.32200000000000001</v>
      </c>
      <c r="E118" s="1">
        <v>0.20599999999999999</v>
      </c>
      <c r="F118" s="1">
        <v>3.6528880033300602E-3</v>
      </c>
      <c r="G118" s="1" t="s">
        <v>266</v>
      </c>
      <c r="Q118" s="9" t="s">
        <v>763</v>
      </c>
      <c r="R118" s="9">
        <v>1.8816337314116799E-10</v>
      </c>
      <c r="S118" s="9">
        <v>0.35233170595131902</v>
      </c>
      <c r="T118" s="9">
        <v>0.16</v>
      </c>
      <c r="U118" s="9">
        <v>0.28399999999999997</v>
      </c>
      <c r="V118" s="9">
        <v>3.7779442059283799E-6</v>
      </c>
      <c r="W118" s="9" t="s">
        <v>764</v>
      </c>
    </row>
    <row r="119" spans="1:23" x14ac:dyDescent="0.25">
      <c r="A119" s="1" t="s">
        <v>70</v>
      </c>
      <c r="B119" s="2">
        <v>4.3502497638334397E-19</v>
      </c>
      <c r="C119" s="1">
        <v>-0.56115025557292797</v>
      </c>
      <c r="D119" s="1">
        <v>0.78300000000000003</v>
      </c>
      <c r="E119" s="1">
        <v>0.59</v>
      </c>
      <c r="F119" s="2">
        <v>8.7344314758247895E-15</v>
      </c>
      <c r="G119" s="1" t="s">
        <v>71</v>
      </c>
      <c r="Q119" s="9" t="s">
        <v>783</v>
      </c>
      <c r="R119" s="9">
        <v>6.3409296394067504E-8</v>
      </c>
      <c r="S119" s="9">
        <v>0.34806073523651399</v>
      </c>
      <c r="T119" s="9">
        <v>0.23799999999999999</v>
      </c>
      <c r="U119" s="9">
        <v>0.35599999999999998</v>
      </c>
      <c r="V119" s="9">
        <v>1.2731318530000901E-3</v>
      </c>
      <c r="W119" s="9" t="s">
        <v>784</v>
      </c>
    </row>
    <row r="120" spans="1:23" x14ac:dyDescent="0.25">
      <c r="A120" s="1" t="s">
        <v>152</v>
      </c>
      <c r="B120" s="2">
        <v>2.7366726226608399E-11</v>
      </c>
      <c r="C120" s="1">
        <v>-0.57284190860863105</v>
      </c>
      <c r="D120" s="1">
        <v>0.51400000000000001</v>
      </c>
      <c r="E120" s="1">
        <v>0.34499999999999997</v>
      </c>
      <c r="F120" s="2">
        <v>5.4946912917784402E-7</v>
      </c>
      <c r="G120" s="1" t="s">
        <v>153</v>
      </c>
      <c r="Q120" s="9" t="s">
        <v>775</v>
      </c>
      <c r="R120" s="9">
        <v>4.2999520448308996E-9</v>
      </c>
      <c r="S120" s="9">
        <v>0.34465315708990402</v>
      </c>
      <c r="T120" s="9">
        <v>0.26500000000000001</v>
      </c>
      <c r="U120" s="9">
        <v>0.39600000000000002</v>
      </c>
      <c r="V120" s="9">
        <v>8.63344371561149E-5</v>
      </c>
      <c r="W120" s="9" t="s">
        <v>776</v>
      </c>
    </row>
    <row r="121" spans="1:23" x14ac:dyDescent="0.25">
      <c r="A121" s="1" t="s">
        <v>226</v>
      </c>
      <c r="B121" s="2">
        <v>9.1036972354003303E-9</v>
      </c>
      <c r="C121" s="1">
        <v>-0.57745842173094297</v>
      </c>
      <c r="D121" s="1">
        <v>0.438</v>
      </c>
      <c r="E121" s="1">
        <v>0.30199999999999999</v>
      </c>
      <c r="F121" s="1">
        <v>1.82784033092368E-4</v>
      </c>
      <c r="G121" s="1" t="s">
        <v>33</v>
      </c>
      <c r="Q121" s="9" t="s">
        <v>773</v>
      </c>
      <c r="R121" s="9">
        <v>2.8260304472236102E-9</v>
      </c>
      <c r="S121" s="9">
        <v>0.34394126328263702</v>
      </c>
      <c r="T121" s="9">
        <v>0.17199999999999999</v>
      </c>
      <c r="U121" s="9">
        <v>0.28899999999999998</v>
      </c>
      <c r="V121" s="9">
        <v>5.6741039319355603E-5</v>
      </c>
      <c r="W121" s="9" t="s">
        <v>774</v>
      </c>
    </row>
    <row r="122" spans="1:23" x14ac:dyDescent="0.25">
      <c r="A122" s="1" t="s">
        <v>214</v>
      </c>
      <c r="B122" s="2">
        <v>4.7114441223566001E-9</v>
      </c>
      <c r="C122" s="1">
        <v>-0.57791626505518701</v>
      </c>
      <c r="D122" s="1">
        <v>0.36499999999999999</v>
      </c>
      <c r="E122" s="1">
        <v>0.222</v>
      </c>
      <c r="F122" s="2">
        <v>9.4596375088675899E-5</v>
      </c>
      <c r="G122" s="1" t="s">
        <v>215</v>
      </c>
      <c r="Q122" s="9" t="s">
        <v>416</v>
      </c>
      <c r="R122" s="9">
        <v>1.318947652981E-11</v>
      </c>
      <c r="S122" s="9">
        <v>0.34323548008082</v>
      </c>
      <c r="T122" s="9">
        <v>0.312</v>
      </c>
      <c r="U122" s="9">
        <v>0.47899999999999998</v>
      </c>
      <c r="V122" s="9">
        <v>2.64818309765525E-7</v>
      </c>
      <c r="W122" s="9" t="s">
        <v>417</v>
      </c>
    </row>
    <row r="123" spans="1:23" x14ac:dyDescent="0.25">
      <c r="A123" s="1" t="s">
        <v>253</v>
      </c>
      <c r="B123" s="2">
        <v>6.6723294272766303E-8</v>
      </c>
      <c r="C123" s="1">
        <v>-0.58584890344443197</v>
      </c>
      <c r="D123" s="1">
        <v>0.34899999999999998</v>
      </c>
      <c r="E123" s="1">
        <v>0.22500000000000001</v>
      </c>
      <c r="F123" s="1">
        <v>1.3396703024086E-3</v>
      </c>
      <c r="G123" s="1" t="s">
        <v>254</v>
      </c>
      <c r="Q123" s="9" t="s">
        <v>68</v>
      </c>
      <c r="R123" s="9">
        <v>5.3117918179208996E-12</v>
      </c>
      <c r="S123" s="9">
        <v>0.34318138093912498</v>
      </c>
      <c r="T123" s="9">
        <v>0.41299999999999998</v>
      </c>
      <c r="U123" s="9">
        <v>0.59099999999999997</v>
      </c>
      <c r="V123" s="9">
        <v>1.06650156120216E-7</v>
      </c>
      <c r="W123" s="9" t="s">
        <v>69</v>
      </c>
    </row>
    <row r="124" spans="1:23" x14ac:dyDescent="0.25">
      <c r="A124" s="1" t="s">
        <v>204</v>
      </c>
      <c r="B124" s="2">
        <v>3.7444048252522503E-9</v>
      </c>
      <c r="C124" s="1">
        <v>-0.59536532519482399</v>
      </c>
      <c r="D124" s="1">
        <v>0.34399999999999997</v>
      </c>
      <c r="E124" s="1">
        <v>0.20499999999999999</v>
      </c>
      <c r="F124" s="2">
        <v>7.5180160081414699E-5</v>
      </c>
      <c r="G124" s="1" t="s">
        <v>205</v>
      </c>
      <c r="Q124" s="9" t="s">
        <v>713</v>
      </c>
      <c r="R124" s="9">
        <v>5.7946223217576395E-13</v>
      </c>
      <c r="S124" s="9">
        <v>0.341629115965217</v>
      </c>
      <c r="T124" s="9">
        <v>0.125</v>
      </c>
      <c r="U124" s="9">
        <v>0.26200000000000001</v>
      </c>
      <c r="V124" s="9">
        <v>1.1634442697625E-8</v>
      </c>
      <c r="W124" s="9" t="s">
        <v>714</v>
      </c>
    </row>
    <row r="125" spans="1:23" x14ac:dyDescent="0.25">
      <c r="A125" s="1" t="s">
        <v>144</v>
      </c>
      <c r="B125" s="2">
        <v>7.2253999479748804E-12</v>
      </c>
      <c r="C125" s="1">
        <v>-0.60171820418506705</v>
      </c>
      <c r="D125" s="1">
        <v>0.63200000000000001</v>
      </c>
      <c r="E125" s="1">
        <v>0.48099999999999998</v>
      </c>
      <c r="F125" s="2">
        <v>1.4507158015544E-7</v>
      </c>
      <c r="G125" s="1" t="s">
        <v>145</v>
      </c>
      <c r="Q125" s="9" t="s">
        <v>359</v>
      </c>
      <c r="R125" s="9">
        <v>9.35436706470654E-7</v>
      </c>
      <c r="S125" s="9">
        <v>0.34135220952019302</v>
      </c>
      <c r="T125" s="9">
        <v>0.39200000000000002</v>
      </c>
      <c r="U125" s="9">
        <v>0.502</v>
      </c>
      <c r="V125" s="9">
        <v>1.87816981925178E-2</v>
      </c>
      <c r="W125" s="9" t="s">
        <v>360</v>
      </c>
    </row>
    <row r="126" spans="1:23" x14ac:dyDescent="0.25">
      <c r="A126" s="1" t="s">
        <v>227</v>
      </c>
      <c r="B126" s="2">
        <v>1.0992713757093699E-8</v>
      </c>
      <c r="C126" s="1">
        <v>-0.60548922158437901</v>
      </c>
      <c r="D126" s="1">
        <v>0.34</v>
      </c>
      <c r="E126" s="1">
        <v>0.20599999999999999</v>
      </c>
      <c r="F126" s="1">
        <v>2.2071170681492599E-4</v>
      </c>
      <c r="G126" s="1" t="s">
        <v>228</v>
      </c>
      <c r="Q126" s="9" t="s">
        <v>781</v>
      </c>
      <c r="R126" s="9">
        <v>1.66512758718724E-8</v>
      </c>
      <c r="S126" s="9">
        <v>0.341192029042652</v>
      </c>
      <c r="T126" s="9">
        <v>0.24099999999999999</v>
      </c>
      <c r="U126" s="9">
        <v>0.36299999999999999</v>
      </c>
      <c r="V126" s="9">
        <v>3.3432431695545401E-4</v>
      </c>
      <c r="W126" s="9" t="s">
        <v>782</v>
      </c>
    </row>
    <row r="127" spans="1:23" x14ac:dyDescent="0.25">
      <c r="A127" s="1" t="s">
        <v>200</v>
      </c>
      <c r="B127" s="2">
        <v>2.35803487360527E-9</v>
      </c>
      <c r="C127" s="1">
        <v>-0.61229092908767402</v>
      </c>
      <c r="D127" s="1">
        <v>0.47</v>
      </c>
      <c r="E127" s="1">
        <v>0.32800000000000001</v>
      </c>
      <c r="F127" s="2">
        <v>4.7344624192246602E-5</v>
      </c>
      <c r="G127" s="1" t="s">
        <v>201</v>
      </c>
      <c r="Q127" s="9" t="s">
        <v>751</v>
      </c>
      <c r="R127" s="9">
        <v>1.32667199660501E-12</v>
      </c>
      <c r="S127" s="9">
        <v>0.33623417079266499</v>
      </c>
      <c r="T127" s="9">
        <v>0.41799999999999998</v>
      </c>
      <c r="U127" s="9">
        <v>0.59199999999999997</v>
      </c>
      <c r="V127" s="9">
        <v>2.66369203478354E-8</v>
      </c>
      <c r="W127" s="9" t="s">
        <v>752</v>
      </c>
    </row>
    <row r="128" spans="1:23" x14ac:dyDescent="0.25">
      <c r="A128" s="1" t="s">
        <v>186</v>
      </c>
      <c r="B128" s="2">
        <v>4.0651784101730198E-10</v>
      </c>
      <c r="C128" s="1">
        <v>-0.63084566489749005</v>
      </c>
      <c r="D128" s="1">
        <v>0.378</v>
      </c>
      <c r="E128" s="1">
        <v>0.22</v>
      </c>
      <c r="F128" s="2">
        <v>8.1620652119453907E-6</v>
      </c>
      <c r="G128" s="1" t="s">
        <v>187</v>
      </c>
      <c r="Q128" s="9" t="s">
        <v>616</v>
      </c>
      <c r="R128" s="9">
        <v>1.1993635736383901E-6</v>
      </c>
      <c r="S128" s="9">
        <v>0.33467590131760899</v>
      </c>
      <c r="T128" s="9">
        <v>0.28899999999999998</v>
      </c>
      <c r="U128" s="9">
        <v>0.40100000000000002</v>
      </c>
      <c r="V128" s="9">
        <v>2.4080821831511699E-2</v>
      </c>
      <c r="W128" s="9" t="s">
        <v>617</v>
      </c>
    </row>
    <row r="129" spans="1:23" x14ac:dyDescent="0.25">
      <c r="A129" s="1" t="s">
        <v>58</v>
      </c>
      <c r="B129" s="2">
        <v>1.01347085364721E-20</v>
      </c>
      <c r="C129" s="1">
        <v>-0.63381627939974305</v>
      </c>
      <c r="D129" s="1">
        <v>0.82</v>
      </c>
      <c r="E129" s="1">
        <v>0.70799999999999996</v>
      </c>
      <c r="F129" s="2">
        <v>2.03484677995286E-16</v>
      </c>
      <c r="G129" s="1" t="s">
        <v>59</v>
      </c>
      <c r="Q129" s="9" t="s">
        <v>210</v>
      </c>
      <c r="R129" s="9">
        <v>1.5542019834778199E-7</v>
      </c>
      <c r="S129" s="9">
        <v>0.333674567454259</v>
      </c>
      <c r="T129" s="9">
        <v>0.31</v>
      </c>
      <c r="U129" s="9">
        <v>0.434</v>
      </c>
      <c r="V129" s="9">
        <v>3.12052674242677E-3</v>
      </c>
      <c r="W129" s="9" t="s">
        <v>211</v>
      </c>
    </row>
    <row r="130" spans="1:23" x14ac:dyDescent="0.25">
      <c r="A130" s="1" t="s">
        <v>286</v>
      </c>
      <c r="B130" s="2">
        <v>4.1195313153012198E-7</v>
      </c>
      <c r="C130" s="1">
        <v>-0.63756768455381096</v>
      </c>
      <c r="D130" s="1">
        <v>0.41499999999999998</v>
      </c>
      <c r="E130" s="1">
        <v>0.29899999999999999</v>
      </c>
      <c r="F130" s="1">
        <v>8.2711949748617807E-3</v>
      </c>
      <c r="G130" s="1" t="s">
        <v>33</v>
      </c>
      <c r="Q130" s="9" t="s">
        <v>291</v>
      </c>
      <c r="R130" s="9">
        <v>1.65829304252219E-7</v>
      </c>
      <c r="S130" s="9">
        <v>0.33347682307453103</v>
      </c>
      <c r="T130" s="9">
        <v>0.27500000000000002</v>
      </c>
      <c r="U130" s="9">
        <v>0.38900000000000001</v>
      </c>
      <c r="V130" s="9">
        <v>3.32952077077606E-3</v>
      </c>
      <c r="W130" s="9" t="s">
        <v>292</v>
      </c>
    </row>
    <row r="131" spans="1:23" x14ac:dyDescent="0.25">
      <c r="A131" s="1" t="s">
        <v>122</v>
      </c>
      <c r="B131" s="2">
        <v>1.89203861059057E-13</v>
      </c>
      <c r="C131" s="1">
        <v>-0.64005965692465505</v>
      </c>
      <c r="D131" s="1">
        <v>0.747</v>
      </c>
      <c r="E131" s="1">
        <v>0.625</v>
      </c>
      <c r="F131" s="2">
        <v>3.79883512234374E-9</v>
      </c>
      <c r="G131" s="1" t="s">
        <v>123</v>
      </c>
      <c r="Q131" s="9" t="s">
        <v>793</v>
      </c>
      <c r="R131" s="9">
        <v>1.3242330782300601E-7</v>
      </c>
      <c r="S131" s="9">
        <v>0.33153203656479602</v>
      </c>
      <c r="T131" s="9">
        <v>0.35499999999999998</v>
      </c>
      <c r="U131" s="9">
        <v>0.47299999999999998</v>
      </c>
      <c r="V131" s="9">
        <v>2.65879517447031E-3</v>
      </c>
      <c r="W131" s="9" t="s">
        <v>794</v>
      </c>
    </row>
    <row r="132" spans="1:23" x14ac:dyDescent="0.25">
      <c r="A132" s="1" t="s">
        <v>100</v>
      </c>
      <c r="B132" s="2">
        <v>1.9147226538821001E-15</v>
      </c>
      <c r="C132" s="1">
        <v>-0.65282702884632504</v>
      </c>
      <c r="D132" s="1">
        <v>0.67800000000000005</v>
      </c>
      <c r="E132" s="1">
        <v>0.49299999999999999</v>
      </c>
      <c r="F132" s="2">
        <v>3.8443801444644898E-11</v>
      </c>
      <c r="G132" s="1" t="s">
        <v>101</v>
      </c>
      <c r="Q132" s="9" t="s">
        <v>777</v>
      </c>
      <c r="R132" s="9">
        <v>4.3555076978988501E-9</v>
      </c>
      <c r="S132" s="9">
        <v>0.33067592755771602</v>
      </c>
      <c r="T132" s="9">
        <v>0.245</v>
      </c>
      <c r="U132" s="9">
        <v>0.36799999999999999</v>
      </c>
      <c r="V132" s="9">
        <v>8.7449883558413102E-5</v>
      </c>
      <c r="W132" s="9" t="s">
        <v>778</v>
      </c>
    </row>
    <row r="133" spans="1:23" x14ac:dyDescent="0.25">
      <c r="A133" s="1" t="s">
        <v>263</v>
      </c>
      <c r="B133" s="2">
        <v>1.5587538630535099E-7</v>
      </c>
      <c r="C133" s="1">
        <v>-0.65477381855216399</v>
      </c>
      <c r="D133" s="1">
        <v>0.39700000000000002</v>
      </c>
      <c r="E133" s="1">
        <v>0.27300000000000002</v>
      </c>
      <c r="F133" s="1">
        <v>3.1296660062388399E-3</v>
      </c>
      <c r="G133" s="1" t="s">
        <v>264</v>
      </c>
      <c r="Q133" s="9" t="s">
        <v>801</v>
      </c>
      <c r="R133" s="9">
        <v>1.0854820909464601E-6</v>
      </c>
      <c r="S133" s="9">
        <v>-0.33737235498672202</v>
      </c>
      <c r="T133" s="9">
        <v>0.77300000000000002</v>
      </c>
      <c r="U133" s="9">
        <v>0.72699999999999998</v>
      </c>
      <c r="V133" s="9">
        <v>2.1794309422023001E-2</v>
      </c>
      <c r="W133" s="9" t="s">
        <v>802</v>
      </c>
    </row>
    <row r="134" spans="1:23" x14ac:dyDescent="0.25">
      <c r="A134" s="1" t="s">
        <v>184</v>
      </c>
      <c r="B134" s="2">
        <v>2.8256340946233001E-10</v>
      </c>
      <c r="C134" s="1">
        <v>-0.695536060221013</v>
      </c>
      <c r="D134" s="1">
        <v>0.41599999999999998</v>
      </c>
      <c r="E134" s="1">
        <v>0.26600000000000001</v>
      </c>
      <c r="F134" s="2">
        <v>5.6733081351846497E-6</v>
      </c>
      <c r="G134" s="1" t="s">
        <v>185</v>
      </c>
      <c r="Q134" s="9" t="s">
        <v>622</v>
      </c>
      <c r="R134" s="9">
        <v>5.02421981928192E-8</v>
      </c>
      <c r="S134" s="9">
        <v>-0.35383166650547998</v>
      </c>
      <c r="T134" s="9">
        <v>0.73199999999999998</v>
      </c>
      <c r="U134" s="9">
        <v>0.69699999999999995</v>
      </c>
      <c r="V134" s="9">
        <v>1.0087628553154199E-3</v>
      </c>
      <c r="W134" s="9" t="s">
        <v>623</v>
      </c>
    </row>
    <row r="135" spans="1:23" x14ac:dyDescent="0.25">
      <c r="A135" s="1" t="s">
        <v>206</v>
      </c>
      <c r="B135" s="2">
        <v>3.9476015203213696E-9</v>
      </c>
      <c r="C135" s="1">
        <v>-0.69911547110524197</v>
      </c>
      <c r="D135" s="1">
        <v>0.26100000000000001</v>
      </c>
      <c r="E135" s="1">
        <v>0.13300000000000001</v>
      </c>
      <c r="F135" s="2">
        <v>7.9259943325012499E-5</v>
      </c>
      <c r="G135" s="1" t="s">
        <v>207</v>
      </c>
      <c r="Q135" s="9" t="s">
        <v>604</v>
      </c>
      <c r="R135" s="9">
        <v>6.4696132717287298E-7</v>
      </c>
      <c r="S135" s="9">
        <v>-0.35632349826434101</v>
      </c>
      <c r="T135" s="9">
        <v>0.77500000000000002</v>
      </c>
      <c r="U135" s="9">
        <v>0.73499999999999999</v>
      </c>
      <c r="V135" s="9">
        <v>1.29896895269769E-2</v>
      </c>
      <c r="W135" s="9" t="s">
        <v>605</v>
      </c>
    </row>
    <row r="136" spans="1:23" x14ac:dyDescent="0.25">
      <c r="A136" s="1" t="s">
        <v>251</v>
      </c>
      <c r="B136" s="2">
        <v>6.5256661861069396E-8</v>
      </c>
      <c r="C136" s="1">
        <v>-0.70031821075987899</v>
      </c>
      <c r="D136" s="1">
        <v>0.27300000000000002</v>
      </c>
      <c r="E136" s="1">
        <v>0.16200000000000001</v>
      </c>
      <c r="F136" s="1">
        <v>1.31022325684655E-3</v>
      </c>
      <c r="G136" s="1" t="s">
        <v>252</v>
      </c>
      <c r="Q136" s="9" t="s">
        <v>568</v>
      </c>
      <c r="R136" s="9">
        <v>5.29608244692899E-14</v>
      </c>
      <c r="S136" s="9">
        <v>-0.37825088641842602</v>
      </c>
      <c r="T136" s="9">
        <v>0.88900000000000001</v>
      </c>
      <c r="U136" s="9">
        <v>0.878</v>
      </c>
      <c r="V136" s="9">
        <v>1.0633474336943999E-9</v>
      </c>
      <c r="W136" s="9" t="s">
        <v>569</v>
      </c>
    </row>
    <row r="137" spans="1:23" x14ac:dyDescent="0.25">
      <c r="A137" s="1" t="s">
        <v>172</v>
      </c>
      <c r="B137" s="2">
        <v>1.6808093516004999E-10</v>
      </c>
      <c r="C137" s="1">
        <v>-0.74560029704322195</v>
      </c>
      <c r="D137" s="1">
        <v>0.28000000000000003</v>
      </c>
      <c r="E137" s="1">
        <v>0.13300000000000001</v>
      </c>
      <c r="F137" s="2">
        <v>3.37472901614348E-6</v>
      </c>
      <c r="G137" s="1" t="s">
        <v>173</v>
      </c>
      <c r="Q137" s="9" t="s">
        <v>767</v>
      </c>
      <c r="R137" s="9">
        <v>3.1654343371556198E-10</v>
      </c>
      <c r="S137" s="9">
        <v>-0.392542603722908</v>
      </c>
      <c r="T137" s="9">
        <v>0.81399999999999995</v>
      </c>
      <c r="U137" s="9">
        <v>0.77900000000000003</v>
      </c>
      <c r="V137" s="9">
        <v>6.3555590621410603E-6</v>
      </c>
      <c r="W137" s="9" t="s">
        <v>768</v>
      </c>
    </row>
    <row r="138" spans="1:23" x14ac:dyDescent="0.25">
      <c r="A138" s="1" t="s">
        <v>134</v>
      </c>
      <c r="B138" s="2">
        <v>5.2322141249662299E-13</v>
      </c>
      <c r="C138" s="1">
        <v>-0.77551777270198696</v>
      </c>
      <c r="D138" s="1">
        <v>0.26800000000000002</v>
      </c>
      <c r="E138" s="1">
        <v>0.111</v>
      </c>
      <c r="F138" s="2">
        <v>1.05052395201072E-8</v>
      </c>
      <c r="G138" s="1" t="s">
        <v>135</v>
      </c>
      <c r="Q138" s="9" t="s">
        <v>578</v>
      </c>
      <c r="R138" s="9">
        <v>4.1562869003333203E-12</v>
      </c>
      <c r="S138" s="9">
        <v>-0.39973769503176898</v>
      </c>
      <c r="T138" s="9">
        <v>0.82299999999999995</v>
      </c>
      <c r="U138" s="9">
        <v>0.78</v>
      </c>
      <c r="V138" s="9">
        <v>8.3449928384892406E-8</v>
      </c>
      <c r="W138" s="9" t="s">
        <v>579</v>
      </c>
    </row>
    <row r="139" spans="1:23" x14ac:dyDescent="0.25">
      <c r="A139" s="1" t="s">
        <v>126</v>
      </c>
      <c r="B139" s="2">
        <v>2.5726897520385199E-13</v>
      </c>
      <c r="C139" s="1">
        <v>-0.78052314898145503</v>
      </c>
      <c r="D139" s="1">
        <v>0.27800000000000002</v>
      </c>
      <c r="E139" s="1">
        <v>0.121</v>
      </c>
      <c r="F139" s="2">
        <v>5.1654464841429397E-9</v>
      </c>
      <c r="G139" s="1" t="s">
        <v>127</v>
      </c>
      <c r="Q139" s="9" t="s">
        <v>128</v>
      </c>
      <c r="R139" s="9">
        <v>4.8309512759832995E-13</v>
      </c>
      <c r="S139" s="9">
        <v>-0.41873828003122998</v>
      </c>
      <c r="T139" s="9">
        <v>0.76700000000000002</v>
      </c>
      <c r="U139" s="9">
        <v>0.70599999999999996</v>
      </c>
      <c r="V139" s="9">
        <v>9.6995839719192702E-9</v>
      </c>
      <c r="W139" s="9" t="s">
        <v>129</v>
      </c>
    </row>
    <row r="140" spans="1:23" x14ac:dyDescent="0.25">
      <c r="A140" s="1" t="s">
        <v>84</v>
      </c>
      <c r="B140" s="2">
        <v>9.5272123326238401E-18</v>
      </c>
      <c r="C140" s="1">
        <v>-0.78331537067995505</v>
      </c>
      <c r="D140" s="1">
        <v>0.53400000000000003</v>
      </c>
      <c r="E140" s="1">
        <v>0.311</v>
      </c>
      <c r="F140" s="2">
        <v>1.91287369214421E-13</v>
      </c>
      <c r="G140" s="1" t="s">
        <v>85</v>
      </c>
      <c r="Q140" s="9" t="s">
        <v>34</v>
      </c>
      <c r="R140" s="9">
        <v>3.0599639486171901E-14</v>
      </c>
      <c r="S140" s="9">
        <v>-0.41884311146400299</v>
      </c>
      <c r="T140" s="9">
        <v>0.81899999999999995</v>
      </c>
      <c r="U140" s="9">
        <v>0.749</v>
      </c>
      <c r="V140" s="9">
        <v>6.1437956160335903E-10</v>
      </c>
      <c r="W140" s="9" t="s">
        <v>35</v>
      </c>
    </row>
    <row r="141" spans="1:23" x14ac:dyDescent="0.25">
      <c r="A141" s="1" t="s">
        <v>34</v>
      </c>
      <c r="B141" s="2">
        <v>2.20528193131484E-30</v>
      </c>
      <c r="C141" s="1">
        <v>-0.80818893771750799</v>
      </c>
      <c r="D141" s="1">
        <v>0.81899999999999995</v>
      </c>
      <c r="E141" s="1">
        <v>0.67600000000000005</v>
      </c>
      <c r="F141" s="2">
        <v>4.4277650616939498E-26</v>
      </c>
      <c r="G141" s="1" t="s">
        <v>35</v>
      </c>
      <c r="Q141" s="9" t="s">
        <v>676</v>
      </c>
      <c r="R141" s="9">
        <v>1.0860080093483799E-7</v>
      </c>
      <c r="S141" s="9">
        <v>-0.42263488159767698</v>
      </c>
      <c r="T141" s="9">
        <v>0.46100000000000002</v>
      </c>
      <c r="U141" s="9">
        <v>0.37</v>
      </c>
      <c r="V141" s="9">
        <v>2.1804868811696699E-3</v>
      </c>
      <c r="W141" s="9" t="s">
        <v>677</v>
      </c>
    </row>
    <row r="142" spans="1:23" x14ac:dyDescent="0.25">
      <c r="A142" s="1" t="s">
        <v>112</v>
      </c>
      <c r="B142" s="2">
        <v>2.5374833915890799E-14</v>
      </c>
      <c r="C142" s="1">
        <v>-0.82971168066561896</v>
      </c>
      <c r="D142" s="1">
        <v>0.57199999999999995</v>
      </c>
      <c r="E142" s="1">
        <v>0.40400000000000003</v>
      </c>
      <c r="F142" s="2">
        <v>5.09475915363255E-10</v>
      </c>
      <c r="G142" s="1" t="s">
        <v>113</v>
      </c>
      <c r="Q142" s="9" t="s">
        <v>628</v>
      </c>
      <c r="R142" s="9">
        <v>1.2494066474963499E-10</v>
      </c>
      <c r="S142" s="9">
        <v>-0.428202877643025</v>
      </c>
      <c r="T142" s="9">
        <v>0.76300000000000001</v>
      </c>
      <c r="U142" s="9">
        <v>0.74099999999999999</v>
      </c>
      <c r="V142" s="9">
        <v>2.50855866684318E-6</v>
      </c>
      <c r="W142" s="9" t="s">
        <v>629</v>
      </c>
    </row>
    <row r="143" spans="1:23" x14ac:dyDescent="0.25">
      <c r="A143" s="1" t="s">
        <v>22</v>
      </c>
      <c r="B143" s="2">
        <v>7.4439039932826098E-37</v>
      </c>
      <c r="C143" s="1">
        <v>-0.851812343496122</v>
      </c>
      <c r="D143" s="1">
        <v>0.86499999999999999</v>
      </c>
      <c r="E143" s="1">
        <v>0.73699999999999999</v>
      </c>
      <c r="F143" s="2">
        <v>1.49458704377128E-32</v>
      </c>
      <c r="G143" s="1" t="s">
        <v>23</v>
      </c>
      <c r="Q143" s="9" t="s">
        <v>805</v>
      </c>
      <c r="R143" s="9">
        <v>1.67919948801506E-6</v>
      </c>
      <c r="S143" s="9">
        <v>-0.43218917783805499</v>
      </c>
      <c r="T143" s="9">
        <v>0.56999999999999995</v>
      </c>
      <c r="U143" s="9">
        <v>0.52200000000000002</v>
      </c>
      <c r="V143" s="9">
        <v>3.3714967320366301E-2</v>
      </c>
      <c r="W143" s="9" t="s">
        <v>806</v>
      </c>
    </row>
    <row r="144" spans="1:23" x14ac:dyDescent="0.25">
      <c r="A144" s="1" t="s">
        <v>66</v>
      </c>
      <c r="B144" s="2">
        <v>1.01341540467401E-19</v>
      </c>
      <c r="C144" s="1">
        <v>-0.85757554703056005</v>
      </c>
      <c r="D144" s="1">
        <v>0.63300000000000001</v>
      </c>
      <c r="E144" s="1">
        <v>0.439</v>
      </c>
      <c r="F144" s="2">
        <v>2.0347354495044901E-15</v>
      </c>
      <c r="G144" s="1" t="s">
        <v>67</v>
      </c>
      <c r="Q144" s="9" t="s">
        <v>624</v>
      </c>
      <c r="R144" s="9">
        <v>4.1253996413955998E-8</v>
      </c>
      <c r="S144" s="9">
        <v>-0.43607037680368899</v>
      </c>
      <c r="T144" s="9">
        <v>0.66700000000000004</v>
      </c>
      <c r="U144" s="9">
        <v>0.64</v>
      </c>
      <c r="V144" s="9">
        <v>8.2829773999940797E-4</v>
      </c>
      <c r="W144" s="9" t="s">
        <v>625</v>
      </c>
    </row>
    <row r="145" spans="1:23" x14ac:dyDescent="0.25">
      <c r="A145" s="1" t="s">
        <v>130</v>
      </c>
      <c r="B145" s="2">
        <v>3.2935935229392502E-13</v>
      </c>
      <c r="C145" s="1">
        <v>-0.86853194551415902</v>
      </c>
      <c r="D145" s="1">
        <v>0.26300000000000001</v>
      </c>
      <c r="E145" s="1">
        <v>0.111</v>
      </c>
      <c r="F145" s="2">
        <v>6.6128770753574201E-9</v>
      </c>
      <c r="G145" s="1" t="s">
        <v>131</v>
      </c>
      <c r="Q145" s="9" t="s">
        <v>375</v>
      </c>
      <c r="R145" s="9">
        <v>3.8260312057492201E-7</v>
      </c>
      <c r="S145" s="9">
        <v>-0.44842444288634897</v>
      </c>
      <c r="T145" s="9">
        <v>0.66</v>
      </c>
      <c r="U145" s="9">
        <v>0.629</v>
      </c>
      <c r="V145" s="9">
        <v>7.6819054549032897E-3</v>
      </c>
      <c r="W145" s="9" t="s">
        <v>33</v>
      </c>
    </row>
    <row r="146" spans="1:23" x14ac:dyDescent="0.25">
      <c r="A146" s="1" t="s">
        <v>120</v>
      </c>
      <c r="B146" s="2">
        <v>9.0135917001409503E-14</v>
      </c>
      <c r="C146" s="1">
        <v>-0.91184264997534104</v>
      </c>
      <c r="D146" s="1">
        <v>0.375</v>
      </c>
      <c r="E146" s="1">
        <v>0.20100000000000001</v>
      </c>
      <c r="F146" s="2">
        <v>1.8097489415543E-9</v>
      </c>
      <c r="G146" s="1" t="s">
        <v>121</v>
      </c>
      <c r="Q146" s="9" t="s">
        <v>703</v>
      </c>
      <c r="R146" s="9">
        <v>4.6547460724251299E-10</v>
      </c>
      <c r="S146" s="9">
        <v>-0.46389207300353202</v>
      </c>
      <c r="T146" s="9">
        <v>0.67</v>
      </c>
      <c r="U146" s="9">
        <v>0.60099999999999998</v>
      </c>
      <c r="V146" s="9">
        <v>9.3457991642151704E-6</v>
      </c>
      <c r="W146" s="9" t="s">
        <v>704</v>
      </c>
    </row>
    <row r="147" spans="1:23" x14ac:dyDescent="0.25">
      <c r="A147" s="1" t="s">
        <v>180</v>
      </c>
      <c r="B147" s="2">
        <v>2.286041840704E-10</v>
      </c>
      <c r="C147" s="1">
        <v>-0.94876610055642996</v>
      </c>
      <c r="D147" s="1">
        <v>0.375</v>
      </c>
      <c r="E147" s="1">
        <v>0.247</v>
      </c>
      <c r="F147" s="2">
        <v>4.5899148077655E-6</v>
      </c>
      <c r="G147" s="1" t="s">
        <v>181</v>
      </c>
      <c r="Q147" s="9" t="s">
        <v>803</v>
      </c>
      <c r="R147" s="9">
        <v>1.4608316504168599E-6</v>
      </c>
      <c r="S147" s="9">
        <v>-0.47402533531900498</v>
      </c>
      <c r="T147" s="9">
        <v>0.45900000000000002</v>
      </c>
      <c r="U147" s="9">
        <v>0.38500000000000001</v>
      </c>
      <c r="V147" s="9">
        <v>2.9330577877069702E-2</v>
      </c>
      <c r="W147" s="9" t="s">
        <v>804</v>
      </c>
    </row>
    <row r="148" spans="1:23" x14ac:dyDescent="0.25">
      <c r="A148" s="1" t="s">
        <v>52</v>
      </c>
      <c r="B148" s="2">
        <v>6.6483837358107605E-22</v>
      </c>
      <c r="C148" s="1">
        <v>-0.96236831662108102</v>
      </c>
      <c r="D148" s="1">
        <v>0.53900000000000003</v>
      </c>
      <c r="E148" s="1">
        <v>0.311</v>
      </c>
      <c r="F148" s="2">
        <v>1.33486248647608E-17</v>
      </c>
      <c r="G148" s="1" t="s">
        <v>53</v>
      </c>
      <c r="Q148" s="9" t="s">
        <v>58</v>
      </c>
      <c r="R148" s="9">
        <v>9.4322880545049995E-19</v>
      </c>
      <c r="S148" s="9">
        <v>-0.476236981789599</v>
      </c>
      <c r="T148" s="9">
        <v>0.82</v>
      </c>
      <c r="U148" s="9">
        <v>0.752</v>
      </c>
      <c r="V148" s="9">
        <v>1.89381479558351E-14</v>
      </c>
      <c r="W148" s="9" t="s">
        <v>59</v>
      </c>
    </row>
    <row r="149" spans="1:23" x14ac:dyDescent="0.25">
      <c r="A149" s="1" t="s">
        <v>198</v>
      </c>
      <c r="B149" s="2">
        <v>1.66500062937628E-9</v>
      </c>
      <c r="C149" s="1">
        <v>-0.96802051364108799</v>
      </c>
      <c r="D149" s="1">
        <v>0.435</v>
      </c>
      <c r="E149" s="1">
        <v>0.311</v>
      </c>
      <c r="F149" s="2">
        <v>3.3429882636616899E-5</v>
      </c>
      <c r="G149" s="1" t="s">
        <v>199</v>
      </c>
      <c r="Q149" s="9" t="s">
        <v>672</v>
      </c>
      <c r="R149" s="9">
        <v>1.55074728613478E-8</v>
      </c>
      <c r="S149" s="9">
        <v>-0.49977758968177</v>
      </c>
      <c r="T149" s="9">
        <v>0.50800000000000001</v>
      </c>
      <c r="U149" s="9">
        <v>0.42299999999999999</v>
      </c>
      <c r="V149" s="9">
        <v>3.1135904011014002E-4</v>
      </c>
      <c r="W149" s="9" t="s">
        <v>673</v>
      </c>
    </row>
    <row r="150" spans="1:23" x14ac:dyDescent="0.25">
      <c r="A150" s="1" t="s">
        <v>40</v>
      </c>
      <c r="B150" s="2">
        <v>6.8967637518654498E-25</v>
      </c>
      <c r="C150" s="1">
        <v>-1.02297325375089</v>
      </c>
      <c r="D150" s="1">
        <v>0.51400000000000001</v>
      </c>
      <c r="E150" s="1">
        <v>0.251</v>
      </c>
      <c r="F150" s="2">
        <v>1.3847322260995399E-20</v>
      </c>
      <c r="G150" s="1" t="s">
        <v>41</v>
      </c>
      <c r="Q150" s="1" t="s">
        <v>315</v>
      </c>
      <c r="R150" s="1">
        <v>8.6408738678180198E-7</v>
      </c>
      <c r="S150" s="1">
        <v>-0.51214879324422502</v>
      </c>
      <c r="T150" s="1">
        <v>0.27600000000000002</v>
      </c>
      <c r="U150" s="1">
        <v>0.19600000000000001</v>
      </c>
      <c r="V150" s="1">
        <v>1.7349146551805E-2</v>
      </c>
      <c r="W150" s="1" t="s">
        <v>316</v>
      </c>
    </row>
    <row r="151" spans="1:23" x14ac:dyDescent="0.25">
      <c r="A151" s="1" t="s">
        <v>46</v>
      </c>
      <c r="B151" s="2">
        <v>2.3240623571489899E-23</v>
      </c>
      <c r="C151" s="1">
        <v>-1.0776369794646401</v>
      </c>
      <c r="D151" s="1">
        <v>0.53500000000000003</v>
      </c>
      <c r="E151" s="1">
        <v>0.28799999999999998</v>
      </c>
      <c r="F151" s="2">
        <v>4.6662524006837398E-19</v>
      </c>
      <c r="G151" s="1" t="s">
        <v>47</v>
      </c>
      <c r="Q151" s="1" t="s">
        <v>693</v>
      </c>
      <c r="R151" s="1">
        <v>9.7290719076516006E-10</v>
      </c>
      <c r="S151" s="1">
        <v>-0.51503429340846496</v>
      </c>
      <c r="T151" s="1">
        <v>0.51400000000000001</v>
      </c>
      <c r="U151" s="1">
        <v>0.43</v>
      </c>
      <c r="V151" s="1">
        <v>1.9534030576182899E-5</v>
      </c>
      <c r="W151" s="1" t="s">
        <v>694</v>
      </c>
    </row>
    <row r="152" spans="1:23" x14ac:dyDescent="0.25">
      <c r="A152" s="1" t="s">
        <v>26</v>
      </c>
      <c r="B152" s="2">
        <v>1.7866048025532798E-33</v>
      </c>
      <c r="C152" s="1">
        <v>-1.09604341666524</v>
      </c>
      <c r="D152" s="1">
        <v>0.53200000000000003</v>
      </c>
      <c r="E152" s="1">
        <v>0.21</v>
      </c>
      <c r="F152" s="2">
        <v>3.58714512256647E-29</v>
      </c>
      <c r="G152" s="1" t="s">
        <v>27</v>
      </c>
      <c r="Q152" s="1" t="s">
        <v>450</v>
      </c>
      <c r="R152" s="1">
        <v>6.2335368949905505E-7</v>
      </c>
      <c r="S152" s="1">
        <v>-0.53038145439125695</v>
      </c>
      <c r="T152" s="1">
        <v>0.47799999999999998</v>
      </c>
      <c r="U152" s="1">
        <v>0.41799999999999998</v>
      </c>
      <c r="V152" s="1">
        <v>1.2515695377762001E-2</v>
      </c>
      <c r="W152" s="1" t="s">
        <v>451</v>
      </c>
    </row>
    <row r="153" spans="1:23" x14ac:dyDescent="0.25">
      <c r="A153" s="1" t="s">
        <v>96</v>
      </c>
      <c r="B153" s="2">
        <v>8.2374351324020703E-16</v>
      </c>
      <c r="C153" s="1">
        <v>-1.1060968196400001</v>
      </c>
      <c r="D153" s="1">
        <v>0.44</v>
      </c>
      <c r="E153" s="1">
        <v>0.26300000000000001</v>
      </c>
      <c r="F153" s="2">
        <v>1.6539122258836901E-11</v>
      </c>
      <c r="G153" s="1" t="s">
        <v>97</v>
      </c>
      <c r="Q153" s="1" t="s">
        <v>735</v>
      </c>
      <c r="R153" s="1">
        <v>1.10844782219847E-16</v>
      </c>
      <c r="S153" s="1">
        <v>-0.53041074636359697</v>
      </c>
      <c r="T153" s="1">
        <v>0.85199999999999998</v>
      </c>
      <c r="U153" s="1">
        <v>0.78900000000000003</v>
      </c>
      <c r="V153" s="1">
        <v>2.2255415374101002E-12</v>
      </c>
      <c r="W153" s="1" t="s">
        <v>736</v>
      </c>
    </row>
    <row r="154" spans="1:23" x14ac:dyDescent="0.25">
      <c r="A154" s="1" t="s">
        <v>106</v>
      </c>
      <c r="B154" s="2">
        <v>9.20416225718163E-15</v>
      </c>
      <c r="C154" s="1">
        <v>-1.20651569770109</v>
      </c>
      <c r="D154" s="1">
        <v>0.49099999999999999</v>
      </c>
      <c r="E154" s="1">
        <v>0.32400000000000001</v>
      </c>
      <c r="F154" s="2">
        <v>1.8480116979969301E-10</v>
      </c>
      <c r="G154" s="1" t="s">
        <v>107</v>
      </c>
      <c r="Q154" s="1" t="s">
        <v>785</v>
      </c>
      <c r="R154" s="1">
        <v>8.1179577286520902E-8</v>
      </c>
      <c r="S154" s="1">
        <v>-0.531885876071304</v>
      </c>
      <c r="T154" s="1">
        <v>0.55000000000000004</v>
      </c>
      <c r="U154" s="1">
        <v>0.50800000000000001</v>
      </c>
      <c r="V154" s="1">
        <v>1.6299235527587701E-3</v>
      </c>
      <c r="W154" s="1" t="s">
        <v>786</v>
      </c>
    </row>
    <row r="155" spans="1:23" x14ac:dyDescent="0.25">
      <c r="A155" s="1" t="s">
        <v>36</v>
      </c>
      <c r="B155" s="2">
        <v>2.4050373905208099E-28</v>
      </c>
      <c r="C155" s="1">
        <v>-1.2221061628275101</v>
      </c>
      <c r="D155" s="1">
        <v>0.47799999999999998</v>
      </c>
      <c r="E155" s="1">
        <v>0.21</v>
      </c>
      <c r="F155" s="2">
        <v>4.82883407268768E-24</v>
      </c>
      <c r="G155" s="1" t="s">
        <v>37</v>
      </c>
      <c r="Q155" s="1" t="s">
        <v>723</v>
      </c>
      <c r="R155" s="1">
        <v>1.51870670034218E-24</v>
      </c>
      <c r="S155" s="1">
        <v>-0.54236962131751898</v>
      </c>
      <c r="T155" s="1">
        <v>0.92</v>
      </c>
      <c r="U155" s="1">
        <v>0.88700000000000001</v>
      </c>
      <c r="V155" s="1">
        <v>3.0492593129470397E-20</v>
      </c>
      <c r="W155" s="1" t="s">
        <v>724</v>
      </c>
    </row>
    <row r="156" spans="1:23" x14ac:dyDescent="0.25">
      <c r="A156" s="1" t="s">
        <v>42</v>
      </c>
      <c r="B156" s="2">
        <v>8.9612266780408896E-24</v>
      </c>
      <c r="C156" s="1">
        <v>-1.26115345826353</v>
      </c>
      <c r="D156" s="1">
        <v>0.32500000000000001</v>
      </c>
      <c r="E156" s="1">
        <v>0.10199999999999999</v>
      </c>
      <c r="F156" s="2">
        <v>1.79923509241705E-19</v>
      </c>
      <c r="G156" s="1" t="s">
        <v>43</v>
      </c>
      <c r="Q156" s="1" t="s">
        <v>341</v>
      </c>
      <c r="R156" s="1">
        <v>7.9476558839105299E-10</v>
      </c>
      <c r="S156" s="1">
        <v>-0.54414397939458703</v>
      </c>
      <c r="T156" s="1">
        <v>0.60399999999999998</v>
      </c>
      <c r="U156" s="1">
        <v>0.52400000000000002</v>
      </c>
      <c r="V156" s="1">
        <v>1.5957303483715599E-5</v>
      </c>
      <c r="W156" s="1" t="s">
        <v>342</v>
      </c>
    </row>
    <row r="157" spans="1:23" x14ac:dyDescent="0.25">
      <c r="A157" s="1" t="s">
        <v>20</v>
      </c>
      <c r="B157" s="2">
        <v>7.9426029638015903E-40</v>
      </c>
      <c r="C157" s="1">
        <v>-1.54868950870008</v>
      </c>
      <c r="D157" s="1">
        <v>0.26600000000000001</v>
      </c>
      <c r="E157" s="1">
        <v>7.0000000000000001E-3</v>
      </c>
      <c r="F157" s="2">
        <v>1.59471582307208E-35</v>
      </c>
      <c r="G157" s="1" t="s">
        <v>21</v>
      </c>
      <c r="Q157" s="1" t="s">
        <v>269</v>
      </c>
      <c r="R157" s="1">
        <v>1.56782014247402E-10</v>
      </c>
      <c r="S157" s="1">
        <v>-0.54467121149946696</v>
      </c>
      <c r="T157" s="1">
        <v>0.45700000000000002</v>
      </c>
      <c r="U157" s="1">
        <v>0.34</v>
      </c>
      <c r="V157" s="1">
        <v>3.1478692820593301E-6</v>
      </c>
      <c r="W157" s="1" t="s">
        <v>270</v>
      </c>
    </row>
    <row r="158" spans="1:23" x14ac:dyDescent="0.25">
      <c r="A158" s="1" t="s">
        <v>14</v>
      </c>
      <c r="B158" s="2">
        <v>1.9268253179443901E-42</v>
      </c>
      <c r="C158" s="1">
        <v>-1.5914097797645801</v>
      </c>
      <c r="D158" s="1">
        <v>0.41</v>
      </c>
      <c r="E158" s="1">
        <v>8.5000000000000006E-2</v>
      </c>
      <c r="F158" s="2">
        <v>3.8686798733687598E-38</v>
      </c>
      <c r="G158" s="1" t="s">
        <v>15</v>
      </c>
      <c r="Q158" s="1" t="s">
        <v>779</v>
      </c>
      <c r="R158" s="1">
        <v>6.8182551186148399E-9</v>
      </c>
      <c r="S158" s="1">
        <v>-0.545997448033963</v>
      </c>
      <c r="T158" s="1">
        <v>0.48799999999999999</v>
      </c>
      <c r="U158" s="1">
        <v>0.40300000000000002</v>
      </c>
      <c r="V158" s="1">
        <v>1.36896926271549E-4</v>
      </c>
      <c r="W158" s="1" t="s">
        <v>780</v>
      </c>
    </row>
    <row r="159" spans="1:23" x14ac:dyDescent="0.25">
      <c r="A159" s="1" t="s">
        <v>12</v>
      </c>
      <c r="B159" s="2">
        <v>7.7317713266084902E-47</v>
      </c>
      <c r="C159" s="1">
        <v>-1.6631120381537301</v>
      </c>
      <c r="D159" s="1">
        <v>0.60099999999999998</v>
      </c>
      <c r="E159" s="1">
        <v>0.251</v>
      </c>
      <c r="F159" s="2">
        <v>1.55238504695645E-42</v>
      </c>
      <c r="G159" s="1" t="s">
        <v>13</v>
      </c>
      <c r="Q159" s="1" t="s">
        <v>373</v>
      </c>
      <c r="R159" s="1">
        <v>4.2302261218900902E-14</v>
      </c>
      <c r="S159" s="1">
        <v>-0.56565889642897205</v>
      </c>
      <c r="T159" s="1">
        <v>0.58699999999999997</v>
      </c>
      <c r="U159" s="1">
        <v>0.47599999999999998</v>
      </c>
      <c r="V159" s="1">
        <v>8.4934480075309197E-10</v>
      </c>
      <c r="W159" s="1" t="s">
        <v>374</v>
      </c>
    </row>
    <row r="160" spans="1:23" x14ac:dyDescent="0.25">
      <c r="A160" s="1" t="s">
        <v>8</v>
      </c>
      <c r="B160" s="2">
        <v>1.59538124384084E-49</v>
      </c>
      <c r="C160" s="1">
        <v>-1.78540319823639</v>
      </c>
      <c r="D160" s="1">
        <v>0.40400000000000003</v>
      </c>
      <c r="E160" s="1">
        <v>5.6000000000000001E-2</v>
      </c>
      <c r="F160" s="2">
        <v>3.2032064613836398E-45</v>
      </c>
      <c r="G160" s="1" t="s">
        <v>9</v>
      </c>
      <c r="Q160" s="1" t="s">
        <v>26</v>
      </c>
      <c r="R160" s="1">
        <v>1.22782785791476E-12</v>
      </c>
      <c r="S160" s="1">
        <v>-0.56573133430682099</v>
      </c>
      <c r="T160" s="1">
        <v>0.53200000000000003</v>
      </c>
      <c r="U160" s="1">
        <v>0.40200000000000002</v>
      </c>
      <c r="V160" s="1">
        <v>2.46523277312126E-8</v>
      </c>
      <c r="W160" s="1" t="s">
        <v>27</v>
      </c>
    </row>
    <row r="161" spans="2:23" x14ac:dyDescent="0.25">
      <c r="B161" s="2"/>
      <c r="Q161" s="1" t="s">
        <v>265</v>
      </c>
      <c r="R161" s="1">
        <v>1.1111007434034001E-8</v>
      </c>
      <c r="S161" s="1">
        <v>-0.57734379353790499</v>
      </c>
      <c r="T161" s="1">
        <v>0.32200000000000001</v>
      </c>
      <c r="U161" s="1">
        <v>0.22900000000000001</v>
      </c>
      <c r="V161" s="1">
        <v>2.23086807260536E-4</v>
      </c>
      <c r="W161" s="1" t="s">
        <v>266</v>
      </c>
    </row>
    <row r="162" spans="2:23" x14ac:dyDescent="0.25">
      <c r="Q162" s="1" t="s">
        <v>253</v>
      </c>
      <c r="R162" s="1">
        <v>6.0984290052316002E-10</v>
      </c>
      <c r="S162" s="1">
        <v>-0.57968359470540098</v>
      </c>
      <c r="T162" s="1">
        <v>0.34899999999999998</v>
      </c>
      <c r="U162" s="1">
        <v>0.248</v>
      </c>
      <c r="V162" s="1">
        <v>1.2244425756703999E-5</v>
      </c>
      <c r="W162" s="1" t="s">
        <v>254</v>
      </c>
    </row>
    <row r="163" spans="2:23" x14ac:dyDescent="0.25">
      <c r="Q163" s="1" t="s">
        <v>799</v>
      </c>
      <c r="R163" s="1">
        <v>6.1859441116646405E-7</v>
      </c>
      <c r="S163" s="1">
        <v>-0.58917948404642995</v>
      </c>
      <c r="T163" s="1">
        <v>0.25700000000000001</v>
      </c>
      <c r="U163" s="1">
        <v>0.17699999999999999</v>
      </c>
      <c r="V163" s="1">
        <v>1.2420138587400299E-2</v>
      </c>
      <c r="W163" s="1" t="s">
        <v>800</v>
      </c>
    </row>
    <row r="164" spans="2:23" x14ac:dyDescent="0.25">
      <c r="Q164" s="1" t="s">
        <v>317</v>
      </c>
      <c r="R164" s="1">
        <v>1.73052115420613E-7</v>
      </c>
      <c r="S164" s="1">
        <v>-0.59389212385514401</v>
      </c>
      <c r="T164" s="1">
        <v>0.54700000000000004</v>
      </c>
      <c r="U164" s="1">
        <v>0.49199999999999999</v>
      </c>
      <c r="V164" s="1">
        <v>3.4745403734150601E-3</v>
      </c>
      <c r="W164" s="1" t="s">
        <v>318</v>
      </c>
    </row>
    <row r="165" spans="2:23" x14ac:dyDescent="0.25">
      <c r="Q165" s="1" t="s">
        <v>658</v>
      </c>
      <c r="R165" s="1">
        <v>8.8548171813711901E-13</v>
      </c>
      <c r="S165" s="1">
        <v>-0.61416320915190203</v>
      </c>
      <c r="T165" s="1">
        <v>0.65300000000000002</v>
      </c>
      <c r="U165" s="1">
        <v>0.59</v>
      </c>
      <c r="V165" s="1">
        <v>1.77787019367571E-8</v>
      </c>
      <c r="W165" s="1" t="s">
        <v>659</v>
      </c>
    </row>
    <row r="166" spans="2:23" x14ac:dyDescent="0.25">
      <c r="Q166" s="1" t="s">
        <v>14</v>
      </c>
      <c r="R166" s="1">
        <v>8.8546333541312805E-10</v>
      </c>
      <c r="S166" s="1">
        <v>-0.61429022724363103</v>
      </c>
      <c r="T166" s="1">
        <v>0.41</v>
      </c>
      <c r="U166" s="1">
        <v>0.316</v>
      </c>
      <c r="V166" s="1">
        <v>1.7778332848424802E-5</v>
      </c>
      <c r="W166" s="1" t="s">
        <v>15</v>
      </c>
    </row>
    <row r="167" spans="2:23" x14ac:dyDescent="0.25">
      <c r="Q167" s="1" t="s">
        <v>226</v>
      </c>
      <c r="R167" s="1">
        <v>1.2366299093908101E-10</v>
      </c>
      <c r="S167" s="1">
        <v>-0.61437339970100902</v>
      </c>
      <c r="T167" s="1">
        <v>0.438</v>
      </c>
      <c r="U167" s="1">
        <v>0.34</v>
      </c>
      <c r="V167" s="1">
        <v>2.4829055320748698E-6</v>
      </c>
      <c r="W167" s="1" t="s">
        <v>33</v>
      </c>
    </row>
    <row r="168" spans="2:23" x14ac:dyDescent="0.25">
      <c r="Q168" s="1" t="s">
        <v>394</v>
      </c>
      <c r="R168" s="1">
        <v>1.16610091407437E-9</v>
      </c>
      <c r="S168" s="1">
        <v>-0.61521968535959903</v>
      </c>
      <c r="T168" s="1">
        <v>0.29199999999999998</v>
      </c>
      <c r="U168" s="1">
        <v>0.192</v>
      </c>
      <c r="V168" s="1">
        <v>2.3412974152785099E-5</v>
      </c>
      <c r="W168" s="1" t="s">
        <v>395</v>
      </c>
    </row>
    <row r="169" spans="2:23" x14ac:dyDescent="0.25">
      <c r="Q169" s="1" t="s">
        <v>305</v>
      </c>
      <c r="R169" s="1">
        <v>8.8809097847926497E-9</v>
      </c>
      <c r="S169" s="1">
        <v>-0.62275073255915003</v>
      </c>
      <c r="T169" s="1">
        <v>0.29499999999999998</v>
      </c>
      <c r="U169" s="1">
        <v>0.2</v>
      </c>
      <c r="V169" s="1">
        <v>1.7831090665906699E-4</v>
      </c>
      <c r="W169" s="1" t="s">
        <v>306</v>
      </c>
    </row>
    <row r="170" spans="2:23" x14ac:dyDescent="0.25">
      <c r="Q170" s="1" t="s">
        <v>721</v>
      </c>
      <c r="R170" s="1">
        <v>1.8587502862807999E-25</v>
      </c>
      <c r="S170" s="1">
        <v>-0.63310158054794297</v>
      </c>
      <c r="T170" s="1">
        <v>0.75800000000000001</v>
      </c>
      <c r="U170" s="1">
        <v>0.59799999999999998</v>
      </c>
      <c r="V170" s="1">
        <v>3.7319988247945898E-21</v>
      </c>
      <c r="W170" s="1" t="s">
        <v>722</v>
      </c>
    </row>
    <row r="171" spans="2:23" x14ac:dyDescent="0.25">
      <c r="Q171" s="1" t="s">
        <v>216</v>
      </c>
      <c r="R171" s="1">
        <v>1.6035106680157001E-22</v>
      </c>
      <c r="S171" s="1">
        <v>-0.65440683150569701</v>
      </c>
      <c r="T171" s="1">
        <v>0.76100000000000001</v>
      </c>
      <c r="U171" s="1">
        <v>0.68200000000000005</v>
      </c>
      <c r="V171" s="1">
        <v>3.2195287192419199E-18</v>
      </c>
      <c r="W171" s="1" t="s">
        <v>217</v>
      </c>
    </row>
    <row r="172" spans="2:23" x14ac:dyDescent="0.25">
      <c r="Q172" s="1" t="s">
        <v>412</v>
      </c>
      <c r="R172" s="1">
        <v>1.2981160954655501E-13</v>
      </c>
      <c r="S172" s="1">
        <v>-0.65510034762137603</v>
      </c>
      <c r="T172" s="1">
        <v>0.47699999999999998</v>
      </c>
      <c r="U172" s="1">
        <v>0.35399999999999998</v>
      </c>
      <c r="V172" s="1">
        <v>2.60635749647574E-9</v>
      </c>
      <c r="W172" s="1" t="s">
        <v>413</v>
      </c>
    </row>
    <row r="173" spans="2:23" x14ac:dyDescent="0.25">
      <c r="Q173" s="1" t="s">
        <v>670</v>
      </c>
      <c r="R173" s="1">
        <v>1.01930612172265E-12</v>
      </c>
      <c r="S173" s="1">
        <v>-0.65813924893713505</v>
      </c>
      <c r="T173" s="1">
        <v>0.54400000000000004</v>
      </c>
      <c r="U173" s="1">
        <v>0.44900000000000001</v>
      </c>
      <c r="V173" s="1">
        <v>2.0465628311947401E-8</v>
      </c>
      <c r="W173" s="1" t="s">
        <v>671</v>
      </c>
    </row>
    <row r="174" spans="2:23" x14ac:dyDescent="0.25">
      <c r="Q174" s="1" t="s">
        <v>184</v>
      </c>
      <c r="R174" s="1">
        <v>1.03710599618552E-10</v>
      </c>
      <c r="S174" s="1">
        <v>-0.65916674254165897</v>
      </c>
      <c r="T174" s="1">
        <v>0.41599999999999998</v>
      </c>
      <c r="U174" s="1">
        <v>0.311</v>
      </c>
      <c r="V174" s="1">
        <v>2.0823014191412899E-6</v>
      </c>
      <c r="W174" s="1" t="s">
        <v>185</v>
      </c>
    </row>
    <row r="175" spans="2:23" x14ac:dyDescent="0.25">
      <c r="Q175" s="1" t="s">
        <v>576</v>
      </c>
      <c r="R175" s="1">
        <v>3.16632736669501E-9</v>
      </c>
      <c r="S175" s="1">
        <v>-0.66105571288245202</v>
      </c>
      <c r="T175" s="1">
        <v>0.441</v>
      </c>
      <c r="U175" s="1">
        <v>0.35699999999999998</v>
      </c>
      <c r="V175" s="1">
        <v>6.3573520868502297E-5</v>
      </c>
      <c r="W175" s="1" t="s">
        <v>577</v>
      </c>
    </row>
    <row r="176" spans="2:23" x14ac:dyDescent="0.25">
      <c r="Q176" s="1" t="s">
        <v>231</v>
      </c>
      <c r="R176" s="1">
        <v>1.6570647393954099E-16</v>
      </c>
      <c r="S176" s="1">
        <v>-0.67119294157337395</v>
      </c>
      <c r="T176" s="1">
        <v>0.56799999999999995</v>
      </c>
      <c r="U176" s="1">
        <v>0.436</v>
      </c>
      <c r="V176" s="1">
        <v>3.3270545837581001E-12</v>
      </c>
      <c r="W176" s="1" t="s">
        <v>232</v>
      </c>
    </row>
    <row r="177" spans="17:23" x14ac:dyDescent="0.25">
      <c r="Q177" s="1" t="s">
        <v>148</v>
      </c>
      <c r="R177" s="1">
        <v>1.20737142994392E-14</v>
      </c>
      <c r="S177" s="1">
        <v>-0.68313500057466403</v>
      </c>
      <c r="T177" s="1">
        <v>0.45300000000000001</v>
      </c>
      <c r="U177" s="1">
        <v>0.318</v>
      </c>
      <c r="V177" s="1">
        <v>2.4241603570414002E-10</v>
      </c>
      <c r="W177" s="1" t="s">
        <v>149</v>
      </c>
    </row>
    <row r="178" spans="17:23" x14ac:dyDescent="0.25">
      <c r="Q178" s="1" t="s">
        <v>152</v>
      </c>
      <c r="R178" s="1">
        <v>3.6161075770415302E-15</v>
      </c>
      <c r="S178" s="1">
        <v>-0.68334913914392004</v>
      </c>
      <c r="T178" s="1">
        <v>0.51400000000000001</v>
      </c>
      <c r="U178" s="1">
        <v>0.38100000000000001</v>
      </c>
      <c r="V178" s="1">
        <v>7.2604207931839903E-11</v>
      </c>
      <c r="W178" s="1" t="s">
        <v>153</v>
      </c>
    </row>
    <row r="179" spans="17:23" x14ac:dyDescent="0.25">
      <c r="Q179" s="1" t="s">
        <v>206</v>
      </c>
      <c r="R179" s="1">
        <v>2.2267615985312701E-8</v>
      </c>
      <c r="S179" s="1">
        <v>-0.686868935275596</v>
      </c>
      <c r="T179" s="1">
        <v>0.26100000000000001</v>
      </c>
      <c r="U179" s="1">
        <v>0.17</v>
      </c>
      <c r="V179" s="1">
        <v>4.47089193753109E-4</v>
      </c>
      <c r="W179" s="1" t="s">
        <v>207</v>
      </c>
    </row>
    <row r="180" spans="17:23" x14ac:dyDescent="0.25">
      <c r="Q180" s="1" t="s">
        <v>186</v>
      </c>
      <c r="R180" s="1">
        <v>3.8228233654815099E-12</v>
      </c>
      <c r="S180" s="1">
        <v>-0.70476437683389204</v>
      </c>
      <c r="T180" s="1">
        <v>0.378</v>
      </c>
      <c r="U180" s="1">
        <v>0.25900000000000001</v>
      </c>
      <c r="V180" s="1">
        <v>7.67546475321378E-8</v>
      </c>
      <c r="W180" s="1" t="s">
        <v>187</v>
      </c>
    </row>
    <row r="181" spans="17:23" x14ac:dyDescent="0.25">
      <c r="Q181" s="1" t="s">
        <v>378</v>
      </c>
      <c r="R181" s="1">
        <v>1.7087636857442E-22</v>
      </c>
      <c r="S181" s="1">
        <v>-0.71285503938411798</v>
      </c>
      <c r="T181" s="1">
        <v>0.67600000000000005</v>
      </c>
      <c r="U181" s="1">
        <v>0.55500000000000005</v>
      </c>
      <c r="V181" s="1">
        <v>3.4308557282372E-18</v>
      </c>
      <c r="W181" s="1" t="s">
        <v>379</v>
      </c>
    </row>
    <row r="182" spans="17:23" x14ac:dyDescent="0.25">
      <c r="Q182" s="1" t="s">
        <v>249</v>
      </c>
      <c r="R182" s="1">
        <v>6.5440802543827599E-18</v>
      </c>
      <c r="S182" s="1">
        <v>-0.729254517297803</v>
      </c>
      <c r="T182" s="1">
        <v>0.50600000000000001</v>
      </c>
      <c r="U182" s="1">
        <v>0.36399999999999999</v>
      </c>
      <c r="V182" s="1">
        <v>1.3139204334749699E-13</v>
      </c>
      <c r="W182" s="1" t="s">
        <v>250</v>
      </c>
    </row>
    <row r="183" spans="17:23" x14ac:dyDescent="0.25">
      <c r="Q183" s="1" t="s">
        <v>66</v>
      </c>
      <c r="R183" s="1">
        <v>4.1811959579629902E-20</v>
      </c>
      <c r="S183" s="1">
        <v>-0.74628469604620995</v>
      </c>
      <c r="T183" s="1">
        <v>0.63300000000000001</v>
      </c>
      <c r="U183" s="1">
        <v>0.52300000000000002</v>
      </c>
      <c r="V183" s="1">
        <v>8.39500524439809E-16</v>
      </c>
      <c r="W183" s="1" t="s">
        <v>67</v>
      </c>
    </row>
    <row r="184" spans="17:23" x14ac:dyDescent="0.25">
      <c r="Q184" s="1" t="s">
        <v>566</v>
      </c>
      <c r="R184" s="1">
        <v>1.1669868911364399E-56</v>
      </c>
      <c r="S184" s="1">
        <v>-0.76200933121555803</v>
      </c>
      <c r="T184" s="1">
        <v>0.92</v>
      </c>
      <c r="U184" s="1">
        <v>0.872</v>
      </c>
      <c r="V184" s="1">
        <v>2.3430762800237401E-52</v>
      </c>
      <c r="W184" s="1" t="s">
        <v>567</v>
      </c>
    </row>
    <row r="185" spans="17:23" x14ac:dyDescent="0.25">
      <c r="Q185" s="1" t="s">
        <v>74</v>
      </c>
      <c r="R185" s="1">
        <v>1.11201587223285E-50</v>
      </c>
      <c r="S185" s="1">
        <v>-0.76650031806674701</v>
      </c>
      <c r="T185" s="1">
        <v>0.86499999999999999</v>
      </c>
      <c r="U185" s="1">
        <v>0.79200000000000004</v>
      </c>
      <c r="V185" s="1">
        <v>2.2327054682691198E-46</v>
      </c>
      <c r="W185" s="1" t="s">
        <v>75</v>
      </c>
    </row>
    <row r="186" spans="17:23" x14ac:dyDescent="0.25">
      <c r="Q186" s="1" t="s">
        <v>100</v>
      </c>
      <c r="R186" s="1">
        <v>2.1931824488693E-24</v>
      </c>
      <c r="S186" s="1">
        <v>-0.78370111973102097</v>
      </c>
      <c r="T186" s="1">
        <v>0.67800000000000005</v>
      </c>
      <c r="U186" s="1">
        <v>0.53200000000000003</v>
      </c>
      <c r="V186" s="1">
        <v>4.4034717208397703E-20</v>
      </c>
      <c r="W186" s="1" t="s">
        <v>101</v>
      </c>
    </row>
    <row r="187" spans="17:23" x14ac:dyDescent="0.25">
      <c r="Q187" s="1" t="s">
        <v>707</v>
      </c>
      <c r="R187" s="1">
        <v>2.3910835589528399E-14</v>
      </c>
      <c r="S187" s="1">
        <v>-0.78673793174490303</v>
      </c>
      <c r="T187" s="1">
        <v>0.45500000000000002</v>
      </c>
      <c r="U187" s="1">
        <v>0.33500000000000002</v>
      </c>
      <c r="V187" s="1">
        <v>4.80081756966551E-10</v>
      </c>
      <c r="W187" s="1" t="s">
        <v>708</v>
      </c>
    </row>
    <row r="188" spans="17:23" x14ac:dyDescent="0.25">
      <c r="Q188" s="1" t="s">
        <v>646</v>
      </c>
      <c r="R188" s="1">
        <v>2.3688647841482301E-15</v>
      </c>
      <c r="S188" s="1">
        <v>-0.79852397466953096</v>
      </c>
      <c r="T188" s="1">
        <v>0.47699999999999998</v>
      </c>
      <c r="U188" s="1">
        <v>0.34200000000000003</v>
      </c>
      <c r="V188" s="1">
        <v>4.7562067136128098E-11</v>
      </c>
      <c r="W188" s="1" t="s">
        <v>647</v>
      </c>
    </row>
    <row r="189" spans="17:23" x14ac:dyDescent="0.25">
      <c r="Q189" s="1" t="s">
        <v>602</v>
      </c>
      <c r="R189" s="1">
        <v>8.9107612241441698E-17</v>
      </c>
      <c r="S189" s="1">
        <v>-0.80823933348942301</v>
      </c>
      <c r="T189" s="1">
        <v>0.42</v>
      </c>
      <c r="U189" s="1">
        <v>0.27400000000000002</v>
      </c>
      <c r="V189" s="1">
        <v>1.78910263858367E-12</v>
      </c>
      <c r="W189" s="1" t="s">
        <v>603</v>
      </c>
    </row>
    <row r="190" spans="17:23" x14ac:dyDescent="0.25">
      <c r="Q190" s="1" t="s">
        <v>76</v>
      </c>
      <c r="R190" s="1">
        <v>4.680556312668E-49</v>
      </c>
      <c r="S190" s="1">
        <v>-0.82147658435394</v>
      </c>
      <c r="T190" s="1">
        <v>0.86299999999999999</v>
      </c>
      <c r="U190" s="1">
        <v>0.69799999999999995</v>
      </c>
      <c r="V190" s="1">
        <v>9.3976209645748194E-45</v>
      </c>
      <c r="W190" s="1" t="s">
        <v>77</v>
      </c>
    </row>
    <row r="191" spans="17:23" x14ac:dyDescent="0.25">
      <c r="Q191" s="1" t="s">
        <v>36</v>
      </c>
      <c r="R191" s="1">
        <v>1.4391700672976701E-19</v>
      </c>
      <c r="S191" s="1">
        <v>-0.85335522542811204</v>
      </c>
      <c r="T191" s="1">
        <v>0.47799999999999998</v>
      </c>
      <c r="U191" s="1">
        <v>0.32800000000000001</v>
      </c>
      <c r="V191" s="1">
        <v>2.8895656611202501E-15</v>
      </c>
      <c r="W191" s="1" t="s">
        <v>37</v>
      </c>
    </row>
    <row r="192" spans="17:23" x14ac:dyDescent="0.25">
      <c r="Q192" s="1" t="s">
        <v>42</v>
      </c>
      <c r="R192" s="1">
        <v>1.5932429582100099E-14</v>
      </c>
      <c r="S192" s="1">
        <v>-0.85551190294748702</v>
      </c>
      <c r="T192" s="1">
        <v>0.32500000000000001</v>
      </c>
      <c r="U192" s="1">
        <v>0.19700000000000001</v>
      </c>
      <c r="V192" s="1">
        <v>3.1989132114940598E-10</v>
      </c>
      <c r="W192" s="1" t="s">
        <v>43</v>
      </c>
    </row>
    <row r="193" spans="17:23" x14ac:dyDescent="0.25">
      <c r="Q193" s="1" t="s">
        <v>22</v>
      </c>
      <c r="R193" s="1">
        <v>2.23242011558789E-52</v>
      </c>
      <c r="S193" s="1">
        <v>-0.86472780328599297</v>
      </c>
      <c r="T193" s="1">
        <v>0.86499999999999999</v>
      </c>
      <c r="U193" s="1">
        <v>0.74</v>
      </c>
      <c r="V193" s="1">
        <v>4.4822531080773702E-48</v>
      </c>
      <c r="W193" s="1" t="s">
        <v>23</v>
      </c>
    </row>
    <row r="194" spans="17:23" x14ac:dyDescent="0.25">
      <c r="Q194" s="1" t="s">
        <v>172</v>
      </c>
      <c r="R194" s="1">
        <v>6.9662892055677501E-16</v>
      </c>
      <c r="S194" s="1">
        <v>-0.86986813551230802</v>
      </c>
      <c r="T194" s="1">
        <v>0.28000000000000003</v>
      </c>
      <c r="U194" s="1">
        <v>0.14299999999999999</v>
      </c>
      <c r="V194" s="1">
        <v>1.3986915466938899E-11</v>
      </c>
      <c r="W194" s="1" t="s">
        <v>173</v>
      </c>
    </row>
    <row r="195" spans="17:23" x14ac:dyDescent="0.25">
      <c r="Q195" s="1" t="s">
        <v>106</v>
      </c>
      <c r="R195" s="1">
        <v>3.0445425922105402E-9</v>
      </c>
      <c r="S195" s="1">
        <v>-0.88807720787285904</v>
      </c>
      <c r="T195" s="1">
        <v>0.49099999999999999</v>
      </c>
      <c r="U195" s="1">
        <v>0.42699999999999999</v>
      </c>
      <c r="V195" s="1">
        <v>6.11283261664032E-5</v>
      </c>
      <c r="W195" s="1" t="s">
        <v>107</v>
      </c>
    </row>
    <row r="196" spans="17:23" x14ac:dyDescent="0.25">
      <c r="Q196" s="1" t="s">
        <v>46</v>
      </c>
      <c r="R196" s="1">
        <v>3.91680389225066E-19</v>
      </c>
      <c r="S196" s="1">
        <v>-0.93557995527965199</v>
      </c>
      <c r="T196" s="1">
        <v>0.53500000000000003</v>
      </c>
      <c r="U196" s="1">
        <v>0.39400000000000002</v>
      </c>
      <c r="V196" s="1">
        <v>7.8641588548608802E-15</v>
      </c>
      <c r="W196" s="1" t="s">
        <v>47</v>
      </c>
    </row>
    <row r="197" spans="17:23" x14ac:dyDescent="0.25">
      <c r="Q197" s="1" t="s">
        <v>8</v>
      </c>
      <c r="R197" s="1">
        <v>4.5791589428215197E-34</v>
      </c>
      <c r="S197" s="1">
        <v>-1.15397217214339</v>
      </c>
      <c r="T197" s="1">
        <v>0.40400000000000003</v>
      </c>
      <c r="U197" s="1">
        <v>0.187</v>
      </c>
      <c r="V197" s="1">
        <v>9.1940353253970397E-30</v>
      </c>
      <c r="W197" s="1" t="s">
        <v>9</v>
      </c>
    </row>
    <row r="198" spans="17:23" x14ac:dyDescent="0.25">
      <c r="Q198" s="1" t="s">
        <v>70</v>
      </c>
      <c r="R198" s="1">
        <v>2.7477195459443598E-68</v>
      </c>
      <c r="S198" s="1">
        <v>-1.1642511919904499</v>
      </c>
      <c r="T198" s="1">
        <v>0.78300000000000003</v>
      </c>
      <c r="U198" s="1">
        <v>0.52800000000000002</v>
      </c>
      <c r="V198" s="1">
        <v>5.5168713043470801E-64</v>
      </c>
      <c r="W198" s="1" t="s">
        <v>71</v>
      </c>
    </row>
    <row r="199" spans="17:23" x14ac:dyDescent="0.25">
      <c r="Q199" s="1" t="s">
        <v>84</v>
      </c>
      <c r="R199" s="1">
        <v>1.6795552135299401E-39</v>
      </c>
      <c r="S199" s="1">
        <v>-1.18238211560809</v>
      </c>
      <c r="T199" s="1">
        <v>0.53400000000000003</v>
      </c>
      <c r="U199" s="1">
        <v>0.28899999999999998</v>
      </c>
      <c r="V199" s="1">
        <v>3.3722109577254198E-35</v>
      </c>
      <c r="W199" s="1" t="s">
        <v>85</v>
      </c>
    </row>
    <row r="200" spans="17:23" x14ac:dyDescent="0.25">
      <c r="Q200" s="1" t="s">
        <v>120</v>
      </c>
      <c r="R200" s="1">
        <v>1.6015666693502199E-34</v>
      </c>
      <c r="S200" s="1">
        <v>-1.2694057414415101</v>
      </c>
      <c r="T200" s="1">
        <v>0.375</v>
      </c>
      <c r="U200" s="1">
        <v>0.157</v>
      </c>
      <c r="V200" s="1">
        <v>3.2156255587213802E-30</v>
      </c>
      <c r="W200" s="1" t="s">
        <v>121</v>
      </c>
    </row>
  </sheetData>
  <sortState ref="Q7:W108">
    <sortCondition descending="1" ref="S7:S108"/>
  </sortState>
  <mergeCells count="3">
    <mergeCell ref="A1:G1"/>
    <mergeCell ref="I1:O1"/>
    <mergeCell ref="Q1:W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8DF9-767D-4724-88D4-5998A4B49EF7}">
  <dimension ref="A1:W245"/>
  <sheetViews>
    <sheetView topLeftCell="K1" workbookViewId="0">
      <selection activeCell="T6" sqref="T6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COUNT(B7:B58)</f>
        <v>52</v>
      </c>
      <c r="C2" s="5"/>
      <c r="D2" s="5"/>
      <c r="E2" s="5"/>
      <c r="F2" s="5"/>
      <c r="G2" s="5"/>
      <c r="I2" s="5" t="s">
        <v>4999</v>
      </c>
      <c r="J2" s="11">
        <f>COUNT(J7:J43)</f>
        <v>37</v>
      </c>
      <c r="K2" s="5"/>
      <c r="L2" s="5"/>
      <c r="M2" s="5"/>
      <c r="N2" s="5"/>
      <c r="O2" s="5"/>
      <c r="Q2" s="5" t="s">
        <v>4999</v>
      </c>
      <c r="R2" s="11">
        <f>COUNT(R7:R31)</f>
        <v>25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COUNT(B180:B219)</f>
        <v>40</v>
      </c>
      <c r="C3" s="5"/>
      <c r="D3" s="5"/>
      <c r="E3" s="5"/>
      <c r="F3" s="5"/>
      <c r="G3" s="5"/>
      <c r="I3" s="5" t="s">
        <v>5000</v>
      </c>
      <c r="J3" s="11">
        <f>COUNT(J176:J244)</f>
        <v>69</v>
      </c>
      <c r="K3" s="5"/>
      <c r="L3" s="5"/>
      <c r="M3" s="5"/>
      <c r="N3" s="5"/>
      <c r="O3" s="5"/>
      <c r="Q3" s="5" t="s">
        <v>5000</v>
      </c>
      <c r="R3" s="11">
        <f>COUNT(R157:R227)</f>
        <v>71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92</v>
      </c>
      <c r="C4" s="5"/>
      <c r="D4" s="5"/>
      <c r="E4" s="5"/>
      <c r="F4" s="5"/>
      <c r="G4" s="5"/>
      <c r="I4" s="5" t="s">
        <v>5001</v>
      </c>
      <c r="J4" s="11">
        <f>J2+J3</f>
        <v>106</v>
      </c>
      <c r="K4" s="5"/>
      <c r="L4" s="5"/>
      <c r="M4" s="5"/>
      <c r="N4" s="5"/>
      <c r="O4" s="5"/>
      <c r="Q4" s="5" t="s">
        <v>5001</v>
      </c>
      <c r="R4" s="11">
        <f>R2+R3</f>
        <v>96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386</v>
      </c>
      <c r="B7" s="2">
        <v>4.29950835243605E-63</v>
      </c>
      <c r="C7" s="1">
        <v>1.1927323675183701</v>
      </c>
      <c r="D7" s="1">
        <v>0.28799999999999998</v>
      </c>
      <c r="E7" s="1">
        <v>0.52900000000000003</v>
      </c>
      <c r="F7" s="2">
        <v>8.6325528700210905E-59</v>
      </c>
      <c r="G7" s="1" t="s">
        <v>387</v>
      </c>
      <c r="I7" s="1" t="s">
        <v>847</v>
      </c>
      <c r="J7" s="2">
        <v>3.11946147788122E-56</v>
      </c>
      <c r="K7" s="1">
        <v>1.2206471769309699</v>
      </c>
      <c r="L7" s="1">
        <v>0.52300000000000002</v>
      </c>
      <c r="M7" s="1">
        <v>0.36199999999999999</v>
      </c>
      <c r="N7" s="2">
        <v>6.2632547552899002E-52</v>
      </c>
      <c r="O7" s="1" t="s">
        <v>848</v>
      </c>
      <c r="Q7" s="1" t="s">
        <v>1626</v>
      </c>
      <c r="R7" s="2">
        <v>5.01441648433898E-103</v>
      </c>
      <c r="S7" s="1">
        <v>1.4131897718881801</v>
      </c>
      <c r="T7" s="1">
        <v>0.26</v>
      </c>
      <c r="U7" s="1">
        <v>0.58699999999999997</v>
      </c>
      <c r="V7" s="2">
        <v>1.00679454172558E-98</v>
      </c>
      <c r="W7" s="1" t="s">
        <v>1627</v>
      </c>
    </row>
    <row r="8" spans="1:23" x14ac:dyDescent="0.25">
      <c r="A8" s="1" t="s">
        <v>3795</v>
      </c>
      <c r="B8" s="2">
        <v>1.7013592617919401E-53</v>
      </c>
      <c r="C8" s="1">
        <v>1.12780776201357</v>
      </c>
      <c r="D8" s="1">
        <v>9.2999999999999999E-2</v>
      </c>
      <c r="E8" s="1">
        <v>0.27400000000000002</v>
      </c>
      <c r="F8" s="2">
        <v>3.4159891258258499E-49</v>
      </c>
      <c r="G8" s="1" t="s">
        <v>3796</v>
      </c>
      <c r="I8" s="1" t="s">
        <v>3320</v>
      </c>
      <c r="J8" s="2">
        <v>4.7627380500040703E-70</v>
      </c>
      <c r="K8" s="1">
        <v>1.1847348284903301</v>
      </c>
      <c r="L8" s="1">
        <v>0.39100000000000001</v>
      </c>
      <c r="M8" s="1">
        <v>0.2</v>
      </c>
      <c r="N8" s="2">
        <v>9.5626254567981698E-66</v>
      </c>
      <c r="O8" s="1" t="s">
        <v>3321</v>
      </c>
      <c r="Q8" s="1" t="s">
        <v>3795</v>
      </c>
      <c r="R8" s="2">
        <v>3.23453368719953E-52</v>
      </c>
      <c r="S8" s="1">
        <v>1.1483012576260501</v>
      </c>
      <c r="T8" s="1">
        <v>9.2999999999999999E-2</v>
      </c>
      <c r="U8" s="1">
        <v>0.27900000000000003</v>
      </c>
      <c r="V8" s="2">
        <v>6.4942967371592205E-48</v>
      </c>
      <c r="W8" s="1" t="s">
        <v>3796</v>
      </c>
    </row>
    <row r="9" spans="1:23" x14ac:dyDescent="0.25">
      <c r="A9" s="1" t="s">
        <v>3893</v>
      </c>
      <c r="B9" s="2">
        <v>3.2350334594663E-9</v>
      </c>
      <c r="C9" s="1">
        <v>0.99201556628513698</v>
      </c>
      <c r="D9" s="1">
        <v>0.21199999999999999</v>
      </c>
      <c r="E9" s="1">
        <v>0.28199999999999997</v>
      </c>
      <c r="F9" s="2">
        <v>6.4953001799164401E-5</v>
      </c>
      <c r="G9" s="1" t="s">
        <v>3894</v>
      </c>
      <c r="I9" s="1" t="s">
        <v>198</v>
      </c>
      <c r="J9" s="2">
        <v>7.4433351550136698E-89</v>
      </c>
      <c r="K9" s="1">
        <v>1.0416783571321599</v>
      </c>
      <c r="L9" s="1">
        <v>0.70499999999999996</v>
      </c>
      <c r="M9" s="1">
        <v>0.54600000000000004</v>
      </c>
      <c r="N9" s="2">
        <v>1.4944728324236401E-84</v>
      </c>
      <c r="O9" s="1" t="s">
        <v>199</v>
      </c>
      <c r="Q9" s="1" t="s">
        <v>2272</v>
      </c>
      <c r="R9" s="2">
        <v>1.3573573738970601E-68</v>
      </c>
      <c r="S9" s="1">
        <v>1.0800716643492501</v>
      </c>
      <c r="T9" s="1">
        <v>0.60899999999999999</v>
      </c>
      <c r="U9" s="1">
        <v>0.79200000000000004</v>
      </c>
      <c r="V9" s="2">
        <v>2.7253021353105199E-64</v>
      </c>
      <c r="W9" s="1" t="s">
        <v>2273</v>
      </c>
    </row>
    <row r="10" spans="1:23" x14ac:dyDescent="0.25">
      <c r="A10" s="1" t="s">
        <v>3700</v>
      </c>
      <c r="B10" s="2">
        <v>5.3524192287991799E-67</v>
      </c>
      <c r="C10" s="1">
        <v>0.982545893972679</v>
      </c>
      <c r="D10" s="1">
        <v>0.35499999999999998</v>
      </c>
      <c r="E10" s="1">
        <v>0.58199999999999996</v>
      </c>
      <c r="F10" s="2">
        <v>1.0746587327582999E-62</v>
      </c>
      <c r="G10" s="1" t="s">
        <v>3701</v>
      </c>
      <c r="I10" s="1" t="s">
        <v>2272</v>
      </c>
      <c r="J10" s="2">
        <v>2.5542728875726699E-68</v>
      </c>
      <c r="K10" s="1">
        <v>1.03485104008861</v>
      </c>
      <c r="L10" s="1">
        <v>0.79200000000000004</v>
      </c>
      <c r="M10" s="1">
        <v>0.69499999999999995</v>
      </c>
      <c r="N10" s="2">
        <v>5.1284691036684197E-64</v>
      </c>
      <c r="O10" s="1" t="s">
        <v>2273</v>
      </c>
      <c r="Q10" s="1" t="s">
        <v>82</v>
      </c>
      <c r="R10" s="2">
        <v>1.98279911987961E-63</v>
      </c>
      <c r="S10" s="1">
        <v>1.0688199697749301</v>
      </c>
      <c r="T10" s="1">
        <v>0.26200000000000001</v>
      </c>
      <c r="U10" s="1">
        <v>0.502</v>
      </c>
      <c r="V10" s="2">
        <v>3.9810640728942901E-59</v>
      </c>
      <c r="W10" s="1" t="s">
        <v>83</v>
      </c>
    </row>
    <row r="11" spans="1:23" x14ac:dyDescent="0.25">
      <c r="A11" s="1" t="s">
        <v>24</v>
      </c>
      <c r="B11" s="2">
        <v>1.4370574192620001E-96</v>
      </c>
      <c r="C11" s="1">
        <v>0.96171054657664601</v>
      </c>
      <c r="D11" s="1">
        <v>7.0999999999999994E-2</v>
      </c>
      <c r="E11" s="1">
        <v>0.34200000000000003</v>
      </c>
      <c r="F11" s="2">
        <v>2.8853238863942501E-92</v>
      </c>
      <c r="G11" s="1" t="s">
        <v>25</v>
      </c>
      <c r="I11" s="1" t="s">
        <v>713</v>
      </c>
      <c r="J11" s="2">
        <v>1.31423289898093E-86</v>
      </c>
      <c r="K11" s="1">
        <v>1.0297717059146601</v>
      </c>
      <c r="L11" s="1">
        <v>0.745</v>
      </c>
      <c r="M11" s="1">
        <v>0.60799999999999998</v>
      </c>
      <c r="N11" s="2">
        <v>2.6387168145739197E-82</v>
      </c>
      <c r="O11" s="1" t="s">
        <v>714</v>
      </c>
      <c r="Q11" s="1" t="s">
        <v>3320</v>
      </c>
      <c r="R11" s="2">
        <v>8.7678554070005502E-53</v>
      </c>
      <c r="S11" s="1">
        <v>0.99210594963096299</v>
      </c>
      <c r="T11" s="1">
        <v>0.18</v>
      </c>
      <c r="U11" s="1">
        <v>0.39100000000000001</v>
      </c>
      <c r="V11" s="2">
        <v>1.76041000861757E-48</v>
      </c>
      <c r="W11" s="1" t="s">
        <v>3321</v>
      </c>
    </row>
    <row r="12" spans="1:23" x14ac:dyDescent="0.25">
      <c r="A12" s="1" t="s">
        <v>3787</v>
      </c>
      <c r="B12" s="2">
        <v>2.6320253400509499E-81</v>
      </c>
      <c r="C12" s="1">
        <v>0.919947595803709</v>
      </c>
      <c r="D12" s="1">
        <v>0.504</v>
      </c>
      <c r="E12" s="1">
        <v>0.747</v>
      </c>
      <c r="F12" s="2">
        <v>5.2845804777543099E-77</v>
      </c>
      <c r="G12" s="1" t="s">
        <v>3788</v>
      </c>
      <c r="I12" s="1" t="s">
        <v>12</v>
      </c>
      <c r="J12" s="2">
        <v>1.6364475207601999E-107</v>
      </c>
      <c r="K12" s="1">
        <v>0.99280851033087003</v>
      </c>
      <c r="L12" s="1">
        <v>0.82899999999999996</v>
      </c>
      <c r="M12" s="1">
        <v>0.71499999999999997</v>
      </c>
      <c r="N12" s="2">
        <v>3.28565933218233E-103</v>
      </c>
      <c r="O12" s="1" t="s">
        <v>13</v>
      </c>
      <c r="Q12" s="1" t="s">
        <v>1929</v>
      </c>
      <c r="R12" s="2">
        <v>5.9947357374871097E-40</v>
      </c>
      <c r="S12" s="1">
        <v>0.81122245349599897</v>
      </c>
      <c r="T12" s="1">
        <v>0.104</v>
      </c>
      <c r="U12" s="1">
        <v>0.26500000000000001</v>
      </c>
      <c r="V12" s="2">
        <v>1.20362304137266E-35</v>
      </c>
      <c r="W12" s="1" t="s">
        <v>1930</v>
      </c>
    </row>
    <row r="13" spans="1:23" x14ac:dyDescent="0.25">
      <c r="A13" s="1" t="s">
        <v>30</v>
      </c>
      <c r="B13" s="2">
        <v>3.0668320899992397E-76</v>
      </c>
      <c r="C13" s="1">
        <v>0.914687121569845</v>
      </c>
      <c r="D13" s="1">
        <v>0.33600000000000002</v>
      </c>
      <c r="E13" s="1">
        <v>0.60199999999999998</v>
      </c>
      <c r="F13" s="2">
        <v>6.1575854703004802E-72</v>
      </c>
      <c r="G13" s="1" t="s">
        <v>31</v>
      </c>
      <c r="I13" s="1" t="s">
        <v>96</v>
      </c>
      <c r="J13" s="2">
        <v>1.32188724431003E-66</v>
      </c>
      <c r="K13" s="1">
        <v>0.94809648094981902</v>
      </c>
      <c r="L13" s="1">
        <v>0.71</v>
      </c>
      <c r="M13" s="1">
        <v>0.58099999999999996</v>
      </c>
      <c r="N13" s="2">
        <v>2.65408520912568E-62</v>
      </c>
      <c r="O13" s="1" t="s">
        <v>97</v>
      </c>
      <c r="Q13" s="1" t="s">
        <v>1899</v>
      </c>
      <c r="R13" s="2">
        <v>2.10441789246701E-46</v>
      </c>
      <c r="S13" s="1">
        <v>0.78250335851442199</v>
      </c>
      <c r="T13" s="1">
        <v>0.314</v>
      </c>
      <c r="U13" s="1">
        <v>0.52</v>
      </c>
      <c r="V13" s="2">
        <v>4.2252502444952597E-42</v>
      </c>
      <c r="W13" s="1" t="s">
        <v>1900</v>
      </c>
    </row>
    <row r="14" spans="1:23" x14ac:dyDescent="0.25">
      <c r="A14" s="1" t="s">
        <v>1293</v>
      </c>
      <c r="B14" s="2">
        <v>8.1336913177486303E-54</v>
      </c>
      <c r="C14" s="1">
        <v>0.90731647740127197</v>
      </c>
      <c r="D14" s="1">
        <v>0.246</v>
      </c>
      <c r="E14" s="1">
        <v>0.46899999999999997</v>
      </c>
      <c r="F14" s="2">
        <v>1.6330825427775701E-49</v>
      </c>
      <c r="G14" s="1" t="s">
        <v>1294</v>
      </c>
      <c r="I14" s="1" t="s">
        <v>857</v>
      </c>
      <c r="J14" s="2">
        <v>4.9665667795849297E-54</v>
      </c>
      <c r="K14" s="1">
        <v>0.89491344904266601</v>
      </c>
      <c r="L14" s="1">
        <v>0.66400000000000003</v>
      </c>
      <c r="M14" s="1">
        <v>0.55700000000000005</v>
      </c>
      <c r="N14" s="2">
        <v>9.9718727800506209E-50</v>
      </c>
      <c r="O14" s="1" t="s">
        <v>858</v>
      </c>
      <c r="Q14" s="1" t="s">
        <v>1293</v>
      </c>
      <c r="R14" s="2">
        <v>1.07939763651918E-21</v>
      </c>
      <c r="S14" s="1">
        <v>0.77537809866572505</v>
      </c>
      <c r="T14" s="1">
        <v>0.246</v>
      </c>
      <c r="U14" s="1">
        <v>0.38300000000000001</v>
      </c>
      <c r="V14" s="2">
        <v>2.16721457460322E-17</v>
      </c>
      <c r="W14" s="1" t="s">
        <v>1294</v>
      </c>
    </row>
    <row r="15" spans="1:23" x14ac:dyDescent="0.25">
      <c r="A15" s="1" t="s">
        <v>3793</v>
      </c>
      <c r="B15" s="2">
        <v>1.52919637747564E-53</v>
      </c>
      <c r="C15" s="1">
        <v>0.90372006045354303</v>
      </c>
      <c r="D15" s="1">
        <v>0.123</v>
      </c>
      <c r="E15" s="1">
        <v>0.316</v>
      </c>
      <c r="F15" s="2">
        <v>3.0703204866955798E-49</v>
      </c>
      <c r="G15" s="1" t="s">
        <v>3794</v>
      </c>
      <c r="I15" s="1" t="s">
        <v>269</v>
      </c>
      <c r="J15" s="2">
        <v>9.4078852999808299E-23</v>
      </c>
      <c r="K15" s="1">
        <v>0.84733786270151601</v>
      </c>
      <c r="L15" s="1">
        <v>0.432</v>
      </c>
      <c r="M15" s="1">
        <v>0.34699999999999998</v>
      </c>
      <c r="N15" s="2">
        <v>1.8889152105301499E-18</v>
      </c>
      <c r="O15" s="1" t="s">
        <v>270</v>
      </c>
      <c r="Q15" s="1" t="s">
        <v>1517</v>
      </c>
      <c r="R15" s="2">
        <v>4.0732972692097402E-33</v>
      </c>
      <c r="S15" s="1">
        <v>0.756905708868442</v>
      </c>
      <c r="T15" s="1">
        <v>0.154</v>
      </c>
      <c r="U15" s="1">
        <v>0.313</v>
      </c>
      <c r="V15" s="2">
        <v>8.1783662571193205E-29</v>
      </c>
      <c r="W15" s="1" t="s">
        <v>1518</v>
      </c>
    </row>
    <row r="16" spans="1:23" x14ac:dyDescent="0.25">
      <c r="A16" s="1" t="s">
        <v>1626</v>
      </c>
      <c r="B16" s="2">
        <v>6.4786843042017203E-83</v>
      </c>
      <c r="C16" s="1">
        <v>0.87499557809186501</v>
      </c>
      <c r="D16" s="1">
        <v>0.26</v>
      </c>
      <c r="E16" s="1">
        <v>0.55800000000000005</v>
      </c>
      <c r="F16" s="2">
        <v>1.3007902345976201E-78</v>
      </c>
      <c r="G16" s="1" t="s">
        <v>1627</v>
      </c>
      <c r="I16" s="1" t="s">
        <v>3802</v>
      </c>
      <c r="J16" s="2">
        <v>6.8485440244099104E-20</v>
      </c>
      <c r="K16" s="1">
        <v>0.82893480188872903</v>
      </c>
      <c r="L16" s="1">
        <v>0.36599999999999999</v>
      </c>
      <c r="M16" s="1">
        <v>0.27300000000000002</v>
      </c>
      <c r="N16" s="2">
        <v>1.37505066922102E-15</v>
      </c>
      <c r="O16" s="1" t="s">
        <v>3803</v>
      </c>
      <c r="Q16" s="1" t="s">
        <v>938</v>
      </c>
      <c r="R16" s="2">
        <v>2.3328000930569799E-34</v>
      </c>
      <c r="S16" s="1">
        <v>0.73918463663630596</v>
      </c>
      <c r="T16" s="1">
        <v>0.10299999999999999</v>
      </c>
      <c r="U16" s="1">
        <v>0.254</v>
      </c>
      <c r="V16" s="2">
        <v>4.6837960268397897E-30</v>
      </c>
      <c r="W16" s="1" t="s">
        <v>939</v>
      </c>
    </row>
    <row r="17" spans="1:23" x14ac:dyDescent="0.25">
      <c r="A17" s="1" t="s">
        <v>1331</v>
      </c>
      <c r="B17" s="2">
        <v>2.93438321562901E-49</v>
      </c>
      <c r="C17" s="1">
        <v>0.86668798137916303</v>
      </c>
      <c r="D17" s="1">
        <v>0.34399999999999997</v>
      </c>
      <c r="E17" s="1">
        <v>0.56299999999999994</v>
      </c>
      <c r="F17" s="2">
        <v>5.8916546203399294E-45</v>
      </c>
      <c r="G17" s="1" t="s">
        <v>1332</v>
      </c>
      <c r="I17" s="1" t="s">
        <v>958</v>
      </c>
      <c r="J17" s="2">
        <v>7.9495341851029001E-32</v>
      </c>
      <c r="K17" s="1">
        <v>0.81127701370849703</v>
      </c>
      <c r="L17" s="1">
        <v>0.35599999999999998</v>
      </c>
      <c r="M17" s="1">
        <v>0.23100000000000001</v>
      </c>
      <c r="N17" s="2">
        <v>1.5961074736849601E-27</v>
      </c>
      <c r="O17" s="1" t="s">
        <v>959</v>
      </c>
      <c r="Q17" s="1" t="s">
        <v>3951</v>
      </c>
      <c r="R17" s="2">
        <v>4.0142641895377698E-30</v>
      </c>
      <c r="S17" s="1">
        <v>0.70601205527103605</v>
      </c>
      <c r="T17" s="1">
        <v>0.24399999999999999</v>
      </c>
      <c r="U17" s="1">
        <v>0.40400000000000003</v>
      </c>
      <c r="V17" s="2">
        <v>8.0598396397539306E-26</v>
      </c>
      <c r="W17" s="1" t="s">
        <v>3952</v>
      </c>
    </row>
    <row r="18" spans="1:23" x14ac:dyDescent="0.25">
      <c r="A18" s="1" t="s">
        <v>3791</v>
      </c>
      <c r="B18" s="2">
        <v>2.2466128594025201E-58</v>
      </c>
      <c r="C18" s="1">
        <v>0.83183227308058005</v>
      </c>
      <c r="D18" s="1">
        <v>0.187</v>
      </c>
      <c r="E18" s="1">
        <v>0.41899999999999998</v>
      </c>
      <c r="F18" s="2">
        <v>4.5107492991083797E-54</v>
      </c>
      <c r="G18" s="1" t="s">
        <v>3792</v>
      </c>
      <c r="I18" s="1" t="s">
        <v>642</v>
      </c>
      <c r="J18" s="2">
        <v>2.5905333791874298E-41</v>
      </c>
      <c r="K18" s="1">
        <v>0.79296018798152801</v>
      </c>
      <c r="L18" s="1">
        <v>0.41599999999999998</v>
      </c>
      <c r="M18" s="1">
        <v>0.26200000000000001</v>
      </c>
      <c r="N18" s="2">
        <v>5.2012729187325199E-37</v>
      </c>
      <c r="O18" s="1" t="s">
        <v>643</v>
      </c>
      <c r="Q18" s="1" t="s">
        <v>3212</v>
      </c>
      <c r="R18" s="2">
        <v>4.6269912942948897E-34</v>
      </c>
      <c r="S18" s="1">
        <v>0.70471642837066595</v>
      </c>
      <c r="T18" s="1">
        <v>0.21199999999999999</v>
      </c>
      <c r="U18" s="1">
        <v>0.38900000000000001</v>
      </c>
      <c r="V18" s="2">
        <v>9.2900731206852798E-30</v>
      </c>
      <c r="W18" s="1" t="s">
        <v>3213</v>
      </c>
    </row>
    <row r="19" spans="1:23" x14ac:dyDescent="0.25">
      <c r="A19" s="1" t="s">
        <v>974</v>
      </c>
      <c r="B19" s="2">
        <v>6.1462573678257303E-58</v>
      </c>
      <c r="C19" s="1">
        <v>0.82133798325449003</v>
      </c>
      <c r="D19" s="1">
        <v>0.55200000000000005</v>
      </c>
      <c r="E19" s="1">
        <v>0.74099999999999999</v>
      </c>
      <c r="F19" s="2">
        <v>1.2340455543120501E-53</v>
      </c>
      <c r="G19" s="1" t="s">
        <v>975</v>
      </c>
      <c r="I19" s="1" t="s">
        <v>3885</v>
      </c>
      <c r="J19" s="2">
        <v>1.39873177757961E-32</v>
      </c>
      <c r="K19" s="1">
        <v>0.79115121107212105</v>
      </c>
      <c r="L19" s="1">
        <v>0.501</v>
      </c>
      <c r="M19" s="1">
        <v>0.37</v>
      </c>
      <c r="N19" s="2">
        <v>2.8083736630243401E-28</v>
      </c>
      <c r="O19" s="1" t="s">
        <v>3886</v>
      </c>
      <c r="Q19" s="1" t="s">
        <v>510</v>
      </c>
      <c r="R19" s="2">
        <v>1.1440635015273299E-40</v>
      </c>
      <c r="S19" s="1">
        <v>0.68359161572056903</v>
      </c>
      <c r="T19" s="1">
        <v>0.70499999999999996</v>
      </c>
      <c r="U19" s="1">
        <v>0.78200000000000003</v>
      </c>
      <c r="V19" s="2">
        <v>2.2970506983665699E-36</v>
      </c>
      <c r="W19" s="1" t="s">
        <v>511</v>
      </c>
    </row>
    <row r="20" spans="1:23" x14ac:dyDescent="0.25">
      <c r="A20" s="1" t="s">
        <v>1344</v>
      </c>
      <c r="B20" s="2">
        <v>9.1906740131696103E-59</v>
      </c>
      <c r="C20" s="1">
        <v>0.78821876344512198</v>
      </c>
      <c r="D20" s="1">
        <v>0.222</v>
      </c>
      <c r="E20" s="1">
        <v>0.46300000000000002</v>
      </c>
      <c r="F20" s="2">
        <v>1.84530352836419E-54</v>
      </c>
      <c r="G20" s="1" t="s">
        <v>1345</v>
      </c>
      <c r="I20" s="1" t="s">
        <v>994</v>
      </c>
      <c r="J20" s="2">
        <v>1.10292035294188E-37</v>
      </c>
      <c r="K20" s="1">
        <v>0.77271277128886595</v>
      </c>
      <c r="L20" s="1">
        <v>0.57299999999999995</v>
      </c>
      <c r="M20" s="1">
        <v>0.46800000000000003</v>
      </c>
      <c r="N20" s="2">
        <v>2.2144434846366999E-33</v>
      </c>
      <c r="O20" s="1" t="s">
        <v>995</v>
      </c>
      <c r="Q20" s="1" t="s">
        <v>680</v>
      </c>
      <c r="R20" s="2">
        <v>6.4708274348025496E-30</v>
      </c>
      <c r="S20" s="1">
        <v>0.62833525640902499</v>
      </c>
      <c r="T20" s="1">
        <v>0.184</v>
      </c>
      <c r="U20" s="1">
        <v>0.33600000000000002</v>
      </c>
      <c r="V20" s="2">
        <v>1.29921273235966E-25</v>
      </c>
      <c r="W20" s="1" t="s">
        <v>681</v>
      </c>
    </row>
    <row r="21" spans="1:23" x14ac:dyDescent="0.25">
      <c r="A21" s="1" t="s">
        <v>94</v>
      </c>
      <c r="B21" s="2">
        <v>1.17325995716579E-64</v>
      </c>
      <c r="C21" s="1">
        <v>0.78691652559034697</v>
      </c>
      <c r="D21" s="1">
        <v>0.16700000000000001</v>
      </c>
      <c r="E21" s="1">
        <v>0.40699999999999997</v>
      </c>
      <c r="F21" s="2">
        <v>2.35567134199748E-60</v>
      </c>
      <c r="G21" s="1" t="s">
        <v>95</v>
      </c>
      <c r="I21" s="1" t="s">
        <v>3937</v>
      </c>
      <c r="J21" s="2">
        <v>1.35041387358364E-24</v>
      </c>
      <c r="K21" s="1">
        <v>0.70930465852403202</v>
      </c>
      <c r="L21" s="1">
        <v>0.434</v>
      </c>
      <c r="M21" s="1">
        <v>0.32900000000000001</v>
      </c>
      <c r="N21" s="2">
        <v>2.7113609753812302E-20</v>
      </c>
      <c r="O21" s="1" t="s">
        <v>3938</v>
      </c>
      <c r="Q21" s="1" t="s">
        <v>3963</v>
      </c>
      <c r="R21" s="2">
        <v>4.4639271066520298E-29</v>
      </c>
      <c r="S21" s="1">
        <v>0.60627568775024998</v>
      </c>
      <c r="T21" s="1">
        <v>0.126</v>
      </c>
      <c r="U21" s="1">
        <v>0.26700000000000002</v>
      </c>
      <c r="V21" s="2">
        <v>8.9626728447359504E-25</v>
      </c>
      <c r="W21" s="1" t="s">
        <v>3964</v>
      </c>
    </row>
    <row r="22" spans="1:23" x14ac:dyDescent="0.25">
      <c r="A22" s="1" t="s">
        <v>3814</v>
      </c>
      <c r="B22" s="2">
        <v>6.2126766031307998E-33</v>
      </c>
      <c r="C22" s="1">
        <v>0.78383458842964604</v>
      </c>
      <c r="D22" s="1">
        <v>0.14499999999999999</v>
      </c>
      <c r="E22" s="1">
        <v>0.29199999999999998</v>
      </c>
      <c r="F22" s="2">
        <v>1.2473812083766E-28</v>
      </c>
      <c r="G22" s="1" t="s">
        <v>3815</v>
      </c>
      <c r="I22" s="1" t="s">
        <v>1336</v>
      </c>
      <c r="J22" s="2">
        <v>2.8867824756700701E-14</v>
      </c>
      <c r="K22" s="1">
        <v>0.69448887131083203</v>
      </c>
      <c r="L22" s="1">
        <v>0.52900000000000003</v>
      </c>
      <c r="M22" s="1">
        <v>0.48899999999999999</v>
      </c>
      <c r="N22" s="2">
        <v>5.7960818546503599E-10</v>
      </c>
      <c r="O22" s="1" t="s">
        <v>1337</v>
      </c>
      <c r="Q22" s="1" t="s">
        <v>3804</v>
      </c>
      <c r="R22" s="2">
        <v>6.2728637456598397E-23</v>
      </c>
      <c r="S22" s="1">
        <v>0.58450709277649904</v>
      </c>
      <c r="T22" s="1">
        <v>0.24099999999999999</v>
      </c>
      <c r="U22" s="1">
        <v>0.38300000000000001</v>
      </c>
      <c r="V22" s="2">
        <v>1.25946558285358E-18</v>
      </c>
      <c r="W22" s="1" t="s">
        <v>3805</v>
      </c>
    </row>
    <row r="23" spans="1:23" x14ac:dyDescent="0.25">
      <c r="A23" s="1" t="s">
        <v>3562</v>
      </c>
      <c r="B23" s="2">
        <v>1.38606229136275E-54</v>
      </c>
      <c r="C23" s="1">
        <v>0.77727572607212603</v>
      </c>
      <c r="D23" s="1">
        <v>0.35299999999999998</v>
      </c>
      <c r="E23" s="1">
        <v>0.57199999999999995</v>
      </c>
      <c r="F23" s="2">
        <v>2.7829358685981399E-50</v>
      </c>
      <c r="G23" s="1" t="s">
        <v>3563</v>
      </c>
      <c r="I23" s="1" t="s">
        <v>3800</v>
      </c>
      <c r="J23" s="2">
        <v>7.2290944976521401E-19</v>
      </c>
      <c r="K23" s="1">
        <v>0.68610066934389002</v>
      </c>
      <c r="L23" s="1">
        <v>0.58099999999999996</v>
      </c>
      <c r="M23" s="1">
        <v>0.53400000000000003</v>
      </c>
      <c r="N23" s="2">
        <v>1.4514575932385999E-14</v>
      </c>
      <c r="O23" s="1" t="s">
        <v>3801</v>
      </c>
      <c r="Q23" s="1" t="s">
        <v>2065</v>
      </c>
      <c r="R23" s="2">
        <v>1.8850784505319099E-25</v>
      </c>
      <c r="S23" s="1">
        <v>0.57177323721853401</v>
      </c>
      <c r="T23" s="1">
        <v>0.34399999999999997</v>
      </c>
      <c r="U23" s="1">
        <v>0.50700000000000001</v>
      </c>
      <c r="V23" s="2">
        <v>3.7848605129779703E-21</v>
      </c>
      <c r="W23" s="1" t="s">
        <v>2066</v>
      </c>
    </row>
    <row r="24" spans="1:23" x14ac:dyDescent="0.25">
      <c r="A24" s="1" t="s">
        <v>1034</v>
      </c>
      <c r="B24" s="2">
        <v>2.0899598598463101E-68</v>
      </c>
      <c r="C24" s="1">
        <v>0.743396574370084</v>
      </c>
      <c r="D24" s="1">
        <v>0.245</v>
      </c>
      <c r="E24" s="1">
        <v>0.503</v>
      </c>
      <c r="F24" s="2">
        <v>4.1962214065994297E-64</v>
      </c>
      <c r="G24" s="1" t="s">
        <v>1035</v>
      </c>
      <c r="I24" s="1" t="s">
        <v>2540</v>
      </c>
      <c r="J24" s="2">
        <v>1.44480758618681E-15</v>
      </c>
      <c r="K24" s="1">
        <v>0.68106824703271496</v>
      </c>
      <c r="L24" s="1">
        <v>0.255</v>
      </c>
      <c r="M24" s="1">
        <v>0.17699999999999999</v>
      </c>
      <c r="N24" s="2">
        <v>2.9008846715458699E-11</v>
      </c>
      <c r="O24" s="1" t="s">
        <v>2541</v>
      </c>
      <c r="Q24" s="1" t="s">
        <v>1362</v>
      </c>
      <c r="R24" s="2">
        <v>9.4485266813723901E-7</v>
      </c>
      <c r="S24" s="1">
        <v>0.56649910034348006</v>
      </c>
      <c r="T24" s="1">
        <v>0.45500000000000002</v>
      </c>
      <c r="U24" s="1">
        <v>0.50600000000000001</v>
      </c>
      <c r="V24" s="1">
        <v>1.89707518708595E-2</v>
      </c>
      <c r="W24" s="1" t="s">
        <v>1363</v>
      </c>
    </row>
    <row r="25" spans="1:23" x14ac:dyDescent="0.25">
      <c r="A25" s="1" t="s">
        <v>112</v>
      </c>
      <c r="B25" s="2">
        <v>6.16851968563276E-44</v>
      </c>
      <c r="C25" s="1">
        <v>0.72575744876227799</v>
      </c>
      <c r="D25" s="1">
        <v>9.9000000000000005E-2</v>
      </c>
      <c r="E25" s="1">
        <v>0.26300000000000001</v>
      </c>
      <c r="F25" s="2">
        <v>1.23851538248135E-39</v>
      </c>
      <c r="G25" s="1" t="s">
        <v>113</v>
      </c>
      <c r="I25" s="1" t="s">
        <v>3889</v>
      </c>
      <c r="J25" s="2">
        <v>1.17474277272729E-17</v>
      </c>
      <c r="K25" s="1">
        <v>0.67571291986823501</v>
      </c>
      <c r="L25" s="1">
        <v>0.42399999999999999</v>
      </c>
      <c r="M25" s="1">
        <v>0.34399999999999997</v>
      </c>
      <c r="N25" s="2">
        <v>2.35864853908186E-13</v>
      </c>
      <c r="O25" s="1" t="s">
        <v>3890</v>
      </c>
      <c r="Q25" s="1" t="s">
        <v>3381</v>
      </c>
      <c r="R25" s="2">
        <v>5.3445929402418596E-25</v>
      </c>
      <c r="S25" s="1">
        <v>0.56157763869361499</v>
      </c>
      <c r="T25" s="1">
        <v>0.13</v>
      </c>
      <c r="U25" s="1">
        <v>0.26200000000000001</v>
      </c>
      <c r="V25" s="2">
        <v>1.07308737054176E-20</v>
      </c>
      <c r="W25" s="1" t="s">
        <v>3382</v>
      </c>
    </row>
    <row r="26" spans="1:23" x14ac:dyDescent="0.25">
      <c r="A26" s="1" t="s">
        <v>510</v>
      </c>
      <c r="B26" s="2">
        <v>1.8112128629371898E-43</v>
      </c>
      <c r="C26" s="1">
        <v>0.705145466932112</v>
      </c>
      <c r="D26" s="1">
        <v>0.70499999999999996</v>
      </c>
      <c r="E26" s="1">
        <v>0.83499999999999996</v>
      </c>
      <c r="F26" s="2">
        <v>3.6365531862052898E-39</v>
      </c>
      <c r="G26" s="1" t="s">
        <v>511</v>
      </c>
      <c r="I26" s="1" t="s">
        <v>420</v>
      </c>
      <c r="J26" s="2">
        <v>7.6285701714724394E-17</v>
      </c>
      <c r="K26" s="1">
        <v>0.66195218915833598</v>
      </c>
      <c r="L26" s="1">
        <v>0.42699999999999999</v>
      </c>
      <c r="M26" s="1">
        <v>0.35</v>
      </c>
      <c r="N26" s="2">
        <v>1.5316643190282401E-12</v>
      </c>
      <c r="O26" s="1" t="s">
        <v>421</v>
      </c>
      <c r="Q26" s="1" t="s">
        <v>1004</v>
      </c>
      <c r="R26" s="2">
        <v>2.9355953487745501E-18</v>
      </c>
      <c r="S26" s="1">
        <v>0.55392620404103798</v>
      </c>
      <c r="T26" s="1">
        <v>0.34100000000000003</v>
      </c>
      <c r="U26" s="1">
        <v>0.46700000000000003</v>
      </c>
      <c r="V26" s="2">
        <v>5.8940883412695294E-14</v>
      </c>
      <c r="W26" s="1" t="s">
        <v>1005</v>
      </c>
    </row>
    <row r="27" spans="1:23" x14ac:dyDescent="0.25">
      <c r="A27" s="1" t="s">
        <v>1144</v>
      </c>
      <c r="B27" s="2">
        <v>2.8618353789285699E-47</v>
      </c>
      <c r="C27" s="1">
        <v>0.70282248982359397</v>
      </c>
      <c r="D27" s="1">
        <v>0.25900000000000001</v>
      </c>
      <c r="E27" s="1">
        <v>0.46500000000000002</v>
      </c>
      <c r="F27" s="2">
        <v>5.7459930738127897E-43</v>
      </c>
      <c r="G27" s="1" t="s">
        <v>1145</v>
      </c>
      <c r="I27" s="1" t="s">
        <v>1978</v>
      </c>
      <c r="J27" s="2">
        <v>2.9207854638155699E-26</v>
      </c>
      <c r="K27" s="1">
        <v>0.65598909906497604</v>
      </c>
      <c r="L27" s="1">
        <v>0.57999999999999996</v>
      </c>
      <c r="M27" s="1">
        <v>0.48899999999999999</v>
      </c>
      <c r="N27" s="2">
        <v>5.8643530542488903E-22</v>
      </c>
      <c r="O27" s="1" t="s">
        <v>1979</v>
      </c>
      <c r="Q27" s="1" t="s">
        <v>2312</v>
      </c>
      <c r="R27" s="2">
        <v>6.9988481368114198E-22</v>
      </c>
      <c r="S27" s="1">
        <v>0.54496363174415696</v>
      </c>
      <c r="T27" s="1">
        <v>0.20899999999999999</v>
      </c>
      <c r="U27" s="1">
        <v>0.34599999999999997</v>
      </c>
      <c r="V27" s="2">
        <v>1.405228728909E-17</v>
      </c>
      <c r="W27" s="1" t="s">
        <v>2313</v>
      </c>
    </row>
    <row r="28" spans="1:23" x14ac:dyDescent="0.25">
      <c r="A28" s="1" t="s">
        <v>282</v>
      </c>
      <c r="B28" s="2">
        <v>3.1587941606429499E-51</v>
      </c>
      <c r="C28" s="1">
        <v>0.700144865000213</v>
      </c>
      <c r="D28" s="1">
        <v>0.32100000000000001</v>
      </c>
      <c r="E28" s="1">
        <v>0.54800000000000004</v>
      </c>
      <c r="F28" s="2">
        <v>6.3422269157389103E-47</v>
      </c>
      <c r="G28" s="1" t="s">
        <v>283</v>
      </c>
      <c r="I28" s="1" t="s">
        <v>560</v>
      </c>
      <c r="J28" s="2">
        <v>8.6761787498376808E-22</v>
      </c>
      <c r="K28" s="1">
        <v>0.64591733326686995</v>
      </c>
      <c r="L28" s="1">
        <v>0.48599999999999999</v>
      </c>
      <c r="M28" s="1">
        <v>0.39100000000000001</v>
      </c>
      <c r="N28" s="2">
        <v>1.7420031693924099E-17</v>
      </c>
      <c r="O28" s="1" t="s">
        <v>561</v>
      </c>
      <c r="Q28" s="1" t="s">
        <v>1100</v>
      </c>
      <c r="R28" s="2">
        <v>7.3200614979556399E-24</v>
      </c>
      <c r="S28" s="1">
        <v>0.51823071760526296</v>
      </c>
      <c r="T28" s="1">
        <v>0.223</v>
      </c>
      <c r="U28" s="1">
        <v>0.371</v>
      </c>
      <c r="V28" s="2">
        <v>1.46972194755953E-19</v>
      </c>
      <c r="W28" s="1" t="s">
        <v>1101</v>
      </c>
    </row>
    <row r="29" spans="1:23" x14ac:dyDescent="0.25">
      <c r="A29" s="1" t="s">
        <v>1545</v>
      </c>
      <c r="B29" s="2">
        <v>2.0398688072363599E-24</v>
      </c>
      <c r="C29" s="1">
        <v>0.68926435084232196</v>
      </c>
      <c r="D29" s="1">
        <v>0.16500000000000001</v>
      </c>
      <c r="E29" s="1">
        <v>0.29699999999999999</v>
      </c>
      <c r="F29" s="2">
        <v>4.09564859116916E-20</v>
      </c>
      <c r="G29" s="1" t="s">
        <v>1546</v>
      </c>
      <c r="I29" s="1" t="s">
        <v>3951</v>
      </c>
      <c r="J29" s="2">
        <v>9.8728823578679102E-17</v>
      </c>
      <c r="K29" s="1">
        <v>0.61484629063584995</v>
      </c>
      <c r="L29" s="1">
        <v>0.40400000000000003</v>
      </c>
      <c r="M29" s="1">
        <v>0.32300000000000001</v>
      </c>
      <c r="N29" s="2">
        <v>1.9822773198127201E-12</v>
      </c>
      <c r="O29" s="1" t="s">
        <v>3952</v>
      </c>
      <c r="Q29" s="1" t="s">
        <v>3965</v>
      </c>
      <c r="R29" s="2">
        <v>2.1529936026170801E-21</v>
      </c>
      <c r="S29" s="1">
        <v>0.517336034894463</v>
      </c>
      <c r="T29" s="1">
        <v>0.28999999999999998</v>
      </c>
      <c r="U29" s="1">
        <v>0.42699999999999999</v>
      </c>
      <c r="V29" s="2">
        <v>4.32278055533458E-17</v>
      </c>
      <c r="W29" s="1" t="s">
        <v>3966</v>
      </c>
    </row>
    <row r="30" spans="1:23" x14ac:dyDescent="0.25">
      <c r="A30" s="1" t="s">
        <v>82</v>
      </c>
      <c r="B30" s="2">
        <v>2.3973919396363501E-42</v>
      </c>
      <c r="C30" s="1">
        <v>0.68567721264121095</v>
      </c>
      <c r="D30" s="1">
        <v>0.26200000000000001</v>
      </c>
      <c r="E30" s="1">
        <v>0.45800000000000002</v>
      </c>
      <c r="F30" s="2">
        <v>4.81348353640187E-38</v>
      </c>
      <c r="G30" s="1" t="s">
        <v>83</v>
      </c>
      <c r="I30" s="1" t="s">
        <v>2572</v>
      </c>
      <c r="J30" s="2">
        <v>6.5412129479150901E-9</v>
      </c>
      <c r="K30" s="1">
        <v>0.60375823442398702</v>
      </c>
      <c r="L30" s="1">
        <v>0.25600000000000001</v>
      </c>
      <c r="M30" s="1">
        <v>0.20499999999999999</v>
      </c>
      <c r="N30" s="1">
        <v>1.31334473568239E-4</v>
      </c>
      <c r="O30" s="1" t="s">
        <v>2573</v>
      </c>
      <c r="Q30" s="1" t="s">
        <v>3955</v>
      </c>
      <c r="R30" s="2">
        <v>3.6185195406847399E-19</v>
      </c>
      <c r="S30" s="1">
        <v>0.50283146930318101</v>
      </c>
      <c r="T30" s="1">
        <v>0.248</v>
      </c>
      <c r="U30" s="1">
        <v>0.373</v>
      </c>
      <c r="V30" s="2">
        <v>7.2652635337868205E-15</v>
      </c>
      <c r="W30" s="1" t="s">
        <v>3956</v>
      </c>
    </row>
    <row r="31" spans="1:23" x14ac:dyDescent="0.25">
      <c r="A31" s="1" t="s">
        <v>3789</v>
      </c>
      <c r="B31" s="2">
        <v>4.0797520459037196E-59</v>
      </c>
      <c r="C31" s="1">
        <v>0.68436355010635497</v>
      </c>
      <c r="D31" s="1">
        <v>0.40799999999999997</v>
      </c>
      <c r="E31" s="1">
        <v>0.64900000000000002</v>
      </c>
      <c r="F31" s="2">
        <v>8.1913261577654906E-55</v>
      </c>
      <c r="G31" s="1" t="s">
        <v>3790</v>
      </c>
      <c r="I31" s="1" t="s">
        <v>40</v>
      </c>
      <c r="J31" s="2">
        <v>4.3147469301995697E-27</v>
      </c>
      <c r="K31" s="1">
        <v>0.59654397365681699</v>
      </c>
      <c r="L31" s="1">
        <v>0.29299999999999998</v>
      </c>
      <c r="M31" s="1">
        <v>0.17299999999999999</v>
      </c>
      <c r="N31" s="2">
        <v>8.6631488864546903E-23</v>
      </c>
      <c r="O31" s="1" t="s">
        <v>41</v>
      </c>
      <c r="Q31" s="1" t="s">
        <v>3867</v>
      </c>
      <c r="R31" s="2">
        <v>1.5398923985037301E-15</v>
      </c>
      <c r="S31" s="1">
        <v>0.50076761144436399</v>
      </c>
      <c r="T31" s="1">
        <v>0.28799999999999998</v>
      </c>
      <c r="U31" s="1">
        <v>0.40400000000000003</v>
      </c>
      <c r="V31" s="2">
        <v>3.0917959577157898E-11</v>
      </c>
      <c r="W31" s="1" t="s">
        <v>3868</v>
      </c>
    </row>
    <row r="32" spans="1:23" x14ac:dyDescent="0.25">
      <c r="A32" s="1" t="s">
        <v>1517</v>
      </c>
      <c r="B32" s="2">
        <v>7.1937982194829899E-49</v>
      </c>
      <c r="C32" s="1">
        <v>0.66618854342286604</v>
      </c>
      <c r="D32" s="1">
        <v>0.154</v>
      </c>
      <c r="E32" s="1">
        <v>0.35</v>
      </c>
      <c r="F32" s="2">
        <v>1.4443708065077899E-44</v>
      </c>
      <c r="G32" s="1" t="s">
        <v>1518</v>
      </c>
      <c r="I32" s="1" t="s">
        <v>2792</v>
      </c>
      <c r="J32" s="2">
        <v>9.5450088371319694E-16</v>
      </c>
      <c r="K32" s="1">
        <v>0.59050677325915601</v>
      </c>
      <c r="L32" s="1">
        <v>0.36599999999999999</v>
      </c>
      <c r="M32" s="1">
        <v>0.28799999999999998</v>
      </c>
      <c r="N32" s="2">
        <v>1.91644687431936E-11</v>
      </c>
      <c r="O32" s="1" t="s">
        <v>2793</v>
      </c>
      <c r="Q32" s="9" t="s">
        <v>1056</v>
      </c>
      <c r="R32" s="10">
        <v>4.4092169941386104E-22</v>
      </c>
      <c r="S32" s="9">
        <v>0.49592543857746701</v>
      </c>
      <c r="T32" s="9">
        <v>0.34699999999999998</v>
      </c>
      <c r="U32" s="9">
        <v>0.49099999999999999</v>
      </c>
      <c r="V32" s="10">
        <v>8.8528258808315093E-18</v>
      </c>
      <c r="W32" s="9" t="s">
        <v>1057</v>
      </c>
    </row>
    <row r="33" spans="1:23" x14ac:dyDescent="0.25">
      <c r="A33" s="1" t="s">
        <v>182</v>
      </c>
      <c r="B33" s="2">
        <v>5.47274281556928E-46</v>
      </c>
      <c r="C33" s="1">
        <v>0.65191879018148102</v>
      </c>
      <c r="D33" s="1">
        <v>0.30199999999999999</v>
      </c>
      <c r="E33" s="1">
        <v>0.51900000000000002</v>
      </c>
      <c r="F33" s="2">
        <v>1.0988173025099999E-41</v>
      </c>
      <c r="G33" s="1" t="s">
        <v>183</v>
      </c>
      <c r="I33" s="1" t="s">
        <v>904</v>
      </c>
      <c r="J33" s="2">
        <v>3.0775795746022598E-7</v>
      </c>
      <c r="K33" s="1">
        <v>0.55424176210792397</v>
      </c>
      <c r="L33" s="1">
        <v>0.32200000000000001</v>
      </c>
      <c r="M33" s="1">
        <v>0.28100000000000003</v>
      </c>
      <c r="N33" s="1">
        <v>6.1791642698864196E-3</v>
      </c>
      <c r="O33" s="1" t="s">
        <v>905</v>
      </c>
      <c r="Q33" s="9" t="s">
        <v>3973</v>
      </c>
      <c r="R33" s="10">
        <v>4.28413780164172E-19</v>
      </c>
      <c r="S33" s="9">
        <v>0.49204285322719499</v>
      </c>
      <c r="T33" s="9">
        <v>0.26</v>
      </c>
      <c r="U33" s="9">
        <v>0.39400000000000002</v>
      </c>
      <c r="V33" s="10">
        <v>8.6016918781362506E-15</v>
      </c>
      <c r="W33" s="9" t="s">
        <v>3974</v>
      </c>
    </row>
    <row r="34" spans="1:23" x14ac:dyDescent="0.25">
      <c r="A34" s="1" t="s">
        <v>3806</v>
      </c>
      <c r="B34" s="2">
        <v>3.9459765576165503E-36</v>
      </c>
      <c r="C34" s="1">
        <v>0.64523359728923302</v>
      </c>
      <c r="D34" s="1">
        <v>0.17299999999999999</v>
      </c>
      <c r="E34" s="1">
        <v>0.33700000000000002</v>
      </c>
      <c r="F34" s="2">
        <v>7.9227317323825001E-32</v>
      </c>
      <c r="G34" s="1" t="s">
        <v>3807</v>
      </c>
      <c r="I34" s="1" t="s">
        <v>1557</v>
      </c>
      <c r="J34" s="2">
        <v>1.56763344460295E-14</v>
      </c>
      <c r="K34" s="1">
        <v>0.55388297858052404</v>
      </c>
      <c r="L34" s="1">
        <v>0.35599999999999998</v>
      </c>
      <c r="M34" s="1">
        <v>0.28299999999999997</v>
      </c>
      <c r="N34" s="2">
        <v>3.1474944300738E-10</v>
      </c>
      <c r="O34" s="1" t="s">
        <v>1558</v>
      </c>
      <c r="Q34" s="9" t="s">
        <v>1344</v>
      </c>
      <c r="R34" s="10">
        <v>3.07673478577294E-18</v>
      </c>
      <c r="S34" s="9">
        <v>0.49183899538856102</v>
      </c>
      <c r="T34" s="9">
        <v>0.222</v>
      </c>
      <c r="U34" s="9">
        <v>0.35199999999999998</v>
      </c>
      <c r="V34" s="10">
        <v>6.1774681028749103E-14</v>
      </c>
      <c r="W34" s="9" t="s">
        <v>1345</v>
      </c>
    </row>
    <row r="35" spans="1:23" x14ac:dyDescent="0.25">
      <c r="A35" s="1" t="s">
        <v>2507</v>
      </c>
      <c r="B35" s="2">
        <v>2.2556640894992299E-17</v>
      </c>
      <c r="C35" s="1">
        <v>0.63745325414597098</v>
      </c>
      <c r="D35" s="1">
        <v>0.20100000000000001</v>
      </c>
      <c r="E35" s="1">
        <v>0.32300000000000001</v>
      </c>
      <c r="F35" s="2">
        <v>4.5289223588965502E-13</v>
      </c>
      <c r="G35" s="1" t="s">
        <v>2508</v>
      </c>
      <c r="I35" s="1" t="s">
        <v>1559</v>
      </c>
      <c r="J35" s="2">
        <v>2.6898110863234E-13</v>
      </c>
      <c r="K35" s="1">
        <v>0.548998980771778</v>
      </c>
      <c r="L35" s="1">
        <v>0.3</v>
      </c>
      <c r="M35" s="1">
        <v>0.22500000000000001</v>
      </c>
      <c r="N35" s="2">
        <v>5.4006026991201302E-9</v>
      </c>
      <c r="O35" s="1" t="s">
        <v>1560</v>
      </c>
      <c r="Q35" s="9" t="s">
        <v>3987</v>
      </c>
      <c r="R35" s="10">
        <v>3.8694981115805699E-14</v>
      </c>
      <c r="S35" s="9">
        <v>0.48901654208926398</v>
      </c>
      <c r="T35" s="9">
        <v>0.42499999999999999</v>
      </c>
      <c r="U35" s="9">
        <v>0.53</v>
      </c>
      <c r="V35" s="10">
        <v>7.7691783084314705E-10</v>
      </c>
      <c r="W35" s="9" t="s">
        <v>3988</v>
      </c>
    </row>
    <row r="36" spans="1:23" x14ac:dyDescent="0.25">
      <c r="A36" s="1" t="s">
        <v>902</v>
      </c>
      <c r="B36" s="2">
        <v>2.2255839021030501E-52</v>
      </c>
      <c r="C36" s="1">
        <v>0.62399716949469397</v>
      </c>
      <c r="D36" s="1">
        <v>0.29799999999999999</v>
      </c>
      <c r="E36" s="1">
        <v>0.54700000000000004</v>
      </c>
      <c r="F36" s="2">
        <v>4.4685273586425103E-48</v>
      </c>
      <c r="G36" s="1" t="s">
        <v>903</v>
      </c>
      <c r="I36" s="1" t="s">
        <v>357</v>
      </c>
      <c r="J36" s="2">
        <v>4.3820655195819101E-25</v>
      </c>
      <c r="K36" s="1">
        <v>0.54299172548748798</v>
      </c>
      <c r="L36" s="1">
        <v>0.626</v>
      </c>
      <c r="M36" s="1">
        <v>0.56999999999999995</v>
      </c>
      <c r="N36" s="2">
        <v>8.79831115021656E-21</v>
      </c>
      <c r="O36" s="1" t="s">
        <v>358</v>
      </c>
      <c r="Q36" s="9" t="s">
        <v>3787</v>
      </c>
      <c r="R36" s="10">
        <v>8.6393533052294994E-17</v>
      </c>
      <c r="S36" s="9">
        <v>0.48267402260172698</v>
      </c>
      <c r="T36" s="9">
        <v>0.504</v>
      </c>
      <c r="U36" s="9">
        <v>0.60699999999999998</v>
      </c>
      <c r="V36" s="10">
        <v>1.73460935662398E-12</v>
      </c>
      <c r="W36" s="9" t="s">
        <v>3788</v>
      </c>
    </row>
    <row r="37" spans="1:23" x14ac:dyDescent="0.25">
      <c r="A37" s="1" t="s">
        <v>568</v>
      </c>
      <c r="B37" s="2">
        <v>3.9545896827069501E-40</v>
      </c>
      <c r="C37" s="1">
        <v>0.61652620915524403</v>
      </c>
      <c r="D37" s="1">
        <v>0.34799999999999998</v>
      </c>
      <c r="E37" s="1">
        <v>0.55900000000000005</v>
      </c>
      <c r="F37" s="2">
        <v>7.94002516493901E-36</v>
      </c>
      <c r="G37" s="1" t="s">
        <v>569</v>
      </c>
      <c r="I37" s="1" t="s">
        <v>1626</v>
      </c>
      <c r="J37" s="2">
        <v>5.2802274332882501E-10</v>
      </c>
      <c r="K37" s="1">
        <v>0.53819419379631095</v>
      </c>
      <c r="L37" s="1">
        <v>0.58699999999999997</v>
      </c>
      <c r="M37" s="1">
        <v>0.55800000000000005</v>
      </c>
      <c r="N37" s="2">
        <v>1.0601640640556099E-5</v>
      </c>
      <c r="O37" s="1" t="s">
        <v>1627</v>
      </c>
      <c r="Q37" s="9" t="s">
        <v>3975</v>
      </c>
      <c r="R37" s="10">
        <v>5.0642881755221598E-18</v>
      </c>
      <c r="S37" s="9">
        <v>0.48205414502675697</v>
      </c>
      <c r="T37" s="9">
        <v>0.19900000000000001</v>
      </c>
      <c r="U37" s="9">
        <v>0.317</v>
      </c>
      <c r="V37" s="10">
        <v>1.0168077798813401E-13</v>
      </c>
      <c r="W37" s="9" t="s">
        <v>3976</v>
      </c>
    </row>
    <row r="38" spans="1:23" x14ac:dyDescent="0.25">
      <c r="A38" s="1" t="s">
        <v>6</v>
      </c>
      <c r="B38" s="2">
        <v>1.14565193110128E-49</v>
      </c>
      <c r="C38" s="1">
        <v>0.60842088030049801</v>
      </c>
      <c r="D38" s="1">
        <v>0.159</v>
      </c>
      <c r="E38" s="1">
        <v>0.372</v>
      </c>
      <c r="F38" s="2">
        <v>2.30023994726515E-45</v>
      </c>
      <c r="G38" s="1" t="s">
        <v>7</v>
      </c>
      <c r="I38" s="1" t="s">
        <v>2189</v>
      </c>
      <c r="J38" s="2">
        <v>2.0723684268947201E-12</v>
      </c>
      <c r="K38" s="1">
        <v>0.533928166632333</v>
      </c>
      <c r="L38" s="1">
        <v>0.315</v>
      </c>
      <c r="M38" s="1">
        <v>0.24299999999999999</v>
      </c>
      <c r="N38" s="2">
        <v>4.1609013275192203E-8</v>
      </c>
      <c r="O38" s="1" t="s">
        <v>2190</v>
      </c>
      <c r="Q38" s="9" t="s">
        <v>1581</v>
      </c>
      <c r="R38" s="10">
        <v>3.0034256927011502E-16</v>
      </c>
      <c r="S38" s="9">
        <v>0.47871675335244901</v>
      </c>
      <c r="T38" s="9">
        <v>0.2</v>
      </c>
      <c r="U38" s="9">
        <v>0.312</v>
      </c>
      <c r="V38" s="10">
        <v>6.0302781058053698E-12</v>
      </c>
      <c r="W38" s="9" t="s">
        <v>1582</v>
      </c>
    </row>
    <row r="39" spans="1:23" x14ac:dyDescent="0.25">
      <c r="A39" s="1" t="s">
        <v>3818</v>
      </c>
      <c r="B39" s="2">
        <v>1.1986002829457899E-31</v>
      </c>
      <c r="C39" s="1">
        <v>0.60535140539139598</v>
      </c>
      <c r="D39" s="1">
        <v>0.185</v>
      </c>
      <c r="E39" s="1">
        <v>0.33900000000000002</v>
      </c>
      <c r="F39" s="2">
        <v>2.4065496480985599E-27</v>
      </c>
      <c r="G39" s="1" t="s">
        <v>3819</v>
      </c>
      <c r="I39" s="1" t="s">
        <v>3212</v>
      </c>
      <c r="J39" s="2">
        <v>3.7888047178636898E-9</v>
      </c>
      <c r="K39" s="1">
        <v>0.53384717736558895</v>
      </c>
      <c r="L39" s="1">
        <v>0.38900000000000001</v>
      </c>
      <c r="M39" s="1">
        <v>0.33400000000000002</v>
      </c>
      <c r="N39" s="2">
        <v>7.6071621125267306E-5</v>
      </c>
      <c r="O39" s="1" t="s">
        <v>3213</v>
      </c>
      <c r="Q39" s="9" t="s">
        <v>3977</v>
      </c>
      <c r="R39" s="10">
        <v>2.6669151320206799E-17</v>
      </c>
      <c r="S39" s="9">
        <v>0.47445772110859102</v>
      </c>
      <c r="T39" s="9">
        <v>0.28100000000000003</v>
      </c>
      <c r="U39" s="9">
        <v>0.39800000000000002</v>
      </c>
      <c r="V39" s="10">
        <v>5.3546322020711304E-13</v>
      </c>
      <c r="W39" s="9" t="s">
        <v>3978</v>
      </c>
    </row>
    <row r="40" spans="1:23" x14ac:dyDescent="0.25">
      <c r="A40" s="1" t="s">
        <v>1702</v>
      </c>
      <c r="B40" s="2">
        <v>2.2094395223339399E-45</v>
      </c>
      <c r="C40" s="1">
        <v>0.60438540040968702</v>
      </c>
      <c r="D40" s="1">
        <v>0.47299999999999998</v>
      </c>
      <c r="E40" s="1">
        <v>0.67600000000000005</v>
      </c>
      <c r="F40" s="2">
        <v>4.43611267294208E-41</v>
      </c>
      <c r="G40" s="1" t="s">
        <v>1703</v>
      </c>
      <c r="I40" s="1" t="s">
        <v>3957</v>
      </c>
      <c r="J40" s="2">
        <v>1.65043163391341E-8</v>
      </c>
      <c r="K40" s="1">
        <v>0.52493146046967498</v>
      </c>
      <c r="L40" s="1">
        <v>0.35199999999999998</v>
      </c>
      <c r="M40" s="1">
        <v>0.30499999999999999</v>
      </c>
      <c r="N40" s="1">
        <v>3.3137366345713497E-4</v>
      </c>
      <c r="O40" s="1" t="s">
        <v>3958</v>
      </c>
      <c r="Q40" s="9" t="s">
        <v>3937</v>
      </c>
      <c r="R40" s="10">
        <v>1.5710680529193199E-16</v>
      </c>
      <c r="S40" s="9">
        <v>0.47227803396458401</v>
      </c>
      <c r="T40" s="9">
        <v>0.312</v>
      </c>
      <c r="U40" s="9">
        <v>0.434</v>
      </c>
      <c r="V40" s="10">
        <v>3.1543904366514198E-12</v>
      </c>
      <c r="W40" s="9" t="s">
        <v>3938</v>
      </c>
    </row>
    <row r="41" spans="1:23" x14ac:dyDescent="0.25">
      <c r="A41" s="1" t="s">
        <v>1342</v>
      </c>
      <c r="B41" s="2">
        <v>7.9585402523504702E-64</v>
      </c>
      <c r="C41" s="1">
        <v>0.60207500385507995</v>
      </c>
      <c r="D41" s="1">
        <v>0.68799999999999994</v>
      </c>
      <c r="E41" s="1">
        <v>0.86699999999999999</v>
      </c>
      <c r="F41" s="2">
        <v>1.5979157118669299E-59</v>
      </c>
      <c r="G41" s="1" t="s">
        <v>1343</v>
      </c>
      <c r="I41" s="1" t="s">
        <v>106</v>
      </c>
      <c r="J41" s="2">
        <v>2.0359913073769801E-12</v>
      </c>
      <c r="K41" s="1">
        <v>0.51258543217034203</v>
      </c>
      <c r="L41" s="1">
        <v>0.78100000000000003</v>
      </c>
      <c r="M41" s="1">
        <v>0.81599999999999995</v>
      </c>
      <c r="N41" s="2">
        <v>4.0878633469515098E-8</v>
      </c>
      <c r="O41" s="1" t="s">
        <v>107</v>
      </c>
      <c r="Q41" s="9" t="s">
        <v>2540</v>
      </c>
      <c r="R41" s="10">
        <v>1.4474627713762E-21</v>
      </c>
      <c r="S41" s="9">
        <v>0.47226129947465001</v>
      </c>
      <c r="T41" s="9">
        <v>0.13100000000000001</v>
      </c>
      <c r="U41" s="9">
        <v>0.255</v>
      </c>
      <c r="V41" s="10">
        <v>2.9062157523691198E-17</v>
      </c>
      <c r="W41" s="9" t="s">
        <v>2541</v>
      </c>
    </row>
    <row r="42" spans="1:23" x14ac:dyDescent="0.25">
      <c r="A42" s="1" t="s">
        <v>261</v>
      </c>
      <c r="B42" s="2">
        <v>4.5128403017384302E-42</v>
      </c>
      <c r="C42" s="1">
        <v>0.59556719630726995</v>
      </c>
      <c r="D42" s="1">
        <v>0.154</v>
      </c>
      <c r="E42" s="1">
        <v>0.33300000000000002</v>
      </c>
      <c r="F42" s="2">
        <v>9.0608807578304095E-38</v>
      </c>
      <c r="G42" s="1" t="s">
        <v>262</v>
      </c>
      <c r="I42" s="1" t="s">
        <v>544</v>
      </c>
      <c r="J42" s="2">
        <v>3.0689179131432402E-13</v>
      </c>
      <c r="K42" s="1">
        <v>0.51180866561034699</v>
      </c>
      <c r="L42" s="1">
        <v>0.50600000000000001</v>
      </c>
      <c r="M42" s="1">
        <v>0.45900000000000002</v>
      </c>
      <c r="N42" s="2">
        <v>6.1617733860090098E-9</v>
      </c>
      <c r="O42" s="1" t="s">
        <v>545</v>
      </c>
      <c r="Q42" s="9" t="s">
        <v>3688</v>
      </c>
      <c r="R42" s="10">
        <v>1.0480330338482299E-18</v>
      </c>
      <c r="S42" s="9">
        <v>0.46994678341429202</v>
      </c>
      <c r="T42" s="9">
        <v>0.21199999999999999</v>
      </c>
      <c r="U42" s="9">
        <v>0.34100000000000003</v>
      </c>
      <c r="V42" s="10">
        <v>2.1042407253604701E-14</v>
      </c>
      <c r="W42" s="9" t="s">
        <v>3689</v>
      </c>
    </row>
    <row r="43" spans="1:23" x14ac:dyDescent="0.25">
      <c r="A43" s="1" t="s">
        <v>3808</v>
      </c>
      <c r="B43" s="2">
        <v>1.29267180172722E-35</v>
      </c>
      <c r="C43" s="1">
        <v>0.59180774947488102</v>
      </c>
      <c r="D43" s="1">
        <v>0.193</v>
      </c>
      <c r="E43" s="1">
        <v>0.36299999999999999</v>
      </c>
      <c r="F43" s="2">
        <v>2.5954264435079202E-31</v>
      </c>
      <c r="G43" s="1" t="s">
        <v>3809</v>
      </c>
      <c r="I43" s="1" t="s">
        <v>476</v>
      </c>
      <c r="J43" s="2">
        <v>3.2903541295404501E-14</v>
      </c>
      <c r="K43" s="1">
        <v>0.50172246995705105</v>
      </c>
      <c r="L43" s="1">
        <v>0.53900000000000003</v>
      </c>
      <c r="M43" s="1">
        <v>0.49099999999999999</v>
      </c>
      <c r="N43" s="2">
        <v>6.6063730212913195E-10</v>
      </c>
      <c r="O43" s="1" t="s">
        <v>477</v>
      </c>
      <c r="Q43" s="9" t="s">
        <v>1628</v>
      </c>
      <c r="R43" s="10">
        <v>7.7445509118575394E-14</v>
      </c>
      <c r="S43" s="9">
        <v>0.466827620645338</v>
      </c>
      <c r="T43" s="9">
        <v>0.17899999999999999</v>
      </c>
      <c r="U43" s="9">
        <v>0.27600000000000002</v>
      </c>
      <c r="V43" s="10">
        <v>1.55495093208276E-9</v>
      </c>
      <c r="W43" s="9" t="s">
        <v>1629</v>
      </c>
    </row>
    <row r="44" spans="1:23" x14ac:dyDescent="0.25">
      <c r="A44" s="1" t="s">
        <v>1056</v>
      </c>
      <c r="B44" s="2">
        <v>1.5794233640863699E-32</v>
      </c>
      <c r="C44" s="1">
        <v>0.58957939674354198</v>
      </c>
      <c r="D44" s="1">
        <v>0.34699999999999998</v>
      </c>
      <c r="E44" s="1">
        <v>0.51700000000000002</v>
      </c>
      <c r="F44" s="2">
        <v>3.1711662304126199E-28</v>
      </c>
      <c r="G44" s="1" t="s">
        <v>1057</v>
      </c>
      <c r="I44" s="9" t="s">
        <v>2794</v>
      </c>
      <c r="J44" s="10">
        <v>2.87839204048183E-13</v>
      </c>
      <c r="K44" s="9">
        <v>0.49274284385961198</v>
      </c>
      <c r="L44" s="9">
        <v>0.40600000000000003</v>
      </c>
      <c r="M44" s="9">
        <v>0.33500000000000002</v>
      </c>
      <c r="N44" s="10">
        <v>5.7792355388794201E-9</v>
      </c>
      <c r="O44" s="9" t="s">
        <v>2795</v>
      </c>
      <c r="Q44" s="9" t="s">
        <v>1108</v>
      </c>
      <c r="R44" s="10">
        <v>1.90776848384897E-20</v>
      </c>
      <c r="S44" s="9">
        <v>0.46618945351276297</v>
      </c>
      <c r="T44" s="9">
        <v>0.55600000000000005</v>
      </c>
      <c r="U44" s="9">
        <v>0.66600000000000004</v>
      </c>
      <c r="V44" s="10">
        <v>3.8304175618719601E-16</v>
      </c>
      <c r="W44" s="9" t="s">
        <v>1109</v>
      </c>
    </row>
    <row r="45" spans="1:23" x14ac:dyDescent="0.25">
      <c r="A45" s="1" t="s">
        <v>1100</v>
      </c>
      <c r="B45" s="2">
        <v>4.5181976303804298E-43</v>
      </c>
      <c r="C45" s="1">
        <v>0.58415334115678097</v>
      </c>
      <c r="D45" s="1">
        <v>0.223</v>
      </c>
      <c r="E45" s="1">
        <v>0.42199999999999999</v>
      </c>
      <c r="F45" s="2">
        <v>9.0716372022778301E-39</v>
      </c>
      <c r="G45" s="1" t="s">
        <v>1101</v>
      </c>
      <c r="I45" s="9" t="s">
        <v>1108</v>
      </c>
      <c r="J45" s="10">
        <v>2.7759728276784199E-18</v>
      </c>
      <c r="K45" s="9">
        <v>0.47379872839491599</v>
      </c>
      <c r="L45" s="9">
        <v>0.66600000000000004</v>
      </c>
      <c r="M45" s="9">
        <v>0.64400000000000002</v>
      </c>
      <c r="N45" s="10">
        <v>5.5735982434127298E-14</v>
      </c>
      <c r="O45" s="9" t="s">
        <v>1109</v>
      </c>
      <c r="Q45" s="9" t="s">
        <v>582</v>
      </c>
      <c r="R45" s="10">
        <v>4.9566155920452298E-28</v>
      </c>
      <c r="S45" s="9">
        <v>0.46442532685292498</v>
      </c>
      <c r="T45" s="9">
        <v>0.50600000000000001</v>
      </c>
      <c r="U45" s="9">
        <v>0.66100000000000003</v>
      </c>
      <c r="V45" s="10">
        <v>9.9518927857084097E-24</v>
      </c>
      <c r="W45" s="9" t="s">
        <v>583</v>
      </c>
    </row>
    <row r="46" spans="1:23" x14ac:dyDescent="0.25">
      <c r="A46" s="1" t="s">
        <v>1198</v>
      </c>
      <c r="B46" s="2">
        <v>9.7965050066630701E-42</v>
      </c>
      <c r="C46" s="1">
        <v>0.58045452305424206</v>
      </c>
      <c r="D46" s="1">
        <v>0.14499999999999999</v>
      </c>
      <c r="E46" s="1">
        <v>0.32100000000000001</v>
      </c>
      <c r="F46" s="2">
        <v>1.9669422752378101E-37</v>
      </c>
      <c r="G46" s="1" t="s">
        <v>1199</v>
      </c>
      <c r="I46" s="9" t="s">
        <v>596</v>
      </c>
      <c r="J46" s="10">
        <v>9.4313331151391693E-9</v>
      </c>
      <c r="K46" s="9">
        <v>0.47335445158084</v>
      </c>
      <c r="L46" s="9">
        <v>0.27</v>
      </c>
      <c r="M46" s="9">
        <v>0.215</v>
      </c>
      <c r="N46" s="9">
        <v>1.89362306285764E-4</v>
      </c>
      <c r="O46" s="9" t="s">
        <v>597</v>
      </c>
      <c r="Q46" s="9" t="s">
        <v>1360</v>
      </c>
      <c r="R46" s="10">
        <v>3.6958165016697601E-14</v>
      </c>
      <c r="S46" s="9">
        <v>0.46399585991591002</v>
      </c>
      <c r="T46" s="9">
        <v>0.34200000000000003</v>
      </c>
      <c r="U46" s="9">
        <v>0.45400000000000001</v>
      </c>
      <c r="V46" s="10">
        <v>7.4204603720525499E-10</v>
      </c>
      <c r="W46" s="9" t="s">
        <v>1361</v>
      </c>
    </row>
    <row r="47" spans="1:23" x14ac:dyDescent="0.25">
      <c r="A47" s="1" t="s">
        <v>3812</v>
      </c>
      <c r="B47" s="2">
        <v>3.9603059349261899E-34</v>
      </c>
      <c r="C47" s="1">
        <v>0.56708004524163502</v>
      </c>
      <c r="D47" s="1">
        <v>0.22600000000000001</v>
      </c>
      <c r="E47" s="1">
        <v>0.39600000000000002</v>
      </c>
      <c r="F47" s="2">
        <v>7.9515022561447999E-30</v>
      </c>
      <c r="G47" s="1" t="s">
        <v>3813</v>
      </c>
      <c r="I47" s="9" t="s">
        <v>3648</v>
      </c>
      <c r="J47" s="10">
        <v>4.4465013990358099E-11</v>
      </c>
      <c r="K47" s="9">
        <v>0.47248227640680701</v>
      </c>
      <c r="L47" s="9">
        <v>0.40500000000000003</v>
      </c>
      <c r="M47" s="9">
        <v>0.34499999999999997</v>
      </c>
      <c r="N47" s="10">
        <v>8.92768550898411E-7</v>
      </c>
      <c r="O47" s="9" t="s">
        <v>3649</v>
      </c>
      <c r="Q47" s="9" t="s">
        <v>3881</v>
      </c>
      <c r="R47" s="10">
        <v>7.70038049345186E-10</v>
      </c>
      <c r="S47" s="9">
        <v>0.45827213248162801</v>
      </c>
      <c r="T47" s="9">
        <v>0.65</v>
      </c>
      <c r="U47" s="9">
        <v>0.68799999999999994</v>
      </c>
      <c r="V47" s="10">
        <v>1.5460823954752599E-5</v>
      </c>
      <c r="W47" s="9" t="s">
        <v>3882</v>
      </c>
    </row>
    <row r="48" spans="1:23" x14ac:dyDescent="0.25">
      <c r="A48" s="1" t="s">
        <v>3804</v>
      </c>
      <c r="B48" s="2">
        <v>1.7198841636887001E-37</v>
      </c>
      <c r="C48" s="1">
        <v>0.56442386766389097</v>
      </c>
      <c r="D48" s="1">
        <v>0.24099999999999999</v>
      </c>
      <c r="E48" s="1">
        <v>0.42899999999999999</v>
      </c>
      <c r="F48" s="2">
        <v>3.4531834238541702E-33</v>
      </c>
      <c r="G48" s="1" t="s">
        <v>3805</v>
      </c>
      <c r="I48" s="9" t="s">
        <v>556</v>
      </c>
      <c r="J48" s="10">
        <v>1.9903863554002698E-6</v>
      </c>
      <c r="K48" s="9">
        <v>0.47237513107279799</v>
      </c>
      <c r="L48" s="9">
        <v>0.39500000000000002</v>
      </c>
      <c r="M48" s="9">
        <v>0.36299999999999999</v>
      </c>
      <c r="N48" s="9">
        <v>3.9962977243726702E-2</v>
      </c>
      <c r="O48" s="9" t="s">
        <v>557</v>
      </c>
      <c r="Q48" s="9" t="s">
        <v>3985</v>
      </c>
      <c r="R48" s="10">
        <v>6.1452864383914597E-15</v>
      </c>
      <c r="S48" s="9">
        <v>0.456505349236215</v>
      </c>
      <c r="T48" s="9">
        <v>0.21099999999999999</v>
      </c>
      <c r="U48" s="9">
        <v>0.32</v>
      </c>
      <c r="V48" s="10">
        <v>1.23385061110024E-10</v>
      </c>
      <c r="W48" s="9" t="s">
        <v>3986</v>
      </c>
    </row>
    <row r="49" spans="1:23" x14ac:dyDescent="0.25">
      <c r="A49" s="1" t="s">
        <v>3810</v>
      </c>
      <c r="B49" s="2">
        <v>2.2640829153882701E-35</v>
      </c>
      <c r="C49" s="1">
        <v>0.55780556753723698</v>
      </c>
      <c r="D49" s="1">
        <v>0.11700000000000001</v>
      </c>
      <c r="E49" s="1">
        <v>0.27200000000000002</v>
      </c>
      <c r="F49" s="2">
        <v>4.5458256775165603E-31</v>
      </c>
      <c r="G49" s="1" t="s">
        <v>3811</v>
      </c>
      <c r="I49" s="9" t="s">
        <v>512</v>
      </c>
      <c r="J49" s="10">
        <v>8.6390003324598201E-9</v>
      </c>
      <c r="K49" s="9">
        <v>0.47033644763429</v>
      </c>
      <c r="L49" s="9">
        <v>0.40400000000000003</v>
      </c>
      <c r="M49" s="9">
        <v>0.35799999999999998</v>
      </c>
      <c r="N49" s="9">
        <v>1.7345384867512801E-4</v>
      </c>
      <c r="O49" s="9" t="s">
        <v>513</v>
      </c>
      <c r="Q49" s="9" t="s">
        <v>3791</v>
      </c>
      <c r="R49" s="10">
        <v>6.8533049425984797E-11</v>
      </c>
      <c r="S49" s="9">
        <v>0.44205991176049902</v>
      </c>
      <c r="T49" s="9">
        <v>0.187</v>
      </c>
      <c r="U49" s="9">
        <v>0.27500000000000002</v>
      </c>
      <c r="V49" s="10">
        <v>1.37600656637492E-6</v>
      </c>
      <c r="W49" s="9" t="s">
        <v>3792</v>
      </c>
    </row>
    <row r="50" spans="1:23" x14ac:dyDescent="0.25">
      <c r="A50" s="1" t="s">
        <v>1267</v>
      </c>
      <c r="B50" s="2">
        <v>2.3717005099826602E-28</v>
      </c>
      <c r="C50" s="1">
        <v>0.55321141205611102</v>
      </c>
      <c r="D50" s="1">
        <v>0.59499999999999997</v>
      </c>
      <c r="E50" s="1">
        <v>0.71699999999999997</v>
      </c>
      <c r="F50" s="2">
        <v>4.7619002839431801E-24</v>
      </c>
      <c r="G50" s="1" t="s">
        <v>1268</v>
      </c>
      <c r="I50" s="9" t="s">
        <v>3431</v>
      </c>
      <c r="J50" s="10">
        <v>2.4557986113250899E-9</v>
      </c>
      <c r="K50" s="9">
        <v>0.463802039926412</v>
      </c>
      <c r="L50" s="9">
        <v>0.34499999999999997</v>
      </c>
      <c r="M50" s="9">
        <v>0.28799999999999998</v>
      </c>
      <c r="N50" s="10">
        <v>4.9307524518185098E-5</v>
      </c>
      <c r="O50" s="9" t="s">
        <v>3432</v>
      </c>
      <c r="Q50" s="9" t="s">
        <v>3006</v>
      </c>
      <c r="R50" s="10">
        <v>2.6509643934382201E-16</v>
      </c>
      <c r="S50" s="9">
        <v>0.43605836787513302</v>
      </c>
      <c r="T50" s="9">
        <v>0.37</v>
      </c>
      <c r="U50" s="9">
        <v>0.49</v>
      </c>
      <c r="V50" s="10">
        <v>5.3226063091452599E-12</v>
      </c>
      <c r="W50" s="9" t="s">
        <v>3007</v>
      </c>
    </row>
    <row r="51" spans="1:23" x14ac:dyDescent="0.25">
      <c r="A51" s="1" t="s">
        <v>1390</v>
      </c>
      <c r="B51" s="2">
        <v>3.4631480302279599E-39</v>
      </c>
      <c r="C51" s="1">
        <v>0.545001229551629</v>
      </c>
      <c r="D51" s="1">
        <v>9.5000000000000001E-2</v>
      </c>
      <c r="E51" s="1">
        <v>0.251</v>
      </c>
      <c r="F51" s="2">
        <v>6.9533086150916901E-35</v>
      </c>
      <c r="G51" s="1" t="s">
        <v>1391</v>
      </c>
      <c r="I51" s="9" t="s">
        <v>3959</v>
      </c>
      <c r="J51" s="10">
        <v>2.26402553255613E-8</v>
      </c>
      <c r="K51" s="9">
        <v>0.453348027296468</v>
      </c>
      <c r="L51" s="9">
        <v>0.26100000000000001</v>
      </c>
      <c r="M51" s="9">
        <v>0.20699999999999999</v>
      </c>
      <c r="N51" s="9">
        <v>4.5457104642662E-4</v>
      </c>
      <c r="O51" s="9" t="s">
        <v>3960</v>
      </c>
      <c r="Q51" s="9" t="s">
        <v>544</v>
      </c>
      <c r="R51" s="10">
        <v>1.1162254256834401E-20</v>
      </c>
      <c r="S51" s="9">
        <v>0.43465015641911903</v>
      </c>
      <c r="T51" s="9">
        <v>0.36299999999999999</v>
      </c>
      <c r="U51" s="9">
        <v>0.50600000000000001</v>
      </c>
      <c r="V51" s="10">
        <v>2.24115740968721E-16</v>
      </c>
      <c r="W51" s="9" t="s">
        <v>545</v>
      </c>
    </row>
    <row r="52" spans="1:23" x14ac:dyDescent="0.25">
      <c r="A52" s="1" t="s">
        <v>1098</v>
      </c>
      <c r="B52" s="2">
        <v>1.40114125710454E-31</v>
      </c>
      <c r="C52" s="1">
        <v>0.52242887636027202</v>
      </c>
      <c r="D52" s="1">
        <v>0.186</v>
      </c>
      <c r="E52" s="1">
        <v>0.35299999999999998</v>
      </c>
      <c r="F52" s="2">
        <v>2.81321141601451E-27</v>
      </c>
      <c r="G52" s="1" t="s">
        <v>1099</v>
      </c>
      <c r="I52" s="9" t="s">
        <v>1648</v>
      </c>
      <c r="J52" s="10">
        <v>1.4331283986326399E-9</v>
      </c>
      <c r="K52" s="9">
        <v>0.44990999378576502</v>
      </c>
      <c r="L52" s="9">
        <v>0.308</v>
      </c>
      <c r="M52" s="9">
        <v>0.249</v>
      </c>
      <c r="N52" s="10">
        <v>2.87743519877462E-5</v>
      </c>
      <c r="O52" s="9" t="s">
        <v>1649</v>
      </c>
      <c r="Q52" s="9" t="s">
        <v>1319</v>
      </c>
      <c r="R52" s="10">
        <v>2.37602309475339E-14</v>
      </c>
      <c r="S52" s="9">
        <v>0.43061756461693301</v>
      </c>
      <c r="T52" s="9">
        <v>0.53300000000000003</v>
      </c>
      <c r="U52" s="9">
        <v>0.626</v>
      </c>
      <c r="V52" s="10">
        <v>4.7705791696458603E-10</v>
      </c>
      <c r="W52" s="9" t="s">
        <v>1320</v>
      </c>
    </row>
    <row r="53" spans="1:23" x14ac:dyDescent="0.25">
      <c r="A53" s="1" t="s">
        <v>3254</v>
      </c>
      <c r="B53" s="2">
        <v>2.7701250148865699E-34</v>
      </c>
      <c r="C53" s="1">
        <v>0.52035172226088999</v>
      </c>
      <c r="D53" s="1">
        <v>0.121</v>
      </c>
      <c r="E53" s="1">
        <v>0.26800000000000002</v>
      </c>
      <c r="F53" s="2">
        <v>5.56185700488926E-30</v>
      </c>
      <c r="G53" s="1" t="s">
        <v>3255</v>
      </c>
      <c r="I53" s="9" t="s">
        <v>26</v>
      </c>
      <c r="J53" s="10">
        <v>1.62120206967826E-6</v>
      </c>
      <c r="K53" s="9">
        <v>0.44851323736644599</v>
      </c>
      <c r="L53" s="9">
        <v>0.35</v>
      </c>
      <c r="M53" s="9">
        <v>0.311</v>
      </c>
      <c r="N53" s="9">
        <v>3.2550495155000199E-2</v>
      </c>
      <c r="O53" s="9" t="s">
        <v>27</v>
      </c>
      <c r="Q53" s="9" t="s">
        <v>3983</v>
      </c>
      <c r="R53" s="10">
        <v>3.66402576342938E-15</v>
      </c>
      <c r="S53" s="9">
        <v>0.429294938255734</v>
      </c>
      <c r="T53" s="9">
        <v>0.14899999999999999</v>
      </c>
      <c r="U53" s="9">
        <v>0.252</v>
      </c>
      <c r="V53" s="10">
        <v>7.3566309278135196E-11</v>
      </c>
      <c r="W53" s="9" t="s">
        <v>3984</v>
      </c>
    </row>
    <row r="54" spans="1:23" x14ac:dyDescent="0.25">
      <c r="A54" s="1" t="s">
        <v>382</v>
      </c>
      <c r="B54" s="2">
        <v>1.77844399250001E-44</v>
      </c>
      <c r="C54" s="1">
        <v>0.52001184615031304</v>
      </c>
      <c r="D54" s="1">
        <v>0.45600000000000002</v>
      </c>
      <c r="E54" s="1">
        <v>0.68100000000000005</v>
      </c>
      <c r="F54" s="2">
        <v>3.5707598481415202E-40</v>
      </c>
      <c r="G54" s="1" t="s">
        <v>383</v>
      </c>
      <c r="I54" s="9" t="s">
        <v>554</v>
      </c>
      <c r="J54" s="10">
        <v>1.7256992068310001E-7</v>
      </c>
      <c r="K54" s="9">
        <v>0.44170711459231299</v>
      </c>
      <c r="L54" s="9">
        <v>0.58099999999999996</v>
      </c>
      <c r="M54" s="9">
        <v>0.57399999999999995</v>
      </c>
      <c r="N54" s="9">
        <v>3.4648588674752799E-3</v>
      </c>
      <c r="O54" s="9" t="s">
        <v>555</v>
      </c>
      <c r="Q54" s="9" t="s">
        <v>3871</v>
      </c>
      <c r="R54" s="10">
        <v>3.4163676619848498E-9</v>
      </c>
      <c r="S54" s="9">
        <v>0.41678599528231602</v>
      </c>
      <c r="T54" s="9">
        <v>0.38400000000000001</v>
      </c>
      <c r="U54" s="9">
        <v>0.46899999999999997</v>
      </c>
      <c r="V54" s="10">
        <v>6.8593829917331796E-5</v>
      </c>
      <c r="W54" s="9" t="s">
        <v>3872</v>
      </c>
    </row>
    <row r="55" spans="1:23" x14ac:dyDescent="0.25">
      <c r="A55" s="1" t="s">
        <v>3238</v>
      </c>
      <c r="B55" s="2">
        <v>9.6514106362456207E-41</v>
      </c>
      <c r="C55" s="1">
        <v>0.51641821421060397</v>
      </c>
      <c r="D55" s="1">
        <v>9.6000000000000002E-2</v>
      </c>
      <c r="E55" s="1">
        <v>0.253</v>
      </c>
      <c r="F55" s="2">
        <v>1.9378102275454002E-36</v>
      </c>
      <c r="G55" s="1" t="s">
        <v>3239</v>
      </c>
      <c r="I55" s="9" t="s">
        <v>2436</v>
      </c>
      <c r="J55" s="10">
        <v>9.338000148594529E-10</v>
      </c>
      <c r="K55" s="9">
        <v>0.43363288493775698</v>
      </c>
      <c r="L55" s="9">
        <v>0.26800000000000002</v>
      </c>
      <c r="M55" s="9">
        <v>0.20799999999999999</v>
      </c>
      <c r="N55" s="10">
        <v>1.8748836698348102E-5</v>
      </c>
      <c r="O55" s="9" t="s">
        <v>2437</v>
      </c>
      <c r="Q55" s="9" t="s">
        <v>2838</v>
      </c>
      <c r="R55" s="10">
        <v>9.6914237814505796E-15</v>
      </c>
      <c r="S55" s="9">
        <v>0.41524937467818901</v>
      </c>
      <c r="T55" s="9">
        <v>0.25900000000000001</v>
      </c>
      <c r="U55" s="9">
        <v>0.371</v>
      </c>
      <c r="V55" s="10">
        <v>1.94584406683965E-10</v>
      </c>
      <c r="W55" s="9" t="s">
        <v>2839</v>
      </c>
    </row>
    <row r="56" spans="1:23" x14ac:dyDescent="0.25">
      <c r="A56" s="1" t="s">
        <v>16</v>
      </c>
      <c r="B56" s="2">
        <v>4.3479650119625102E-39</v>
      </c>
      <c r="C56" s="1">
        <v>0.50239709020094203</v>
      </c>
      <c r="D56" s="1">
        <v>0.14899999999999999</v>
      </c>
      <c r="E56" s="1">
        <v>0.32500000000000001</v>
      </c>
      <c r="F56" s="2">
        <v>8.7298441510183299E-35</v>
      </c>
      <c r="G56" s="1" t="s">
        <v>17</v>
      </c>
      <c r="I56" s="9" t="s">
        <v>2153</v>
      </c>
      <c r="J56" s="10">
        <v>4.9187911957432803E-12</v>
      </c>
      <c r="K56" s="9">
        <v>0.426273202090591</v>
      </c>
      <c r="L56" s="9">
        <v>0.58399999999999996</v>
      </c>
      <c r="M56" s="9">
        <v>0.54700000000000004</v>
      </c>
      <c r="N56" s="10">
        <v>9.87594896281335E-8</v>
      </c>
      <c r="O56" s="9" t="s">
        <v>2154</v>
      </c>
      <c r="Q56" s="9" t="s">
        <v>1144</v>
      </c>
      <c r="R56" s="10">
        <v>1.2691339828591601E-12</v>
      </c>
      <c r="S56" s="9">
        <v>0.41469691290658001</v>
      </c>
      <c r="T56" s="9">
        <v>0.25900000000000001</v>
      </c>
      <c r="U56" s="9">
        <v>0.35899999999999999</v>
      </c>
      <c r="V56" s="10">
        <v>2.54816721078463E-8</v>
      </c>
      <c r="W56" s="9" t="s">
        <v>1145</v>
      </c>
    </row>
    <row r="57" spans="1:23" x14ac:dyDescent="0.25">
      <c r="A57" s="1" t="s">
        <v>118</v>
      </c>
      <c r="B57" s="2">
        <v>1.46122572688818E-29</v>
      </c>
      <c r="C57" s="1">
        <v>0.502111405646814</v>
      </c>
      <c r="D57" s="1">
        <v>0.221</v>
      </c>
      <c r="E57" s="1">
        <v>0.38500000000000001</v>
      </c>
      <c r="F57" s="2">
        <v>2.93384901444608E-25</v>
      </c>
      <c r="G57" s="1" t="s">
        <v>119</v>
      </c>
      <c r="I57" s="9" t="s">
        <v>2788</v>
      </c>
      <c r="J57" s="10">
        <v>6.8699421927259298E-12</v>
      </c>
      <c r="K57" s="9">
        <v>0.42607751888267897</v>
      </c>
      <c r="L57" s="9">
        <v>0.44900000000000001</v>
      </c>
      <c r="M57" s="9">
        <v>0.39200000000000002</v>
      </c>
      <c r="N57" s="10">
        <v>1.37934699345551E-7</v>
      </c>
      <c r="O57" s="9" t="s">
        <v>2789</v>
      </c>
      <c r="Q57" s="9" t="s">
        <v>261</v>
      </c>
      <c r="R57" s="10">
        <v>8.0957271947578296E-17</v>
      </c>
      <c r="S57" s="9">
        <v>0.413083856702401</v>
      </c>
      <c r="T57" s="9">
        <v>0.154</v>
      </c>
      <c r="U57" s="9">
        <v>0.26300000000000001</v>
      </c>
      <c r="V57" s="10">
        <v>1.6254601061634799E-12</v>
      </c>
      <c r="W57" s="9" t="s">
        <v>262</v>
      </c>
    </row>
    <row r="58" spans="1:23" x14ac:dyDescent="0.25">
      <c r="A58" s="1" t="s">
        <v>3887</v>
      </c>
      <c r="B58" s="2">
        <v>1.5195147403443399E-13</v>
      </c>
      <c r="C58" s="1">
        <v>0.50208703855959702</v>
      </c>
      <c r="D58" s="1">
        <v>0.35199999999999998</v>
      </c>
      <c r="E58" s="1">
        <v>0.44800000000000001</v>
      </c>
      <c r="F58" s="2">
        <v>3.0508816956633698E-9</v>
      </c>
      <c r="G58" s="1" t="s">
        <v>3888</v>
      </c>
      <c r="I58" s="9" t="s">
        <v>1899</v>
      </c>
      <c r="J58" s="10">
        <v>2.5609078921202601E-11</v>
      </c>
      <c r="K58" s="9">
        <v>0.42010084652499202</v>
      </c>
      <c r="L58" s="9">
        <v>0.52</v>
      </c>
      <c r="M58" s="9">
        <v>0.48499999999999999</v>
      </c>
      <c r="N58" s="10">
        <v>5.14179086579906E-7</v>
      </c>
      <c r="O58" s="9" t="s">
        <v>1900</v>
      </c>
      <c r="Q58" s="9" t="s">
        <v>1376</v>
      </c>
      <c r="R58" s="10">
        <v>1.29111447636941E-16</v>
      </c>
      <c r="S58" s="9">
        <v>0.41201727938747501</v>
      </c>
      <c r="T58" s="9">
        <v>0.26600000000000001</v>
      </c>
      <c r="U58" s="9">
        <v>0.39800000000000002</v>
      </c>
      <c r="V58" s="10">
        <v>2.5922996456544999E-12</v>
      </c>
      <c r="W58" s="9" t="s">
        <v>1377</v>
      </c>
    </row>
    <row r="59" spans="1:23" x14ac:dyDescent="0.25">
      <c r="A59" s="9" t="s">
        <v>1581</v>
      </c>
      <c r="B59" s="10">
        <v>3.7271231738010601E-32</v>
      </c>
      <c r="C59" s="9">
        <v>0.49908891600198202</v>
      </c>
      <c r="D59" s="9">
        <v>0.2</v>
      </c>
      <c r="E59" s="9">
        <v>0.36699999999999999</v>
      </c>
      <c r="F59" s="10">
        <v>7.4833179083577698E-28</v>
      </c>
      <c r="G59" s="9" t="s">
        <v>1582</v>
      </c>
      <c r="I59" s="9" t="s">
        <v>2065</v>
      </c>
      <c r="J59" s="10">
        <v>7.2881080732987599E-8</v>
      </c>
      <c r="K59" s="9">
        <v>0.41883426574383598</v>
      </c>
      <c r="L59" s="9">
        <v>0.50700000000000001</v>
      </c>
      <c r="M59" s="9">
        <v>0.46800000000000003</v>
      </c>
      <c r="N59" s="9">
        <v>1.46330633895692E-3</v>
      </c>
      <c r="O59" s="9" t="s">
        <v>2066</v>
      </c>
      <c r="Q59" s="9" t="s">
        <v>1827</v>
      </c>
      <c r="R59" s="10">
        <v>3.9518931127888498E-13</v>
      </c>
      <c r="S59" s="9">
        <v>0.40630131169967598</v>
      </c>
      <c r="T59" s="9">
        <v>0.441</v>
      </c>
      <c r="U59" s="9">
        <v>0.53700000000000003</v>
      </c>
      <c r="V59" s="10">
        <v>7.9346109918574504E-9</v>
      </c>
      <c r="W59" s="9" t="s">
        <v>1828</v>
      </c>
    </row>
    <row r="60" spans="1:23" x14ac:dyDescent="0.25">
      <c r="A60" s="9" t="s">
        <v>1700</v>
      </c>
      <c r="B60" s="10">
        <v>7.7381148357870299E-41</v>
      </c>
      <c r="C60" s="9">
        <v>0.49295494233753201</v>
      </c>
      <c r="D60" s="9">
        <v>0.14499999999999999</v>
      </c>
      <c r="E60" s="9">
        <v>0.32500000000000001</v>
      </c>
      <c r="F60" s="10">
        <v>1.55365869672932E-36</v>
      </c>
      <c r="G60" s="9" t="s">
        <v>1701</v>
      </c>
      <c r="I60" s="9" t="s">
        <v>3967</v>
      </c>
      <c r="J60" s="10">
        <v>1.5410042893746E-6</v>
      </c>
      <c r="K60" s="9">
        <v>0.41777081004483402</v>
      </c>
      <c r="L60" s="9">
        <v>0.35899999999999999</v>
      </c>
      <c r="M60" s="9">
        <v>0.316</v>
      </c>
      <c r="N60" s="9">
        <v>3.0940284122063299E-2</v>
      </c>
      <c r="O60" s="9" t="s">
        <v>3968</v>
      </c>
      <c r="Q60" s="9" t="s">
        <v>3474</v>
      </c>
      <c r="R60" s="10">
        <v>4.0056628663186701E-9</v>
      </c>
      <c r="S60" s="9">
        <v>0.40482375252812403</v>
      </c>
      <c r="T60" s="9">
        <v>0.17699999999999999</v>
      </c>
      <c r="U60" s="9">
        <v>0.25</v>
      </c>
      <c r="V60" s="10">
        <v>8.0425699029946303E-5</v>
      </c>
      <c r="W60" s="9" t="s">
        <v>3475</v>
      </c>
    </row>
    <row r="61" spans="1:23" x14ac:dyDescent="0.25">
      <c r="A61" s="9" t="s">
        <v>1666</v>
      </c>
      <c r="B61" s="10">
        <v>6.6626653836666498E-46</v>
      </c>
      <c r="C61" s="9">
        <v>0.48902596386525798</v>
      </c>
      <c r="D61" s="9">
        <v>0.41699999999999998</v>
      </c>
      <c r="E61" s="9">
        <v>0.64200000000000002</v>
      </c>
      <c r="F61" s="10">
        <v>1.3377299557325901E-41</v>
      </c>
      <c r="G61" s="9" t="s">
        <v>1667</v>
      </c>
      <c r="I61" s="9" t="s">
        <v>3955</v>
      </c>
      <c r="J61" s="10">
        <v>1.61105038783941E-9</v>
      </c>
      <c r="K61" s="9">
        <v>0.41506600950707201</v>
      </c>
      <c r="L61" s="9">
        <v>0.373</v>
      </c>
      <c r="M61" s="9">
        <v>0.313</v>
      </c>
      <c r="N61" s="10">
        <v>3.2346669687039803E-5</v>
      </c>
      <c r="O61" s="9" t="s">
        <v>3956</v>
      </c>
      <c r="Q61" s="9" t="s">
        <v>3700</v>
      </c>
      <c r="R61" s="10">
        <v>3.4183698286373099E-13</v>
      </c>
      <c r="S61" s="9">
        <v>0.39601375029479402</v>
      </c>
      <c r="T61" s="9">
        <v>0.35499999999999998</v>
      </c>
      <c r="U61" s="9">
        <v>0.46</v>
      </c>
      <c r="V61" s="10">
        <v>6.8634029419379903E-9</v>
      </c>
      <c r="W61" s="9" t="s">
        <v>3701</v>
      </c>
    </row>
    <row r="62" spans="1:23" x14ac:dyDescent="0.25">
      <c r="A62" s="9" t="s">
        <v>1376</v>
      </c>
      <c r="B62" s="10">
        <v>6.7736574500996798E-44</v>
      </c>
      <c r="C62" s="9">
        <v>0.48536927954868497</v>
      </c>
      <c r="D62" s="9">
        <v>0.26600000000000001</v>
      </c>
      <c r="E62" s="9">
        <v>0.48899999999999999</v>
      </c>
      <c r="F62" s="10">
        <v>1.3600149428310099E-39</v>
      </c>
      <c r="G62" s="9" t="s">
        <v>1377</v>
      </c>
      <c r="I62" s="9" t="s">
        <v>2247</v>
      </c>
      <c r="J62" s="10">
        <v>1.8813729392576601E-6</v>
      </c>
      <c r="K62" s="9">
        <v>0.41164534075710602</v>
      </c>
      <c r="L62" s="9">
        <v>0.26300000000000001</v>
      </c>
      <c r="M62" s="9">
        <v>0.217</v>
      </c>
      <c r="N62" s="9">
        <v>3.7774205874415302E-2</v>
      </c>
      <c r="O62" s="9" t="s">
        <v>2248</v>
      </c>
      <c r="Q62" s="9" t="s">
        <v>769</v>
      </c>
      <c r="R62" s="10">
        <v>9.9515475440546599E-19</v>
      </c>
      <c r="S62" s="9">
        <v>0.38977174915880303</v>
      </c>
      <c r="T62" s="9">
        <v>0.156</v>
      </c>
      <c r="U62" s="9">
        <v>0.27300000000000002</v>
      </c>
      <c r="V62" s="10">
        <v>1.9980717158952901E-14</v>
      </c>
      <c r="W62" s="9" t="s">
        <v>770</v>
      </c>
    </row>
    <row r="63" spans="1:23" x14ac:dyDescent="0.25">
      <c r="A63" s="9" t="s">
        <v>2938</v>
      </c>
      <c r="B63" s="10">
        <v>1.0698772999650199E-42</v>
      </c>
      <c r="C63" s="9">
        <v>0.48487867115440197</v>
      </c>
      <c r="D63" s="9">
        <v>0.53100000000000003</v>
      </c>
      <c r="E63" s="9">
        <v>0.76600000000000001</v>
      </c>
      <c r="F63" s="10">
        <v>2.1480996428697799E-38</v>
      </c>
      <c r="G63" s="9" t="s">
        <v>2939</v>
      </c>
      <c r="I63" s="9" t="s">
        <v>2225</v>
      </c>
      <c r="J63" s="10">
        <v>3.7395793232208297E-10</v>
      </c>
      <c r="K63" s="9">
        <v>0.405538785520274</v>
      </c>
      <c r="L63" s="9">
        <v>0.71799999999999997</v>
      </c>
      <c r="M63" s="9">
        <v>0.72</v>
      </c>
      <c r="N63" s="10">
        <v>7.5083273651627902E-6</v>
      </c>
      <c r="O63" s="9" t="s">
        <v>2226</v>
      </c>
      <c r="Q63" s="9" t="s">
        <v>3969</v>
      </c>
      <c r="R63" s="10">
        <v>1.08727494389986E-9</v>
      </c>
      <c r="S63" s="9">
        <v>0.381299035112037</v>
      </c>
      <c r="T63" s="9">
        <v>0.19800000000000001</v>
      </c>
      <c r="U63" s="9">
        <v>0.27300000000000002</v>
      </c>
      <c r="V63" s="10">
        <v>2.1830306323621399E-5</v>
      </c>
      <c r="W63" s="9" t="s">
        <v>3970</v>
      </c>
    </row>
    <row r="64" spans="1:23" x14ac:dyDescent="0.25">
      <c r="A64" s="9" t="s">
        <v>3797</v>
      </c>
      <c r="B64" s="10">
        <v>1.11953304348741E-51</v>
      </c>
      <c r="C64" s="9">
        <v>0.481415339017564</v>
      </c>
      <c r="D64" s="9">
        <v>0.751</v>
      </c>
      <c r="E64" s="9">
        <v>0.9</v>
      </c>
      <c r="F64" s="10">
        <v>2.2477984447140299E-47</v>
      </c>
      <c r="G64" s="9" t="s">
        <v>3798</v>
      </c>
      <c r="I64" s="9" t="s">
        <v>1178</v>
      </c>
      <c r="J64" s="10">
        <v>8.3008643402664101E-7</v>
      </c>
      <c r="K64" s="9">
        <v>0.39643728605593798</v>
      </c>
      <c r="L64" s="9">
        <v>0.376</v>
      </c>
      <c r="M64" s="9">
        <v>0.33200000000000002</v>
      </c>
      <c r="N64" s="9">
        <v>1.66664754223869E-2</v>
      </c>
      <c r="O64" s="9" t="s">
        <v>1179</v>
      </c>
      <c r="Q64" s="9" t="s">
        <v>3993</v>
      </c>
      <c r="R64" s="10">
        <v>5.9580374966316399E-12</v>
      </c>
      <c r="S64" s="9">
        <v>0.36940704765639298</v>
      </c>
      <c r="T64" s="9">
        <v>0.26400000000000001</v>
      </c>
      <c r="U64" s="9">
        <v>0.36199999999999999</v>
      </c>
      <c r="V64" s="10">
        <v>1.1962547685737E-7</v>
      </c>
      <c r="W64" s="9" t="s">
        <v>3994</v>
      </c>
    </row>
    <row r="65" spans="1:23" x14ac:dyDescent="0.25">
      <c r="A65" s="9" t="s">
        <v>277</v>
      </c>
      <c r="B65" s="10">
        <v>3.1155215444546302E-30</v>
      </c>
      <c r="C65" s="9">
        <v>0.48133826893089898</v>
      </c>
      <c r="D65" s="9">
        <v>0.24199999999999999</v>
      </c>
      <c r="E65" s="9">
        <v>0.41</v>
      </c>
      <c r="F65" s="10">
        <v>6.2553441569559998E-26</v>
      </c>
      <c r="G65" s="9" t="s">
        <v>278</v>
      </c>
      <c r="I65" s="9" t="s">
        <v>458</v>
      </c>
      <c r="J65" s="10">
        <v>2.8787610765293997E-7</v>
      </c>
      <c r="K65" s="9">
        <v>0.39354894396485901</v>
      </c>
      <c r="L65" s="9">
        <v>0.46600000000000003</v>
      </c>
      <c r="M65" s="9">
        <v>0.43099999999999999</v>
      </c>
      <c r="N65" s="9">
        <v>5.7799764894557199E-3</v>
      </c>
      <c r="O65" s="9" t="s">
        <v>459</v>
      </c>
      <c r="Q65" s="9" t="s">
        <v>3846</v>
      </c>
      <c r="R65" s="10">
        <v>1.69766246410193E-9</v>
      </c>
      <c r="S65" s="9">
        <v>0.36636492377882401</v>
      </c>
      <c r="T65" s="9">
        <v>0.505</v>
      </c>
      <c r="U65" s="9">
        <v>0.57499999999999996</v>
      </c>
      <c r="V65" s="10">
        <v>3.4085666954238497E-5</v>
      </c>
      <c r="W65" s="9" t="s">
        <v>3847</v>
      </c>
    </row>
    <row r="66" spans="1:23" x14ac:dyDescent="0.25">
      <c r="A66" s="9" t="s">
        <v>3846</v>
      </c>
      <c r="B66" s="10">
        <v>1.8587231942726299E-22</v>
      </c>
      <c r="C66" s="9">
        <v>0.47563478453945901</v>
      </c>
      <c r="D66" s="9">
        <v>0.505</v>
      </c>
      <c r="E66" s="9">
        <v>0.63100000000000001</v>
      </c>
      <c r="F66" s="10">
        <v>3.7319444294605902E-18</v>
      </c>
      <c r="G66" s="9" t="s">
        <v>3847</v>
      </c>
      <c r="I66" s="9" t="s">
        <v>680</v>
      </c>
      <c r="J66" s="10">
        <v>5.5834444788730599E-9</v>
      </c>
      <c r="K66" s="9">
        <v>0.38928684652272999</v>
      </c>
      <c r="L66" s="9">
        <v>0.33600000000000002</v>
      </c>
      <c r="M66" s="9">
        <v>0.28199999999999997</v>
      </c>
      <c r="N66" s="9">
        <v>1.1210439824681301E-4</v>
      </c>
      <c r="O66" s="9" t="s">
        <v>681</v>
      </c>
      <c r="Q66" s="9" t="s">
        <v>869</v>
      </c>
      <c r="R66" s="10">
        <v>6.2506292778351198E-30</v>
      </c>
      <c r="S66" s="9">
        <v>0.36452010105066401</v>
      </c>
      <c r="T66" s="9">
        <v>0.61099999999999999</v>
      </c>
      <c r="U66" s="9">
        <v>0.80400000000000005</v>
      </c>
      <c r="V66" s="10">
        <v>1.2550013464037399E-25</v>
      </c>
      <c r="W66" s="9" t="s">
        <v>870</v>
      </c>
    </row>
    <row r="67" spans="1:23" x14ac:dyDescent="0.25">
      <c r="A67" s="9" t="s">
        <v>881</v>
      </c>
      <c r="B67" s="10">
        <v>5.5932181507643796E-53</v>
      </c>
      <c r="C67" s="9">
        <v>0.47524746910871302</v>
      </c>
      <c r="D67" s="9">
        <v>0.44400000000000001</v>
      </c>
      <c r="E67" s="9">
        <v>0.69599999999999995</v>
      </c>
      <c r="F67" s="10">
        <v>1.1230063403104699E-48</v>
      </c>
      <c r="G67" s="9" t="s">
        <v>882</v>
      </c>
      <c r="I67" s="9" t="s">
        <v>3963</v>
      </c>
      <c r="J67" s="10">
        <v>5.0903258175627902E-7</v>
      </c>
      <c r="K67" s="9">
        <v>0.38569163215019803</v>
      </c>
      <c r="L67" s="9">
        <v>0.26700000000000002</v>
      </c>
      <c r="M67" s="9">
        <v>0.22</v>
      </c>
      <c r="N67" s="9">
        <v>1.0220356176502601E-2</v>
      </c>
      <c r="O67" s="9" t="s">
        <v>3964</v>
      </c>
      <c r="Q67" s="9" t="s">
        <v>2360</v>
      </c>
      <c r="R67" s="10">
        <v>1.2629120700234299E-12</v>
      </c>
      <c r="S67" s="9">
        <v>0.36252351389819198</v>
      </c>
      <c r="T67" s="9">
        <v>0.24</v>
      </c>
      <c r="U67" s="9">
        <v>0.34399999999999997</v>
      </c>
      <c r="V67" s="10">
        <v>2.5356748541930402E-8</v>
      </c>
      <c r="W67" s="9" t="s">
        <v>2361</v>
      </c>
    </row>
    <row r="68" spans="1:23" x14ac:dyDescent="0.25">
      <c r="A68" s="9" t="s">
        <v>3824</v>
      </c>
      <c r="B68" s="10">
        <v>1.9869617482142001E-30</v>
      </c>
      <c r="C68" s="9">
        <v>0.47467906263620102</v>
      </c>
      <c r="D68" s="9">
        <v>0.58299999999999996</v>
      </c>
      <c r="E68" s="9">
        <v>0.74199999999999999</v>
      </c>
      <c r="F68" s="10">
        <v>3.9894217980644603E-26</v>
      </c>
      <c r="G68" s="9" t="s">
        <v>3825</v>
      </c>
      <c r="I68" s="9" t="s">
        <v>82</v>
      </c>
      <c r="J68" s="10">
        <v>6.6665085935854699E-9</v>
      </c>
      <c r="K68" s="9">
        <v>0.38314275713372298</v>
      </c>
      <c r="L68" s="9">
        <v>0.502</v>
      </c>
      <c r="M68" s="9">
        <v>0.45800000000000002</v>
      </c>
      <c r="N68" s="9">
        <v>1.33850159542009E-4</v>
      </c>
      <c r="O68" s="9" t="s">
        <v>83</v>
      </c>
      <c r="Q68" s="9" t="s">
        <v>2526</v>
      </c>
      <c r="R68" s="10">
        <v>9.5926871533156901E-18</v>
      </c>
      <c r="S68" s="9">
        <v>0.35844469937735601</v>
      </c>
      <c r="T68" s="9">
        <v>0.247</v>
      </c>
      <c r="U68" s="9">
        <v>0.379</v>
      </c>
      <c r="V68" s="10">
        <v>1.9260197266427201E-13</v>
      </c>
      <c r="W68" s="9" t="s">
        <v>2527</v>
      </c>
    </row>
    <row r="69" spans="1:23" x14ac:dyDescent="0.25">
      <c r="A69" s="9" t="s">
        <v>2920</v>
      </c>
      <c r="B69" s="10">
        <v>4.6611773926748996E-19</v>
      </c>
      <c r="C69" s="9">
        <v>0.473013109182578</v>
      </c>
      <c r="D69" s="9">
        <v>0.48</v>
      </c>
      <c r="E69" s="9">
        <v>0.59899999999999998</v>
      </c>
      <c r="F69" s="10">
        <v>9.3587119690126607E-15</v>
      </c>
      <c r="G69" s="9" t="s">
        <v>2921</v>
      </c>
      <c r="I69" s="9" t="s">
        <v>2207</v>
      </c>
      <c r="J69" s="10">
        <v>2.13702315260354E-15</v>
      </c>
      <c r="K69" s="9">
        <v>0.38041953152135899</v>
      </c>
      <c r="L69" s="9">
        <v>0.67200000000000004</v>
      </c>
      <c r="M69" s="9">
        <v>0.66</v>
      </c>
      <c r="N69" s="10">
        <v>4.29071508579738E-11</v>
      </c>
      <c r="O69" s="9" t="s">
        <v>2208</v>
      </c>
      <c r="Q69" s="9" t="s">
        <v>3957</v>
      </c>
      <c r="R69" s="10">
        <v>4.2773001669407101E-13</v>
      </c>
      <c r="S69" s="9">
        <v>0.358324983325017</v>
      </c>
      <c r="T69" s="9">
        <v>0.245</v>
      </c>
      <c r="U69" s="9">
        <v>0.35199999999999998</v>
      </c>
      <c r="V69" s="10">
        <v>8.5879632751835596E-9</v>
      </c>
      <c r="W69" s="9" t="s">
        <v>3958</v>
      </c>
    </row>
    <row r="70" spans="1:23" x14ac:dyDescent="0.25">
      <c r="A70" s="9" t="s">
        <v>1319</v>
      </c>
      <c r="B70" s="10">
        <v>8.2884672342024396E-22</v>
      </c>
      <c r="C70" s="9">
        <v>0.46705566266266102</v>
      </c>
      <c r="D70" s="9">
        <v>0.53300000000000003</v>
      </c>
      <c r="E70" s="9">
        <v>0.68</v>
      </c>
      <c r="F70" s="10">
        <v>1.6641584512831699E-17</v>
      </c>
      <c r="G70" s="9" t="s">
        <v>1320</v>
      </c>
      <c r="I70" s="9" t="s">
        <v>3961</v>
      </c>
      <c r="J70" s="10">
        <v>5.4313367837451998E-8</v>
      </c>
      <c r="K70" s="9">
        <v>0.38025675591390301</v>
      </c>
      <c r="L70" s="9">
        <v>0.44700000000000001</v>
      </c>
      <c r="M70" s="9">
        <v>0.40600000000000003</v>
      </c>
      <c r="N70" s="9">
        <v>1.0905037994403601E-3</v>
      </c>
      <c r="O70" s="9" t="s">
        <v>3962</v>
      </c>
      <c r="Q70" s="9" t="s">
        <v>382</v>
      </c>
      <c r="R70" s="10">
        <v>1.2246993806627301E-16</v>
      </c>
      <c r="S70" s="9">
        <v>0.35662476468288101</v>
      </c>
      <c r="T70" s="9">
        <v>0.45600000000000002</v>
      </c>
      <c r="U70" s="9">
        <v>0.58699999999999997</v>
      </c>
      <c r="V70" s="10">
        <v>2.4589514164946201E-12</v>
      </c>
      <c r="W70" s="9" t="s">
        <v>383</v>
      </c>
    </row>
    <row r="71" spans="1:23" x14ac:dyDescent="0.25">
      <c r="A71" s="9" t="s">
        <v>721</v>
      </c>
      <c r="B71" s="10">
        <v>2.89334109590715E-48</v>
      </c>
      <c r="C71" s="9">
        <v>0.46511938739622699</v>
      </c>
      <c r="D71" s="9">
        <v>0.84199999999999997</v>
      </c>
      <c r="E71" s="9">
        <v>0.94399999999999995</v>
      </c>
      <c r="F71" s="10">
        <v>5.8092502523623697E-44</v>
      </c>
      <c r="G71" s="9" t="s">
        <v>722</v>
      </c>
      <c r="I71" s="9" t="s">
        <v>1142</v>
      </c>
      <c r="J71" s="10">
        <v>3.0657992526032602E-7</v>
      </c>
      <c r="K71" s="9">
        <v>0.37294119287079902</v>
      </c>
      <c r="L71" s="9">
        <v>0.40799999999999997</v>
      </c>
      <c r="M71" s="9">
        <v>0.36699999999999999</v>
      </c>
      <c r="N71" s="9">
        <v>6.1555117393768304E-3</v>
      </c>
      <c r="O71" s="9" t="s">
        <v>1143</v>
      </c>
      <c r="Q71" s="9" t="s">
        <v>881</v>
      </c>
      <c r="R71" s="10">
        <v>2.5628625050929001E-18</v>
      </c>
      <c r="S71" s="9">
        <v>0.35655205192709699</v>
      </c>
      <c r="T71" s="9">
        <v>0.44400000000000001</v>
      </c>
      <c r="U71" s="9">
        <v>0.58899999999999997</v>
      </c>
      <c r="V71" s="10">
        <v>5.14571533772552E-14</v>
      </c>
      <c r="W71" s="9" t="s">
        <v>882</v>
      </c>
    </row>
    <row r="72" spans="1:23" x14ac:dyDescent="0.25">
      <c r="A72" s="9" t="s">
        <v>1436</v>
      </c>
      <c r="B72" s="10">
        <v>1.2267710115771099E-31</v>
      </c>
      <c r="C72" s="9">
        <v>0.46441012581147301</v>
      </c>
      <c r="D72" s="9">
        <v>0.56699999999999995</v>
      </c>
      <c r="E72" s="9">
        <v>0.747</v>
      </c>
      <c r="F72" s="10">
        <v>2.4631108370445299E-27</v>
      </c>
      <c r="G72" s="9" t="s">
        <v>1437</v>
      </c>
      <c r="I72" s="9" t="s">
        <v>2219</v>
      </c>
      <c r="J72" s="10">
        <v>7.0972249286294596E-7</v>
      </c>
      <c r="K72" s="9">
        <v>0.36997262023715799</v>
      </c>
      <c r="L72" s="9">
        <v>0.42799999999999999</v>
      </c>
      <c r="M72" s="9">
        <v>0.39700000000000002</v>
      </c>
      <c r="N72" s="9">
        <v>1.42498082117022E-2</v>
      </c>
      <c r="O72" s="9" t="s">
        <v>2220</v>
      </c>
      <c r="Q72" s="9" t="s">
        <v>1735</v>
      </c>
      <c r="R72" s="10">
        <v>8.9202327575693507E-12</v>
      </c>
      <c r="S72" s="9">
        <v>0.35493056781788701</v>
      </c>
      <c r="T72" s="9">
        <v>0.47799999999999998</v>
      </c>
      <c r="U72" s="9">
        <v>0.56999999999999995</v>
      </c>
      <c r="V72" s="10">
        <v>1.79100433306477E-7</v>
      </c>
      <c r="W72" s="9" t="s">
        <v>1736</v>
      </c>
    </row>
    <row r="73" spans="1:23" x14ac:dyDescent="0.25">
      <c r="A73" s="9" t="s">
        <v>1895</v>
      </c>
      <c r="B73" s="10">
        <v>2.7328088537396798E-28</v>
      </c>
      <c r="C73" s="9">
        <v>0.4617349787533</v>
      </c>
      <c r="D73" s="9">
        <v>0.29799999999999999</v>
      </c>
      <c r="E73" s="9">
        <v>0.46400000000000002</v>
      </c>
      <c r="F73" s="10">
        <v>5.4869336165385199E-24</v>
      </c>
      <c r="G73" s="9" t="s">
        <v>1896</v>
      </c>
      <c r="I73" s="9" t="s">
        <v>2127</v>
      </c>
      <c r="J73" s="10">
        <v>5.6250419716361002E-7</v>
      </c>
      <c r="K73" s="9">
        <v>0.36754939197268599</v>
      </c>
      <c r="L73" s="9">
        <v>0.29599999999999999</v>
      </c>
      <c r="M73" s="9">
        <v>0.25</v>
      </c>
      <c r="N73" s="9">
        <v>1.1293959270651001E-2</v>
      </c>
      <c r="O73" s="9" t="s">
        <v>2128</v>
      </c>
      <c r="Q73" s="9" t="s">
        <v>3999</v>
      </c>
      <c r="R73" s="10">
        <v>3.81382022136666E-11</v>
      </c>
      <c r="S73" s="9">
        <v>0.35490531666828201</v>
      </c>
      <c r="T73" s="9">
        <v>0.17399999999999999</v>
      </c>
      <c r="U73" s="9">
        <v>0.25800000000000001</v>
      </c>
      <c r="V73" s="10">
        <v>7.6573882404599701E-7</v>
      </c>
      <c r="W73" s="9" t="s">
        <v>4000</v>
      </c>
    </row>
    <row r="74" spans="1:23" x14ac:dyDescent="0.25">
      <c r="A74" s="9" t="s">
        <v>3836</v>
      </c>
      <c r="B74" s="10">
        <v>1.7276655016894E-26</v>
      </c>
      <c r="C74" s="9">
        <v>0.45826141161034001</v>
      </c>
      <c r="D74" s="9">
        <v>0.13600000000000001</v>
      </c>
      <c r="E74" s="9">
        <v>0.26500000000000001</v>
      </c>
      <c r="F74" s="10">
        <v>3.46880679429198E-22</v>
      </c>
      <c r="G74" s="9" t="s">
        <v>3837</v>
      </c>
      <c r="I74" s="9" t="s">
        <v>3965</v>
      </c>
      <c r="J74" s="10">
        <v>7.0781161355333402E-7</v>
      </c>
      <c r="K74" s="9">
        <v>0.36370246652330601</v>
      </c>
      <c r="L74" s="9">
        <v>0.42699999999999999</v>
      </c>
      <c r="M74" s="9">
        <v>0.39200000000000002</v>
      </c>
      <c r="N74" s="9">
        <v>1.42114415769238E-2</v>
      </c>
      <c r="O74" s="9" t="s">
        <v>3966</v>
      </c>
      <c r="Q74" s="9" t="s">
        <v>3979</v>
      </c>
      <c r="R74" s="10">
        <v>4.8537655726076801E-16</v>
      </c>
      <c r="S74" s="9">
        <v>0.34858679642721002</v>
      </c>
      <c r="T74" s="9">
        <v>0.56899999999999995</v>
      </c>
      <c r="U74" s="9">
        <v>0.67400000000000004</v>
      </c>
      <c r="V74" s="10">
        <v>9.7453905166816902E-12</v>
      </c>
      <c r="W74" s="9" t="s">
        <v>3980</v>
      </c>
    </row>
    <row r="75" spans="1:23" x14ac:dyDescent="0.25">
      <c r="A75" s="9" t="s">
        <v>1686</v>
      </c>
      <c r="B75" s="10">
        <v>3.2082363900404398E-33</v>
      </c>
      <c r="C75" s="9">
        <v>0.45712093957264999</v>
      </c>
      <c r="D75" s="9">
        <v>0.188</v>
      </c>
      <c r="E75" s="9">
        <v>0.35599999999999998</v>
      </c>
      <c r="F75" s="10">
        <v>6.4414970239231899E-29</v>
      </c>
      <c r="G75" s="9" t="s">
        <v>1687</v>
      </c>
      <c r="I75" s="9" t="s">
        <v>1054</v>
      </c>
      <c r="J75" s="10">
        <v>1.1290729681983401E-11</v>
      </c>
      <c r="K75" s="9">
        <v>0.35273516202384902</v>
      </c>
      <c r="L75" s="9">
        <v>0.74</v>
      </c>
      <c r="M75" s="9">
        <v>0.74099999999999999</v>
      </c>
      <c r="N75" s="10">
        <v>2.2669527055486299E-7</v>
      </c>
      <c r="O75" s="9" t="s">
        <v>1055</v>
      </c>
      <c r="Q75" s="9" t="s">
        <v>2940</v>
      </c>
      <c r="R75" s="10">
        <v>8.8064177112124496E-29</v>
      </c>
      <c r="S75" s="9">
        <v>0.34159409843789301</v>
      </c>
      <c r="T75" s="9">
        <v>0.79600000000000004</v>
      </c>
      <c r="U75" s="9">
        <v>0.90400000000000003</v>
      </c>
      <c r="V75" s="10">
        <v>1.76815254805723E-24</v>
      </c>
      <c r="W75" s="9" t="s">
        <v>2941</v>
      </c>
    </row>
    <row r="76" spans="1:23" x14ac:dyDescent="0.25">
      <c r="A76" s="9" t="s">
        <v>1964</v>
      </c>
      <c r="B76" s="10">
        <v>2.2714205619568001E-28</v>
      </c>
      <c r="C76" s="9">
        <v>0.45403121913550798</v>
      </c>
      <c r="D76" s="9">
        <v>0.30099999999999999</v>
      </c>
      <c r="E76" s="9">
        <v>0.46400000000000002</v>
      </c>
      <c r="F76" s="10">
        <v>4.56055820429687E-24</v>
      </c>
      <c r="G76" s="9" t="s">
        <v>1965</v>
      </c>
      <c r="I76" s="9" t="s">
        <v>1449</v>
      </c>
      <c r="J76" s="10">
        <v>1.57886351477855E-7</v>
      </c>
      <c r="K76" s="9">
        <v>0.35087344482822902</v>
      </c>
      <c r="L76" s="9">
        <v>0.29499999999999998</v>
      </c>
      <c r="M76" s="9">
        <v>0.247</v>
      </c>
      <c r="N76" s="9">
        <v>3.1700421649723601E-3</v>
      </c>
      <c r="O76" s="9" t="s">
        <v>1450</v>
      </c>
      <c r="Q76" s="9" t="s">
        <v>1417</v>
      </c>
      <c r="R76" s="10">
        <v>1.19408279801298E-13</v>
      </c>
      <c r="S76" s="9">
        <v>0.340104821640418</v>
      </c>
      <c r="T76" s="9">
        <v>0.55300000000000005</v>
      </c>
      <c r="U76" s="9">
        <v>0.65900000000000003</v>
      </c>
      <c r="V76" s="10">
        <v>2.39747944185045E-9</v>
      </c>
      <c r="W76" s="9" t="s">
        <v>1418</v>
      </c>
    </row>
    <row r="77" spans="1:23" x14ac:dyDescent="0.25">
      <c r="A77" s="9" t="s">
        <v>3822</v>
      </c>
      <c r="B77" s="10">
        <v>5.78709651177488E-31</v>
      </c>
      <c r="C77" s="9">
        <v>0.45376404189860098</v>
      </c>
      <c r="D77" s="9">
        <v>0.114</v>
      </c>
      <c r="E77" s="9">
        <v>0.253</v>
      </c>
      <c r="F77" s="10">
        <v>1.16193323763416E-26</v>
      </c>
      <c r="G77" s="9" t="s">
        <v>3823</v>
      </c>
      <c r="I77" s="9" t="s">
        <v>3460</v>
      </c>
      <c r="J77" s="10">
        <v>3.6991923720408001E-9</v>
      </c>
      <c r="K77" s="9">
        <v>0.34904117070068902</v>
      </c>
      <c r="L77" s="9">
        <v>0.63600000000000001</v>
      </c>
      <c r="M77" s="9">
        <v>0.63100000000000001</v>
      </c>
      <c r="N77" s="10">
        <v>7.4272384445835297E-5</v>
      </c>
      <c r="O77" s="9" t="s">
        <v>3461</v>
      </c>
      <c r="Q77" s="9" t="s">
        <v>1342</v>
      </c>
      <c r="R77" s="10">
        <v>2.22366900960467E-20</v>
      </c>
      <c r="S77" s="9">
        <v>0.33753833177127801</v>
      </c>
      <c r="T77" s="9">
        <v>0.68799999999999994</v>
      </c>
      <c r="U77" s="9">
        <v>0.79600000000000004</v>
      </c>
      <c r="V77" s="10">
        <v>4.4646826374842499E-16</v>
      </c>
      <c r="W77" s="9" t="s">
        <v>1343</v>
      </c>
    </row>
    <row r="78" spans="1:23" x14ac:dyDescent="0.25">
      <c r="A78" s="9" t="s">
        <v>3842</v>
      </c>
      <c r="B78" s="10">
        <v>1.81739969788171E-24</v>
      </c>
      <c r="C78" s="9">
        <v>0.45122197849463103</v>
      </c>
      <c r="D78" s="9">
        <v>0.14899999999999999</v>
      </c>
      <c r="E78" s="9">
        <v>0.27900000000000003</v>
      </c>
      <c r="F78" s="10">
        <v>3.6489751134068902E-20</v>
      </c>
      <c r="G78" s="9" t="s">
        <v>3843</v>
      </c>
      <c r="I78" s="9" t="s">
        <v>1140</v>
      </c>
      <c r="J78" s="10">
        <v>1.7756462369382999E-6</v>
      </c>
      <c r="K78" s="9">
        <v>0.33104645736800498</v>
      </c>
      <c r="L78" s="9">
        <v>0.61799999999999999</v>
      </c>
      <c r="M78" s="9">
        <v>0.628</v>
      </c>
      <c r="N78" s="9">
        <v>3.56514251452471E-2</v>
      </c>
      <c r="O78" s="9" t="s">
        <v>1141</v>
      </c>
      <c r="Q78" s="9" t="s">
        <v>3959</v>
      </c>
      <c r="R78" s="10">
        <v>1.03959771003181E-10</v>
      </c>
      <c r="S78" s="9">
        <v>0.337283058139281</v>
      </c>
      <c r="T78" s="9">
        <v>0.17699999999999999</v>
      </c>
      <c r="U78" s="9">
        <v>0.26100000000000001</v>
      </c>
      <c r="V78" s="10">
        <v>2.0873042822018602E-6</v>
      </c>
      <c r="W78" s="9" t="s">
        <v>3960</v>
      </c>
    </row>
    <row r="79" spans="1:23" x14ac:dyDescent="0.25">
      <c r="A79" s="9" t="s">
        <v>3300</v>
      </c>
      <c r="B79" s="10">
        <v>1.5521009000772201E-20</v>
      </c>
      <c r="C79" s="9">
        <v>0.44996209290070299</v>
      </c>
      <c r="D79" s="9">
        <v>0.158</v>
      </c>
      <c r="E79" s="9">
        <v>0.27100000000000002</v>
      </c>
      <c r="F79" s="10">
        <v>3.1163081871750302E-16</v>
      </c>
      <c r="G79" s="9" t="s">
        <v>3301</v>
      </c>
      <c r="I79" s="9" t="s">
        <v>3446</v>
      </c>
      <c r="J79" s="10">
        <v>3.3275293972990601E-18</v>
      </c>
      <c r="K79" s="9">
        <v>-0.33024424402096803</v>
      </c>
      <c r="L79" s="9">
        <v>0.16</v>
      </c>
      <c r="M79" s="9">
        <v>0.26500000000000001</v>
      </c>
      <c r="N79" s="10">
        <v>6.6810135238970406E-14</v>
      </c>
      <c r="O79" s="9" t="s">
        <v>3447</v>
      </c>
      <c r="Q79" s="9" t="s">
        <v>4001</v>
      </c>
      <c r="R79" s="10">
        <v>4.0730066865742903E-9</v>
      </c>
      <c r="S79" s="9">
        <v>0.33615589198020102</v>
      </c>
      <c r="T79" s="9">
        <v>0.33</v>
      </c>
      <c r="U79" s="9">
        <v>0.41599999999999998</v>
      </c>
      <c r="V79" s="10">
        <v>8.1777828253038596E-5</v>
      </c>
      <c r="W79" s="9" t="s">
        <v>4002</v>
      </c>
    </row>
    <row r="80" spans="1:23" x14ac:dyDescent="0.25">
      <c r="A80" s="9" t="s">
        <v>3881</v>
      </c>
      <c r="B80" s="10">
        <v>5.0385106712547799E-14</v>
      </c>
      <c r="C80" s="9">
        <v>0.44489197430723798</v>
      </c>
      <c r="D80" s="9">
        <v>0.65</v>
      </c>
      <c r="E80" s="9">
        <v>0.71799999999999997</v>
      </c>
      <c r="F80" s="10">
        <v>1.0116321725745301E-9</v>
      </c>
      <c r="G80" s="9" t="s">
        <v>3882</v>
      </c>
      <c r="I80" s="9" t="s">
        <v>946</v>
      </c>
      <c r="J80" s="10">
        <v>1.47564539969014E-22</v>
      </c>
      <c r="K80" s="9">
        <v>-0.33046720067971003</v>
      </c>
      <c r="L80" s="9">
        <v>0.33100000000000002</v>
      </c>
      <c r="M80" s="9">
        <v>0.47499999999999998</v>
      </c>
      <c r="N80" s="10">
        <v>2.9628008334978701E-18</v>
      </c>
      <c r="O80" s="9" t="s">
        <v>947</v>
      </c>
      <c r="Q80" s="9" t="s">
        <v>182</v>
      </c>
      <c r="R80" s="10">
        <v>1.1879247862114501E-12</v>
      </c>
      <c r="S80" s="9">
        <v>0.33614935718408701</v>
      </c>
      <c r="T80" s="9">
        <v>0.30199999999999999</v>
      </c>
      <c r="U80" s="9">
        <v>0.41599999999999998</v>
      </c>
      <c r="V80" s="10">
        <v>2.38511538575534E-8</v>
      </c>
      <c r="W80" s="9" t="s">
        <v>183</v>
      </c>
    </row>
    <row r="81" spans="1:23" x14ac:dyDescent="0.25">
      <c r="A81" s="9" t="s">
        <v>787</v>
      </c>
      <c r="B81" s="10">
        <v>4.9137858842920198E-35</v>
      </c>
      <c r="C81" s="9">
        <v>0.444233932555963</v>
      </c>
      <c r="D81" s="9">
        <v>0.55700000000000005</v>
      </c>
      <c r="E81" s="9">
        <v>0.73199999999999998</v>
      </c>
      <c r="F81" s="10">
        <v>9.8658992984815199E-31</v>
      </c>
      <c r="G81" s="9" t="s">
        <v>788</v>
      </c>
      <c r="I81" s="9" t="s">
        <v>3132</v>
      </c>
      <c r="J81" s="10">
        <v>2.12705243514296E-24</v>
      </c>
      <c r="K81" s="9">
        <v>-0.331166438490197</v>
      </c>
      <c r="L81" s="9">
        <v>0.56000000000000005</v>
      </c>
      <c r="M81" s="9">
        <v>0.72199999999999998</v>
      </c>
      <c r="N81" s="10">
        <v>4.2706958792800302E-20</v>
      </c>
      <c r="O81" s="9" t="s">
        <v>3133</v>
      </c>
      <c r="Q81" s="9" t="s">
        <v>3997</v>
      </c>
      <c r="R81" s="10">
        <v>2.2200323695450999E-11</v>
      </c>
      <c r="S81" s="9">
        <v>0.33458830932769801</v>
      </c>
      <c r="T81" s="9">
        <v>0.253</v>
      </c>
      <c r="U81" s="9">
        <v>0.35</v>
      </c>
      <c r="V81" s="10">
        <v>4.4573809915726602E-7</v>
      </c>
      <c r="W81" s="9" t="s">
        <v>3998</v>
      </c>
    </row>
    <row r="82" spans="1:23" x14ac:dyDescent="0.25">
      <c r="A82" s="9" t="s">
        <v>3628</v>
      </c>
      <c r="B82" s="10">
        <v>8.17892566731743E-29</v>
      </c>
      <c r="C82" s="9">
        <v>0.44248210334470101</v>
      </c>
      <c r="D82" s="9">
        <v>0.33200000000000002</v>
      </c>
      <c r="E82" s="9">
        <v>0.50600000000000001</v>
      </c>
      <c r="F82" s="10">
        <v>1.64216469548399E-24</v>
      </c>
      <c r="G82" s="9" t="s">
        <v>3629</v>
      </c>
      <c r="I82" s="9" t="s">
        <v>1390</v>
      </c>
      <c r="J82" s="10">
        <v>1.7457445684816201E-12</v>
      </c>
      <c r="K82" s="9">
        <v>-0.33622812973066701</v>
      </c>
      <c r="L82" s="9">
        <v>0.16700000000000001</v>
      </c>
      <c r="M82" s="9">
        <v>0.251</v>
      </c>
      <c r="N82" s="10">
        <v>3.5051059445973901E-8</v>
      </c>
      <c r="O82" s="9" t="s">
        <v>1391</v>
      </c>
      <c r="Q82" s="9" t="s">
        <v>3628</v>
      </c>
      <c r="R82" s="10">
        <v>1.9834862980797999E-10</v>
      </c>
      <c r="S82" s="9">
        <v>0.33376661696117998</v>
      </c>
      <c r="T82" s="9">
        <v>0.33200000000000002</v>
      </c>
      <c r="U82" s="9">
        <v>0.43099999999999999</v>
      </c>
      <c r="V82" s="10">
        <v>3.9824437892846197E-6</v>
      </c>
      <c r="W82" s="9" t="s">
        <v>3629</v>
      </c>
    </row>
    <row r="83" spans="1:23" x14ac:dyDescent="0.25">
      <c r="A83" s="9" t="s">
        <v>3854</v>
      </c>
      <c r="B83" s="10">
        <v>6.2750522687103997E-21</v>
      </c>
      <c r="C83" s="9">
        <v>0.441193920384022</v>
      </c>
      <c r="D83" s="9">
        <v>0.68600000000000005</v>
      </c>
      <c r="E83" s="9">
        <v>0.80100000000000005</v>
      </c>
      <c r="F83" s="10">
        <v>1.25990499451167E-16</v>
      </c>
      <c r="G83" s="9" t="s">
        <v>3855</v>
      </c>
      <c r="I83" s="9" t="s">
        <v>3759</v>
      </c>
      <c r="J83" s="10">
        <v>1.6015972795537699E-23</v>
      </c>
      <c r="K83" s="9">
        <v>-0.33715553693603401</v>
      </c>
      <c r="L83" s="9">
        <v>0.52900000000000003</v>
      </c>
      <c r="M83" s="9">
        <v>0.67100000000000004</v>
      </c>
      <c r="N83" s="10">
        <v>3.2156870178880702E-19</v>
      </c>
      <c r="O83" s="9" t="s">
        <v>3760</v>
      </c>
      <c r="Q83" s="9" t="s">
        <v>1547</v>
      </c>
      <c r="R83" s="10">
        <v>1.22784896691699E-8</v>
      </c>
      <c r="S83" s="9">
        <v>0.33318929093731298</v>
      </c>
      <c r="T83" s="9">
        <v>0.23699999999999999</v>
      </c>
      <c r="U83" s="9">
        <v>0.315</v>
      </c>
      <c r="V83" s="9">
        <v>2.4652751557759301E-4</v>
      </c>
      <c r="W83" s="9" t="s">
        <v>1548</v>
      </c>
    </row>
    <row r="84" spans="1:23" x14ac:dyDescent="0.25">
      <c r="A84" s="9" t="s">
        <v>10</v>
      </c>
      <c r="B84" s="10">
        <v>5.7107397159217799E-24</v>
      </c>
      <c r="C84" s="9">
        <v>0.43996469236629498</v>
      </c>
      <c r="D84" s="9">
        <v>0.129</v>
      </c>
      <c r="E84" s="9">
        <v>0.25600000000000001</v>
      </c>
      <c r="F84" s="10">
        <v>1.14660232016278E-19</v>
      </c>
      <c r="G84" s="9" t="s">
        <v>11</v>
      </c>
      <c r="I84" s="9" t="s">
        <v>984</v>
      </c>
      <c r="J84" s="10">
        <v>2.0986760156097501E-13</v>
      </c>
      <c r="K84" s="9">
        <v>-0.33876498982671599</v>
      </c>
      <c r="L84" s="9">
        <v>0.39600000000000002</v>
      </c>
      <c r="M84" s="9">
        <v>0.48799999999999999</v>
      </c>
      <c r="N84" s="10">
        <v>4.2137217041412503E-9</v>
      </c>
      <c r="O84" s="9" t="s">
        <v>985</v>
      </c>
      <c r="Q84" s="9" t="s">
        <v>3062</v>
      </c>
      <c r="R84" s="10">
        <v>5.6707309789319801E-10</v>
      </c>
      <c r="S84" s="9">
        <v>0.332665531197675</v>
      </c>
      <c r="T84" s="9">
        <v>0.313</v>
      </c>
      <c r="U84" s="9">
        <v>0.40400000000000003</v>
      </c>
      <c r="V84" s="10">
        <v>1.13856936594996E-5</v>
      </c>
      <c r="W84" s="9" t="s">
        <v>3063</v>
      </c>
    </row>
    <row r="85" spans="1:23" x14ac:dyDescent="0.25">
      <c r="A85" s="9" t="s">
        <v>3712</v>
      </c>
      <c r="B85" s="10">
        <v>3.2813798120283698E-14</v>
      </c>
      <c r="C85" s="9">
        <v>0.43975654768828798</v>
      </c>
      <c r="D85" s="9">
        <v>0.60699999999999998</v>
      </c>
      <c r="E85" s="9">
        <v>0.69</v>
      </c>
      <c r="F85" s="10">
        <v>6.5883543865905598E-10</v>
      </c>
      <c r="G85" s="9" t="s">
        <v>3713</v>
      </c>
      <c r="I85" s="9" t="s">
        <v>914</v>
      </c>
      <c r="J85" s="10">
        <v>1.7007970200327299E-15</v>
      </c>
      <c r="K85" s="9">
        <v>-0.33934913666491101</v>
      </c>
      <c r="L85" s="9">
        <v>0.26100000000000001</v>
      </c>
      <c r="M85" s="9">
        <v>0.37</v>
      </c>
      <c r="N85" s="10">
        <v>3.4148602568217098E-11</v>
      </c>
      <c r="O85" s="9" t="s">
        <v>915</v>
      </c>
      <c r="Q85" s="9" t="s">
        <v>3498</v>
      </c>
      <c r="R85" s="10">
        <v>9.3441605163131509E-10</v>
      </c>
      <c r="S85" s="9">
        <v>-0.33154248651481599</v>
      </c>
      <c r="T85" s="9">
        <v>0.51200000000000001</v>
      </c>
      <c r="U85" s="9">
        <v>0.42799999999999999</v>
      </c>
      <c r="V85" s="10">
        <v>1.8761205484653499E-5</v>
      </c>
      <c r="W85" s="9" t="s">
        <v>3499</v>
      </c>
    </row>
    <row r="86" spans="1:23" x14ac:dyDescent="0.25">
      <c r="A86" s="9" t="s">
        <v>2990</v>
      </c>
      <c r="B86" s="10">
        <v>1.08968801024763E-33</v>
      </c>
      <c r="C86" s="9">
        <v>0.43877624911082402</v>
      </c>
      <c r="D86" s="9">
        <v>0.25600000000000001</v>
      </c>
      <c r="E86" s="9">
        <v>0.437</v>
      </c>
      <c r="F86" s="10">
        <v>2.1878755869752001E-29</v>
      </c>
      <c r="G86" s="9" t="s">
        <v>2991</v>
      </c>
      <c r="I86" s="9" t="s">
        <v>894</v>
      </c>
      <c r="J86" s="10">
        <v>1.0946234324914501E-22</v>
      </c>
      <c r="K86" s="9">
        <v>-0.34213547604168398</v>
      </c>
      <c r="L86" s="9">
        <v>0.55100000000000005</v>
      </c>
      <c r="M86" s="9">
        <v>0.67900000000000005</v>
      </c>
      <c r="N86" s="10">
        <v>2.1977849277563201E-18</v>
      </c>
      <c r="O86" s="9" t="s">
        <v>895</v>
      </c>
      <c r="Q86" s="9" t="s">
        <v>3666</v>
      </c>
      <c r="R86" s="10">
        <v>1.1293203824252101E-12</v>
      </c>
      <c r="S86" s="9">
        <v>-0.331635797649733</v>
      </c>
      <c r="T86" s="9">
        <v>0.73</v>
      </c>
      <c r="U86" s="9">
        <v>0.68799999999999994</v>
      </c>
      <c r="V86" s="10">
        <v>2.26744946383333E-8</v>
      </c>
      <c r="W86" s="9" t="s">
        <v>3667</v>
      </c>
    </row>
    <row r="87" spans="1:23" x14ac:dyDescent="0.25">
      <c r="A87" s="9" t="s">
        <v>1044</v>
      </c>
      <c r="B87" s="10">
        <v>2.0368562305778199E-30</v>
      </c>
      <c r="C87" s="9">
        <v>0.43727132381509198</v>
      </c>
      <c r="D87" s="9">
        <v>0.18</v>
      </c>
      <c r="E87" s="9">
        <v>0.33800000000000002</v>
      </c>
      <c r="F87" s="10">
        <v>4.0895999397541501E-26</v>
      </c>
      <c r="G87" s="9" t="s">
        <v>1045</v>
      </c>
      <c r="I87" s="9" t="s">
        <v>220</v>
      </c>
      <c r="J87" s="10">
        <v>4.16009589181794E-18</v>
      </c>
      <c r="K87" s="9">
        <v>-0.34332879997870203</v>
      </c>
      <c r="L87" s="9">
        <v>0.39400000000000002</v>
      </c>
      <c r="M87" s="9">
        <v>0.52300000000000002</v>
      </c>
      <c r="N87" s="10">
        <v>8.35264053159206E-14</v>
      </c>
      <c r="O87" s="9" t="s">
        <v>221</v>
      </c>
      <c r="Q87" s="9" t="s">
        <v>3995</v>
      </c>
      <c r="R87" s="10">
        <v>1.7450490516823801E-11</v>
      </c>
      <c r="S87" s="9">
        <v>-0.336533241779016</v>
      </c>
      <c r="T87" s="9">
        <v>0.40899999999999997</v>
      </c>
      <c r="U87" s="9">
        <v>0.317</v>
      </c>
      <c r="V87" s="10">
        <v>3.5037094859678901E-7</v>
      </c>
      <c r="W87" s="9" t="s">
        <v>3996</v>
      </c>
    </row>
    <row r="88" spans="1:23" x14ac:dyDescent="0.25">
      <c r="A88" s="9" t="s">
        <v>3785</v>
      </c>
      <c r="B88" s="10">
        <v>8.3192110582482503E-30</v>
      </c>
      <c r="C88" s="9">
        <v>0.429627571919179</v>
      </c>
      <c r="D88" s="9">
        <v>0.28399999999999997</v>
      </c>
      <c r="E88" s="9">
        <v>0.45600000000000002</v>
      </c>
      <c r="F88" s="10">
        <v>1.6703311962750801E-25</v>
      </c>
      <c r="G88" s="9" t="s">
        <v>3786</v>
      </c>
      <c r="I88" s="9" t="s">
        <v>1535</v>
      </c>
      <c r="J88" s="10">
        <v>1.62428306590257E-29</v>
      </c>
      <c r="K88" s="9">
        <v>-0.34623897275250598</v>
      </c>
      <c r="L88" s="9">
        <v>0.375</v>
      </c>
      <c r="M88" s="9">
        <v>0.54</v>
      </c>
      <c r="N88" s="10">
        <v>3.2612355397191701E-25</v>
      </c>
      <c r="O88" s="9" t="s">
        <v>1536</v>
      </c>
      <c r="Q88" s="9" t="s">
        <v>1184</v>
      </c>
      <c r="R88" s="10">
        <v>7.1258574772551195E-20</v>
      </c>
      <c r="S88" s="9">
        <v>-0.33937868619003803</v>
      </c>
      <c r="T88" s="9">
        <v>0.9</v>
      </c>
      <c r="U88" s="9">
        <v>0.85599999999999998</v>
      </c>
      <c r="V88" s="10">
        <v>1.43072966428328E-15</v>
      </c>
      <c r="W88" s="9" t="s">
        <v>1185</v>
      </c>
    </row>
    <row r="89" spans="1:23" x14ac:dyDescent="0.25">
      <c r="A89" s="9" t="s">
        <v>1413</v>
      </c>
      <c r="B89" s="10">
        <v>5.4207076592147501E-36</v>
      </c>
      <c r="C89" s="9">
        <v>0.42656204062429598</v>
      </c>
      <c r="D89" s="9">
        <v>0.68799999999999994</v>
      </c>
      <c r="E89" s="9">
        <v>0.84899999999999998</v>
      </c>
      <c r="F89" s="10">
        <v>1.08836968381714E-31</v>
      </c>
      <c r="G89" s="9" t="s">
        <v>1414</v>
      </c>
      <c r="I89" s="9" t="s">
        <v>2521</v>
      </c>
      <c r="J89" s="10">
        <v>3.4908709587868398E-28</v>
      </c>
      <c r="K89" s="9">
        <v>-0.34851215157795101</v>
      </c>
      <c r="L89" s="9">
        <v>0.55700000000000005</v>
      </c>
      <c r="M89" s="9">
        <v>0.73599999999999999</v>
      </c>
      <c r="N89" s="10">
        <v>7.00897071105222E-24</v>
      </c>
      <c r="O89" s="9" t="s">
        <v>33</v>
      </c>
      <c r="Q89" s="9" t="s">
        <v>4007</v>
      </c>
      <c r="R89" s="10">
        <v>3.9005992567190399E-7</v>
      </c>
      <c r="S89" s="9">
        <v>-0.34168531655383799</v>
      </c>
      <c r="T89" s="9">
        <v>0.35099999999999998</v>
      </c>
      <c r="U89" s="9">
        <v>0.28899999999999998</v>
      </c>
      <c r="V89" s="9">
        <v>7.8316231876404806E-3</v>
      </c>
      <c r="W89" s="9" t="s">
        <v>4008</v>
      </c>
    </row>
    <row r="90" spans="1:23" x14ac:dyDescent="0.25">
      <c r="A90" s="9" t="s">
        <v>3820</v>
      </c>
      <c r="B90" s="10">
        <v>2.5706294123403599E-31</v>
      </c>
      <c r="C90" s="9">
        <v>0.42630459108345697</v>
      </c>
      <c r="D90" s="9">
        <v>0.129</v>
      </c>
      <c r="E90" s="9">
        <v>0.27300000000000002</v>
      </c>
      <c r="F90" s="10">
        <v>5.1613097340969799E-27</v>
      </c>
      <c r="G90" s="9" t="s">
        <v>3821</v>
      </c>
      <c r="I90" s="9" t="s">
        <v>3949</v>
      </c>
      <c r="J90" s="10">
        <v>8.1717064644968005E-19</v>
      </c>
      <c r="K90" s="9">
        <v>-0.34874709240973101</v>
      </c>
      <c r="L90" s="9">
        <v>0.14799999999999999</v>
      </c>
      <c r="M90" s="9">
        <v>0.25</v>
      </c>
      <c r="N90" s="10">
        <v>1.6407152239416698E-14</v>
      </c>
      <c r="O90" s="9" t="s">
        <v>3950</v>
      </c>
      <c r="Q90" s="9" t="s">
        <v>3899</v>
      </c>
      <c r="R90" s="10">
        <v>3.2698904828714902E-10</v>
      </c>
      <c r="S90" s="9">
        <v>-0.34307486906543899</v>
      </c>
      <c r="T90" s="9">
        <v>0.36399999999999999</v>
      </c>
      <c r="U90" s="9">
        <v>0.27500000000000002</v>
      </c>
      <c r="V90" s="10">
        <v>6.5652861115093698E-6</v>
      </c>
      <c r="W90" s="9" t="s">
        <v>3900</v>
      </c>
    </row>
    <row r="91" spans="1:23" x14ac:dyDescent="0.25">
      <c r="A91" s="9" t="s">
        <v>3816</v>
      </c>
      <c r="B91" s="10">
        <v>1.21414763875371E-32</v>
      </c>
      <c r="C91" s="9">
        <v>0.42505117700536199</v>
      </c>
      <c r="D91" s="9">
        <v>0.72099999999999997</v>
      </c>
      <c r="E91" s="9">
        <v>0.83199999999999996</v>
      </c>
      <c r="F91" s="10">
        <v>2.4377656290896999E-28</v>
      </c>
      <c r="G91" s="9" t="s">
        <v>3817</v>
      </c>
      <c r="I91" s="9" t="s">
        <v>3668</v>
      </c>
      <c r="J91" s="10">
        <v>2.7691574375633599E-14</v>
      </c>
      <c r="K91" s="9">
        <v>-0.34941354523368501</v>
      </c>
      <c r="L91" s="9">
        <v>0.29799999999999999</v>
      </c>
      <c r="M91" s="9">
        <v>0.39800000000000002</v>
      </c>
      <c r="N91" s="10">
        <v>5.55991430313971E-10</v>
      </c>
      <c r="O91" s="9" t="s">
        <v>3669</v>
      </c>
      <c r="Q91" s="9" t="s">
        <v>1682</v>
      </c>
      <c r="R91" s="10">
        <v>2.3126814481954901E-8</v>
      </c>
      <c r="S91" s="9">
        <v>-0.34683537383554702</v>
      </c>
      <c r="T91" s="9">
        <v>0.45700000000000002</v>
      </c>
      <c r="U91" s="9">
        <v>0.39500000000000002</v>
      </c>
      <c r="V91" s="9">
        <v>4.6434018116869001E-4</v>
      </c>
      <c r="W91" s="9" t="s">
        <v>1683</v>
      </c>
    </row>
    <row r="92" spans="1:23" x14ac:dyDescent="0.25">
      <c r="A92" s="9" t="s">
        <v>1325</v>
      </c>
      <c r="B92" s="10">
        <v>1.18176607041147E-24</v>
      </c>
      <c r="C92" s="9">
        <v>0.42437927757185001</v>
      </c>
      <c r="D92" s="9">
        <v>0.312</v>
      </c>
      <c r="E92" s="9">
        <v>0.47499999999999998</v>
      </c>
      <c r="F92" s="10">
        <v>2.3727499161721599E-20</v>
      </c>
      <c r="G92" s="9" t="s">
        <v>1326</v>
      </c>
      <c r="I92" s="9" t="s">
        <v>564</v>
      </c>
      <c r="J92" s="10">
        <v>7.5908384648104602E-25</v>
      </c>
      <c r="K92" s="9">
        <v>-0.35056434478304999</v>
      </c>
      <c r="L92" s="9">
        <v>0.52400000000000002</v>
      </c>
      <c r="M92" s="9">
        <v>0.68200000000000005</v>
      </c>
      <c r="N92" s="10">
        <v>1.5240885469646401E-20</v>
      </c>
      <c r="O92" s="9" t="s">
        <v>565</v>
      </c>
      <c r="Q92" s="9" t="s">
        <v>3759</v>
      </c>
      <c r="R92" s="10">
        <v>1.37137520580313E-10</v>
      </c>
      <c r="S92" s="9">
        <v>-0.348168038742807</v>
      </c>
      <c r="T92" s="9">
        <v>0.59299999999999997</v>
      </c>
      <c r="U92" s="9">
        <v>0.52900000000000003</v>
      </c>
      <c r="V92" s="10">
        <v>2.7534471382115201E-6</v>
      </c>
      <c r="W92" s="9" t="s">
        <v>3760</v>
      </c>
    </row>
    <row r="93" spans="1:23" x14ac:dyDescent="0.25">
      <c r="A93" s="9" t="s">
        <v>3840</v>
      </c>
      <c r="B93" s="10">
        <v>9.8084968431265198E-25</v>
      </c>
      <c r="C93" s="9">
        <v>0.42408496627136599</v>
      </c>
      <c r="D93" s="9">
        <v>0.14499999999999999</v>
      </c>
      <c r="E93" s="9">
        <v>0.27100000000000002</v>
      </c>
      <c r="F93" s="10">
        <v>1.9693499961629399E-20</v>
      </c>
      <c r="G93" s="9" t="s">
        <v>3841</v>
      </c>
      <c r="I93" s="9" t="s">
        <v>3941</v>
      </c>
      <c r="J93" s="10">
        <v>1.27296413781219E-23</v>
      </c>
      <c r="K93" s="9">
        <v>-0.35087121243775099</v>
      </c>
      <c r="L93" s="9">
        <v>0.13400000000000001</v>
      </c>
      <c r="M93" s="9">
        <v>0.25</v>
      </c>
      <c r="N93" s="10">
        <v>2.5558573958993201E-19</v>
      </c>
      <c r="O93" s="9" t="s">
        <v>3942</v>
      </c>
      <c r="Q93" s="9" t="s">
        <v>4005</v>
      </c>
      <c r="R93" s="10">
        <v>1.39070969879433E-7</v>
      </c>
      <c r="S93" s="9">
        <v>-0.35774994616247102</v>
      </c>
      <c r="T93" s="9">
        <v>0.45</v>
      </c>
      <c r="U93" s="9">
        <v>0.38500000000000001</v>
      </c>
      <c r="V93" s="9">
        <v>2.79226693323925E-3</v>
      </c>
      <c r="W93" s="9" t="s">
        <v>4006</v>
      </c>
    </row>
    <row r="94" spans="1:23" x14ac:dyDescent="0.25">
      <c r="A94" s="9" t="s">
        <v>3472</v>
      </c>
      <c r="B94" s="10">
        <v>3.4519262596009001E-30</v>
      </c>
      <c r="C94" s="9">
        <v>0.42138513369827801</v>
      </c>
      <c r="D94" s="9">
        <v>0.29399999999999998</v>
      </c>
      <c r="E94" s="9">
        <v>0.46800000000000003</v>
      </c>
      <c r="F94" s="10">
        <v>6.9307775440266905E-26</v>
      </c>
      <c r="G94" s="9" t="s">
        <v>3473</v>
      </c>
      <c r="I94" s="9" t="s">
        <v>412</v>
      </c>
      <c r="J94" s="10">
        <v>1.31482628293807E-23</v>
      </c>
      <c r="K94" s="9">
        <v>-0.35453417557448802</v>
      </c>
      <c r="L94" s="9">
        <v>0.68100000000000005</v>
      </c>
      <c r="M94" s="9">
        <v>0.79200000000000004</v>
      </c>
      <c r="N94" s="10">
        <v>2.6399082108830601E-19</v>
      </c>
      <c r="O94" s="9" t="s">
        <v>413</v>
      </c>
      <c r="Q94" s="9" t="s">
        <v>297</v>
      </c>
      <c r="R94" s="10">
        <v>1.97036843353418E-6</v>
      </c>
      <c r="S94" s="9">
        <v>-0.35873866808052701</v>
      </c>
      <c r="T94" s="9">
        <v>0.27600000000000002</v>
      </c>
      <c r="U94" s="9">
        <v>0.218</v>
      </c>
      <c r="V94" s="9">
        <v>3.9561057408499301E-2</v>
      </c>
      <c r="W94" s="9" t="s">
        <v>298</v>
      </c>
    </row>
    <row r="95" spans="1:23" x14ac:dyDescent="0.25">
      <c r="A95" s="9" t="s">
        <v>3861</v>
      </c>
      <c r="B95" s="10">
        <v>9.9263128313844698E-17</v>
      </c>
      <c r="C95" s="9">
        <v>0.41629238993272799</v>
      </c>
      <c r="D95" s="9">
        <v>0.63800000000000001</v>
      </c>
      <c r="E95" s="9">
        <v>0.76700000000000002</v>
      </c>
      <c r="F95" s="10">
        <v>1.9930050902853702E-12</v>
      </c>
      <c r="G95" s="9" t="s">
        <v>3862</v>
      </c>
      <c r="I95" s="9" t="s">
        <v>3612</v>
      </c>
      <c r="J95" s="10">
        <v>1.54495987792575E-16</v>
      </c>
      <c r="K95" s="9">
        <v>-0.35763448567839001</v>
      </c>
      <c r="L95" s="9">
        <v>0.214</v>
      </c>
      <c r="M95" s="9">
        <v>0.317</v>
      </c>
      <c r="N95" s="10">
        <v>3.1019704428993199E-12</v>
      </c>
      <c r="O95" s="9" t="s">
        <v>3613</v>
      </c>
      <c r="Q95" s="9" t="s">
        <v>1295</v>
      </c>
      <c r="R95" s="10">
        <v>3.7754587611657301E-8</v>
      </c>
      <c r="S95" s="9">
        <v>-0.35946359767979202</v>
      </c>
      <c r="T95" s="9">
        <v>0.42399999999999999</v>
      </c>
      <c r="U95" s="9">
        <v>0.35499999999999998</v>
      </c>
      <c r="V95" s="9">
        <v>7.5803661006685502E-4</v>
      </c>
      <c r="W95" s="9" t="s">
        <v>1296</v>
      </c>
    </row>
    <row r="96" spans="1:23" x14ac:dyDescent="0.25">
      <c r="A96" s="9" t="s">
        <v>3290</v>
      </c>
      <c r="B96" s="10">
        <v>1.40097751843071E-31</v>
      </c>
      <c r="C96" s="9">
        <v>0.41273203406600301</v>
      </c>
      <c r="D96" s="9">
        <v>0.48299999999999998</v>
      </c>
      <c r="E96" s="9">
        <v>0.67200000000000004</v>
      </c>
      <c r="F96" s="10">
        <v>2.8128826615051698E-27</v>
      </c>
      <c r="G96" s="9" t="s">
        <v>3291</v>
      </c>
      <c r="I96" s="9" t="s">
        <v>586</v>
      </c>
      <c r="J96" s="10">
        <v>5.9918816467359301E-24</v>
      </c>
      <c r="K96" s="9">
        <v>-0.35951372933905701</v>
      </c>
      <c r="L96" s="9">
        <v>0.66600000000000004</v>
      </c>
      <c r="M96" s="9">
        <v>0.82299999999999995</v>
      </c>
      <c r="N96" s="10">
        <v>1.2030499970316399E-19</v>
      </c>
      <c r="O96" s="9" t="s">
        <v>587</v>
      </c>
      <c r="Q96" s="9" t="s">
        <v>3877</v>
      </c>
      <c r="R96" s="10">
        <v>9.8580232691830195E-9</v>
      </c>
      <c r="S96" s="9">
        <v>-0.35956096973211199</v>
      </c>
      <c r="T96" s="9">
        <v>0.47399999999999998</v>
      </c>
      <c r="U96" s="9">
        <v>0.40699999999999997</v>
      </c>
      <c r="V96" s="9">
        <v>1.97929391198657E-4</v>
      </c>
      <c r="W96" s="9" t="s">
        <v>3878</v>
      </c>
    </row>
    <row r="97" spans="1:23" x14ac:dyDescent="0.25">
      <c r="A97" s="9" t="s">
        <v>3865</v>
      </c>
      <c r="B97" s="10">
        <v>3.4319224157150998E-16</v>
      </c>
      <c r="C97" s="9">
        <v>0.41197750116332699</v>
      </c>
      <c r="D97" s="9">
        <v>0.28799999999999998</v>
      </c>
      <c r="E97" s="9">
        <v>0.40799999999999997</v>
      </c>
      <c r="F97" s="10">
        <v>6.8906138262727697E-12</v>
      </c>
      <c r="G97" s="9" t="s">
        <v>3866</v>
      </c>
      <c r="I97" s="9" t="s">
        <v>3510</v>
      </c>
      <c r="J97" s="10">
        <v>4.7660671318670596E-25</v>
      </c>
      <c r="K97" s="9">
        <v>-0.36022015100677102</v>
      </c>
      <c r="L97" s="9">
        <v>0.64500000000000002</v>
      </c>
      <c r="M97" s="9">
        <v>0.77800000000000002</v>
      </c>
      <c r="N97" s="10">
        <v>9.5693095873626804E-21</v>
      </c>
      <c r="O97" s="9" t="s">
        <v>3511</v>
      </c>
      <c r="Q97" s="9" t="s">
        <v>932</v>
      </c>
      <c r="R97" s="10">
        <v>3.3278495022102599E-19</v>
      </c>
      <c r="S97" s="9">
        <v>-0.36003649181822001</v>
      </c>
      <c r="T97" s="9">
        <v>0.81100000000000005</v>
      </c>
      <c r="U97" s="9">
        <v>0.73899999999999999</v>
      </c>
      <c r="V97" s="10">
        <v>6.6816562305377504E-15</v>
      </c>
      <c r="W97" s="9" t="s">
        <v>933</v>
      </c>
    </row>
    <row r="98" spans="1:23" x14ac:dyDescent="0.25">
      <c r="A98" s="9" t="s">
        <v>3688</v>
      </c>
      <c r="B98" s="10">
        <v>5.7544401379267196E-24</v>
      </c>
      <c r="C98" s="9">
        <v>0.41115628144977601</v>
      </c>
      <c r="D98" s="9">
        <v>0.21199999999999999</v>
      </c>
      <c r="E98" s="9">
        <v>0.36299999999999999</v>
      </c>
      <c r="F98" s="10">
        <v>1.1553764908929301E-19</v>
      </c>
      <c r="G98" s="9" t="s">
        <v>3689</v>
      </c>
      <c r="I98" s="9" t="s">
        <v>1803</v>
      </c>
      <c r="J98" s="10">
        <v>1.31952944684484E-20</v>
      </c>
      <c r="K98" s="9">
        <v>-0.36082143553478002</v>
      </c>
      <c r="L98" s="9">
        <v>0.54200000000000004</v>
      </c>
      <c r="M98" s="9">
        <v>0.67400000000000004</v>
      </c>
      <c r="N98" s="10">
        <v>2.6493512233750699E-16</v>
      </c>
      <c r="O98" s="9" t="s">
        <v>1804</v>
      </c>
      <c r="Q98" s="9" t="s">
        <v>4011</v>
      </c>
      <c r="R98" s="10">
        <v>1.2712321742906501E-6</v>
      </c>
      <c r="S98" s="9">
        <v>-0.36207339971320401</v>
      </c>
      <c r="T98" s="9">
        <v>0.318</v>
      </c>
      <c r="U98" s="9">
        <v>0.25800000000000001</v>
      </c>
      <c r="V98" s="9">
        <v>2.5523799595407601E-2</v>
      </c>
      <c r="W98" s="9" t="s">
        <v>4012</v>
      </c>
    </row>
    <row r="99" spans="1:23" x14ac:dyDescent="0.25">
      <c r="A99" s="9" t="s">
        <v>2838</v>
      </c>
      <c r="B99" s="10">
        <v>3.4351375358287998E-25</v>
      </c>
      <c r="C99" s="9">
        <v>0.40844365502490598</v>
      </c>
      <c r="D99" s="9">
        <v>0.25900000000000001</v>
      </c>
      <c r="E99" s="9">
        <v>0.41199999999999998</v>
      </c>
      <c r="F99" s="10">
        <v>6.8970691444370707E-21</v>
      </c>
      <c r="G99" s="9" t="s">
        <v>2839</v>
      </c>
      <c r="I99" s="9" t="s">
        <v>546</v>
      </c>
      <c r="J99" s="10">
        <v>1.09886821745584E-29</v>
      </c>
      <c r="K99" s="9">
        <v>-0.36211813621669098</v>
      </c>
      <c r="L99" s="9">
        <v>0.314</v>
      </c>
      <c r="M99" s="9">
        <v>0.48399999999999999</v>
      </c>
      <c r="N99" s="10">
        <v>2.20630760700783E-25</v>
      </c>
      <c r="O99" s="9" t="s">
        <v>547</v>
      </c>
      <c r="Q99" s="9" t="s">
        <v>108</v>
      </c>
      <c r="R99" s="10">
        <v>3.2319043168721398E-7</v>
      </c>
      <c r="S99" s="9">
        <v>-0.363150429428164</v>
      </c>
      <c r="T99" s="9">
        <v>0.35599999999999998</v>
      </c>
      <c r="U99" s="9">
        <v>0.29399999999999998</v>
      </c>
      <c r="V99" s="9">
        <v>6.4890174874158799E-3</v>
      </c>
      <c r="W99" s="9" t="s">
        <v>109</v>
      </c>
    </row>
    <row r="100" spans="1:23" x14ac:dyDescent="0.25">
      <c r="A100" s="9" t="s">
        <v>398</v>
      </c>
      <c r="B100" s="10">
        <v>2.0368313550430799E-30</v>
      </c>
      <c r="C100" s="9">
        <v>0.40475776283828502</v>
      </c>
      <c r="D100" s="9">
        <v>0.42599999999999999</v>
      </c>
      <c r="E100" s="9">
        <v>0.60699999999999998</v>
      </c>
      <c r="F100" s="10">
        <v>4.0895499946554902E-26</v>
      </c>
      <c r="G100" s="9" t="s">
        <v>399</v>
      </c>
      <c r="I100" s="9" t="s">
        <v>3945</v>
      </c>
      <c r="J100" s="10">
        <v>1.38879527033364E-21</v>
      </c>
      <c r="K100" s="9">
        <v>-0.36506099691783001</v>
      </c>
      <c r="L100" s="9">
        <v>0.38500000000000001</v>
      </c>
      <c r="M100" s="9">
        <v>0.53400000000000003</v>
      </c>
      <c r="N100" s="10">
        <v>2.78842314377587E-17</v>
      </c>
      <c r="O100" s="9" t="s">
        <v>3946</v>
      </c>
      <c r="Q100" s="9" t="s">
        <v>160</v>
      </c>
      <c r="R100" s="10">
        <v>3.6971055604357303E-15</v>
      </c>
      <c r="S100" s="9">
        <v>-0.36391344962177602</v>
      </c>
      <c r="T100" s="9">
        <v>0.77900000000000003</v>
      </c>
      <c r="U100" s="9">
        <v>0.76100000000000001</v>
      </c>
      <c r="V100" s="10">
        <v>7.4230485442428498E-11</v>
      </c>
      <c r="W100" s="9" t="s">
        <v>161</v>
      </c>
    </row>
    <row r="101" spans="1:23" x14ac:dyDescent="0.25">
      <c r="A101" s="9" t="s">
        <v>1291</v>
      </c>
      <c r="B101" s="10">
        <v>2.14412569367172E-27</v>
      </c>
      <c r="C101" s="9">
        <v>0.40377737802839198</v>
      </c>
      <c r="D101" s="9">
        <v>0.20399999999999999</v>
      </c>
      <c r="E101" s="9">
        <v>0.35799999999999998</v>
      </c>
      <c r="F101" s="10">
        <v>4.3049755677540899E-23</v>
      </c>
      <c r="G101" s="9" t="s">
        <v>1292</v>
      </c>
      <c r="I101" s="9" t="s">
        <v>3498</v>
      </c>
      <c r="J101" s="10">
        <v>1.0758041338049701E-34</v>
      </c>
      <c r="K101" s="9">
        <v>-0.36517237638637001</v>
      </c>
      <c r="L101" s="9">
        <v>0.42799999999999999</v>
      </c>
      <c r="M101" s="9">
        <v>0.628</v>
      </c>
      <c r="N101" s="10">
        <v>2.1599995398536199E-30</v>
      </c>
      <c r="O101" s="9" t="s">
        <v>3499</v>
      </c>
      <c r="Q101" s="9" t="s">
        <v>576</v>
      </c>
      <c r="R101" s="10">
        <v>1.6061048549949601E-9</v>
      </c>
      <c r="S101" s="9">
        <v>-0.36871562738716501</v>
      </c>
      <c r="T101" s="9">
        <v>0.433</v>
      </c>
      <c r="U101" s="9">
        <v>0.35299999999999998</v>
      </c>
      <c r="V101" s="10">
        <v>3.2247373278588701E-5</v>
      </c>
      <c r="W101" s="9" t="s">
        <v>577</v>
      </c>
    </row>
    <row r="102" spans="1:23" x14ac:dyDescent="0.25">
      <c r="A102" s="9" t="s">
        <v>1495</v>
      </c>
      <c r="B102" s="10">
        <v>9.5916457399236903E-35</v>
      </c>
      <c r="C102" s="9">
        <v>0.402591390982808</v>
      </c>
      <c r="D102" s="9">
        <v>0.84399999999999997</v>
      </c>
      <c r="E102" s="9">
        <v>0.92700000000000005</v>
      </c>
      <c r="F102" s="10">
        <v>1.9258106316618801E-30</v>
      </c>
      <c r="G102" s="9" t="s">
        <v>1496</v>
      </c>
      <c r="I102" s="9" t="s">
        <v>156</v>
      </c>
      <c r="J102" s="10">
        <v>6.1980104629374197E-21</v>
      </c>
      <c r="K102" s="9">
        <v>-0.36547168336827901</v>
      </c>
      <c r="L102" s="9">
        <v>0.19600000000000001</v>
      </c>
      <c r="M102" s="9">
        <v>0.317</v>
      </c>
      <c r="N102" s="10">
        <v>1.24443654074857E-16</v>
      </c>
      <c r="O102" s="9" t="s">
        <v>157</v>
      </c>
      <c r="Q102" s="9" t="s">
        <v>3856</v>
      </c>
      <c r="R102" s="10">
        <v>1.279176587757E-8</v>
      </c>
      <c r="S102" s="9">
        <v>-0.36876065798673302</v>
      </c>
      <c r="T102" s="9">
        <v>0.31900000000000001</v>
      </c>
      <c r="U102" s="9">
        <v>0.24399999999999999</v>
      </c>
      <c r="V102" s="9">
        <v>2.5683307528985002E-4</v>
      </c>
      <c r="W102" s="9" t="s">
        <v>3857</v>
      </c>
    </row>
    <row r="103" spans="1:23" x14ac:dyDescent="0.25">
      <c r="A103" s="9" t="s">
        <v>1630</v>
      </c>
      <c r="B103" s="10">
        <v>1.69247855776896E-26</v>
      </c>
      <c r="C103" s="9">
        <v>0.40158098549810101</v>
      </c>
      <c r="D103" s="9">
        <v>0.30399999999999999</v>
      </c>
      <c r="E103" s="9">
        <v>0.46600000000000003</v>
      </c>
      <c r="F103" s="10">
        <v>3.3981584482885202E-22</v>
      </c>
      <c r="G103" s="9" t="s">
        <v>1631</v>
      </c>
      <c r="I103" s="9" t="s">
        <v>3234</v>
      </c>
      <c r="J103" s="10">
        <v>3.5145962181518001E-15</v>
      </c>
      <c r="K103" s="9">
        <v>-0.36565445460870499</v>
      </c>
      <c r="L103" s="9">
        <v>0.186</v>
      </c>
      <c r="M103" s="9">
        <v>0.28100000000000003</v>
      </c>
      <c r="N103" s="10">
        <v>7.0566062868051797E-11</v>
      </c>
      <c r="O103" s="9" t="s">
        <v>3235</v>
      </c>
      <c r="Q103" s="9" t="s">
        <v>934</v>
      </c>
      <c r="R103" s="10">
        <v>3.2367286808867599E-10</v>
      </c>
      <c r="S103" s="9">
        <v>-0.37075838039443099</v>
      </c>
      <c r="T103" s="9">
        <v>0.72899999999999998</v>
      </c>
      <c r="U103" s="9">
        <v>0.69799999999999995</v>
      </c>
      <c r="V103" s="10">
        <v>6.4987038454844397E-6</v>
      </c>
      <c r="W103" s="9" t="s">
        <v>935</v>
      </c>
    </row>
    <row r="104" spans="1:23" x14ac:dyDescent="0.25">
      <c r="A104" s="9" t="s">
        <v>2588</v>
      </c>
      <c r="B104" s="10">
        <v>1.27563466422615E-21</v>
      </c>
      <c r="C104" s="9">
        <v>0.39928718253698198</v>
      </c>
      <c r="D104" s="9">
        <v>0.36699999999999999</v>
      </c>
      <c r="E104" s="9">
        <v>0.52500000000000002</v>
      </c>
      <c r="F104" s="10">
        <v>2.56121927883326E-17</v>
      </c>
      <c r="G104" s="9" t="s">
        <v>2589</v>
      </c>
      <c r="I104" s="9" t="s">
        <v>3953</v>
      </c>
      <c r="J104" s="10">
        <v>7.4381669052317505E-15</v>
      </c>
      <c r="K104" s="9">
        <v>-0.36726669936071099</v>
      </c>
      <c r="L104" s="9">
        <v>0.17899999999999999</v>
      </c>
      <c r="M104" s="9">
        <v>0.27300000000000002</v>
      </c>
      <c r="N104" s="10">
        <v>1.49343515123243E-10</v>
      </c>
      <c r="O104" s="9" t="s">
        <v>3954</v>
      </c>
      <c r="Q104" s="9" t="s">
        <v>2776</v>
      </c>
      <c r="R104" s="10">
        <v>1.22396403927554E-6</v>
      </c>
      <c r="S104" s="9">
        <v>-0.37393309858289298</v>
      </c>
      <c r="T104" s="9">
        <v>0.36099999999999999</v>
      </c>
      <c r="U104" s="9">
        <v>0.29799999999999999</v>
      </c>
      <c r="V104" s="9">
        <v>2.4574749980574399E-2</v>
      </c>
      <c r="W104" s="9" t="s">
        <v>2777</v>
      </c>
    </row>
    <row r="105" spans="1:23" x14ac:dyDescent="0.25">
      <c r="A105" s="9" t="s">
        <v>3852</v>
      </c>
      <c r="B105" s="10">
        <v>3.7178471572128901E-21</v>
      </c>
      <c r="C105" s="9">
        <v>0.39887911515934599</v>
      </c>
      <c r="D105" s="9">
        <v>0.253</v>
      </c>
      <c r="E105" s="9">
        <v>0.38700000000000001</v>
      </c>
      <c r="F105" s="10">
        <v>7.4646935222520405E-17</v>
      </c>
      <c r="G105" s="9" t="s">
        <v>3853</v>
      </c>
      <c r="I105" s="9" t="s">
        <v>2677</v>
      </c>
      <c r="J105" s="10">
        <v>6.7512141982217E-21</v>
      </c>
      <c r="K105" s="9">
        <v>-0.367310775799083</v>
      </c>
      <c r="L105" s="9">
        <v>0.42</v>
      </c>
      <c r="M105" s="9">
        <v>0.56100000000000005</v>
      </c>
      <c r="N105" s="10">
        <v>1.35550878671895E-16</v>
      </c>
      <c r="O105" s="9" t="s">
        <v>2678</v>
      </c>
      <c r="Q105" s="9" t="s">
        <v>2310</v>
      </c>
      <c r="R105" s="10">
        <v>4.5100520684045101E-8</v>
      </c>
      <c r="S105" s="9">
        <v>-0.37603224236841698</v>
      </c>
      <c r="T105" s="9">
        <v>0.29099999999999998</v>
      </c>
      <c r="U105" s="9">
        <v>0.222</v>
      </c>
      <c r="V105" s="9">
        <v>9.0552825429425802E-4</v>
      </c>
      <c r="W105" s="9" t="s">
        <v>2311</v>
      </c>
    </row>
    <row r="106" spans="1:23" x14ac:dyDescent="0.25">
      <c r="A106" s="9" t="s">
        <v>944</v>
      </c>
      <c r="B106" s="10">
        <v>7.4343897848938897E-20</v>
      </c>
      <c r="C106" s="9">
        <v>0.39815217709514</v>
      </c>
      <c r="D106" s="9">
        <v>0.72099999999999997</v>
      </c>
      <c r="E106" s="9">
        <v>0.83399999999999996</v>
      </c>
      <c r="F106" s="10">
        <v>1.49267678101099E-15</v>
      </c>
      <c r="G106" s="9" t="s">
        <v>945</v>
      </c>
      <c r="I106" s="9" t="s">
        <v>1686</v>
      </c>
      <c r="J106" s="10">
        <v>5.0713916484856401E-20</v>
      </c>
      <c r="K106" s="9">
        <v>-0.36746827521551301</v>
      </c>
      <c r="L106" s="9">
        <v>0.23400000000000001</v>
      </c>
      <c r="M106" s="9">
        <v>0.35599999999999998</v>
      </c>
      <c r="N106" s="10">
        <v>1.0182340151829499E-15</v>
      </c>
      <c r="O106" s="9" t="s">
        <v>1687</v>
      </c>
      <c r="Q106" s="9" t="s">
        <v>2079</v>
      </c>
      <c r="R106" s="10">
        <v>1.8160915074103701E-13</v>
      </c>
      <c r="S106" s="9">
        <v>-0.38283545109094902</v>
      </c>
      <c r="T106" s="9">
        <v>0.755</v>
      </c>
      <c r="U106" s="9">
        <v>0.74199999999999999</v>
      </c>
      <c r="V106" s="10">
        <v>3.64634852857853E-9</v>
      </c>
      <c r="W106" s="9" t="s">
        <v>2080</v>
      </c>
    </row>
    <row r="107" spans="1:23" x14ac:dyDescent="0.25">
      <c r="A107" s="9" t="s">
        <v>3381</v>
      </c>
      <c r="B107" s="10">
        <v>5.8684117547589599E-24</v>
      </c>
      <c r="C107" s="9">
        <v>0.39793788836726801</v>
      </c>
      <c r="D107" s="9">
        <v>0.13</v>
      </c>
      <c r="E107" s="9">
        <v>0.254</v>
      </c>
      <c r="F107" s="10">
        <v>1.1782597121205E-19</v>
      </c>
      <c r="G107" s="9" t="s">
        <v>3382</v>
      </c>
      <c r="I107" s="9" t="s">
        <v>2030</v>
      </c>
      <c r="J107" s="10">
        <v>2.4143304183004002E-21</v>
      </c>
      <c r="K107" s="9">
        <v>-0.37002654661650197</v>
      </c>
      <c r="L107" s="9">
        <v>0.45500000000000002</v>
      </c>
      <c r="M107" s="9">
        <v>0.59</v>
      </c>
      <c r="N107" s="10">
        <v>4.8474926138635399E-17</v>
      </c>
      <c r="O107" s="9" t="s">
        <v>2031</v>
      </c>
      <c r="Q107" s="9" t="s">
        <v>384</v>
      </c>
      <c r="R107" s="10">
        <v>3.6165137605670701E-30</v>
      </c>
      <c r="S107" s="9">
        <v>-0.38432878925907499</v>
      </c>
      <c r="T107" s="9">
        <v>0.86799999999999999</v>
      </c>
      <c r="U107" s="9">
        <v>0.83499999999999996</v>
      </c>
      <c r="V107" s="10">
        <v>7.2612363284665595E-26</v>
      </c>
      <c r="W107" s="9" t="s">
        <v>385</v>
      </c>
    </row>
    <row r="108" spans="1:23" x14ac:dyDescent="0.25">
      <c r="A108" s="9" t="s">
        <v>3844</v>
      </c>
      <c r="B108" s="10">
        <v>9.2973089030507994E-24</v>
      </c>
      <c r="C108" s="9">
        <v>0.39143071939312102</v>
      </c>
      <c r="D108" s="9">
        <v>0.433</v>
      </c>
      <c r="E108" s="9">
        <v>0.59699999999999998</v>
      </c>
      <c r="F108" s="10">
        <v>1.8667136815545401E-19</v>
      </c>
      <c r="G108" s="9" t="s">
        <v>3845</v>
      </c>
      <c r="I108" s="9" t="s">
        <v>3300</v>
      </c>
      <c r="J108" s="10">
        <v>1.7519870039288601E-12</v>
      </c>
      <c r="K108" s="9">
        <v>-0.37066282598325201</v>
      </c>
      <c r="L108" s="9">
        <v>0.19</v>
      </c>
      <c r="M108" s="9">
        <v>0.27100000000000002</v>
      </c>
      <c r="N108" s="10">
        <v>3.5176395064883697E-8</v>
      </c>
      <c r="O108" s="9" t="s">
        <v>3301</v>
      </c>
      <c r="Q108" s="9" t="s">
        <v>4009</v>
      </c>
      <c r="R108" s="10">
        <v>1.19851656045711E-6</v>
      </c>
      <c r="S108" s="9">
        <v>-0.38553946572233899</v>
      </c>
      <c r="T108" s="9">
        <v>0.30199999999999999</v>
      </c>
      <c r="U108" s="9">
        <v>0.24299999999999999</v>
      </c>
      <c r="V108" s="9">
        <v>2.4063815500857899E-2</v>
      </c>
      <c r="W108" s="9" t="s">
        <v>4010</v>
      </c>
    </row>
    <row r="109" spans="1:23" x14ac:dyDescent="0.25">
      <c r="A109" s="9" t="s">
        <v>3612</v>
      </c>
      <c r="B109" s="10">
        <v>3.0294330297166901E-25</v>
      </c>
      <c r="C109" s="9">
        <v>0.38763489423848202</v>
      </c>
      <c r="D109" s="9">
        <v>0.17499999999999999</v>
      </c>
      <c r="E109" s="9">
        <v>0.317</v>
      </c>
      <c r="F109" s="10">
        <v>6.08249563706517E-21</v>
      </c>
      <c r="G109" s="9" t="s">
        <v>3613</v>
      </c>
      <c r="I109" s="9" t="s">
        <v>1394</v>
      </c>
      <c r="J109" s="10">
        <v>5.0025513163437597E-19</v>
      </c>
      <c r="K109" s="9">
        <v>-0.37075147621642102</v>
      </c>
      <c r="L109" s="9">
        <v>0.28899999999999998</v>
      </c>
      <c r="M109" s="9">
        <v>0.41199999999999998</v>
      </c>
      <c r="N109" s="10">
        <v>1.0044122532955E-14</v>
      </c>
      <c r="O109" s="9" t="s">
        <v>1395</v>
      </c>
      <c r="Q109" s="9" t="s">
        <v>656</v>
      </c>
      <c r="R109" s="10">
        <v>1.6802451943911099E-9</v>
      </c>
      <c r="S109" s="9">
        <v>-0.38583703676036502</v>
      </c>
      <c r="T109" s="9">
        <v>0.55000000000000004</v>
      </c>
      <c r="U109" s="9">
        <v>0.495</v>
      </c>
      <c r="V109" s="10">
        <v>3.3735963012984801E-5</v>
      </c>
      <c r="W109" s="9" t="s">
        <v>657</v>
      </c>
    </row>
    <row r="110" spans="1:23" x14ac:dyDescent="0.25">
      <c r="A110" s="9" t="s">
        <v>1765</v>
      </c>
      <c r="B110" s="10">
        <v>5.6378958127931904E-25</v>
      </c>
      <c r="C110" s="9">
        <v>0.38554980716655901</v>
      </c>
      <c r="D110" s="9">
        <v>0.19500000000000001</v>
      </c>
      <c r="E110" s="9">
        <v>0.34</v>
      </c>
      <c r="F110" s="10">
        <v>1.13197672129262E-20</v>
      </c>
      <c r="G110" s="9" t="s">
        <v>1766</v>
      </c>
      <c r="I110" s="9" t="s">
        <v>390</v>
      </c>
      <c r="J110" s="10">
        <v>6.7467266793851197E-15</v>
      </c>
      <c r="K110" s="9">
        <v>-0.371062857743722</v>
      </c>
      <c r="L110" s="9">
        <v>0.26700000000000002</v>
      </c>
      <c r="M110" s="9">
        <v>0.36599999999999999</v>
      </c>
      <c r="N110" s="10">
        <v>1.35460778268694E-10</v>
      </c>
      <c r="O110" s="9" t="s">
        <v>391</v>
      </c>
      <c r="Q110" s="9" t="s">
        <v>3919</v>
      </c>
      <c r="R110" s="10">
        <v>8.2897287393497996E-8</v>
      </c>
      <c r="S110" s="9">
        <v>-0.39230510243713401</v>
      </c>
      <c r="T110" s="9">
        <v>0.35099999999999998</v>
      </c>
      <c r="U110" s="9">
        <v>0.28599999999999998</v>
      </c>
      <c r="V110" s="9">
        <v>1.6644117362866499E-3</v>
      </c>
      <c r="W110" s="9" t="s">
        <v>3920</v>
      </c>
    </row>
    <row r="111" spans="1:23" x14ac:dyDescent="0.25">
      <c r="A111" s="9" t="s">
        <v>1146</v>
      </c>
      <c r="B111" s="10">
        <v>1.5074006853002099E-24</v>
      </c>
      <c r="C111" s="9">
        <v>0.38528820562347799</v>
      </c>
      <c r="D111" s="9">
        <v>0.24299999999999999</v>
      </c>
      <c r="E111" s="9">
        <v>0.39200000000000002</v>
      </c>
      <c r="F111" s="10">
        <v>3.0265590959457697E-20</v>
      </c>
      <c r="G111" s="9" t="s">
        <v>1147</v>
      </c>
      <c r="I111" s="9" t="s">
        <v>650</v>
      </c>
      <c r="J111" s="10">
        <v>4.04617911217215E-26</v>
      </c>
      <c r="K111" s="9">
        <v>-0.37273690328134301</v>
      </c>
      <c r="L111" s="9">
        <v>0.30099999999999999</v>
      </c>
      <c r="M111" s="9">
        <v>0.45200000000000001</v>
      </c>
      <c r="N111" s="10">
        <v>8.1239184214192398E-22</v>
      </c>
      <c r="O111" s="9" t="s">
        <v>651</v>
      </c>
      <c r="Q111" s="9" t="s">
        <v>562</v>
      </c>
      <c r="R111" s="10">
        <v>7.3694042419253303E-23</v>
      </c>
      <c r="S111" s="9">
        <v>-0.39363511476680402</v>
      </c>
      <c r="T111" s="9">
        <v>0.91100000000000003</v>
      </c>
      <c r="U111" s="9">
        <v>0.91900000000000004</v>
      </c>
      <c r="V111" s="10">
        <v>1.4796289836937701E-18</v>
      </c>
      <c r="W111" s="9" t="s">
        <v>563</v>
      </c>
    </row>
    <row r="112" spans="1:23" x14ac:dyDescent="0.25">
      <c r="A112" s="9" t="s">
        <v>3848</v>
      </c>
      <c r="B112" s="10">
        <v>2.7457506381053598E-22</v>
      </c>
      <c r="C112" s="9">
        <v>0.38186674053887298</v>
      </c>
      <c r="D112" s="9">
        <v>0.30599999999999999</v>
      </c>
      <c r="E112" s="9">
        <v>0.45100000000000001</v>
      </c>
      <c r="F112" s="10">
        <v>5.5129181311879497E-18</v>
      </c>
      <c r="G112" s="9" t="s">
        <v>3849</v>
      </c>
      <c r="I112" s="9" t="s">
        <v>2614</v>
      </c>
      <c r="J112" s="10">
        <v>1.07379870509676E-18</v>
      </c>
      <c r="K112" s="9">
        <v>-0.37351947729035001</v>
      </c>
      <c r="L112" s="9">
        <v>0.184</v>
      </c>
      <c r="M112" s="9">
        <v>0.29199999999999998</v>
      </c>
      <c r="N112" s="10">
        <v>2.1559730400932799E-14</v>
      </c>
      <c r="O112" s="9" t="s">
        <v>2615</v>
      </c>
      <c r="Q112" s="9" t="s">
        <v>1684</v>
      </c>
      <c r="R112" s="10">
        <v>4.1258658819306902E-11</v>
      </c>
      <c r="S112" s="9">
        <v>-0.39485965434633702</v>
      </c>
      <c r="T112" s="9">
        <v>0.56699999999999995</v>
      </c>
      <c r="U112" s="9">
        <v>0.496</v>
      </c>
      <c r="V112" s="10">
        <v>8.2839135177404301E-7</v>
      </c>
      <c r="W112" s="9" t="s">
        <v>1685</v>
      </c>
    </row>
    <row r="113" spans="1:23" x14ac:dyDescent="0.25">
      <c r="A113" s="9" t="s">
        <v>68</v>
      </c>
      <c r="B113" s="10">
        <v>2.4066093287339701E-33</v>
      </c>
      <c r="C113" s="9">
        <v>0.37969089985447702</v>
      </c>
      <c r="D113" s="9">
        <v>0.53400000000000003</v>
      </c>
      <c r="E113" s="9">
        <v>0.72399999999999998</v>
      </c>
      <c r="F113" s="10">
        <v>4.83199021023206E-29</v>
      </c>
      <c r="G113" s="9" t="s">
        <v>69</v>
      </c>
      <c r="I113" s="9" t="s">
        <v>3060</v>
      </c>
      <c r="J113" s="10">
        <v>3.17699556575298E-29</v>
      </c>
      <c r="K113" s="9">
        <v>-0.374240656892396</v>
      </c>
      <c r="L113" s="9">
        <v>0.59</v>
      </c>
      <c r="M113" s="9">
        <v>0.73199999999999998</v>
      </c>
      <c r="N113" s="10">
        <v>6.3787716969188402E-25</v>
      </c>
      <c r="O113" s="9" t="s">
        <v>3061</v>
      </c>
      <c r="Q113" s="9" t="s">
        <v>390</v>
      </c>
      <c r="R113" s="10">
        <v>8.2590925200895198E-7</v>
      </c>
      <c r="S113" s="9">
        <v>-0.39975175589138201</v>
      </c>
      <c r="T113" s="9">
        <v>0.32300000000000001</v>
      </c>
      <c r="U113" s="9">
        <v>0.26700000000000002</v>
      </c>
      <c r="V113" s="9">
        <v>1.6582605961835702E-2</v>
      </c>
      <c r="W113" s="9" t="s">
        <v>391</v>
      </c>
    </row>
    <row r="114" spans="1:23" x14ac:dyDescent="0.25">
      <c r="A114" s="9" t="s">
        <v>1735</v>
      </c>
      <c r="B114" s="10">
        <v>2.1859721302239899E-14</v>
      </c>
      <c r="C114" s="9">
        <v>0.379289133185928</v>
      </c>
      <c r="D114" s="9">
        <v>0.47799999999999998</v>
      </c>
      <c r="E114" s="9">
        <v>0.58099999999999996</v>
      </c>
      <c r="F114" s="10">
        <v>4.3889948430637399E-10</v>
      </c>
      <c r="G114" s="9" t="s">
        <v>1736</v>
      </c>
      <c r="I114" s="9" t="s">
        <v>108</v>
      </c>
      <c r="J114" s="10">
        <v>5.3623813485075798E-20</v>
      </c>
      <c r="K114" s="9">
        <v>-0.37517266965533902</v>
      </c>
      <c r="L114" s="9">
        <v>0.29399999999999998</v>
      </c>
      <c r="M114" s="9">
        <v>0.42099999999999999</v>
      </c>
      <c r="N114" s="10">
        <v>1.0766589271533501E-15</v>
      </c>
      <c r="O114" s="9" t="s">
        <v>109</v>
      </c>
      <c r="Q114" s="9" t="s">
        <v>3873</v>
      </c>
      <c r="R114" s="10">
        <v>1.4833790807816401E-18</v>
      </c>
      <c r="S114" s="9">
        <v>-0.40051027022613001</v>
      </c>
      <c r="T114" s="9">
        <v>0.69299999999999995</v>
      </c>
      <c r="U114" s="9">
        <v>0.61499999999999999</v>
      </c>
      <c r="V114" s="10">
        <v>2.9783285183933802E-14</v>
      </c>
      <c r="W114" s="9" t="s">
        <v>3874</v>
      </c>
    </row>
    <row r="115" spans="1:23" x14ac:dyDescent="0.25">
      <c r="A115" s="9" t="s">
        <v>3863</v>
      </c>
      <c r="B115" s="10">
        <v>1.27446737952701E-16</v>
      </c>
      <c r="C115" s="9">
        <v>0.37323223630517099</v>
      </c>
      <c r="D115" s="9">
        <v>0.56000000000000005</v>
      </c>
      <c r="E115" s="9">
        <v>0.68799999999999994</v>
      </c>
      <c r="F115" s="10">
        <v>2.5588756046143402E-12</v>
      </c>
      <c r="G115" s="9" t="s">
        <v>3864</v>
      </c>
      <c r="I115" s="9" t="s">
        <v>745</v>
      </c>
      <c r="J115" s="10">
        <v>3.1760520784789601E-46</v>
      </c>
      <c r="K115" s="9">
        <v>-0.37548084445027602</v>
      </c>
      <c r="L115" s="9">
        <v>0.85199999999999998</v>
      </c>
      <c r="M115" s="9">
        <v>0.94399999999999995</v>
      </c>
      <c r="N115" s="10">
        <v>6.3768773631700497E-42</v>
      </c>
      <c r="O115" s="9" t="s">
        <v>746</v>
      </c>
      <c r="Q115" s="9" t="s">
        <v>546</v>
      </c>
      <c r="R115" s="10">
        <v>3.2043495968528301E-12</v>
      </c>
      <c r="S115" s="9">
        <v>-0.40134952435892401</v>
      </c>
      <c r="T115" s="9">
        <v>0.40600000000000003</v>
      </c>
      <c r="U115" s="9">
        <v>0.314</v>
      </c>
      <c r="V115" s="10">
        <v>6.4336931205611005E-8</v>
      </c>
      <c r="W115" s="9" t="s">
        <v>547</v>
      </c>
    </row>
    <row r="116" spans="1:23" x14ac:dyDescent="0.25">
      <c r="A116" s="9" t="s">
        <v>2733</v>
      </c>
      <c r="B116" s="10">
        <v>8.2667157669718007E-24</v>
      </c>
      <c r="C116" s="9">
        <v>0.37056757960193998</v>
      </c>
      <c r="D116" s="9">
        <v>0.23899999999999999</v>
      </c>
      <c r="E116" s="9">
        <v>0.38800000000000001</v>
      </c>
      <c r="F116" s="10">
        <v>1.6597911916926E-19</v>
      </c>
      <c r="G116" s="9" t="s">
        <v>2734</v>
      </c>
      <c r="I116" s="9" t="s">
        <v>293</v>
      </c>
      <c r="J116" s="10">
        <v>4.4263213004937601E-14</v>
      </c>
      <c r="K116" s="9">
        <v>-0.37573361363156998</v>
      </c>
      <c r="L116" s="9">
        <v>0.28199999999999997</v>
      </c>
      <c r="M116" s="9">
        <v>0.38400000000000001</v>
      </c>
      <c r="N116" s="10">
        <v>8.8871679071313699E-10</v>
      </c>
      <c r="O116" s="9" t="s">
        <v>294</v>
      </c>
      <c r="Q116" s="9" t="s">
        <v>823</v>
      </c>
      <c r="R116" s="10">
        <v>2.1839782138019001E-11</v>
      </c>
      <c r="S116" s="9">
        <v>-0.40153726018302199</v>
      </c>
      <c r="T116" s="9">
        <v>0.64900000000000002</v>
      </c>
      <c r="U116" s="9">
        <v>0.60299999999999998</v>
      </c>
      <c r="V116" s="10">
        <v>4.3849914576714603E-7</v>
      </c>
      <c r="W116" s="9" t="s">
        <v>824</v>
      </c>
    </row>
    <row r="117" spans="1:23" x14ac:dyDescent="0.25">
      <c r="A117" s="9" t="s">
        <v>3867</v>
      </c>
      <c r="B117" s="10">
        <v>4.6190019088476602E-16</v>
      </c>
      <c r="C117" s="9">
        <v>0.370263968345658</v>
      </c>
      <c r="D117" s="9">
        <v>0.28799999999999998</v>
      </c>
      <c r="E117" s="9">
        <v>0.40600000000000003</v>
      </c>
      <c r="F117" s="10">
        <v>9.2740320325843199E-12</v>
      </c>
      <c r="G117" s="9" t="s">
        <v>3868</v>
      </c>
      <c r="I117" s="9" t="s">
        <v>138</v>
      </c>
      <c r="J117" s="10">
        <v>2.9415354271570998E-12</v>
      </c>
      <c r="K117" s="9">
        <v>-0.37601242264999801</v>
      </c>
      <c r="L117" s="9">
        <v>0.76100000000000001</v>
      </c>
      <c r="M117" s="9">
        <v>0.77200000000000002</v>
      </c>
      <c r="N117" s="10">
        <v>5.9060148306460301E-8</v>
      </c>
      <c r="O117" s="9" t="s">
        <v>139</v>
      </c>
      <c r="Q117" s="9" t="s">
        <v>3781</v>
      </c>
      <c r="R117" s="10">
        <v>2.43533113846023E-12</v>
      </c>
      <c r="S117" s="9">
        <v>-0.402035395337007</v>
      </c>
      <c r="T117" s="9">
        <v>0.36699999999999999</v>
      </c>
      <c r="U117" s="9">
        <v>0.26500000000000001</v>
      </c>
      <c r="V117" s="10">
        <v>4.8896578598004502E-8</v>
      </c>
      <c r="W117" s="9" t="s">
        <v>3782</v>
      </c>
    </row>
    <row r="118" spans="1:23" x14ac:dyDescent="0.25">
      <c r="A118" s="9" t="s">
        <v>3871</v>
      </c>
      <c r="B118" s="10">
        <v>1.35232698362434E-14</v>
      </c>
      <c r="C118" s="9">
        <v>0.36513705932954998</v>
      </c>
      <c r="D118" s="9">
        <v>0.38400000000000001</v>
      </c>
      <c r="E118" s="9">
        <v>0.51400000000000001</v>
      </c>
      <c r="F118" s="10">
        <v>2.7152021177209598E-10</v>
      </c>
      <c r="G118" s="9" t="s">
        <v>3872</v>
      </c>
      <c r="I118" s="9" t="s">
        <v>1593</v>
      </c>
      <c r="J118" s="10">
        <v>1.5834773655371301E-20</v>
      </c>
      <c r="K118" s="9">
        <v>-0.37830125963219202</v>
      </c>
      <c r="L118" s="9">
        <v>0.439</v>
      </c>
      <c r="M118" s="9">
        <v>0.56499999999999995</v>
      </c>
      <c r="N118" s="10">
        <v>3.1793058545254501E-16</v>
      </c>
      <c r="O118" s="9" t="s">
        <v>1594</v>
      </c>
      <c r="Q118" s="9" t="s">
        <v>3927</v>
      </c>
      <c r="R118" s="10">
        <v>4.8081951308181499E-23</v>
      </c>
      <c r="S118" s="9">
        <v>-0.40210966524425501</v>
      </c>
      <c r="T118" s="9">
        <v>0.89100000000000001</v>
      </c>
      <c r="U118" s="9">
        <v>0.83599999999999997</v>
      </c>
      <c r="V118" s="10">
        <v>9.6538941836566696E-19</v>
      </c>
      <c r="W118" s="9" t="s">
        <v>3928</v>
      </c>
    </row>
    <row r="119" spans="1:23" x14ac:dyDescent="0.25">
      <c r="A119" s="9" t="s">
        <v>3830</v>
      </c>
      <c r="B119" s="10">
        <v>2.6371745852965E-28</v>
      </c>
      <c r="C119" s="9">
        <v>0.36472625229002498</v>
      </c>
      <c r="D119" s="9">
        <v>0.55900000000000005</v>
      </c>
      <c r="E119" s="9">
        <v>0.72899999999999998</v>
      </c>
      <c r="F119" s="10">
        <v>5.2949191323583098E-24</v>
      </c>
      <c r="G119" s="9" t="s">
        <v>3831</v>
      </c>
      <c r="I119" s="9" t="s">
        <v>2079</v>
      </c>
      <c r="J119" s="10">
        <v>6.1102399611825304E-32</v>
      </c>
      <c r="K119" s="9">
        <v>-0.38065227771785998</v>
      </c>
      <c r="L119" s="9">
        <v>0.74199999999999999</v>
      </c>
      <c r="M119" s="9">
        <v>0.87</v>
      </c>
      <c r="N119" s="10">
        <v>1.2268139794062301E-27</v>
      </c>
      <c r="O119" s="9" t="s">
        <v>2080</v>
      </c>
      <c r="Q119" s="9" t="s">
        <v>2521</v>
      </c>
      <c r="R119" s="10">
        <v>1.67004010538833E-14</v>
      </c>
      <c r="S119" s="9">
        <v>-0.40408261448578398</v>
      </c>
      <c r="T119" s="9">
        <v>0.63300000000000001</v>
      </c>
      <c r="U119" s="9">
        <v>0.55700000000000005</v>
      </c>
      <c r="V119" s="10">
        <v>3.3531065235986802E-10</v>
      </c>
      <c r="W119" s="9" t="s">
        <v>33</v>
      </c>
    </row>
    <row r="120" spans="1:23" x14ac:dyDescent="0.25">
      <c r="A120" s="9" t="s">
        <v>1004</v>
      </c>
      <c r="B120" s="10">
        <v>3.2932373313648701E-18</v>
      </c>
      <c r="C120" s="9">
        <v>0.36470926966935602</v>
      </c>
      <c r="D120" s="9">
        <v>0.34100000000000003</v>
      </c>
      <c r="E120" s="9">
        <v>0.47699999999999998</v>
      </c>
      <c r="F120" s="10">
        <v>6.6121619139143798E-14</v>
      </c>
      <c r="G120" s="9" t="s">
        <v>1005</v>
      </c>
      <c r="I120" s="9" t="s">
        <v>438</v>
      </c>
      <c r="J120" s="10">
        <v>5.5078618480878602E-10</v>
      </c>
      <c r="K120" s="9">
        <v>-0.38106180442878601</v>
      </c>
      <c r="L120" s="9">
        <v>0.36199999999999999</v>
      </c>
      <c r="M120" s="9">
        <v>0.44400000000000001</v>
      </c>
      <c r="N120" s="10">
        <v>1.10586850185908E-5</v>
      </c>
      <c r="O120" s="9" t="s">
        <v>439</v>
      </c>
      <c r="Q120" s="9" t="s">
        <v>506</v>
      </c>
      <c r="R120" s="10">
        <v>1.7615892798710399E-16</v>
      </c>
      <c r="S120" s="9">
        <v>-0.40550838896588598</v>
      </c>
      <c r="T120" s="9">
        <v>0.65800000000000003</v>
      </c>
      <c r="U120" s="9">
        <v>0.57599999999999996</v>
      </c>
      <c r="V120" s="10">
        <v>3.53691895612506E-12</v>
      </c>
      <c r="W120" s="9" t="s">
        <v>507</v>
      </c>
    </row>
    <row r="121" spans="1:23" x14ac:dyDescent="0.25">
      <c r="A121" s="9" t="s">
        <v>2752</v>
      </c>
      <c r="B121" s="10">
        <v>9.9666490197582306E-19</v>
      </c>
      <c r="C121" s="9">
        <v>0.36400998470305401</v>
      </c>
      <c r="D121" s="9">
        <v>0.17399999999999999</v>
      </c>
      <c r="E121" s="9">
        <v>0.28799999999999998</v>
      </c>
      <c r="F121" s="10">
        <v>2.0011037901870601E-14</v>
      </c>
      <c r="G121" s="9" t="s">
        <v>2753</v>
      </c>
      <c r="I121" s="9" t="s">
        <v>3933</v>
      </c>
      <c r="J121" s="10">
        <v>1.9138600629276599E-27</v>
      </c>
      <c r="K121" s="9">
        <v>-0.38155187646203997</v>
      </c>
      <c r="L121" s="9">
        <v>0.47899999999999998</v>
      </c>
      <c r="M121" s="9">
        <v>0.64100000000000001</v>
      </c>
      <c r="N121" s="10">
        <v>3.8426482343461602E-23</v>
      </c>
      <c r="O121" s="9" t="s">
        <v>3934</v>
      </c>
      <c r="Q121" s="9" t="s">
        <v>3929</v>
      </c>
      <c r="R121" s="10">
        <v>1.5634736927806099E-7</v>
      </c>
      <c r="S121" s="9">
        <v>-0.40864762702428398</v>
      </c>
      <c r="T121" s="9">
        <v>0.26900000000000002</v>
      </c>
      <c r="U121" s="9">
        <v>0.20599999999999999</v>
      </c>
      <c r="V121" s="9">
        <v>3.1391424803649099E-3</v>
      </c>
      <c r="W121" s="9" t="s">
        <v>3930</v>
      </c>
    </row>
    <row r="122" spans="1:23" x14ac:dyDescent="0.25">
      <c r="A122" s="9" t="s">
        <v>582</v>
      </c>
      <c r="B122" s="10">
        <v>4.8584231266617101E-35</v>
      </c>
      <c r="C122" s="9">
        <v>0.36307063245655902</v>
      </c>
      <c r="D122" s="9">
        <v>0.50600000000000001</v>
      </c>
      <c r="E122" s="9">
        <v>0.71199999999999997</v>
      </c>
      <c r="F122" s="10">
        <v>9.7547419537113804E-31</v>
      </c>
      <c r="G122" s="9" t="s">
        <v>583</v>
      </c>
      <c r="I122" s="9" t="s">
        <v>1998</v>
      </c>
      <c r="J122" s="10">
        <v>3.1982771693763902E-21</v>
      </c>
      <c r="K122" s="9">
        <v>-0.38181321682172098</v>
      </c>
      <c r="L122" s="9">
        <v>0.221</v>
      </c>
      <c r="M122" s="9">
        <v>0.34399999999999997</v>
      </c>
      <c r="N122" s="10">
        <v>6.4215009006739204E-17</v>
      </c>
      <c r="O122" s="9" t="s">
        <v>1999</v>
      </c>
      <c r="Q122" s="9" t="s">
        <v>224</v>
      </c>
      <c r="R122" s="10">
        <v>1.69118672004037E-14</v>
      </c>
      <c r="S122" s="9">
        <v>-0.41140332535760199</v>
      </c>
      <c r="T122" s="9">
        <v>0.26900000000000002</v>
      </c>
      <c r="U122" s="9">
        <v>0.17</v>
      </c>
      <c r="V122" s="10">
        <v>3.3955646964970603E-10</v>
      </c>
      <c r="W122" s="9" t="s">
        <v>225</v>
      </c>
    </row>
    <row r="123" spans="1:23" x14ac:dyDescent="0.25">
      <c r="A123" s="9" t="s">
        <v>1611</v>
      </c>
      <c r="B123" s="10">
        <v>5.8201439363267601E-34</v>
      </c>
      <c r="C123" s="9">
        <v>0.36250170667081799</v>
      </c>
      <c r="D123" s="9">
        <v>0.55500000000000005</v>
      </c>
      <c r="E123" s="9">
        <v>0.76100000000000001</v>
      </c>
      <c r="F123" s="10">
        <v>1.1685684995356901E-29</v>
      </c>
      <c r="G123" s="9" t="s">
        <v>1612</v>
      </c>
      <c r="I123" s="9" t="s">
        <v>1737</v>
      </c>
      <c r="J123" s="10">
        <v>8.7410798674375905E-32</v>
      </c>
      <c r="K123" s="9">
        <v>-0.38208671421824603</v>
      </c>
      <c r="L123" s="9">
        <v>0.68600000000000005</v>
      </c>
      <c r="M123" s="9">
        <v>0.81699999999999995</v>
      </c>
      <c r="N123" s="10">
        <v>1.75503401578412E-27</v>
      </c>
      <c r="O123" s="9" t="s">
        <v>1738</v>
      </c>
      <c r="Q123" s="9" t="s">
        <v>1573</v>
      </c>
      <c r="R123" s="10">
        <v>3.9149667820274999E-16</v>
      </c>
      <c r="S123" s="9">
        <v>-0.41317831390478998</v>
      </c>
      <c r="T123" s="9">
        <v>0.69699999999999995</v>
      </c>
      <c r="U123" s="9">
        <v>0.625</v>
      </c>
      <c r="V123" s="10">
        <v>7.8604703049548095E-12</v>
      </c>
      <c r="W123" s="9" t="s">
        <v>1574</v>
      </c>
    </row>
    <row r="124" spans="1:23" x14ac:dyDescent="0.25">
      <c r="A124" s="9" t="s">
        <v>1899</v>
      </c>
      <c r="B124" s="10">
        <v>1.5616179311249899E-25</v>
      </c>
      <c r="C124" s="9">
        <v>0.36240251198943002</v>
      </c>
      <c r="D124" s="9">
        <v>0.314</v>
      </c>
      <c r="E124" s="9">
        <v>0.48499999999999999</v>
      </c>
      <c r="F124" s="10">
        <v>3.13541648211276E-21</v>
      </c>
      <c r="G124" s="9" t="s">
        <v>1900</v>
      </c>
      <c r="I124" s="9" t="s">
        <v>3136</v>
      </c>
      <c r="J124" s="10">
        <v>1.1615327796040701E-16</v>
      </c>
      <c r="K124" s="9">
        <v>-0.38276634583521801</v>
      </c>
      <c r="L124" s="9">
        <v>0.307</v>
      </c>
      <c r="M124" s="9">
        <v>0.41399999999999998</v>
      </c>
      <c r="N124" s="10">
        <v>2.3321255148890401E-12</v>
      </c>
      <c r="O124" s="9" t="s">
        <v>3137</v>
      </c>
      <c r="Q124" s="9" t="s">
        <v>1467</v>
      </c>
      <c r="R124" s="10">
        <v>1.47218961797411E-12</v>
      </c>
      <c r="S124" s="9">
        <v>-0.41385719198600202</v>
      </c>
      <c r="T124" s="9">
        <v>0.55700000000000005</v>
      </c>
      <c r="U124" s="9">
        <v>0.48399999999999999</v>
      </c>
      <c r="V124" s="10">
        <v>2.9558623149684101E-8</v>
      </c>
      <c r="W124" s="9" t="s">
        <v>1468</v>
      </c>
    </row>
    <row r="125" spans="1:23" x14ac:dyDescent="0.25">
      <c r="A125" s="9" t="s">
        <v>3200</v>
      </c>
      <c r="B125" s="10">
        <v>1.7365695249444999E-17</v>
      </c>
      <c r="C125" s="9">
        <v>0.36237876012512898</v>
      </c>
      <c r="D125" s="9">
        <v>0.45600000000000002</v>
      </c>
      <c r="E125" s="9">
        <v>0.60599999999999998</v>
      </c>
      <c r="F125" s="10">
        <v>3.4866842921835699E-13</v>
      </c>
      <c r="G125" s="9" t="s">
        <v>3201</v>
      </c>
      <c r="I125" s="9" t="s">
        <v>851</v>
      </c>
      <c r="J125" s="10">
        <v>7.6442266925176393E-21</v>
      </c>
      <c r="K125" s="9">
        <v>-0.383305504062943</v>
      </c>
      <c r="L125" s="9">
        <v>0.248</v>
      </c>
      <c r="M125" s="9">
        <v>0.373</v>
      </c>
      <c r="N125" s="10">
        <v>1.5348078353236899E-16</v>
      </c>
      <c r="O125" s="9" t="s">
        <v>852</v>
      </c>
      <c r="Q125" s="9" t="s">
        <v>4003</v>
      </c>
      <c r="R125" s="10">
        <v>9.2110059029680406E-9</v>
      </c>
      <c r="S125" s="9">
        <v>-0.41703167142926001</v>
      </c>
      <c r="T125" s="9">
        <v>0.312</v>
      </c>
      <c r="U125" s="9">
        <v>0.24299999999999999</v>
      </c>
      <c r="V125" s="9">
        <v>1.84938576519792E-4</v>
      </c>
      <c r="W125" s="9" t="s">
        <v>4004</v>
      </c>
    </row>
    <row r="126" spans="1:23" x14ac:dyDescent="0.25">
      <c r="A126" s="9" t="s">
        <v>3532</v>
      </c>
      <c r="B126" s="10">
        <v>5.0668899280798496E-22</v>
      </c>
      <c r="C126" s="9">
        <v>0.360019552719473</v>
      </c>
      <c r="D126" s="9">
        <v>0.65</v>
      </c>
      <c r="E126" s="9">
        <v>0.79500000000000004</v>
      </c>
      <c r="F126" s="10">
        <v>1.01733015975987E-17</v>
      </c>
      <c r="G126" s="9" t="s">
        <v>3533</v>
      </c>
      <c r="I126" s="9" t="s">
        <v>3472</v>
      </c>
      <c r="J126" s="10">
        <v>3.2216313033333901E-21</v>
      </c>
      <c r="K126" s="9">
        <v>-0.38367130898755702</v>
      </c>
      <c r="L126" s="9">
        <v>0.33300000000000002</v>
      </c>
      <c r="M126" s="9">
        <v>0.46800000000000003</v>
      </c>
      <c r="N126" s="10">
        <v>6.4683913308327696E-17</v>
      </c>
      <c r="O126" s="9" t="s">
        <v>3473</v>
      </c>
      <c r="Q126" s="9" t="s">
        <v>1250</v>
      </c>
      <c r="R126" s="10">
        <v>5.2822478611089199E-14</v>
      </c>
      <c r="S126" s="9">
        <v>-0.417054796908646</v>
      </c>
      <c r="T126" s="9">
        <v>0.318</v>
      </c>
      <c r="U126" s="9">
        <v>0.216</v>
      </c>
      <c r="V126" s="10">
        <v>1.0605697255534499E-9</v>
      </c>
      <c r="W126" s="9" t="s">
        <v>1251</v>
      </c>
    </row>
    <row r="127" spans="1:23" x14ac:dyDescent="0.25">
      <c r="A127" s="9" t="s">
        <v>164</v>
      </c>
      <c r="B127" s="10">
        <v>4.7313736663491298E-21</v>
      </c>
      <c r="C127" s="9">
        <v>0.35707268673787301</v>
      </c>
      <c r="D127" s="9">
        <v>0.55900000000000005</v>
      </c>
      <c r="E127" s="9">
        <v>0.71599999999999997</v>
      </c>
      <c r="F127" s="10">
        <v>9.4996520472957797E-17</v>
      </c>
      <c r="G127" s="9" t="s">
        <v>165</v>
      </c>
      <c r="I127" s="9" t="s">
        <v>3887</v>
      </c>
      <c r="J127" s="10">
        <v>5.0402571662929299E-14</v>
      </c>
      <c r="K127" s="9">
        <v>-0.38553455199672099</v>
      </c>
      <c r="L127" s="9">
        <v>0.34200000000000003</v>
      </c>
      <c r="M127" s="9">
        <v>0.44800000000000001</v>
      </c>
      <c r="N127" s="10">
        <v>1.0119828338482899E-9</v>
      </c>
      <c r="O127" s="9" t="s">
        <v>3888</v>
      </c>
      <c r="Q127" s="9" t="s">
        <v>1741</v>
      </c>
      <c r="R127" s="10">
        <v>7.6692744978017401E-13</v>
      </c>
      <c r="S127" s="9">
        <v>-0.41751146125404098</v>
      </c>
      <c r="T127" s="9">
        <v>0.67</v>
      </c>
      <c r="U127" s="9">
        <v>0.61899999999999999</v>
      </c>
      <c r="V127" s="10">
        <v>1.5398369336686301E-8</v>
      </c>
      <c r="W127" s="9" t="s">
        <v>1742</v>
      </c>
    </row>
    <row r="128" spans="1:23" x14ac:dyDescent="0.25">
      <c r="A128" s="9" t="s">
        <v>218</v>
      </c>
      <c r="B128" s="10">
        <v>1.88422310683981E-20</v>
      </c>
      <c r="C128" s="9">
        <v>0.35705840207658801</v>
      </c>
      <c r="D128" s="9">
        <v>0.308</v>
      </c>
      <c r="E128" s="9">
        <v>0.44900000000000001</v>
      </c>
      <c r="F128" s="10">
        <v>3.78314315391296E-16</v>
      </c>
      <c r="G128" s="9" t="s">
        <v>219</v>
      </c>
      <c r="I128" s="9" t="s">
        <v>568</v>
      </c>
      <c r="J128" s="10">
        <v>2.9656507152381698E-16</v>
      </c>
      <c r="K128" s="9">
        <v>-0.38975708696989497</v>
      </c>
      <c r="L128" s="9">
        <v>0.437</v>
      </c>
      <c r="M128" s="9">
        <v>0.55900000000000005</v>
      </c>
      <c r="N128" s="10">
        <v>5.9544335060552098E-12</v>
      </c>
      <c r="O128" s="9" t="s">
        <v>569</v>
      </c>
      <c r="Q128" s="9" t="s">
        <v>444</v>
      </c>
      <c r="R128" s="10">
        <v>5.4121992316348398E-9</v>
      </c>
      <c r="S128" s="9">
        <v>-0.41990603426961398</v>
      </c>
      <c r="T128" s="9">
        <v>0.27600000000000002</v>
      </c>
      <c r="U128" s="9">
        <v>0.20499999999999999</v>
      </c>
      <c r="V128" s="9">
        <v>1.08666136172764E-4</v>
      </c>
      <c r="W128" s="9" t="s">
        <v>445</v>
      </c>
    </row>
    <row r="129" spans="1:23" x14ac:dyDescent="0.25">
      <c r="A129" s="9" t="s">
        <v>2526</v>
      </c>
      <c r="B129" s="10">
        <v>2.2237482199843001E-28</v>
      </c>
      <c r="C129" s="9">
        <v>0.35523899718484497</v>
      </c>
      <c r="D129" s="9">
        <v>0.247</v>
      </c>
      <c r="E129" s="9">
        <v>0.41699999999999998</v>
      </c>
      <c r="F129" s="10">
        <v>4.46484167608447E-24</v>
      </c>
      <c r="G129" s="9" t="s">
        <v>2527</v>
      </c>
      <c r="I129" s="9" t="s">
        <v>3791</v>
      </c>
      <c r="J129" s="10">
        <v>6.0932254908337597E-23</v>
      </c>
      <c r="K129" s="9">
        <v>-0.38977236132008097</v>
      </c>
      <c r="L129" s="9">
        <v>0.27500000000000002</v>
      </c>
      <c r="M129" s="9">
        <v>0.41899999999999998</v>
      </c>
      <c r="N129" s="10">
        <v>1.2233978140495999E-18</v>
      </c>
      <c r="O129" s="9" t="s">
        <v>3792</v>
      </c>
      <c r="Q129" s="9" t="s">
        <v>1801</v>
      </c>
      <c r="R129" s="10">
        <v>1.0965137466407199E-18</v>
      </c>
      <c r="S129" s="9">
        <v>-0.42102871936251202</v>
      </c>
      <c r="T129" s="9">
        <v>0.75900000000000001</v>
      </c>
      <c r="U129" s="9">
        <v>0.71299999999999997</v>
      </c>
      <c r="V129" s="10">
        <v>2.2015803005052299E-14</v>
      </c>
      <c r="W129" s="9" t="s">
        <v>1802</v>
      </c>
    </row>
    <row r="130" spans="1:23" x14ac:dyDescent="0.25">
      <c r="A130" s="9" t="s">
        <v>3060</v>
      </c>
      <c r="B130" s="10">
        <v>4.6110245699134203E-27</v>
      </c>
      <c r="C130" s="9">
        <v>0.34887306225805398</v>
      </c>
      <c r="D130" s="9">
        <v>0.55900000000000005</v>
      </c>
      <c r="E130" s="9">
        <v>0.73199999999999998</v>
      </c>
      <c r="F130" s="10">
        <v>9.2580151314721697E-23</v>
      </c>
      <c r="G130" s="9" t="s">
        <v>3061</v>
      </c>
      <c r="I130" s="9" t="s">
        <v>884</v>
      </c>
      <c r="J130" s="10">
        <v>2.2767007763902198E-22</v>
      </c>
      <c r="K130" s="9">
        <v>-0.39421176116798101</v>
      </c>
      <c r="L130" s="9">
        <v>0.14499999999999999</v>
      </c>
      <c r="M130" s="9">
        <v>0.25800000000000001</v>
      </c>
      <c r="N130" s="10">
        <v>4.5711598188362899E-18</v>
      </c>
      <c r="O130" s="9" t="s">
        <v>885</v>
      </c>
      <c r="Q130" s="9" t="s">
        <v>3943</v>
      </c>
      <c r="R130" s="10">
        <v>3.2200737310925899E-10</v>
      </c>
      <c r="S130" s="9">
        <v>-0.42335072189994899</v>
      </c>
      <c r="T130" s="9">
        <v>0.27900000000000003</v>
      </c>
      <c r="U130" s="9">
        <v>0.2</v>
      </c>
      <c r="V130" s="10">
        <v>6.4652640372877003E-6</v>
      </c>
      <c r="W130" s="9" t="s">
        <v>3944</v>
      </c>
    </row>
    <row r="131" spans="1:23" x14ac:dyDescent="0.25">
      <c r="A131" s="9" t="s">
        <v>3834</v>
      </c>
      <c r="B131" s="10">
        <v>9.8459537863414807E-27</v>
      </c>
      <c r="C131" s="9">
        <v>0.34868474952382</v>
      </c>
      <c r="D131" s="9">
        <v>0.14199999999999999</v>
      </c>
      <c r="E131" s="9">
        <v>0.28199999999999997</v>
      </c>
      <c r="F131" s="10">
        <v>1.97687060122164E-22</v>
      </c>
      <c r="G131" s="9" t="s">
        <v>3835</v>
      </c>
      <c r="I131" s="9" t="s">
        <v>2733</v>
      </c>
      <c r="J131" s="10">
        <v>1.78975813468887E-22</v>
      </c>
      <c r="K131" s="9">
        <v>-0.39628428843003999</v>
      </c>
      <c r="L131" s="9">
        <v>0.25800000000000001</v>
      </c>
      <c r="M131" s="9">
        <v>0.38800000000000001</v>
      </c>
      <c r="N131" s="10">
        <v>3.5934763828283097E-18</v>
      </c>
      <c r="O131" s="9" t="s">
        <v>2734</v>
      </c>
      <c r="Q131" s="9" t="s">
        <v>3828</v>
      </c>
      <c r="R131" s="10">
        <v>4.4980587623996101E-33</v>
      </c>
      <c r="S131" s="9">
        <v>-0.424806285759742</v>
      </c>
      <c r="T131" s="9">
        <v>0.79700000000000004</v>
      </c>
      <c r="U131" s="9">
        <v>0.69099999999999995</v>
      </c>
      <c r="V131" s="10">
        <v>9.0312023831459403E-29</v>
      </c>
      <c r="W131" s="9" t="s">
        <v>3829</v>
      </c>
    </row>
    <row r="132" spans="1:23" x14ac:dyDescent="0.25">
      <c r="A132" s="9" t="s">
        <v>3308</v>
      </c>
      <c r="B132" s="10">
        <v>7.3672144896962702E-22</v>
      </c>
      <c r="C132" s="9">
        <v>0.34770718416690299</v>
      </c>
      <c r="D132" s="9">
        <v>0.154</v>
      </c>
      <c r="E132" s="9">
        <v>0.27800000000000002</v>
      </c>
      <c r="F132" s="10">
        <v>1.4791893252412201E-17</v>
      </c>
      <c r="G132" s="9" t="s">
        <v>3309</v>
      </c>
      <c r="I132" s="9" t="s">
        <v>378</v>
      </c>
      <c r="J132" s="10">
        <v>4.5848963624813499E-23</v>
      </c>
      <c r="K132" s="9">
        <v>-0.40030684299411401</v>
      </c>
      <c r="L132" s="9">
        <v>0.34899999999999998</v>
      </c>
      <c r="M132" s="9">
        <v>0.48499999999999999</v>
      </c>
      <c r="N132" s="10">
        <v>9.2055549165900608E-19</v>
      </c>
      <c r="O132" s="9" t="s">
        <v>379</v>
      </c>
      <c r="Q132" s="9" t="s">
        <v>592</v>
      </c>
      <c r="R132" s="10">
        <v>2.26159982785356E-13</v>
      </c>
      <c r="S132" s="9">
        <v>-0.42530205425425499</v>
      </c>
      <c r="T132" s="9">
        <v>0.63600000000000001</v>
      </c>
      <c r="U132" s="9">
        <v>0.56399999999999995</v>
      </c>
      <c r="V132" s="10">
        <v>4.54084013436438E-9</v>
      </c>
      <c r="W132" s="9" t="s">
        <v>593</v>
      </c>
    </row>
    <row r="133" spans="1:23" x14ac:dyDescent="0.25">
      <c r="A133" s="9" t="s">
        <v>3838</v>
      </c>
      <c r="B133" s="10">
        <v>8.6727460193352502E-26</v>
      </c>
      <c r="C133" s="9">
        <v>0.34741348361073898</v>
      </c>
      <c r="D133" s="9">
        <v>0.73399999999999999</v>
      </c>
      <c r="E133" s="9">
        <v>0.85899999999999999</v>
      </c>
      <c r="F133" s="10">
        <v>1.7413139457621302E-21</v>
      </c>
      <c r="G133" s="9" t="s">
        <v>3839</v>
      </c>
      <c r="I133" s="9" t="s">
        <v>1457</v>
      </c>
      <c r="J133" s="10">
        <v>4.4743672783236996E-25</v>
      </c>
      <c r="K133" s="9">
        <v>-0.40065124926560702</v>
      </c>
      <c r="L133" s="9">
        <v>0.255</v>
      </c>
      <c r="M133" s="9">
        <v>0.39300000000000002</v>
      </c>
      <c r="N133" s="10">
        <v>8.9836346214183298E-21</v>
      </c>
      <c r="O133" s="9" t="s">
        <v>1458</v>
      </c>
      <c r="Q133" s="9" t="s">
        <v>3989</v>
      </c>
      <c r="R133" s="10">
        <v>3.0990119847258102E-13</v>
      </c>
      <c r="S133" s="9">
        <v>-0.42736133644155799</v>
      </c>
      <c r="T133" s="9">
        <v>0.54100000000000004</v>
      </c>
      <c r="U133" s="9">
        <v>0.46100000000000002</v>
      </c>
      <c r="V133" s="10">
        <v>6.2221962629324799E-9</v>
      </c>
      <c r="W133" s="9" t="s">
        <v>3990</v>
      </c>
    </row>
    <row r="134" spans="1:23" x14ac:dyDescent="0.25">
      <c r="A134" s="9" t="s">
        <v>769</v>
      </c>
      <c r="B134" s="10">
        <v>9.9855169957334299E-30</v>
      </c>
      <c r="C134" s="9">
        <v>0.34616288004689899</v>
      </c>
      <c r="D134" s="9">
        <v>0.156</v>
      </c>
      <c r="E134" s="9">
        <v>0.308</v>
      </c>
      <c r="F134" s="10">
        <v>2.00489210240336E-25</v>
      </c>
      <c r="G134" s="9" t="s">
        <v>770</v>
      </c>
      <c r="I134" s="9" t="s">
        <v>902</v>
      </c>
      <c r="J134" s="10">
        <v>1.23977925552026E-17</v>
      </c>
      <c r="K134" s="9">
        <v>-0.4067674987512</v>
      </c>
      <c r="L134" s="9">
        <v>0.42799999999999999</v>
      </c>
      <c r="M134" s="9">
        <v>0.54700000000000004</v>
      </c>
      <c r="N134" s="10">
        <v>2.48922878923359E-13</v>
      </c>
      <c r="O134" s="9" t="s">
        <v>903</v>
      </c>
      <c r="Q134" s="9" t="s">
        <v>3401</v>
      </c>
      <c r="R134" s="10">
        <v>1.0669982131446299E-12</v>
      </c>
      <c r="S134" s="9">
        <v>-0.42838313927418897</v>
      </c>
      <c r="T134" s="9">
        <v>0.48299999999999998</v>
      </c>
      <c r="U134" s="9">
        <v>0.38700000000000001</v>
      </c>
      <c r="V134" s="10">
        <v>2.1423190123517799E-8</v>
      </c>
      <c r="W134" s="9" t="s">
        <v>3402</v>
      </c>
    </row>
    <row r="135" spans="1:23" x14ac:dyDescent="0.25">
      <c r="A135" s="9" t="s">
        <v>1785</v>
      </c>
      <c r="B135" s="10">
        <v>2.0548532854032098E-18</v>
      </c>
      <c r="C135" s="9">
        <v>0.34517804304836602</v>
      </c>
      <c r="D135" s="9">
        <v>0.16800000000000001</v>
      </c>
      <c r="E135" s="9">
        <v>0.28299999999999997</v>
      </c>
      <c r="F135" s="10">
        <v>4.1257344264325603E-14</v>
      </c>
      <c r="G135" s="9" t="s">
        <v>1786</v>
      </c>
      <c r="I135" s="9" t="s">
        <v>3947</v>
      </c>
      <c r="J135" s="10">
        <v>5.2016662657918001E-21</v>
      </c>
      <c r="K135" s="9">
        <v>-0.407456886804899</v>
      </c>
      <c r="L135" s="9">
        <v>0.33400000000000002</v>
      </c>
      <c r="M135" s="9">
        <v>0.46400000000000002</v>
      </c>
      <c r="N135" s="10">
        <v>1.04439055284568E-16</v>
      </c>
      <c r="O135" s="9" t="s">
        <v>3948</v>
      </c>
      <c r="Q135" s="9" t="s">
        <v>773</v>
      </c>
      <c r="R135" s="10">
        <v>3.5756287818188502E-16</v>
      </c>
      <c r="S135" s="9">
        <v>-0.42895492017888598</v>
      </c>
      <c r="T135" s="9">
        <v>0.62</v>
      </c>
      <c r="U135" s="9">
        <v>0.53300000000000003</v>
      </c>
      <c r="V135" s="10">
        <v>7.17914746813589E-12</v>
      </c>
      <c r="W135" s="9" t="s">
        <v>774</v>
      </c>
    </row>
    <row r="136" spans="1:23" x14ac:dyDescent="0.25">
      <c r="A136" s="9" t="s">
        <v>448</v>
      </c>
      <c r="B136" s="10">
        <v>2.03803347987917E-25</v>
      </c>
      <c r="C136" s="9">
        <v>0.34488253704031002</v>
      </c>
      <c r="D136" s="9">
        <v>0.27600000000000002</v>
      </c>
      <c r="E136" s="9">
        <v>0.437</v>
      </c>
      <c r="F136" s="10">
        <v>4.0919636209013998E-21</v>
      </c>
      <c r="G136" s="9" t="s">
        <v>449</v>
      </c>
      <c r="I136" s="9" t="s">
        <v>1943</v>
      </c>
      <c r="J136" s="10">
        <v>4.0666088650138399E-23</v>
      </c>
      <c r="K136" s="9">
        <v>-0.411458660612259</v>
      </c>
      <c r="L136" s="9">
        <v>0.26200000000000001</v>
      </c>
      <c r="M136" s="9">
        <v>0.39300000000000002</v>
      </c>
      <c r="N136" s="10">
        <v>8.1649372791747996E-19</v>
      </c>
      <c r="O136" s="9" t="s">
        <v>1944</v>
      </c>
      <c r="Q136" s="9" t="s">
        <v>422</v>
      </c>
      <c r="R136" s="10">
        <v>1.19936208698855E-9</v>
      </c>
      <c r="S136" s="9">
        <v>-0.43136635533036299</v>
      </c>
      <c r="T136" s="9">
        <v>0.45400000000000001</v>
      </c>
      <c r="U136" s="9">
        <v>0.38700000000000001</v>
      </c>
      <c r="V136" s="10">
        <v>2.40807919825562E-5</v>
      </c>
      <c r="W136" s="9" t="s">
        <v>423</v>
      </c>
    </row>
    <row r="137" spans="1:23" x14ac:dyDescent="0.25">
      <c r="A137" s="9" t="s">
        <v>1642</v>
      </c>
      <c r="B137" s="10">
        <v>5.6245363992598501E-33</v>
      </c>
      <c r="C137" s="9">
        <v>0.341461708745114</v>
      </c>
      <c r="D137" s="9">
        <v>0.74299999999999999</v>
      </c>
      <c r="E137" s="9">
        <v>0.88400000000000001</v>
      </c>
      <c r="F137" s="10">
        <v>1.1292944182433901E-28</v>
      </c>
      <c r="G137" s="9" t="s">
        <v>1643</v>
      </c>
      <c r="I137" s="9" t="s">
        <v>1250</v>
      </c>
      <c r="J137" s="10">
        <v>3.4548140004619402E-23</v>
      </c>
      <c r="K137" s="9">
        <v>-0.411892948978414</v>
      </c>
      <c r="L137" s="9">
        <v>0.216</v>
      </c>
      <c r="M137" s="9">
        <v>0.34699999999999998</v>
      </c>
      <c r="N137" s="10">
        <v>6.9365755501274804E-19</v>
      </c>
      <c r="O137" s="9" t="s">
        <v>1251</v>
      </c>
      <c r="Q137" s="9" t="s">
        <v>3799</v>
      </c>
      <c r="R137" s="10">
        <v>2.0052994062936E-32</v>
      </c>
      <c r="S137" s="9">
        <v>-0.43213770819297098</v>
      </c>
      <c r="T137" s="9">
        <v>0.9</v>
      </c>
      <c r="U137" s="9">
        <v>0.86199999999999999</v>
      </c>
      <c r="V137" s="10">
        <v>4.0262401479562999E-28</v>
      </c>
      <c r="W137" s="9" t="s">
        <v>33</v>
      </c>
    </row>
    <row r="138" spans="1:23" x14ac:dyDescent="0.25">
      <c r="A138" s="9" t="s">
        <v>1644</v>
      </c>
      <c r="B138" s="10">
        <v>1.26374022455424E-25</v>
      </c>
      <c r="C138" s="9">
        <v>0.34078538298694599</v>
      </c>
      <c r="D138" s="9">
        <v>0.44600000000000001</v>
      </c>
      <c r="E138" s="9">
        <v>0.627</v>
      </c>
      <c r="F138" s="10">
        <v>2.5373376228600101E-21</v>
      </c>
      <c r="G138" s="9" t="s">
        <v>1645</v>
      </c>
      <c r="I138" s="9" t="s">
        <v>3927</v>
      </c>
      <c r="J138" s="10">
        <v>3.7225386567671998E-30</v>
      </c>
      <c r="K138" s="9">
        <v>-0.41219000416020002</v>
      </c>
      <c r="L138" s="9">
        <v>0.83599999999999997</v>
      </c>
      <c r="M138" s="9">
        <v>0.91600000000000004</v>
      </c>
      <c r="N138" s="10">
        <v>7.4741131150571796E-26</v>
      </c>
      <c r="O138" s="9" t="s">
        <v>3928</v>
      </c>
      <c r="Q138" s="9" t="s">
        <v>916</v>
      </c>
      <c r="R138" s="10">
        <v>1.74369601717429E-26</v>
      </c>
      <c r="S138" s="9">
        <v>-0.43314084313483803</v>
      </c>
      <c r="T138" s="9">
        <v>0.80100000000000005</v>
      </c>
      <c r="U138" s="9">
        <v>0.71199999999999997</v>
      </c>
      <c r="V138" s="10">
        <v>3.5009928632825299E-22</v>
      </c>
      <c r="W138" s="9" t="s">
        <v>917</v>
      </c>
    </row>
    <row r="139" spans="1:23" x14ac:dyDescent="0.25">
      <c r="A139" s="9" t="s">
        <v>3850</v>
      </c>
      <c r="B139" s="10">
        <v>1.5916950125057E-21</v>
      </c>
      <c r="C139" s="9">
        <v>0.34035020343500899</v>
      </c>
      <c r="D139" s="9">
        <v>0.26400000000000001</v>
      </c>
      <c r="E139" s="9">
        <v>0.40799999999999997</v>
      </c>
      <c r="F139" s="10">
        <v>3.1958052461089502E-17</v>
      </c>
      <c r="G139" s="9" t="s">
        <v>3851</v>
      </c>
      <c r="I139" s="9" t="s">
        <v>709</v>
      </c>
      <c r="J139" s="10">
        <v>1.14546762279286E-29</v>
      </c>
      <c r="K139" s="9">
        <v>-0.41678198536703498</v>
      </c>
      <c r="L139" s="9">
        <v>0.248</v>
      </c>
      <c r="M139" s="9">
        <v>0.40300000000000002</v>
      </c>
      <c r="N139" s="10">
        <v>2.2998698930435001E-25</v>
      </c>
      <c r="O139" s="9" t="s">
        <v>710</v>
      </c>
      <c r="Q139" s="9" t="s">
        <v>1577</v>
      </c>
      <c r="R139" s="10">
        <v>8.6400651274338005E-20</v>
      </c>
      <c r="S139" s="9">
        <v>-0.439672316348731</v>
      </c>
      <c r="T139" s="9">
        <v>0.65100000000000002</v>
      </c>
      <c r="U139" s="9">
        <v>0.55700000000000005</v>
      </c>
      <c r="V139" s="10">
        <v>1.73475227628616E-15</v>
      </c>
      <c r="W139" s="9" t="s">
        <v>1578</v>
      </c>
    </row>
    <row r="140" spans="1:23" x14ac:dyDescent="0.25">
      <c r="A140" s="9" t="s">
        <v>1152</v>
      </c>
      <c r="B140" s="10">
        <v>4.3268080595574702E-32</v>
      </c>
      <c r="C140" s="9">
        <v>0.339185854113639</v>
      </c>
      <c r="D140" s="9">
        <v>0.83499999999999996</v>
      </c>
      <c r="E140" s="9">
        <v>0.93500000000000005</v>
      </c>
      <c r="F140" s="10">
        <v>8.6873652219794796E-28</v>
      </c>
      <c r="G140" s="9" t="s">
        <v>1153</v>
      </c>
      <c r="I140" s="9" t="s">
        <v>761</v>
      </c>
      <c r="J140" s="10">
        <v>1.0882878883472401E-23</v>
      </c>
      <c r="K140" s="9">
        <v>-0.41993370154723098</v>
      </c>
      <c r="L140" s="9">
        <v>0.20799999999999999</v>
      </c>
      <c r="M140" s="9">
        <v>0.33600000000000002</v>
      </c>
      <c r="N140" s="10">
        <v>2.18506442222358E-19</v>
      </c>
      <c r="O140" s="9" t="s">
        <v>762</v>
      </c>
      <c r="Q140" s="9" t="s">
        <v>2677</v>
      </c>
      <c r="R140" s="10">
        <v>2.1668038580998798E-11</v>
      </c>
      <c r="S140" s="9">
        <v>-0.44127497520466302</v>
      </c>
      <c r="T140" s="9">
        <v>0.495</v>
      </c>
      <c r="U140" s="9">
        <v>0.42</v>
      </c>
      <c r="V140" s="10">
        <v>4.35050878629294E-7</v>
      </c>
      <c r="W140" s="9" t="s">
        <v>2678</v>
      </c>
    </row>
    <row r="141" spans="1:23" x14ac:dyDescent="0.25">
      <c r="A141" s="9" t="s">
        <v>452</v>
      </c>
      <c r="B141" s="10">
        <v>4.13624994061725E-23</v>
      </c>
      <c r="C141" s="9">
        <v>0.33673834300969802</v>
      </c>
      <c r="D141" s="9">
        <v>0.5</v>
      </c>
      <c r="E141" s="9">
        <v>0.66300000000000003</v>
      </c>
      <c r="F141" s="10">
        <v>8.3047626307713103E-19</v>
      </c>
      <c r="G141" s="9" t="s">
        <v>453</v>
      </c>
      <c r="I141" s="9" t="s">
        <v>670</v>
      </c>
      <c r="J141" s="10">
        <v>3.22649755803603E-26</v>
      </c>
      <c r="K141" s="9">
        <v>-0.42100091394987199</v>
      </c>
      <c r="L141" s="9">
        <v>0.56100000000000005</v>
      </c>
      <c r="M141" s="9">
        <v>0.69299999999999995</v>
      </c>
      <c r="N141" s="10">
        <v>6.4781617970247397E-22</v>
      </c>
      <c r="O141" s="9" t="s">
        <v>671</v>
      </c>
      <c r="Q141" s="9" t="s">
        <v>1453</v>
      </c>
      <c r="R141" s="10">
        <v>7.1992889741226197E-14</v>
      </c>
      <c r="S141" s="9">
        <v>-0.44519107503618199</v>
      </c>
      <c r="T141" s="9">
        <v>0.626</v>
      </c>
      <c r="U141" s="9">
        <v>0.58099999999999996</v>
      </c>
      <c r="V141" s="10">
        <v>1.44547324022434E-9</v>
      </c>
      <c r="W141" s="9" t="s">
        <v>1454</v>
      </c>
    </row>
    <row r="142" spans="1:23" x14ac:dyDescent="0.25">
      <c r="A142" s="9" t="s">
        <v>3883</v>
      </c>
      <c r="B142" s="10">
        <v>8.9986019817449597E-14</v>
      </c>
      <c r="C142" s="9">
        <v>0.33656809289261502</v>
      </c>
      <c r="D142" s="9">
        <v>0.251</v>
      </c>
      <c r="E142" s="9">
        <v>0.35399999999999998</v>
      </c>
      <c r="F142" s="10">
        <v>1.8067393058947499E-9</v>
      </c>
      <c r="G142" s="9" t="s">
        <v>3884</v>
      </c>
      <c r="I142" s="9" t="s">
        <v>898</v>
      </c>
      <c r="J142" s="10">
        <v>5.6827770973750196E-28</v>
      </c>
      <c r="K142" s="9">
        <v>-0.42137318059968498</v>
      </c>
      <c r="L142" s="9">
        <v>0.38200000000000001</v>
      </c>
      <c r="M142" s="9">
        <v>0.53</v>
      </c>
      <c r="N142" s="10">
        <v>1.14098798561096E-23</v>
      </c>
      <c r="O142" s="9" t="s">
        <v>899</v>
      </c>
      <c r="Q142" s="9" t="s">
        <v>1849</v>
      </c>
      <c r="R142" s="10">
        <v>1.71626807898714E-15</v>
      </c>
      <c r="S142" s="9">
        <v>-0.44552070069102001</v>
      </c>
      <c r="T142" s="9">
        <v>0.32600000000000001</v>
      </c>
      <c r="U142" s="9">
        <v>0.221</v>
      </c>
      <c r="V142" s="10">
        <v>3.4459230489903797E-11</v>
      </c>
      <c r="W142" s="9" t="s">
        <v>1850</v>
      </c>
    </row>
    <row r="143" spans="1:23" x14ac:dyDescent="0.25">
      <c r="A143" s="9" t="s">
        <v>731</v>
      </c>
      <c r="B143" s="10">
        <v>4.2841802270484699E-30</v>
      </c>
      <c r="C143" s="9">
        <v>0.33604822573750698</v>
      </c>
      <c r="D143" s="9">
        <v>0.28100000000000003</v>
      </c>
      <c r="E143" s="9">
        <v>0.46700000000000003</v>
      </c>
      <c r="F143" s="10">
        <v>8.6017770598679105E-26</v>
      </c>
      <c r="G143" s="9" t="s">
        <v>732</v>
      </c>
      <c r="I143" s="9" t="s">
        <v>1453</v>
      </c>
      <c r="J143" s="10">
        <v>2.18384059628561E-34</v>
      </c>
      <c r="K143" s="9">
        <v>-0.42252505993001999</v>
      </c>
      <c r="L143" s="9">
        <v>0.58099999999999996</v>
      </c>
      <c r="M143" s="9">
        <v>0.746</v>
      </c>
      <c r="N143" s="10">
        <v>4.3847151492222403E-30</v>
      </c>
      <c r="O143" s="9" t="s">
        <v>1454</v>
      </c>
      <c r="Q143" s="9" t="s">
        <v>114</v>
      </c>
      <c r="R143" s="10">
        <v>3.29308834069003E-15</v>
      </c>
      <c r="S143" s="9">
        <v>-0.44698749593053499</v>
      </c>
      <c r="T143" s="9">
        <v>0.39200000000000002</v>
      </c>
      <c r="U143" s="9">
        <v>0.28599999999999998</v>
      </c>
      <c r="V143" s="10">
        <v>6.6118627704374396E-11</v>
      </c>
      <c r="W143" s="9" t="s">
        <v>115</v>
      </c>
    </row>
    <row r="144" spans="1:23" x14ac:dyDescent="0.25">
      <c r="A144" s="9" t="s">
        <v>767</v>
      </c>
      <c r="B144" s="10">
        <v>5.0647632837495996E-29</v>
      </c>
      <c r="C144" s="9">
        <v>0.33513049912724202</v>
      </c>
      <c r="D144" s="9">
        <v>0.72799999999999998</v>
      </c>
      <c r="E144" s="9">
        <v>0.85799999999999998</v>
      </c>
      <c r="F144" s="10">
        <v>1.01690317211125E-24</v>
      </c>
      <c r="G144" s="9" t="s">
        <v>768</v>
      </c>
      <c r="I144" s="9" t="s">
        <v>277</v>
      </c>
      <c r="J144" s="10">
        <v>1.3954061907610301E-21</v>
      </c>
      <c r="K144" s="9">
        <v>-0.42264396380147301</v>
      </c>
      <c r="L144" s="9">
        <v>0.28100000000000003</v>
      </c>
      <c r="M144" s="9">
        <v>0.41</v>
      </c>
      <c r="N144" s="10">
        <v>2.8016965498100003E-17</v>
      </c>
      <c r="O144" s="9" t="s">
        <v>278</v>
      </c>
      <c r="Q144" s="9" t="s">
        <v>1943</v>
      </c>
      <c r="R144" s="10">
        <v>9.3010942427507599E-13</v>
      </c>
      <c r="S144" s="9">
        <v>-0.45600719036165399</v>
      </c>
      <c r="T144" s="9">
        <v>0.35399999999999998</v>
      </c>
      <c r="U144" s="9">
        <v>0.26200000000000001</v>
      </c>
      <c r="V144" s="10">
        <v>1.8674737020595E-8</v>
      </c>
      <c r="W144" s="9" t="s">
        <v>1944</v>
      </c>
    </row>
    <row r="145" spans="1:23" x14ac:dyDescent="0.25">
      <c r="A145" s="9" t="s">
        <v>644</v>
      </c>
      <c r="B145" s="10">
        <v>1.2496621560551801E-22</v>
      </c>
      <c r="C145" s="9">
        <v>0.33465148372451298</v>
      </c>
      <c r="D145" s="9">
        <v>0.15</v>
      </c>
      <c r="E145" s="9">
        <v>0.27600000000000002</v>
      </c>
      <c r="F145" s="10">
        <v>2.5090716769276001E-18</v>
      </c>
      <c r="G145" s="9" t="s">
        <v>645</v>
      </c>
      <c r="I145" s="9" t="s">
        <v>1307</v>
      </c>
      <c r="J145" s="10">
        <v>1.5132608892635201E-43</v>
      </c>
      <c r="K145" s="9">
        <v>-0.42374109227031098</v>
      </c>
      <c r="L145" s="9">
        <v>0.79100000000000004</v>
      </c>
      <c r="M145" s="9">
        <v>0.91400000000000003</v>
      </c>
      <c r="N145" s="10">
        <v>3.0383252134632999E-39</v>
      </c>
      <c r="O145" s="9" t="s">
        <v>1308</v>
      </c>
      <c r="Q145" s="9" t="s">
        <v>3909</v>
      </c>
      <c r="R145" s="10">
        <v>1.9015861151096199E-12</v>
      </c>
      <c r="S145" s="9">
        <v>-0.46433969469248498</v>
      </c>
      <c r="T145" s="9">
        <v>0.312</v>
      </c>
      <c r="U145" s="9">
        <v>0.221</v>
      </c>
      <c r="V145" s="10">
        <v>3.8180046019170999E-8</v>
      </c>
      <c r="W145" s="9" t="s">
        <v>3910</v>
      </c>
    </row>
    <row r="146" spans="1:23" x14ac:dyDescent="0.25">
      <c r="A146" s="9" t="s">
        <v>1875</v>
      </c>
      <c r="B146" s="10">
        <v>1.01518613152682E-27</v>
      </c>
      <c r="C146" s="9">
        <v>0.33463368479233602</v>
      </c>
      <c r="D146" s="9">
        <v>0.52</v>
      </c>
      <c r="E146" s="9">
        <v>0.70699999999999996</v>
      </c>
      <c r="F146" s="10">
        <v>2.03829071487954E-23</v>
      </c>
      <c r="G146" s="9" t="s">
        <v>1876</v>
      </c>
      <c r="I146" s="9" t="s">
        <v>3789</v>
      </c>
      <c r="J146" s="10">
        <v>8.4881541865383999E-17</v>
      </c>
      <c r="K146" s="9">
        <v>-0.42396440884321301</v>
      </c>
      <c r="L146" s="9">
        <v>0.53400000000000003</v>
      </c>
      <c r="M146" s="9">
        <v>0.64900000000000002</v>
      </c>
      <c r="N146" s="10">
        <v>1.70425159757318E-12</v>
      </c>
      <c r="O146" s="9" t="s">
        <v>3790</v>
      </c>
      <c r="Q146" s="9" t="s">
        <v>1708</v>
      </c>
      <c r="R146" s="10">
        <v>3.9371935067076699E-12</v>
      </c>
      <c r="S146" s="9">
        <v>-0.46448313208624298</v>
      </c>
      <c r="T146" s="9">
        <v>0.30399999999999999</v>
      </c>
      <c r="U146" s="9">
        <v>0.215</v>
      </c>
      <c r="V146" s="10">
        <v>7.9050971227676697E-8</v>
      </c>
      <c r="W146" s="9" t="s">
        <v>1709</v>
      </c>
    </row>
    <row r="147" spans="1:23" x14ac:dyDescent="0.25">
      <c r="A147" s="9" t="s">
        <v>245</v>
      </c>
      <c r="B147" s="10">
        <v>1.14444320860448E-29</v>
      </c>
      <c r="C147" s="9">
        <v>0.331523983762747</v>
      </c>
      <c r="D147" s="9">
        <v>0.23899999999999999</v>
      </c>
      <c r="E147" s="9">
        <v>0.41199999999999998</v>
      </c>
      <c r="F147" s="10">
        <v>2.29781307423607E-25</v>
      </c>
      <c r="G147" s="9" t="s">
        <v>246</v>
      </c>
      <c r="I147" s="9" t="s">
        <v>3929</v>
      </c>
      <c r="J147" s="10">
        <v>9.5613769083195403E-30</v>
      </c>
      <c r="K147" s="9">
        <v>-0.42640171488676198</v>
      </c>
      <c r="L147" s="9">
        <v>0.20599999999999999</v>
      </c>
      <c r="M147" s="9">
        <v>0.35499999999999998</v>
      </c>
      <c r="N147" s="10">
        <v>1.9197332556524E-25</v>
      </c>
      <c r="O147" s="9" t="s">
        <v>3930</v>
      </c>
      <c r="Q147" s="9" t="s">
        <v>2030</v>
      </c>
      <c r="R147" s="10">
        <v>3.2487843094034497E-14</v>
      </c>
      <c r="S147" s="9">
        <v>-0.46515431574004001</v>
      </c>
      <c r="T147" s="9">
        <v>0.53200000000000003</v>
      </c>
      <c r="U147" s="9">
        <v>0.45500000000000002</v>
      </c>
      <c r="V147" s="10">
        <v>6.5229091364202397E-10</v>
      </c>
      <c r="W147" s="9" t="s">
        <v>2031</v>
      </c>
    </row>
    <row r="148" spans="1:23" x14ac:dyDescent="0.25">
      <c r="A148" s="9" t="s">
        <v>3869</v>
      </c>
      <c r="B148" s="10">
        <v>1.2628033574075799E-15</v>
      </c>
      <c r="C148" s="9">
        <v>0.33002326842600799</v>
      </c>
      <c r="D148" s="9">
        <v>0.26300000000000001</v>
      </c>
      <c r="E148" s="9">
        <v>0.38</v>
      </c>
      <c r="F148" s="10">
        <v>2.5354565810029301E-11</v>
      </c>
      <c r="G148" s="9" t="s">
        <v>3870</v>
      </c>
      <c r="I148" s="9" t="s">
        <v>606</v>
      </c>
      <c r="J148" s="10">
        <v>2.44343842866767E-27</v>
      </c>
      <c r="K148" s="9">
        <v>-0.429565400339734</v>
      </c>
      <c r="L148" s="9">
        <v>0.3</v>
      </c>
      <c r="M148" s="9">
        <v>0.44600000000000001</v>
      </c>
      <c r="N148" s="10">
        <v>4.9059356770789402E-23</v>
      </c>
      <c r="O148" s="9" t="s">
        <v>607</v>
      </c>
      <c r="Q148" s="9" t="s">
        <v>3981</v>
      </c>
      <c r="R148" s="10">
        <v>1.6456957734211301E-15</v>
      </c>
      <c r="S148" s="9">
        <v>-0.46569023554058803</v>
      </c>
      <c r="T148" s="9">
        <v>0.36499999999999999</v>
      </c>
      <c r="U148" s="9">
        <v>0.26200000000000001</v>
      </c>
      <c r="V148" s="10">
        <v>3.3042279738749499E-11</v>
      </c>
      <c r="W148" s="9" t="s">
        <v>3982</v>
      </c>
    </row>
    <row r="149" spans="1:23" x14ac:dyDescent="0.25">
      <c r="A149" s="9" t="s">
        <v>412</v>
      </c>
      <c r="B149" s="10">
        <v>9.3901766579895399E-9</v>
      </c>
      <c r="C149" s="9">
        <v>-0.33439191659357798</v>
      </c>
      <c r="D149" s="9">
        <v>0.76</v>
      </c>
      <c r="E149" s="9">
        <v>0.79200000000000004</v>
      </c>
      <c r="F149" s="9">
        <v>1.8853596693911399E-4</v>
      </c>
      <c r="G149" s="9" t="s">
        <v>413</v>
      </c>
      <c r="I149" s="9" t="s">
        <v>3943</v>
      </c>
      <c r="J149" s="10">
        <v>1.2847830833755299E-23</v>
      </c>
      <c r="K149" s="9">
        <v>-0.430528285906979</v>
      </c>
      <c r="L149" s="9">
        <v>0.2</v>
      </c>
      <c r="M149" s="9">
        <v>0.32500000000000001</v>
      </c>
      <c r="N149" s="10">
        <v>2.5795874748013898E-19</v>
      </c>
      <c r="O149" s="9" t="s">
        <v>3944</v>
      </c>
      <c r="Q149" s="9" t="s">
        <v>996</v>
      </c>
      <c r="R149" s="10">
        <v>6.8617691348762603E-9</v>
      </c>
      <c r="S149" s="9">
        <v>-0.46614081251818101</v>
      </c>
      <c r="T149" s="9">
        <v>0.34300000000000003</v>
      </c>
      <c r="U149" s="9">
        <v>0.27500000000000002</v>
      </c>
      <c r="V149" s="9">
        <v>1.3777060069004599E-4</v>
      </c>
      <c r="W149" s="9" t="s">
        <v>997</v>
      </c>
    </row>
    <row r="150" spans="1:23" x14ac:dyDescent="0.25">
      <c r="A150" s="9" t="s">
        <v>1461</v>
      </c>
      <c r="B150" s="10">
        <v>6.1609099611613501E-8</v>
      </c>
      <c r="C150" s="9">
        <v>-0.34562259386949501</v>
      </c>
      <c r="D150" s="9">
        <v>0.60199999999999998</v>
      </c>
      <c r="E150" s="9">
        <v>0.59099999999999997</v>
      </c>
      <c r="F150" s="9">
        <v>1.2369875020019801E-3</v>
      </c>
      <c r="G150" s="9" t="s">
        <v>1462</v>
      </c>
      <c r="I150" s="9" t="s">
        <v>164</v>
      </c>
      <c r="J150" s="10">
        <v>1.16616451397406E-29</v>
      </c>
      <c r="K150" s="9">
        <v>-0.432740403497127</v>
      </c>
      <c r="L150" s="9">
        <v>0.56000000000000005</v>
      </c>
      <c r="M150" s="9">
        <v>0.71599999999999997</v>
      </c>
      <c r="N150" s="10">
        <v>2.34142511115712E-25</v>
      </c>
      <c r="O150" s="9" t="s">
        <v>165</v>
      </c>
      <c r="Q150" s="9" t="s">
        <v>761</v>
      </c>
      <c r="R150" s="10">
        <v>7.1725579064419994E-11</v>
      </c>
      <c r="S150" s="9">
        <v>-0.47130092168300902</v>
      </c>
      <c r="T150" s="9">
        <v>0.28899999999999998</v>
      </c>
      <c r="U150" s="9">
        <v>0.20799999999999999</v>
      </c>
      <c r="V150" s="10">
        <v>1.4401061764554301E-6</v>
      </c>
      <c r="W150" s="9" t="s">
        <v>762</v>
      </c>
    </row>
    <row r="151" spans="1:23" x14ac:dyDescent="0.25">
      <c r="A151" s="9" t="s">
        <v>1801</v>
      </c>
      <c r="B151" s="10">
        <v>3.8626828408332203E-15</v>
      </c>
      <c r="C151" s="9">
        <v>-0.365849775305015</v>
      </c>
      <c r="D151" s="9">
        <v>0.75900000000000001</v>
      </c>
      <c r="E151" s="9">
        <v>0.77800000000000002</v>
      </c>
      <c r="F151" s="10">
        <v>7.7554946078249494E-11</v>
      </c>
      <c r="G151" s="9" t="s">
        <v>1802</v>
      </c>
      <c r="I151" s="9" t="s">
        <v>70</v>
      </c>
      <c r="J151" s="10">
        <v>3.0117950084431201E-34</v>
      </c>
      <c r="K151" s="9">
        <v>-0.43319838574821101</v>
      </c>
      <c r="L151" s="9">
        <v>0.82099999999999995</v>
      </c>
      <c r="M151" s="9">
        <v>0.89400000000000002</v>
      </c>
      <c r="N151" s="10">
        <v>6.0470820179520898E-30</v>
      </c>
      <c r="O151" s="9" t="s">
        <v>71</v>
      </c>
      <c r="Q151" s="9" t="s">
        <v>3875</v>
      </c>
      <c r="R151" s="10">
        <v>1.69769686132472E-10</v>
      </c>
      <c r="S151" s="9">
        <v>-0.4763195108837</v>
      </c>
      <c r="T151" s="9">
        <v>0.39700000000000002</v>
      </c>
      <c r="U151" s="9">
        <v>0.32</v>
      </c>
      <c r="V151" s="10">
        <v>3.4086357581677699E-6</v>
      </c>
      <c r="W151" s="9" t="s">
        <v>3876</v>
      </c>
    </row>
    <row r="152" spans="1:23" x14ac:dyDescent="0.25">
      <c r="A152" s="9" t="s">
        <v>1577</v>
      </c>
      <c r="B152" s="10">
        <v>1.25669240455804E-11</v>
      </c>
      <c r="C152" s="9">
        <v>-0.37425222380291601</v>
      </c>
      <c r="D152" s="9">
        <v>0.65100000000000002</v>
      </c>
      <c r="E152" s="9">
        <v>0.64300000000000002</v>
      </c>
      <c r="F152" s="10">
        <v>2.5231870098716298E-7</v>
      </c>
      <c r="G152" s="9" t="s">
        <v>1578</v>
      </c>
      <c r="I152" s="9" t="s">
        <v>6</v>
      </c>
      <c r="J152" s="10">
        <v>3.64858282776515E-24</v>
      </c>
      <c r="K152" s="9">
        <v>-0.43360318601948</v>
      </c>
      <c r="L152" s="9">
        <v>0.23799999999999999</v>
      </c>
      <c r="M152" s="9">
        <v>0.372</v>
      </c>
      <c r="N152" s="10">
        <v>7.3256246015868802E-20</v>
      </c>
      <c r="O152" s="9" t="s">
        <v>7</v>
      </c>
      <c r="Q152" s="9" t="s">
        <v>3387</v>
      </c>
      <c r="R152" s="10">
        <v>1.76808399028545E-13</v>
      </c>
      <c r="S152" s="9">
        <v>-0.47725829216674498</v>
      </c>
      <c r="T152" s="9">
        <v>0.39500000000000002</v>
      </c>
      <c r="U152" s="9">
        <v>0.29899999999999999</v>
      </c>
      <c r="V152" s="10">
        <v>3.5499590356951299E-9</v>
      </c>
      <c r="W152" s="9" t="s">
        <v>33</v>
      </c>
    </row>
    <row r="153" spans="1:23" x14ac:dyDescent="0.25">
      <c r="A153" s="9" t="s">
        <v>3891</v>
      </c>
      <c r="B153" s="10">
        <v>2.1176965215178099E-11</v>
      </c>
      <c r="C153" s="9">
        <v>-0.376185278783918</v>
      </c>
      <c r="D153" s="9">
        <v>0.625</v>
      </c>
      <c r="E153" s="9">
        <v>0.58799999999999997</v>
      </c>
      <c r="F153" s="10">
        <v>4.2519110759034602E-7</v>
      </c>
      <c r="G153" s="9" t="s">
        <v>3892</v>
      </c>
      <c r="I153" s="9" t="s">
        <v>3939</v>
      </c>
      <c r="J153" s="10">
        <v>5.4787920543180899E-24</v>
      </c>
      <c r="K153" s="9">
        <v>-0.43442841682118699</v>
      </c>
      <c r="L153" s="9">
        <v>0.41799999999999998</v>
      </c>
      <c r="M153" s="9">
        <v>0.56999999999999995</v>
      </c>
      <c r="N153" s="10">
        <v>1.1000318686659901E-19</v>
      </c>
      <c r="O153" s="9" t="s">
        <v>3940</v>
      </c>
      <c r="Q153" s="9" t="s">
        <v>956</v>
      </c>
      <c r="R153" s="10">
        <v>1.91339150208809E-10</v>
      </c>
      <c r="S153" s="9">
        <v>-0.479321340087625</v>
      </c>
      <c r="T153" s="9">
        <v>0.496</v>
      </c>
      <c r="U153" s="9">
        <v>0.42399999999999999</v>
      </c>
      <c r="V153" s="10">
        <v>3.8417074578924596E-6</v>
      </c>
      <c r="W153" s="9" t="s">
        <v>957</v>
      </c>
    </row>
    <row r="154" spans="1:23" x14ac:dyDescent="0.25">
      <c r="A154" s="9" t="s">
        <v>3188</v>
      </c>
      <c r="B154" s="10">
        <v>2.09541111852974E-7</v>
      </c>
      <c r="C154" s="9">
        <v>-0.38068536420155102</v>
      </c>
      <c r="D154" s="9">
        <v>0.60699999999999998</v>
      </c>
      <c r="E154" s="9">
        <v>0.61899999999999999</v>
      </c>
      <c r="F154" s="9">
        <v>4.2071664437840096E-3</v>
      </c>
      <c r="G154" s="9" t="s">
        <v>3189</v>
      </c>
      <c r="I154" s="9" t="s">
        <v>3787</v>
      </c>
      <c r="J154" s="10">
        <v>5.6404560124079998E-26</v>
      </c>
      <c r="K154" s="9">
        <v>-0.43727357320198201</v>
      </c>
      <c r="L154" s="9">
        <v>0.60699999999999998</v>
      </c>
      <c r="M154" s="9">
        <v>0.747</v>
      </c>
      <c r="N154" s="10">
        <v>1.1324907581712799E-21</v>
      </c>
      <c r="O154" s="9" t="s">
        <v>3788</v>
      </c>
      <c r="Q154" s="9" t="s">
        <v>618</v>
      </c>
      <c r="R154" s="10">
        <v>2.53596133095156E-13</v>
      </c>
      <c r="S154" s="9">
        <v>-0.48642127874881502</v>
      </c>
      <c r="T154" s="9">
        <v>0.51500000000000001</v>
      </c>
      <c r="U154" s="9">
        <v>0.433</v>
      </c>
      <c r="V154" s="10">
        <v>5.09170316028453E-9</v>
      </c>
      <c r="W154" s="9" t="s">
        <v>619</v>
      </c>
    </row>
    <row r="155" spans="1:23" x14ac:dyDescent="0.25">
      <c r="A155" s="9" t="s">
        <v>1426</v>
      </c>
      <c r="B155" s="10">
        <v>1.40399645063535E-8</v>
      </c>
      <c r="C155" s="9">
        <v>-0.38487744368106003</v>
      </c>
      <c r="D155" s="9">
        <v>0.38100000000000001</v>
      </c>
      <c r="E155" s="9">
        <v>0.32500000000000001</v>
      </c>
      <c r="F155" s="9">
        <v>2.8189440735856499E-4</v>
      </c>
      <c r="G155" s="9" t="s">
        <v>1427</v>
      </c>
      <c r="I155" s="9" t="s">
        <v>3186</v>
      </c>
      <c r="J155" s="10">
        <v>1.1696574085715199E-35</v>
      </c>
      <c r="K155" s="9">
        <v>-0.438639203839433</v>
      </c>
      <c r="L155" s="9">
        <v>0.68500000000000005</v>
      </c>
      <c r="M155" s="9">
        <v>0.81899999999999995</v>
      </c>
      <c r="N155" s="10">
        <v>2.3484381449299E-31</v>
      </c>
      <c r="O155" s="9" t="s">
        <v>3187</v>
      </c>
      <c r="Q155" s="9" t="s">
        <v>1690</v>
      </c>
      <c r="R155" s="10">
        <v>7.1678783005746894E-15</v>
      </c>
      <c r="S155" s="9">
        <v>-0.48657489952241001</v>
      </c>
      <c r="T155" s="9">
        <v>0.53400000000000003</v>
      </c>
      <c r="U155" s="9">
        <v>0.45200000000000001</v>
      </c>
      <c r="V155" s="10">
        <v>1.4391666051893901E-10</v>
      </c>
      <c r="W155" s="9" t="s">
        <v>1691</v>
      </c>
    </row>
    <row r="156" spans="1:23" x14ac:dyDescent="0.25">
      <c r="A156" s="9" t="s">
        <v>916</v>
      </c>
      <c r="B156" s="10">
        <v>1.22400142030759E-21</v>
      </c>
      <c r="C156" s="9">
        <v>-0.38924825238364902</v>
      </c>
      <c r="D156" s="9">
        <v>0.80100000000000005</v>
      </c>
      <c r="E156" s="9">
        <v>0.80200000000000005</v>
      </c>
      <c r="F156" s="10">
        <v>2.4575500516935799E-17</v>
      </c>
      <c r="G156" s="9" t="s">
        <v>917</v>
      </c>
      <c r="I156" s="9" t="s">
        <v>1825</v>
      </c>
      <c r="J156" s="10">
        <v>7.0958392553834997E-48</v>
      </c>
      <c r="K156" s="9">
        <v>-0.44062109998815702</v>
      </c>
      <c r="L156" s="9">
        <v>0.621</v>
      </c>
      <c r="M156" s="9">
        <v>0.8</v>
      </c>
      <c r="N156" s="10">
        <v>1.4247026056959E-43</v>
      </c>
      <c r="O156" s="9" t="s">
        <v>1826</v>
      </c>
      <c r="Q156" s="9" t="s">
        <v>833</v>
      </c>
      <c r="R156" s="10">
        <v>1.48762860859257E-27</v>
      </c>
      <c r="S156" s="9">
        <v>-0.49823020325706402</v>
      </c>
      <c r="T156" s="9">
        <v>0.66500000000000004</v>
      </c>
      <c r="U156" s="9">
        <v>0.54100000000000004</v>
      </c>
      <c r="V156" s="10">
        <v>2.9868607203321499E-23</v>
      </c>
      <c r="W156" s="9" t="s">
        <v>834</v>
      </c>
    </row>
    <row r="157" spans="1:23" x14ac:dyDescent="0.25">
      <c r="A157" s="9" t="s">
        <v>275</v>
      </c>
      <c r="B157" s="10">
        <v>1.9585939272837699E-6</v>
      </c>
      <c r="C157" s="9">
        <v>-0.39037598169598497</v>
      </c>
      <c r="D157" s="9">
        <v>0.41199999999999998</v>
      </c>
      <c r="E157" s="9">
        <v>0.38200000000000001</v>
      </c>
      <c r="F157" s="9">
        <v>3.9324648872003501E-2</v>
      </c>
      <c r="G157" s="9" t="s">
        <v>276</v>
      </c>
      <c r="I157" s="9" t="s">
        <v>62</v>
      </c>
      <c r="J157" s="10">
        <v>1.44826622236704E-36</v>
      </c>
      <c r="K157" s="9">
        <v>-0.44111251048247302</v>
      </c>
      <c r="L157" s="9">
        <v>0.59699999999999998</v>
      </c>
      <c r="M157" s="9">
        <v>0.76100000000000001</v>
      </c>
      <c r="N157" s="10">
        <v>2.9078289212685403E-32</v>
      </c>
      <c r="O157" s="9" t="s">
        <v>63</v>
      </c>
      <c r="Q157" s="1" t="s">
        <v>3858</v>
      </c>
      <c r="R157" s="2">
        <v>5.2567716608770697E-16</v>
      </c>
      <c r="S157" s="1">
        <v>-0.501059657333911</v>
      </c>
      <c r="T157" s="1">
        <v>0.53</v>
      </c>
      <c r="U157" s="1">
        <v>0.437</v>
      </c>
      <c r="V157" s="2">
        <v>1.0554546140709E-11</v>
      </c>
      <c r="W157" s="1" t="s">
        <v>3859</v>
      </c>
    </row>
    <row r="158" spans="1:23" x14ac:dyDescent="0.25">
      <c r="A158" s="9" t="s">
        <v>672</v>
      </c>
      <c r="B158" s="10">
        <v>1.85396031854018E-19</v>
      </c>
      <c r="C158" s="9">
        <v>-0.392315005379266</v>
      </c>
      <c r="D158" s="9">
        <v>0.76</v>
      </c>
      <c r="E158" s="9">
        <v>0.73199999999999998</v>
      </c>
      <c r="F158" s="10">
        <v>3.7223815275649797E-15</v>
      </c>
      <c r="G158" s="9" t="s">
        <v>673</v>
      </c>
      <c r="I158" s="9" t="s">
        <v>2671</v>
      </c>
      <c r="J158" s="10">
        <v>4.8798886966371801E-70</v>
      </c>
      <c r="K158" s="9">
        <v>-0.44319271661313903</v>
      </c>
      <c r="L158" s="9">
        <v>0.86499999999999999</v>
      </c>
      <c r="M158" s="9">
        <v>0.95799999999999996</v>
      </c>
      <c r="N158" s="10">
        <v>9.7978405251081293E-66</v>
      </c>
      <c r="O158" s="9" t="s">
        <v>2672</v>
      </c>
      <c r="Q158" s="1" t="s">
        <v>1497</v>
      </c>
      <c r="R158" s="2">
        <v>6.3533222928221098E-31</v>
      </c>
      <c r="S158" s="1">
        <v>-0.51037434887551603</v>
      </c>
      <c r="T158" s="1">
        <v>0.79500000000000004</v>
      </c>
      <c r="U158" s="1">
        <v>0.72399999999999998</v>
      </c>
      <c r="V158" s="2">
        <v>1.2756200499528201E-26</v>
      </c>
      <c r="W158" s="1" t="s">
        <v>1498</v>
      </c>
    </row>
    <row r="159" spans="1:23" x14ac:dyDescent="0.25">
      <c r="A159" s="9" t="s">
        <v>3158</v>
      </c>
      <c r="B159" s="10">
        <v>2.1969040060953801E-7</v>
      </c>
      <c r="C159" s="9">
        <v>-0.407152210977417</v>
      </c>
      <c r="D159" s="9">
        <v>0.46899999999999997</v>
      </c>
      <c r="E159" s="9">
        <v>0.44600000000000001</v>
      </c>
      <c r="F159" s="9">
        <v>4.4109438634382997E-3</v>
      </c>
      <c r="G159" s="9" t="s">
        <v>3159</v>
      </c>
      <c r="I159" s="9" t="s">
        <v>3708</v>
      </c>
      <c r="J159" s="10">
        <v>1.4747237108375299E-24</v>
      </c>
      <c r="K159" s="9">
        <v>-0.44420443420307099</v>
      </c>
      <c r="L159" s="9">
        <v>0.26800000000000002</v>
      </c>
      <c r="M159" s="9">
        <v>0.40699999999999997</v>
      </c>
      <c r="N159" s="10">
        <v>2.9609502666196E-20</v>
      </c>
      <c r="O159" s="9" t="s">
        <v>3709</v>
      </c>
      <c r="Q159" s="1" t="s">
        <v>3939</v>
      </c>
      <c r="R159" s="2">
        <v>3.10383759496099E-17</v>
      </c>
      <c r="S159" s="1">
        <v>-0.51352940174736506</v>
      </c>
      <c r="T159" s="1">
        <v>0.52</v>
      </c>
      <c r="U159" s="1">
        <v>0.41799999999999998</v>
      </c>
      <c r="V159" s="2">
        <v>6.2318851231626699E-13</v>
      </c>
      <c r="W159" s="1" t="s">
        <v>3940</v>
      </c>
    </row>
    <row r="160" spans="1:23" x14ac:dyDescent="0.25">
      <c r="A160" s="9" t="s">
        <v>3873</v>
      </c>
      <c r="B160" s="10">
        <v>2.2612473414613699E-14</v>
      </c>
      <c r="C160" s="9">
        <v>-0.41547270704007999</v>
      </c>
      <c r="D160" s="9">
        <v>0.69299999999999995</v>
      </c>
      <c r="E160" s="9">
        <v>0.70199999999999996</v>
      </c>
      <c r="F160" s="10">
        <v>4.5401324121861398E-10</v>
      </c>
      <c r="G160" s="9" t="s">
        <v>3874</v>
      </c>
      <c r="I160" s="9" t="s">
        <v>367</v>
      </c>
      <c r="J160" s="10">
        <v>1.54376889892147E-26</v>
      </c>
      <c r="K160" s="9">
        <v>-0.44715767177779697</v>
      </c>
      <c r="L160" s="9">
        <v>0.47899999999999998</v>
      </c>
      <c r="M160" s="9">
        <v>0.63300000000000001</v>
      </c>
      <c r="N160" s="10">
        <v>3.0995791952545398E-22</v>
      </c>
      <c r="O160" s="9" t="s">
        <v>368</v>
      </c>
      <c r="Q160" s="1" t="s">
        <v>3923</v>
      </c>
      <c r="R160" s="2">
        <v>8.6469839018741202E-27</v>
      </c>
      <c r="S160" s="1">
        <v>-0.51581614095099904</v>
      </c>
      <c r="T160" s="1">
        <v>0.77</v>
      </c>
      <c r="U160" s="1">
        <v>0.68300000000000005</v>
      </c>
      <c r="V160" s="2">
        <v>1.73614142781829E-22</v>
      </c>
      <c r="W160" s="1" t="s">
        <v>3924</v>
      </c>
    </row>
    <row r="161" spans="1:23" x14ac:dyDescent="0.25">
      <c r="A161" s="9" t="s">
        <v>960</v>
      </c>
      <c r="B161" s="10">
        <v>9.7107823274157505E-10</v>
      </c>
      <c r="C161" s="9">
        <v>-0.41781098716308601</v>
      </c>
      <c r="D161" s="9">
        <v>0.42499999999999999</v>
      </c>
      <c r="E161" s="9">
        <v>0.36799999999999999</v>
      </c>
      <c r="F161" s="10">
        <v>1.9497308756985399E-5</v>
      </c>
      <c r="G161" s="9" t="s">
        <v>961</v>
      </c>
      <c r="I161" s="9" t="s">
        <v>550</v>
      </c>
      <c r="J161" s="10">
        <v>3.7794459745937098E-22</v>
      </c>
      <c r="K161" s="9">
        <v>-0.44824424079122199</v>
      </c>
      <c r="L161" s="9">
        <v>0.47299999999999998</v>
      </c>
      <c r="M161" s="9">
        <v>0.60299999999999998</v>
      </c>
      <c r="N161" s="10">
        <v>7.5883716277892602E-18</v>
      </c>
      <c r="O161" s="9" t="s">
        <v>551</v>
      </c>
      <c r="Q161" s="1" t="s">
        <v>1287</v>
      </c>
      <c r="R161" s="2">
        <v>1.1055647088330999E-14</v>
      </c>
      <c r="S161" s="1">
        <v>-0.51858621811196204</v>
      </c>
      <c r="T161" s="1">
        <v>0.47</v>
      </c>
      <c r="U161" s="1">
        <v>0.38</v>
      </c>
      <c r="V161" s="2">
        <v>2.2197528223950999E-10</v>
      </c>
      <c r="W161" s="1" t="s">
        <v>1288</v>
      </c>
    </row>
    <row r="162" spans="1:23" x14ac:dyDescent="0.25">
      <c r="A162" s="9" t="s">
        <v>942</v>
      </c>
      <c r="B162" s="10">
        <v>2.3507938796641801E-6</v>
      </c>
      <c r="C162" s="9">
        <v>-0.42272549624224598</v>
      </c>
      <c r="D162" s="9">
        <v>0.42</v>
      </c>
      <c r="E162" s="9">
        <v>0.38800000000000001</v>
      </c>
      <c r="F162" s="9">
        <v>4.7199239515897398E-2</v>
      </c>
      <c r="G162" s="9" t="s">
        <v>943</v>
      </c>
      <c r="I162" s="9" t="s">
        <v>1702</v>
      </c>
      <c r="J162" s="10">
        <v>2.9090812420361498E-28</v>
      </c>
      <c r="K162" s="9">
        <v>-0.44938113685587799</v>
      </c>
      <c r="L162" s="9">
        <v>0.53</v>
      </c>
      <c r="M162" s="9">
        <v>0.67600000000000005</v>
      </c>
      <c r="N162" s="10">
        <v>5.8408533177601797E-24</v>
      </c>
      <c r="O162" s="9" t="s">
        <v>1703</v>
      </c>
      <c r="Q162" s="1" t="s">
        <v>2481</v>
      </c>
      <c r="R162" s="2">
        <v>6.4428442564154003E-16</v>
      </c>
      <c r="S162" s="1">
        <v>-0.52347046895155003</v>
      </c>
      <c r="T162" s="1">
        <v>0.52300000000000002</v>
      </c>
      <c r="U162" s="1">
        <v>0.437</v>
      </c>
      <c r="V162" s="2">
        <v>1.2935942698030799E-11</v>
      </c>
      <c r="W162" s="1" t="s">
        <v>2482</v>
      </c>
    </row>
    <row r="163" spans="1:23" x14ac:dyDescent="0.25">
      <c r="A163" s="9" t="s">
        <v>404</v>
      </c>
      <c r="B163" s="10">
        <v>6.9817297081429901E-9</v>
      </c>
      <c r="C163" s="9">
        <v>-0.42348520792548799</v>
      </c>
      <c r="D163" s="9">
        <v>0.56799999999999995</v>
      </c>
      <c r="E163" s="9">
        <v>0.56499999999999995</v>
      </c>
      <c r="F163" s="9">
        <v>1.4017916908009499E-4</v>
      </c>
      <c r="G163" s="9" t="s">
        <v>405</v>
      </c>
      <c r="I163" s="9" t="s">
        <v>3822</v>
      </c>
      <c r="J163" s="10">
        <v>8.4560244373450202E-23</v>
      </c>
      <c r="K163" s="9">
        <v>-0.44950127214837898</v>
      </c>
      <c r="L163" s="9">
        <v>0.14199999999999999</v>
      </c>
      <c r="M163" s="9">
        <v>0.253</v>
      </c>
      <c r="N163" s="10">
        <v>1.69780058653013E-18</v>
      </c>
      <c r="O163" s="9" t="s">
        <v>3823</v>
      </c>
      <c r="Q163" s="1" t="s">
        <v>3925</v>
      </c>
      <c r="R163" s="2">
        <v>2.3918730098350399E-16</v>
      </c>
      <c r="S163" s="1">
        <v>-0.54058147103223297</v>
      </c>
      <c r="T163" s="1">
        <v>0.502</v>
      </c>
      <c r="U163" s="1">
        <v>0.40100000000000002</v>
      </c>
      <c r="V163" s="2">
        <v>4.8024026291467902E-12</v>
      </c>
      <c r="W163" s="1" t="s">
        <v>3926</v>
      </c>
    </row>
    <row r="164" spans="1:23" x14ac:dyDescent="0.25">
      <c r="A164" s="9" t="s">
        <v>138</v>
      </c>
      <c r="B164" s="10">
        <v>1.3338079666978901E-26</v>
      </c>
      <c r="C164" s="9">
        <v>-0.42370943370626202</v>
      </c>
      <c r="D164" s="9">
        <v>0.80500000000000005</v>
      </c>
      <c r="E164" s="9">
        <v>0.77200000000000002</v>
      </c>
      <c r="F164" s="10">
        <v>2.6780196355360202E-22</v>
      </c>
      <c r="G164" s="9" t="s">
        <v>139</v>
      </c>
      <c r="I164" s="9" t="s">
        <v>2896</v>
      </c>
      <c r="J164" s="10">
        <v>9.2653593015335001E-20</v>
      </c>
      <c r="K164" s="9">
        <v>-0.45288554751087201</v>
      </c>
      <c r="L164" s="9">
        <v>0.47699999999999998</v>
      </c>
      <c r="M164" s="9">
        <v>0.58199999999999996</v>
      </c>
      <c r="N164" s="10">
        <v>1.8602988405619002E-15</v>
      </c>
      <c r="O164" s="9" t="s">
        <v>2897</v>
      </c>
      <c r="Q164" s="1" t="s">
        <v>898</v>
      </c>
      <c r="R164" s="2">
        <v>4.2781627160855803E-30</v>
      </c>
      <c r="S164" s="1">
        <v>-0.54423181481931204</v>
      </c>
      <c r="T164" s="1">
        <v>0.53100000000000003</v>
      </c>
      <c r="U164" s="1">
        <v>0.38200000000000001</v>
      </c>
      <c r="V164" s="2">
        <v>8.5896951013566201E-26</v>
      </c>
      <c r="W164" s="1" t="s">
        <v>899</v>
      </c>
    </row>
    <row r="165" spans="1:23" x14ac:dyDescent="0.25">
      <c r="A165" s="9" t="s">
        <v>3905</v>
      </c>
      <c r="B165" s="10">
        <v>1.1285321586268999E-6</v>
      </c>
      <c r="C165" s="9">
        <v>-0.42410708494909</v>
      </c>
      <c r="D165" s="9">
        <v>0.38800000000000001</v>
      </c>
      <c r="E165" s="9">
        <v>0.35299999999999998</v>
      </c>
      <c r="F165" s="9">
        <v>2.2658668680911001E-2</v>
      </c>
      <c r="G165" s="9" t="s">
        <v>3906</v>
      </c>
      <c r="I165" s="9" t="s">
        <v>1473</v>
      </c>
      <c r="J165" s="10">
        <v>5.9305053215214101E-21</v>
      </c>
      <c r="K165" s="9">
        <v>-0.45584537928704599</v>
      </c>
      <c r="L165" s="9">
        <v>0.34200000000000003</v>
      </c>
      <c r="M165" s="9">
        <v>0.47199999999999998</v>
      </c>
      <c r="N165" s="10">
        <v>1.19072685845507E-16</v>
      </c>
      <c r="O165" s="9" t="s">
        <v>1474</v>
      </c>
      <c r="Q165" s="1" t="s">
        <v>3971</v>
      </c>
      <c r="R165" s="2">
        <v>7.03558580873745E-26</v>
      </c>
      <c r="S165" s="1">
        <v>-0.54577459529662198</v>
      </c>
      <c r="T165" s="1">
        <v>0.33600000000000002</v>
      </c>
      <c r="U165" s="1">
        <v>0.19400000000000001</v>
      </c>
      <c r="V165" s="2">
        <v>1.4126049186783099E-21</v>
      </c>
      <c r="W165" s="1" t="s">
        <v>3972</v>
      </c>
    </row>
    <row r="166" spans="1:23" x14ac:dyDescent="0.25">
      <c r="A166" s="9" t="s">
        <v>1690</v>
      </c>
      <c r="B166" s="10">
        <v>1.4019698841696299E-8</v>
      </c>
      <c r="C166" s="9">
        <v>-0.42587344208043598</v>
      </c>
      <c r="D166" s="9">
        <v>0.53400000000000003</v>
      </c>
      <c r="E166" s="9">
        <v>0.51900000000000002</v>
      </c>
      <c r="F166" s="9">
        <v>2.8148751334357899E-4</v>
      </c>
      <c r="G166" s="9" t="s">
        <v>1691</v>
      </c>
      <c r="I166" s="9" t="s">
        <v>2095</v>
      </c>
      <c r="J166" s="10">
        <v>2.9896320483823399E-29</v>
      </c>
      <c r="K166" s="9">
        <v>-0.46019090134884</v>
      </c>
      <c r="L166" s="9">
        <v>0.216</v>
      </c>
      <c r="M166" s="9">
        <v>0.36099999999999999</v>
      </c>
      <c r="N166" s="10">
        <v>6.0025832267420602E-25</v>
      </c>
      <c r="O166" s="9" t="s">
        <v>2096</v>
      </c>
      <c r="Q166" s="1" t="s">
        <v>3991</v>
      </c>
      <c r="R166" s="2">
        <v>1.3543178562300899E-12</v>
      </c>
      <c r="S166" s="1">
        <v>-0.54708974821935896</v>
      </c>
      <c r="T166" s="1">
        <v>0.35699999999999998</v>
      </c>
      <c r="U166" s="1">
        <v>0.26800000000000002</v>
      </c>
      <c r="V166" s="2">
        <v>2.7191993917387799E-8</v>
      </c>
      <c r="W166" s="1" t="s">
        <v>3992</v>
      </c>
    </row>
    <row r="167" spans="1:23" x14ac:dyDescent="0.25">
      <c r="A167" s="9" t="s">
        <v>160</v>
      </c>
      <c r="B167" s="10">
        <v>4.2402356462555803E-22</v>
      </c>
      <c r="C167" s="9">
        <v>-0.44013232616324</v>
      </c>
      <c r="D167" s="9">
        <v>0.77900000000000003</v>
      </c>
      <c r="E167" s="9">
        <v>0.81100000000000005</v>
      </c>
      <c r="F167" s="10">
        <v>8.5135451305519498E-18</v>
      </c>
      <c r="G167" s="9" t="s">
        <v>161</v>
      </c>
      <c r="I167" s="9" t="s">
        <v>1184</v>
      </c>
      <c r="J167" s="10">
        <v>2.3281022217125599E-51</v>
      </c>
      <c r="K167" s="9">
        <v>-0.46116589892438498</v>
      </c>
      <c r="L167" s="9">
        <v>0.85599999999999998</v>
      </c>
      <c r="M167" s="9">
        <v>0.93500000000000005</v>
      </c>
      <c r="N167" s="10">
        <v>4.6743636407544703E-47</v>
      </c>
      <c r="O167" s="9" t="s">
        <v>1185</v>
      </c>
      <c r="Q167" s="1" t="s">
        <v>396</v>
      </c>
      <c r="R167" s="2">
        <v>6.1300272226854104E-13</v>
      </c>
      <c r="S167" s="1">
        <v>-0.55625970122393298</v>
      </c>
      <c r="T167" s="1">
        <v>0.52900000000000003</v>
      </c>
      <c r="U167" s="1">
        <v>0.46200000000000002</v>
      </c>
      <c r="V167" s="2">
        <v>1.23078686577078E-8</v>
      </c>
      <c r="W167" s="1" t="s">
        <v>397</v>
      </c>
    </row>
    <row r="168" spans="1:23" x14ac:dyDescent="0.25">
      <c r="A168" s="9" t="s">
        <v>1487</v>
      </c>
      <c r="B168" s="10">
        <v>5.2901213554488302E-12</v>
      </c>
      <c r="C168" s="9">
        <v>-0.44020920156391902</v>
      </c>
      <c r="D168" s="9">
        <v>0.501</v>
      </c>
      <c r="E168" s="9">
        <v>0.45900000000000002</v>
      </c>
      <c r="F168" s="10">
        <v>1.06215056574702E-7</v>
      </c>
      <c r="G168" s="9" t="s">
        <v>1488</v>
      </c>
      <c r="I168" s="9" t="s">
        <v>3923</v>
      </c>
      <c r="J168" s="10">
        <v>1.38392563952392E-42</v>
      </c>
      <c r="K168" s="9">
        <v>-0.47442796296199302</v>
      </c>
      <c r="L168" s="9">
        <v>0.68300000000000005</v>
      </c>
      <c r="M168" s="9">
        <v>0.83399999999999996</v>
      </c>
      <c r="N168" s="10">
        <v>2.7786458990361198E-38</v>
      </c>
      <c r="O168" s="9" t="s">
        <v>3924</v>
      </c>
      <c r="Q168" s="1" t="s">
        <v>586</v>
      </c>
      <c r="R168" s="2">
        <v>1.1436669542092101E-22</v>
      </c>
      <c r="S168" s="1">
        <v>-0.55690150372616998</v>
      </c>
      <c r="T168" s="1">
        <v>0.72499999999999998</v>
      </c>
      <c r="U168" s="1">
        <v>0.66600000000000004</v>
      </c>
      <c r="V168" s="2">
        <v>2.29625451066126E-18</v>
      </c>
      <c r="W168" s="1" t="s">
        <v>587</v>
      </c>
    </row>
    <row r="169" spans="1:23" x14ac:dyDescent="0.25">
      <c r="A169" s="9" t="s">
        <v>3895</v>
      </c>
      <c r="B169" s="10">
        <v>4.0021523078716002E-9</v>
      </c>
      <c r="C169" s="9">
        <v>-0.44436864288615702</v>
      </c>
      <c r="D169" s="9">
        <v>0.41399999999999998</v>
      </c>
      <c r="E169" s="9">
        <v>0.36699999999999999</v>
      </c>
      <c r="F169" s="10">
        <v>8.0355214037446104E-5</v>
      </c>
      <c r="G169" s="9" t="s">
        <v>3896</v>
      </c>
      <c r="I169" s="9" t="s">
        <v>3865</v>
      </c>
      <c r="J169" s="10">
        <v>1.1270485610068899E-8</v>
      </c>
      <c r="K169" s="9">
        <v>-0.478814981133736</v>
      </c>
      <c r="L169" s="9">
        <v>0.33600000000000002</v>
      </c>
      <c r="M169" s="9">
        <v>0.40799999999999997</v>
      </c>
      <c r="N169" s="9">
        <v>2.26288810078964E-4</v>
      </c>
      <c r="O169" s="9" t="s">
        <v>3866</v>
      </c>
      <c r="Q169" s="1" t="s">
        <v>709</v>
      </c>
      <c r="R169" s="2">
        <v>8.8762244199267895E-15</v>
      </c>
      <c r="S169" s="1">
        <v>-0.55861739369588603</v>
      </c>
      <c r="T169" s="1">
        <v>0.34899999999999998</v>
      </c>
      <c r="U169" s="1">
        <v>0.248</v>
      </c>
      <c r="V169" s="2">
        <v>1.7821683390329E-10</v>
      </c>
      <c r="W169" s="1" t="s">
        <v>710</v>
      </c>
    </row>
    <row r="170" spans="1:23" x14ac:dyDescent="0.25">
      <c r="A170" s="9" t="s">
        <v>3901</v>
      </c>
      <c r="B170" s="10">
        <v>4.4661051809079001E-8</v>
      </c>
      <c r="C170" s="9">
        <v>-0.45165481419229297</v>
      </c>
      <c r="D170" s="9">
        <v>0.318</v>
      </c>
      <c r="E170" s="9">
        <v>0.26500000000000001</v>
      </c>
      <c r="F170" s="9">
        <v>8.9670459822268798E-4</v>
      </c>
      <c r="G170" s="9" t="s">
        <v>3902</v>
      </c>
      <c r="I170" s="9" t="s">
        <v>1895</v>
      </c>
      <c r="J170" s="10">
        <v>4.17929720747304E-29</v>
      </c>
      <c r="K170" s="9">
        <v>-0.47941348580752302</v>
      </c>
      <c r="L170" s="9">
        <v>0.30499999999999999</v>
      </c>
      <c r="M170" s="9">
        <v>0.46400000000000002</v>
      </c>
      <c r="N170" s="10">
        <v>8.3911929331643692E-25</v>
      </c>
      <c r="O170" s="9" t="s">
        <v>1896</v>
      </c>
      <c r="Q170" s="1" t="s">
        <v>3931</v>
      </c>
      <c r="R170" s="2">
        <v>1.84719655179996E-15</v>
      </c>
      <c r="S170" s="1">
        <v>-0.56174037377269403</v>
      </c>
      <c r="T170" s="1">
        <v>0.38300000000000001</v>
      </c>
      <c r="U170" s="1">
        <v>0.28499999999999998</v>
      </c>
      <c r="V170" s="2">
        <v>3.7088012367039503E-11</v>
      </c>
      <c r="W170" s="1" t="s">
        <v>3932</v>
      </c>
    </row>
    <row r="171" spans="1:23" x14ac:dyDescent="0.25">
      <c r="A171" s="9" t="s">
        <v>3903</v>
      </c>
      <c r="B171" s="10">
        <v>1.8710794515079801E-7</v>
      </c>
      <c r="C171" s="9">
        <v>-0.456919941265434</v>
      </c>
      <c r="D171" s="9">
        <v>0.34200000000000003</v>
      </c>
      <c r="E171" s="9">
        <v>0.29399999999999998</v>
      </c>
      <c r="F171" s="9">
        <v>3.7567533227377201E-3</v>
      </c>
      <c r="G171" s="9" t="s">
        <v>3904</v>
      </c>
      <c r="I171" s="9" t="s">
        <v>1104</v>
      </c>
      <c r="J171" s="10">
        <v>4.2228000914565399E-19</v>
      </c>
      <c r="K171" s="9">
        <v>-0.48643714659818998</v>
      </c>
      <c r="L171" s="9">
        <v>0.159</v>
      </c>
      <c r="M171" s="9">
        <v>0.26100000000000001</v>
      </c>
      <c r="N171" s="10">
        <v>8.4785380236264396E-15</v>
      </c>
      <c r="O171" s="9" t="s">
        <v>1105</v>
      </c>
      <c r="Q171" s="1" t="s">
        <v>1597</v>
      </c>
      <c r="R171" s="2">
        <v>1.00745002192125E-31</v>
      </c>
      <c r="S171" s="1">
        <v>-0.56280588359160399</v>
      </c>
      <c r="T171" s="1">
        <v>0.70699999999999996</v>
      </c>
      <c r="U171" s="1">
        <v>0.629</v>
      </c>
      <c r="V171" s="2">
        <v>2.0227581540134898E-27</v>
      </c>
      <c r="W171" s="1" t="s">
        <v>1598</v>
      </c>
    </row>
    <row r="172" spans="1:23" x14ac:dyDescent="0.25">
      <c r="A172" s="9" t="s">
        <v>3828</v>
      </c>
      <c r="B172" s="10">
        <v>2.1445485759558299E-28</v>
      </c>
      <c r="C172" s="9">
        <v>-0.46448131650397601</v>
      </c>
      <c r="D172" s="9">
        <v>0.79700000000000004</v>
      </c>
      <c r="E172" s="9">
        <v>0.78300000000000003</v>
      </c>
      <c r="F172" s="10">
        <v>4.3058246308041201E-24</v>
      </c>
      <c r="G172" s="9" t="s">
        <v>3829</v>
      </c>
      <c r="I172" s="9" t="s">
        <v>76</v>
      </c>
      <c r="J172" s="10">
        <v>9.5386531804189198E-25</v>
      </c>
      <c r="K172" s="9">
        <v>-0.48888321067597501</v>
      </c>
      <c r="L172" s="9">
        <v>0.77900000000000003</v>
      </c>
      <c r="M172" s="9">
        <v>0.82699999999999996</v>
      </c>
      <c r="N172" s="10">
        <v>1.9151707855645099E-20</v>
      </c>
      <c r="O172" s="9" t="s">
        <v>77</v>
      </c>
      <c r="Q172" s="1" t="s">
        <v>40</v>
      </c>
      <c r="R172" s="2">
        <v>4.79255304848793E-12</v>
      </c>
      <c r="S172" s="1">
        <v>-0.56701213855467203</v>
      </c>
      <c r="T172" s="1">
        <v>0.38100000000000001</v>
      </c>
      <c r="U172" s="1">
        <v>0.29299999999999998</v>
      </c>
      <c r="V172" s="2">
        <v>9.6224880107540697E-8</v>
      </c>
      <c r="W172" s="1" t="s">
        <v>41</v>
      </c>
    </row>
    <row r="173" spans="1:23" x14ac:dyDescent="0.25">
      <c r="A173" s="9" t="s">
        <v>994</v>
      </c>
      <c r="B173" s="10">
        <v>1.13936920173369E-6</v>
      </c>
      <c r="C173" s="9">
        <v>-0.47243689488105001</v>
      </c>
      <c r="D173" s="9">
        <v>0.48399999999999999</v>
      </c>
      <c r="E173" s="9">
        <v>0.46800000000000003</v>
      </c>
      <c r="F173" s="9">
        <v>2.2876254832409001E-2</v>
      </c>
      <c r="G173" s="9" t="s">
        <v>995</v>
      </c>
      <c r="I173" s="9" t="s">
        <v>2588</v>
      </c>
      <c r="J173" s="10">
        <v>9.6359139385073495E-27</v>
      </c>
      <c r="K173" s="9">
        <v>-0.492522549779213</v>
      </c>
      <c r="L173" s="9">
        <v>0.36799999999999999</v>
      </c>
      <c r="M173" s="9">
        <v>0.52500000000000002</v>
      </c>
      <c r="N173" s="10">
        <v>1.9346988005735101E-22</v>
      </c>
      <c r="O173" s="9" t="s">
        <v>2589</v>
      </c>
      <c r="Q173" s="1" t="s">
        <v>3761</v>
      </c>
      <c r="R173" s="2">
        <v>6.1676563022984398E-19</v>
      </c>
      <c r="S173" s="1">
        <v>-0.57643156370767101</v>
      </c>
      <c r="T173" s="1">
        <v>0.54600000000000004</v>
      </c>
      <c r="U173" s="1">
        <v>0.442</v>
      </c>
      <c r="V173" s="2">
        <v>1.2383420323754801E-14</v>
      </c>
      <c r="W173" s="1" t="s">
        <v>3762</v>
      </c>
    </row>
    <row r="174" spans="1:23" x14ac:dyDescent="0.25">
      <c r="A174" s="9" t="s">
        <v>932</v>
      </c>
      <c r="B174" s="10">
        <v>1.1693613331940899E-31</v>
      </c>
      <c r="C174" s="9">
        <v>-0.47442770618309199</v>
      </c>
      <c r="D174" s="9">
        <v>0.81100000000000005</v>
      </c>
      <c r="E174" s="9">
        <v>0.79</v>
      </c>
      <c r="F174" s="10">
        <v>2.3478436847871001E-27</v>
      </c>
      <c r="G174" s="9" t="s">
        <v>933</v>
      </c>
      <c r="I174" s="9" t="s">
        <v>2320</v>
      </c>
      <c r="J174" s="10">
        <v>3.3085375035431098E-20</v>
      </c>
      <c r="K174" s="9">
        <v>-0.49637283215419797</v>
      </c>
      <c r="L174" s="9">
        <v>0.28599999999999998</v>
      </c>
      <c r="M174" s="9">
        <v>0.40799999999999997</v>
      </c>
      <c r="N174" s="10">
        <v>6.6428815996138499E-16</v>
      </c>
      <c r="O174" s="9" t="s">
        <v>2321</v>
      </c>
      <c r="Q174" s="1" t="s">
        <v>3668</v>
      </c>
      <c r="R174" s="2">
        <v>6.7956372036238496E-17</v>
      </c>
      <c r="S174" s="1">
        <v>-0.57831701431120297</v>
      </c>
      <c r="T174" s="1">
        <v>0.40400000000000003</v>
      </c>
      <c r="U174" s="1">
        <v>0.29799999999999999</v>
      </c>
      <c r="V174" s="2">
        <v>1.3644280377436E-12</v>
      </c>
      <c r="W174" s="1" t="s">
        <v>3669</v>
      </c>
    </row>
    <row r="175" spans="1:23" x14ac:dyDescent="0.25">
      <c r="A175" s="9" t="s">
        <v>3879</v>
      </c>
      <c r="B175" s="10">
        <v>3.57276419654839E-14</v>
      </c>
      <c r="C175" s="9">
        <v>-0.475822080230417</v>
      </c>
      <c r="D175" s="9">
        <v>0.55700000000000005</v>
      </c>
      <c r="E175" s="9">
        <v>0.49</v>
      </c>
      <c r="F175" s="10">
        <v>7.1733959538298595E-10</v>
      </c>
      <c r="G175" s="9" t="s">
        <v>3880</v>
      </c>
      <c r="I175" s="9" t="s">
        <v>3931</v>
      </c>
      <c r="J175" s="10">
        <v>9.5247532527142805E-29</v>
      </c>
      <c r="K175" s="9">
        <v>-0.49940450884327198</v>
      </c>
      <c r="L175" s="9">
        <v>0.28499999999999998</v>
      </c>
      <c r="M175" s="9">
        <v>0.435</v>
      </c>
      <c r="N175" s="10">
        <v>1.9123799580799699E-24</v>
      </c>
      <c r="O175" s="9" t="s">
        <v>3932</v>
      </c>
      <c r="Q175" s="1" t="s">
        <v>70</v>
      </c>
      <c r="R175" s="2">
        <v>1.01021393159356E-47</v>
      </c>
      <c r="S175" s="1">
        <v>-0.579758702075032</v>
      </c>
      <c r="T175" s="1">
        <v>0.86399999999999999</v>
      </c>
      <c r="U175" s="1">
        <v>0.82099999999999995</v>
      </c>
      <c r="V175" s="2">
        <v>2.0283075318535502E-43</v>
      </c>
      <c r="W175" s="1" t="s">
        <v>71</v>
      </c>
    </row>
    <row r="176" spans="1:23" x14ac:dyDescent="0.25">
      <c r="A176" s="9" t="s">
        <v>3799</v>
      </c>
      <c r="B176" s="10">
        <v>1.1102004704364501E-44</v>
      </c>
      <c r="C176" s="9">
        <v>-0.47923890045587297</v>
      </c>
      <c r="D176" s="9">
        <v>0.9</v>
      </c>
      <c r="E176" s="9">
        <v>0.89700000000000002</v>
      </c>
      <c r="F176" s="10">
        <v>2.2290605045423E-40</v>
      </c>
      <c r="G176" s="9" t="s">
        <v>33</v>
      </c>
      <c r="I176" s="1" t="s">
        <v>1436</v>
      </c>
      <c r="J176" s="2">
        <v>2.2742137293520301E-35</v>
      </c>
      <c r="K176" s="1">
        <v>-0.50677158565180702</v>
      </c>
      <c r="L176" s="1">
        <v>0.59899999999999998</v>
      </c>
      <c r="M176" s="1">
        <v>0.747</v>
      </c>
      <c r="N176" s="2">
        <v>4.5661663257930099E-31</v>
      </c>
      <c r="O176" s="1" t="s">
        <v>1437</v>
      </c>
      <c r="Q176" s="1" t="s">
        <v>1529</v>
      </c>
      <c r="R176" s="2">
        <v>1.25481968861033E-20</v>
      </c>
      <c r="S176" s="1">
        <v>-0.58327463861034901</v>
      </c>
      <c r="T176" s="1">
        <v>0.497</v>
      </c>
      <c r="U176" s="1">
        <v>0.38700000000000001</v>
      </c>
      <c r="V176" s="2">
        <v>2.51942697079183E-16</v>
      </c>
      <c r="W176" s="1" t="s">
        <v>1530</v>
      </c>
    </row>
    <row r="177" spans="1:23" x14ac:dyDescent="0.25">
      <c r="A177" s="9" t="s">
        <v>1116</v>
      </c>
      <c r="B177" s="10">
        <v>1.4643866143648301E-7</v>
      </c>
      <c r="C177" s="9">
        <v>-0.47999452437885598</v>
      </c>
      <c r="D177" s="9">
        <v>0.40600000000000003</v>
      </c>
      <c r="E177" s="9">
        <v>0.36899999999999999</v>
      </c>
      <c r="F177" s="9">
        <v>2.9401954443217001E-3</v>
      </c>
      <c r="G177" s="9" t="s">
        <v>1117</v>
      </c>
      <c r="I177" s="1" t="s">
        <v>1146</v>
      </c>
      <c r="J177" s="2">
        <v>1.15899995665708E-31</v>
      </c>
      <c r="K177" s="1">
        <v>-0.507423362763741</v>
      </c>
      <c r="L177" s="1">
        <v>0.23799999999999999</v>
      </c>
      <c r="M177" s="1">
        <v>0.39200000000000002</v>
      </c>
      <c r="N177" s="2">
        <v>2.3270401129760899E-27</v>
      </c>
      <c r="O177" s="1" t="s">
        <v>1147</v>
      </c>
      <c r="Q177" s="1" t="s">
        <v>3901</v>
      </c>
      <c r="R177" s="2">
        <v>1.5758684026769501E-16</v>
      </c>
      <c r="S177" s="1">
        <v>-0.58691294367145397</v>
      </c>
      <c r="T177" s="1">
        <v>0.318</v>
      </c>
      <c r="U177" s="1">
        <v>0.215</v>
      </c>
      <c r="V177" s="2">
        <v>3.1640285788947902E-12</v>
      </c>
      <c r="W177" s="1" t="s">
        <v>3902</v>
      </c>
    </row>
    <row r="178" spans="1:23" x14ac:dyDescent="0.25">
      <c r="A178" s="9" t="s">
        <v>984</v>
      </c>
      <c r="B178" s="10">
        <v>2.6102751823780398E-13</v>
      </c>
      <c r="C178" s="9">
        <v>-0.494341531538942</v>
      </c>
      <c r="D178" s="9">
        <v>0.52500000000000002</v>
      </c>
      <c r="E178" s="9">
        <v>0.48799999999999999</v>
      </c>
      <c r="F178" s="10">
        <v>5.2409105111786197E-9</v>
      </c>
      <c r="G178" s="9" t="s">
        <v>985</v>
      </c>
      <c r="I178" s="1" t="s">
        <v>3793</v>
      </c>
      <c r="J178" s="2">
        <v>7.8292465872948197E-20</v>
      </c>
      <c r="K178" s="1">
        <v>-0.51136414118529905</v>
      </c>
      <c r="L178" s="1">
        <v>0.20300000000000001</v>
      </c>
      <c r="M178" s="1">
        <v>0.316</v>
      </c>
      <c r="N178" s="2">
        <v>1.5719561297970501E-15</v>
      </c>
      <c r="O178" s="1" t="s">
        <v>3794</v>
      </c>
      <c r="Q178" s="1" t="s">
        <v>3712</v>
      </c>
      <c r="R178" s="2">
        <v>6.4412991926116401E-16</v>
      </c>
      <c r="S178" s="1">
        <v>-0.59027115504536398</v>
      </c>
      <c r="T178" s="1">
        <v>0.60699999999999998</v>
      </c>
      <c r="U178" s="1">
        <v>0.52500000000000002</v>
      </c>
      <c r="V178" s="2">
        <v>1.2932840518925699E-11</v>
      </c>
      <c r="W178" s="1" t="s">
        <v>3713</v>
      </c>
    </row>
    <row r="179" spans="1:23" x14ac:dyDescent="0.25">
      <c r="A179" s="9" t="s">
        <v>3899</v>
      </c>
      <c r="B179" s="10">
        <v>9.0704190177096696E-9</v>
      </c>
      <c r="C179" s="9">
        <v>-0.498088715431726</v>
      </c>
      <c r="D179" s="9">
        <v>0.36399999999999999</v>
      </c>
      <c r="E179" s="9">
        <v>0.316</v>
      </c>
      <c r="F179" s="9">
        <v>1.8211587303757499E-4</v>
      </c>
      <c r="G179" s="9" t="s">
        <v>3900</v>
      </c>
      <c r="I179" s="1" t="s">
        <v>396</v>
      </c>
      <c r="J179" s="2">
        <v>2.40717472741027E-19</v>
      </c>
      <c r="K179" s="1">
        <v>-0.51359220179860698</v>
      </c>
      <c r="L179" s="1">
        <v>0.46200000000000002</v>
      </c>
      <c r="M179" s="1">
        <v>0.59099999999999997</v>
      </c>
      <c r="N179" s="2">
        <v>4.83312541769434E-15</v>
      </c>
      <c r="O179" s="1" t="s">
        <v>397</v>
      </c>
      <c r="Q179" s="1" t="s">
        <v>3694</v>
      </c>
      <c r="R179" s="2">
        <v>1.9353089341220699E-20</v>
      </c>
      <c r="S179" s="1">
        <v>-0.59188654141557595</v>
      </c>
      <c r="T179" s="1">
        <v>0.52500000000000002</v>
      </c>
      <c r="U179" s="1">
        <v>0.41899999999999998</v>
      </c>
      <c r="V179" s="2">
        <v>3.8857132779302798E-16</v>
      </c>
      <c r="W179" s="1" t="s">
        <v>3695</v>
      </c>
    </row>
    <row r="180" spans="1:23" x14ac:dyDescent="0.25">
      <c r="A180" s="1" t="s">
        <v>642</v>
      </c>
      <c r="B180" s="2">
        <v>1.0819584242014E-6</v>
      </c>
      <c r="C180" s="1">
        <v>-0.51927967951266796</v>
      </c>
      <c r="D180" s="1">
        <v>0.30599999999999999</v>
      </c>
      <c r="E180" s="1">
        <v>0.26200000000000001</v>
      </c>
      <c r="F180" s="1">
        <v>2.17235612411158E-2</v>
      </c>
      <c r="G180" s="1" t="s">
        <v>643</v>
      </c>
      <c r="I180" s="1" t="s">
        <v>711</v>
      </c>
      <c r="J180" s="2">
        <v>8.0751493769109407E-40</v>
      </c>
      <c r="K180" s="1">
        <v>-0.51529372431999099</v>
      </c>
      <c r="L180" s="1">
        <v>0.35699999999999998</v>
      </c>
      <c r="M180" s="1">
        <v>0.53900000000000003</v>
      </c>
      <c r="N180" s="2">
        <v>1.6213284918961799E-35</v>
      </c>
      <c r="O180" s="1" t="s">
        <v>712</v>
      </c>
      <c r="Q180" s="1" t="s">
        <v>1307</v>
      </c>
      <c r="R180" s="2">
        <v>1.37607959089746E-56</v>
      </c>
      <c r="S180" s="1">
        <v>-0.59893579904217598</v>
      </c>
      <c r="T180" s="1">
        <v>0.879</v>
      </c>
      <c r="U180" s="1">
        <v>0.79100000000000004</v>
      </c>
      <c r="V180" s="2">
        <v>2.76289260260393E-52</v>
      </c>
      <c r="W180" s="1" t="s">
        <v>1308</v>
      </c>
    </row>
    <row r="181" spans="1:23" x14ac:dyDescent="0.25">
      <c r="A181" s="1" t="s">
        <v>1014</v>
      </c>
      <c r="B181" s="2">
        <v>1.9934503678328901E-25</v>
      </c>
      <c r="C181" s="1">
        <v>-0.52927168845739603</v>
      </c>
      <c r="D181" s="1">
        <v>0.61099999999999999</v>
      </c>
      <c r="E181" s="1">
        <v>0.53400000000000003</v>
      </c>
      <c r="F181" s="2">
        <v>4.0024496485348796E-21</v>
      </c>
      <c r="G181" s="1" t="s">
        <v>1015</v>
      </c>
      <c r="I181" s="1" t="s">
        <v>1519</v>
      </c>
      <c r="J181" s="2">
        <v>9.6921091651410797E-44</v>
      </c>
      <c r="K181" s="1">
        <v>-0.51687880968835997</v>
      </c>
      <c r="L181" s="1">
        <v>0.67300000000000004</v>
      </c>
      <c r="M181" s="1">
        <v>0.82399999999999995</v>
      </c>
      <c r="N181" s="2">
        <v>1.9459816781770299E-39</v>
      </c>
      <c r="O181" s="1" t="s">
        <v>1520</v>
      </c>
      <c r="Q181" s="1" t="s">
        <v>3907</v>
      </c>
      <c r="R181" s="2">
        <v>4.1296031401973903E-21</v>
      </c>
      <c r="S181" s="1">
        <v>-0.59962503919875298</v>
      </c>
      <c r="T181" s="1">
        <v>0.46600000000000003</v>
      </c>
      <c r="U181" s="1">
        <v>0.34699999999999998</v>
      </c>
      <c r="V181" s="2">
        <v>8.2914171848883294E-17</v>
      </c>
      <c r="W181" s="1" t="s">
        <v>3908</v>
      </c>
    </row>
    <row r="182" spans="1:23" x14ac:dyDescent="0.25">
      <c r="A182" s="1" t="s">
        <v>76</v>
      </c>
      <c r="B182" s="2">
        <v>8.5421775743389207E-89</v>
      </c>
      <c r="C182" s="1">
        <v>-0.53600714297044205</v>
      </c>
      <c r="D182" s="1">
        <v>0.95199999999999996</v>
      </c>
      <c r="E182" s="1">
        <v>0.82699999999999996</v>
      </c>
      <c r="F182" s="2">
        <v>1.7150984133757699E-84</v>
      </c>
      <c r="G182" s="1" t="s">
        <v>77</v>
      </c>
      <c r="I182" s="1" t="s">
        <v>3915</v>
      </c>
      <c r="J182" s="2">
        <v>2.1050150887814101E-34</v>
      </c>
      <c r="K182" s="1">
        <v>-0.521154405758953</v>
      </c>
      <c r="L182" s="1">
        <v>0.19400000000000001</v>
      </c>
      <c r="M182" s="1">
        <v>0.35499999999999998</v>
      </c>
      <c r="N182" s="2">
        <v>4.2264492952553097E-30</v>
      </c>
      <c r="O182" s="1" t="s">
        <v>3916</v>
      </c>
      <c r="Q182" s="1" t="s">
        <v>293</v>
      </c>
      <c r="R182" s="2">
        <v>5.0810985871297999E-14</v>
      </c>
      <c r="S182" s="1">
        <v>-0.60338629405775501</v>
      </c>
      <c r="T182" s="1">
        <v>0.375</v>
      </c>
      <c r="U182" s="1">
        <v>0.28199999999999997</v>
      </c>
      <c r="V182" s="2">
        <v>1.0201829743239201E-9</v>
      </c>
      <c r="W182" s="1" t="s">
        <v>294</v>
      </c>
    </row>
    <row r="183" spans="1:23" x14ac:dyDescent="0.25">
      <c r="A183" s="1" t="s">
        <v>3897</v>
      </c>
      <c r="B183" s="2">
        <v>8.2301179374195708E-9</v>
      </c>
      <c r="C183" s="1">
        <v>-0.55248290128975097</v>
      </c>
      <c r="D183" s="1">
        <v>0.34100000000000003</v>
      </c>
      <c r="E183" s="1">
        <v>0.28899999999999998</v>
      </c>
      <c r="F183" s="1">
        <v>1.6524430794751001E-4</v>
      </c>
      <c r="G183" s="1" t="s">
        <v>3898</v>
      </c>
      <c r="I183" s="1" t="s">
        <v>960</v>
      </c>
      <c r="J183" s="2">
        <v>2.8526728271212899E-24</v>
      </c>
      <c r="K183" s="1">
        <v>-0.52353962338150695</v>
      </c>
      <c r="L183" s="1">
        <v>0.23899999999999999</v>
      </c>
      <c r="M183" s="1">
        <v>0.36799999999999999</v>
      </c>
      <c r="N183" s="2">
        <v>5.7275965022941198E-20</v>
      </c>
      <c r="O183" s="1" t="s">
        <v>961</v>
      </c>
      <c r="Q183" s="1" t="s">
        <v>966</v>
      </c>
      <c r="R183" s="2">
        <v>3.9295685866710999E-22</v>
      </c>
      <c r="S183" s="1">
        <v>-0.60422805382127598</v>
      </c>
      <c r="T183" s="1">
        <v>0.28899999999999998</v>
      </c>
      <c r="U183" s="1">
        <v>0.16600000000000001</v>
      </c>
      <c r="V183" s="2">
        <v>7.8897878083182299E-18</v>
      </c>
      <c r="W183" s="1" t="s">
        <v>967</v>
      </c>
    </row>
    <row r="184" spans="1:23" x14ac:dyDescent="0.25">
      <c r="A184" s="1" t="s">
        <v>3781</v>
      </c>
      <c r="B184" s="2">
        <v>2.6083554866146701E-13</v>
      </c>
      <c r="C184" s="1">
        <v>-0.55575237533261801</v>
      </c>
      <c r="D184" s="1">
        <v>0.36699999999999999</v>
      </c>
      <c r="E184" s="1">
        <v>0.29299999999999998</v>
      </c>
      <c r="F184" s="2">
        <v>5.2370561460249303E-9</v>
      </c>
      <c r="G184" s="1" t="s">
        <v>3782</v>
      </c>
      <c r="I184" s="1" t="s">
        <v>888</v>
      </c>
      <c r="J184" s="2">
        <v>3.6531474064643701E-37</v>
      </c>
      <c r="K184" s="1">
        <v>-0.52661353806703504</v>
      </c>
      <c r="L184" s="1">
        <v>0.54400000000000004</v>
      </c>
      <c r="M184" s="1">
        <v>0.70799999999999996</v>
      </c>
      <c r="N184" s="2">
        <v>7.3347893626991598E-33</v>
      </c>
      <c r="O184" s="1" t="s">
        <v>889</v>
      </c>
      <c r="Q184" s="1" t="s">
        <v>3158</v>
      </c>
      <c r="R184" s="2">
        <v>3.7482687796043803E-21</v>
      </c>
      <c r="S184" s="1">
        <v>-0.61205200512693902</v>
      </c>
      <c r="T184" s="1">
        <v>0.46899999999999997</v>
      </c>
      <c r="U184" s="1">
        <v>0.35199999999999998</v>
      </c>
      <c r="V184" s="2">
        <v>7.5257740556896703E-17</v>
      </c>
      <c r="W184" s="1" t="s">
        <v>3159</v>
      </c>
    </row>
    <row r="185" spans="1:23" x14ac:dyDescent="0.25">
      <c r="A185" s="1" t="s">
        <v>833</v>
      </c>
      <c r="B185" s="2">
        <v>5.5740605494783498E-22</v>
      </c>
      <c r="C185" s="1">
        <v>-0.55985744288303096</v>
      </c>
      <c r="D185" s="1">
        <v>0.66500000000000004</v>
      </c>
      <c r="E185" s="1">
        <v>0.64200000000000002</v>
      </c>
      <c r="F185" s="2">
        <v>1.1191598771242601E-17</v>
      </c>
      <c r="G185" s="1" t="s">
        <v>834</v>
      </c>
      <c r="I185" s="1" t="s">
        <v>120</v>
      </c>
      <c r="J185" s="2">
        <v>8.8853578765521794E-25</v>
      </c>
      <c r="K185" s="1">
        <v>-0.53132358339789099</v>
      </c>
      <c r="L185" s="1">
        <v>0.13800000000000001</v>
      </c>
      <c r="M185" s="1">
        <v>0.254</v>
      </c>
      <c r="N185" s="2">
        <v>1.7840021544541499E-20</v>
      </c>
      <c r="O185" s="1" t="s">
        <v>121</v>
      </c>
      <c r="Q185" s="1" t="s">
        <v>1487</v>
      </c>
      <c r="R185" s="2">
        <v>1.07006227569974E-27</v>
      </c>
      <c r="S185" s="1">
        <v>-0.61268509513556901</v>
      </c>
      <c r="T185" s="1">
        <v>0.501</v>
      </c>
      <c r="U185" s="1">
        <v>0.36199999999999999</v>
      </c>
      <c r="V185" s="2">
        <v>2.14847103714995E-23</v>
      </c>
      <c r="W185" s="1" t="s">
        <v>1488</v>
      </c>
    </row>
    <row r="186" spans="1:23" x14ac:dyDescent="0.25">
      <c r="A186" s="1" t="s">
        <v>1597</v>
      </c>
      <c r="B186" s="2">
        <v>3.9953040414642999E-32</v>
      </c>
      <c r="C186" s="1">
        <v>-0.56834202417259305</v>
      </c>
      <c r="D186" s="1">
        <v>0.70699999999999996</v>
      </c>
      <c r="E186" s="1">
        <v>0.66800000000000004</v>
      </c>
      <c r="F186" s="2">
        <v>8.0217714544520201E-28</v>
      </c>
      <c r="G186" s="1" t="s">
        <v>1598</v>
      </c>
      <c r="I186" s="1" t="s">
        <v>1434</v>
      </c>
      <c r="J186" s="2">
        <v>2.1346932871035199E-33</v>
      </c>
      <c r="K186" s="1">
        <v>-0.535170150501183</v>
      </c>
      <c r="L186" s="1">
        <v>0.19600000000000001</v>
      </c>
      <c r="M186" s="1">
        <v>0.35099999999999998</v>
      </c>
      <c r="N186" s="2">
        <v>4.2860371818464402E-29</v>
      </c>
      <c r="O186" s="1" t="s">
        <v>1435</v>
      </c>
      <c r="Q186" s="1" t="s">
        <v>3826</v>
      </c>
      <c r="R186" s="2">
        <v>3.3186299883948402E-21</v>
      </c>
      <c r="S186" s="1">
        <v>-0.62077503462797101</v>
      </c>
      <c r="T186" s="1">
        <v>0.46100000000000002</v>
      </c>
      <c r="U186" s="1">
        <v>0.34</v>
      </c>
      <c r="V186" s="2">
        <v>6.6631452906991603E-17</v>
      </c>
      <c r="W186" s="1" t="s">
        <v>3827</v>
      </c>
    </row>
    <row r="187" spans="1:23" x14ac:dyDescent="0.25">
      <c r="A187" s="1" t="s">
        <v>3889</v>
      </c>
      <c r="B187" s="2">
        <v>6.1949147829762E-12</v>
      </c>
      <c r="C187" s="1">
        <v>-0.58332212179018095</v>
      </c>
      <c r="D187" s="1">
        <v>0.40500000000000003</v>
      </c>
      <c r="E187" s="1">
        <v>0.34399999999999997</v>
      </c>
      <c r="F187" s="2">
        <v>1.2438149901259601E-7</v>
      </c>
      <c r="G187" s="1" t="s">
        <v>3890</v>
      </c>
      <c r="I187" s="1" t="s">
        <v>1853</v>
      </c>
      <c r="J187" s="2">
        <v>1.6900604075445001E-29</v>
      </c>
      <c r="K187" s="1">
        <v>-0.53660344064693999</v>
      </c>
      <c r="L187" s="1">
        <v>0.159</v>
      </c>
      <c r="M187" s="1">
        <v>0.29599999999999999</v>
      </c>
      <c r="N187" s="2">
        <v>3.3933032862678399E-25</v>
      </c>
      <c r="O187" s="1" t="s">
        <v>1854</v>
      </c>
      <c r="Q187" s="1" t="s">
        <v>1519</v>
      </c>
      <c r="R187" s="2">
        <v>2.5883092505722002E-41</v>
      </c>
      <c r="S187" s="1">
        <v>-0.64289943865561705</v>
      </c>
      <c r="T187" s="1">
        <v>0.77600000000000002</v>
      </c>
      <c r="U187" s="1">
        <v>0.67300000000000004</v>
      </c>
      <c r="V187" s="2">
        <v>5.1968073132988701E-37</v>
      </c>
      <c r="W187" s="1" t="s">
        <v>1520</v>
      </c>
    </row>
    <row r="188" spans="1:23" x14ac:dyDescent="0.25">
      <c r="A188" s="1" t="s">
        <v>224</v>
      </c>
      <c r="B188" s="2">
        <v>4.5666219964186296E-13</v>
      </c>
      <c r="C188" s="1">
        <v>-0.58460314638932798</v>
      </c>
      <c r="D188" s="1">
        <v>0.26900000000000002</v>
      </c>
      <c r="E188" s="1">
        <v>0.19600000000000001</v>
      </c>
      <c r="F188" s="2">
        <v>9.1688636444093208E-9</v>
      </c>
      <c r="G188" s="1" t="s">
        <v>225</v>
      </c>
      <c r="I188" s="1" t="s">
        <v>1497</v>
      </c>
      <c r="J188" s="2">
        <v>9.6016320943135098E-60</v>
      </c>
      <c r="K188" s="1">
        <v>-0.53768281684402996</v>
      </c>
      <c r="L188" s="1">
        <v>0.72399999999999998</v>
      </c>
      <c r="M188" s="1">
        <v>0.873</v>
      </c>
      <c r="N188" s="2">
        <v>1.9278156918962701E-55</v>
      </c>
      <c r="O188" s="1" t="s">
        <v>1498</v>
      </c>
      <c r="Q188" s="1" t="s">
        <v>3911</v>
      </c>
      <c r="R188" s="2">
        <v>8.8462367628691595E-19</v>
      </c>
      <c r="S188" s="1">
        <v>-0.65769051266415501</v>
      </c>
      <c r="T188" s="1">
        <v>0.307</v>
      </c>
      <c r="U188" s="1">
        <v>0.19600000000000001</v>
      </c>
      <c r="V188" s="2">
        <v>1.7761474172488701E-14</v>
      </c>
      <c r="W188" s="1" t="s">
        <v>3912</v>
      </c>
    </row>
    <row r="189" spans="1:23" x14ac:dyDescent="0.25">
      <c r="A189" s="1" t="s">
        <v>602</v>
      </c>
      <c r="B189" s="2">
        <v>9.656804585871731E-69</v>
      </c>
      <c r="C189" s="1">
        <v>-0.607594884637775</v>
      </c>
      <c r="D189" s="1">
        <v>0.84699999999999998</v>
      </c>
      <c r="E189" s="1">
        <v>0.66500000000000004</v>
      </c>
      <c r="F189" s="2">
        <v>1.9388932247513302E-64</v>
      </c>
      <c r="G189" s="1" t="s">
        <v>603</v>
      </c>
      <c r="I189" s="1" t="s">
        <v>118</v>
      </c>
      <c r="J189" s="2">
        <v>1.02162374143387E-14</v>
      </c>
      <c r="K189" s="1">
        <v>-0.54170707077698099</v>
      </c>
      <c r="L189" s="1">
        <v>0.28999999999999998</v>
      </c>
      <c r="M189" s="1">
        <v>0.38500000000000001</v>
      </c>
      <c r="N189" s="2">
        <v>2.0512161480509101E-10</v>
      </c>
      <c r="O189" s="1" t="s">
        <v>119</v>
      </c>
      <c r="Q189" s="1" t="s">
        <v>1704</v>
      </c>
      <c r="R189" s="2">
        <v>1.9873663517220601E-25</v>
      </c>
      <c r="S189" s="1">
        <v>-0.66320570399567103</v>
      </c>
      <c r="T189" s="1">
        <v>0.53400000000000003</v>
      </c>
      <c r="U189" s="1">
        <v>0.42299999999999999</v>
      </c>
      <c r="V189" s="2">
        <v>3.9902341609875602E-21</v>
      </c>
      <c r="W189" s="1" t="s">
        <v>1705</v>
      </c>
    </row>
    <row r="190" spans="1:23" x14ac:dyDescent="0.25">
      <c r="A190" s="1" t="s">
        <v>3092</v>
      </c>
      <c r="B190" s="2">
        <v>1.00995034735003E-23</v>
      </c>
      <c r="C190" s="1">
        <v>-0.61820425588655104</v>
      </c>
      <c r="D190" s="1">
        <v>0.498</v>
      </c>
      <c r="E190" s="1">
        <v>0.39</v>
      </c>
      <c r="F190" s="2">
        <v>2.0277783074093901E-19</v>
      </c>
      <c r="G190" s="1" t="s">
        <v>3093</v>
      </c>
      <c r="I190" s="1" t="s">
        <v>3816</v>
      </c>
      <c r="J190" s="2">
        <v>1.0882710486662801E-45</v>
      </c>
      <c r="K190" s="1">
        <v>-0.54801986728572405</v>
      </c>
      <c r="L190" s="1">
        <v>0.75800000000000001</v>
      </c>
      <c r="M190" s="1">
        <v>0.83199999999999996</v>
      </c>
      <c r="N190" s="2">
        <v>2.18503061151216E-41</v>
      </c>
      <c r="O190" s="1" t="s">
        <v>3817</v>
      </c>
      <c r="Q190" s="1" t="s">
        <v>3598</v>
      </c>
      <c r="R190" s="2">
        <v>7.4045774334707205E-21</v>
      </c>
      <c r="S190" s="1">
        <v>-0.66566876841341804</v>
      </c>
      <c r="T190" s="1">
        <v>0.25600000000000001</v>
      </c>
      <c r="U190" s="1">
        <v>0.14499999999999999</v>
      </c>
      <c r="V190" s="2">
        <v>1.48669105709225E-16</v>
      </c>
      <c r="W190" s="1" t="s">
        <v>3599</v>
      </c>
    </row>
    <row r="191" spans="1:23" x14ac:dyDescent="0.25">
      <c r="A191" s="1" t="s">
        <v>1660</v>
      </c>
      <c r="B191" s="2">
        <v>8.3227459353149098E-18</v>
      </c>
      <c r="C191" s="1">
        <v>-0.61957362706199204</v>
      </c>
      <c r="D191" s="1">
        <v>0.47</v>
      </c>
      <c r="E191" s="1">
        <v>0.39200000000000002</v>
      </c>
      <c r="F191" s="2">
        <v>1.67104092889253E-13</v>
      </c>
      <c r="G191" s="1" t="s">
        <v>1661</v>
      </c>
      <c r="I191" s="1" t="s">
        <v>3820</v>
      </c>
      <c r="J191" s="2">
        <v>4.8133018898449595E-41</v>
      </c>
      <c r="K191" s="1">
        <v>-0.55011422956157896</v>
      </c>
      <c r="L191" s="1">
        <v>0.12</v>
      </c>
      <c r="M191" s="1">
        <v>0.27300000000000002</v>
      </c>
      <c r="N191" s="2">
        <v>9.6641475344306996E-37</v>
      </c>
      <c r="O191" s="1" t="s">
        <v>3821</v>
      </c>
      <c r="Q191" s="1" t="s">
        <v>3935</v>
      </c>
      <c r="R191" s="2">
        <v>9.17684139976141E-11</v>
      </c>
      <c r="S191" s="1">
        <v>-0.66570849214467598</v>
      </c>
      <c r="T191" s="1">
        <v>0.39100000000000001</v>
      </c>
      <c r="U191" s="1">
        <v>0.30399999999999999</v>
      </c>
      <c r="V191" s="2">
        <v>1.8425262162441E-6</v>
      </c>
      <c r="W191" s="1" t="s">
        <v>3936</v>
      </c>
    </row>
    <row r="192" spans="1:23" x14ac:dyDescent="0.25">
      <c r="A192" s="1" t="s">
        <v>3875</v>
      </c>
      <c r="B192" s="2">
        <v>2.27756479594675E-14</v>
      </c>
      <c r="C192" s="1">
        <v>-0.62385730601632905</v>
      </c>
      <c r="D192" s="1">
        <v>0.39700000000000002</v>
      </c>
      <c r="E192" s="1">
        <v>0.32900000000000001</v>
      </c>
      <c r="F192" s="2">
        <v>4.5728945973018801E-10</v>
      </c>
      <c r="G192" s="1" t="s">
        <v>3876</v>
      </c>
      <c r="I192" s="1" t="s">
        <v>3818</v>
      </c>
      <c r="J192" s="2">
        <v>4.5244927883021998E-29</v>
      </c>
      <c r="K192" s="1">
        <v>-0.55077162270175695</v>
      </c>
      <c r="L192" s="1">
        <v>0.19800000000000001</v>
      </c>
      <c r="M192" s="1">
        <v>0.33900000000000002</v>
      </c>
      <c r="N192" s="2">
        <v>9.0842766203531492E-25</v>
      </c>
      <c r="O192" s="1" t="s">
        <v>3819</v>
      </c>
      <c r="Q192" s="1" t="s">
        <v>134</v>
      </c>
      <c r="R192" s="2">
        <v>1.7523380508724998E-24</v>
      </c>
      <c r="S192" s="1">
        <v>-0.66736862527604801</v>
      </c>
      <c r="T192" s="1">
        <v>0.46200000000000002</v>
      </c>
      <c r="U192" s="1">
        <v>0.32700000000000001</v>
      </c>
      <c r="V192" s="2">
        <v>3.5183443385418199E-20</v>
      </c>
      <c r="W192" s="1" t="s">
        <v>135</v>
      </c>
    </row>
    <row r="193" spans="1:23" x14ac:dyDescent="0.25">
      <c r="A193" s="1" t="s">
        <v>1317</v>
      </c>
      <c r="B193" s="2">
        <v>1.0985449307413699E-6</v>
      </c>
      <c r="C193" s="1">
        <v>-0.62700796362058997</v>
      </c>
      <c r="D193" s="1">
        <v>0.46300000000000002</v>
      </c>
      <c r="E193" s="1">
        <v>0.45500000000000002</v>
      </c>
      <c r="F193" s="1">
        <v>2.20565851194253E-2</v>
      </c>
      <c r="G193" s="1" t="s">
        <v>1318</v>
      </c>
      <c r="I193" s="1" t="s">
        <v>1630</v>
      </c>
      <c r="J193" s="2">
        <v>1.87301690285855E-34</v>
      </c>
      <c r="K193" s="1">
        <v>-0.55228012716880603</v>
      </c>
      <c r="L193" s="1">
        <v>0.30299999999999999</v>
      </c>
      <c r="M193" s="1">
        <v>0.46600000000000003</v>
      </c>
      <c r="N193" s="2">
        <v>3.7606433375594099E-30</v>
      </c>
      <c r="O193" s="1" t="s">
        <v>1631</v>
      </c>
      <c r="Q193" s="1" t="s">
        <v>1660</v>
      </c>
      <c r="R193" s="2">
        <v>7.7094710632383304E-25</v>
      </c>
      <c r="S193" s="1">
        <v>-0.67081203608499296</v>
      </c>
      <c r="T193" s="1">
        <v>0.47</v>
      </c>
      <c r="U193" s="1">
        <v>0.33100000000000002</v>
      </c>
      <c r="V193" s="2">
        <v>1.5479076000769899E-20</v>
      </c>
      <c r="W193" s="1" t="s">
        <v>1661</v>
      </c>
    </row>
    <row r="194" spans="1:23" x14ac:dyDescent="0.25">
      <c r="A194" s="1" t="s">
        <v>3858</v>
      </c>
      <c r="B194" s="2">
        <v>3.3226640678932898E-19</v>
      </c>
      <c r="C194" s="1">
        <v>-0.628512849819438</v>
      </c>
      <c r="D194" s="1">
        <v>0.53</v>
      </c>
      <c r="E194" s="1">
        <v>0.46500000000000002</v>
      </c>
      <c r="F194" s="2">
        <v>6.6712449155161602E-15</v>
      </c>
      <c r="G194" s="1" t="s">
        <v>3859</v>
      </c>
      <c r="I194" s="1" t="s">
        <v>3925</v>
      </c>
      <c r="J194" s="2">
        <v>1.3502949220731301E-32</v>
      </c>
      <c r="K194" s="1">
        <v>-0.55232946664292304</v>
      </c>
      <c r="L194" s="1">
        <v>0.40100000000000002</v>
      </c>
      <c r="M194" s="1">
        <v>0.56499999999999995</v>
      </c>
      <c r="N194" s="2">
        <v>2.7111221445384399E-28</v>
      </c>
      <c r="O194" s="1" t="s">
        <v>3926</v>
      </c>
      <c r="Q194" s="1" t="s">
        <v>3204</v>
      </c>
      <c r="R194" s="2">
        <v>3.1102809016178298E-70</v>
      </c>
      <c r="S194" s="1">
        <v>-0.67762992803335198</v>
      </c>
      <c r="T194" s="1">
        <v>0.93200000000000005</v>
      </c>
      <c r="U194" s="1">
        <v>0.88900000000000001</v>
      </c>
      <c r="V194" s="2">
        <v>6.2448219942682702E-66</v>
      </c>
      <c r="W194" s="1" t="s">
        <v>3205</v>
      </c>
    </row>
    <row r="195" spans="1:23" x14ac:dyDescent="0.25">
      <c r="A195" s="1" t="s">
        <v>3877</v>
      </c>
      <c r="B195" s="2">
        <v>3.03641117344006E-14</v>
      </c>
      <c r="C195" s="1">
        <v>-0.62984866256449501</v>
      </c>
      <c r="D195" s="1">
        <v>0.47399999999999998</v>
      </c>
      <c r="E195" s="1">
        <v>0.42</v>
      </c>
      <c r="F195" s="2">
        <v>6.0965063540329604E-10</v>
      </c>
      <c r="G195" s="1" t="s">
        <v>3878</v>
      </c>
      <c r="I195" s="1" t="s">
        <v>3844</v>
      </c>
      <c r="J195" s="2">
        <v>1.71317965365911E-33</v>
      </c>
      <c r="K195" s="1">
        <v>-0.55357798889313203</v>
      </c>
      <c r="L195" s="1">
        <v>0.43099999999999999</v>
      </c>
      <c r="M195" s="1">
        <v>0.59699999999999998</v>
      </c>
      <c r="N195" s="2">
        <v>3.4397221086167497E-29</v>
      </c>
      <c r="O195" s="1" t="s">
        <v>3845</v>
      </c>
      <c r="Q195" s="1" t="s">
        <v>1014</v>
      </c>
      <c r="R195" s="2">
        <v>2.97015500975269E-41</v>
      </c>
      <c r="S195" s="1">
        <v>-0.67860896187451103</v>
      </c>
      <c r="T195" s="1">
        <v>0.61099999999999999</v>
      </c>
      <c r="U195" s="1">
        <v>0.44600000000000001</v>
      </c>
      <c r="V195" s="2">
        <v>5.9634772285814596E-37</v>
      </c>
      <c r="W195" s="1" t="s">
        <v>1015</v>
      </c>
    </row>
    <row r="196" spans="1:23" x14ac:dyDescent="0.25">
      <c r="A196" s="1" t="s">
        <v>857</v>
      </c>
      <c r="B196" s="2">
        <v>1.45607425230579E-11</v>
      </c>
      <c r="C196" s="1">
        <v>-0.65957992300660395</v>
      </c>
      <c r="D196" s="1">
        <v>0.55800000000000005</v>
      </c>
      <c r="E196" s="1">
        <v>0.55700000000000005</v>
      </c>
      <c r="F196" s="2">
        <v>2.9235058837795702E-7</v>
      </c>
      <c r="G196" s="1" t="s">
        <v>858</v>
      </c>
      <c r="I196" s="1" t="s">
        <v>404</v>
      </c>
      <c r="J196" s="2">
        <v>1.7664916454495E-41</v>
      </c>
      <c r="K196" s="1">
        <v>-0.55569226614173906</v>
      </c>
      <c r="L196" s="1">
        <v>0.38700000000000001</v>
      </c>
      <c r="M196" s="1">
        <v>0.56499999999999995</v>
      </c>
      <c r="N196" s="2">
        <v>3.5467619257334999E-37</v>
      </c>
      <c r="O196" s="1" t="s">
        <v>405</v>
      </c>
      <c r="Q196" s="1" t="s">
        <v>3895</v>
      </c>
      <c r="R196" s="2">
        <v>1.31626539990455E-24</v>
      </c>
      <c r="S196" s="1">
        <v>-0.68164828811785405</v>
      </c>
      <c r="T196" s="1">
        <v>0.41399999999999998</v>
      </c>
      <c r="U196" s="1">
        <v>0.28199999999999997</v>
      </c>
      <c r="V196" s="2">
        <v>2.64279766992836E-20</v>
      </c>
      <c r="W196" s="1" t="s">
        <v>3896</v>
      </c>
    </row>
    <row r="197" spans="1:23" x14ac:dyDescent="0.25">
      <c r="A197" s="1" t="s">
        <v>3885</v>
      </c>
      <c r="B197" s="2">
        <v>1.44190233202095E-13</v>
      </c>
      <c r="C197" s="1">
        <v>-0.69267333355656802</v>
      </c>
      <c r="D197" s="1">
        <v>0.436</v>
      </c>
      <c r="E197" s="1">
        <v>0.37</v>
      </c>
      <c r="F197" s="2">
        <v>2.8950515022316699E-9</v>
      </c>
      <c r="G197" s="1" t="s">
        <v>3886</v>
      </c>
      <c r="I197" s="1" t="s">
        <v>672</v>
      </c>
      <c r="J197" s="2">
        <v>2.7409852712249399E-40</v>
      </c>
      <c r="K197" s="1">
        <v>-0.56394080977376404</v>
      </c>
      <c r="L197" s="1">
        <v>0.58399999999999996</v>
      </c>
      <c r="M197" s="1">
        <v>0.73199999999999998</v>
      </c>
      <c r="N197" s="2">
        <v>5.5033502275654402E-36</v>
      </c>
      <c r="O197" s="1" t="s">
        <v>673</v>
      </c>
      <c r="Q197" s="1" t="s">
        <v>412</v>
      </c>
      <c r="R197" s="2">
        <v>1.20264751102427E-39</v>
      </c>
      <c r="S197" s="1">
        <v>-0.688926092168066</v>
      </c>
      <c r="T197" s="1">
        <v>0.76</v>
      </c>
      <c r="U197" s="1">
        <v>0.68100000000000005</v>
      </c>
      <c r="V197" s="2">
        <v>2.4146756726345299E-35</v>
      </c>
      <c r="W197" s="1" t="s">
        <v>413</v>
      </c>
    </row>
    <row r="198" spans="1:23" x14ac:dyDescent="0.25">
      <c r="A198" s="1" t="s">
        <v>3751</v>
      </c>
      <c r="B198" s="2">
        <v>2.4648157910178501E-17</v>
      </c>
      <c r="C198" s="1">
        <v>-0.70339736675798503</v>
      </c>
      <c r="D198" s="1">
        <v>0.307</v>
      </c>
      <c r="E198" s="1">
        <v>0.22</v>
      </c>
      <c r="F198" s="2">
        <v>4.94885714520563E-13</v>
      </c>
      <c r="G198" s="1" t="s">
        <v>3752</v>
      </c>
      <c r="I198" s="1" t="s">
        <v>1642</v>
      </c>
      <c r="J198" s="2">
        <v>9.6781904785883297E-72</v>
      </c>
      <c r="K198" s="1">
        <v>-0.57584511745341804</v>
      </c>
      <c r="L198" s="1">
        <v>0.72099999999999997</v>
      </c>
      <c r="M198" s="1">
        <v>0.88400000000000001</v>
      </c>
      <c r="N198" s="2">
        <v>1.9431870842909602E-67</v>
      </c>
      <c r="O198" s="1" t="s">
        <v>1643</v>
      </c>
      <c r="Q198" s="1" t="s">
        <v>1299</v>
      </c>
      <c r="R198" s="2">
        <v>4.2507601964225199E-29</v>
      </c>
      <c r="S198" s="1">
        <v>-0.69167731375958497</v>
      </c>
      <c r="T198" s="1">
        <v>0.61199999999999999</v>
      </c>
      <c r="U198" s="1">
        <v>0.49</v>
      </c>
      <c r="V198" s="2">
        <v>8.5346763223771403E-25</v>
      </c>
      <c r="W198" s="1" t="s">
        <v>1300</v>
      </c>
    </row>
    <row r="199" spans="1:23" x14ac:dyDescent="0.25">
      <c r="A199" s="1" t="s">
        <v>1593</v>
      </c>
      <c r="B199" s="2">
        <v>7.5115880255261696E-43</v>
      </c>
      <c r="C199" s="1">
        <v>-0.70570859838302102</v>
      </c>
      <c r="D199" s="1">
        <v>0.67800000000000005</v>
      </c>
      <c r="E199" s="1">
        <v>0.56499999999999995</v>
      </c>
      <c r="F199" s="2">
        <v>1.50817664376514E-38</v>
      </c>
      <c r="G199" s="1" t="s">
        <v>1594</v>
      </c>
      <c r="I199" s="1" t="s">
        <v>1325</v>
      </c>
      <c r="J199" s="2">
        <v>1.7332974867738901E-29</v>
      </c>
      <c r="K199" s="1">
        <v>-0.57819675625766398</v>
      </c>
      <c r="L199" s="1">
        <v>0.32800000000000001</v>
      </c>
      <c r="M199" s="1">
        <v>0.47499999999999998</v>
      </c>
      <c r="N199" s="2">
        <v>3.48011469394462E-25</v>
      </c>
      <c r="O199" s="1" t="s">
        <v>1326</v>
      </c>
      <c r="Q199" s="1" t="s">
        <v>1426</v>
      </c>
      <c r="R199" s="2">
        <v>3.6376594662522702E-27</v>
      </c>
      <c r="S199" s="1">
        <v>-0.70725835518199798</v>
      </c>
      <c r="T199" s="1">
        <v>0.38100000000000001</v>
      </c>
      <c r="U199" s="1">
        <v>0.23899999999999999</v>
      </c>
      <c r="V199" s="2">
        <v>7.3036926763413103E-23</v>
      </c>
      <c r="W199" s="1" t="s">
        <v>1427</v>
      </c>
    </row>
    <row r="200" spans="1:23" x14ac:dyDescent="0.25">
      <c r="A200" s="1" t="s">
        <v>3832</v>
      </c>
      <c r="B200" s="2">
        <v>2.8414937613953898E-27</v>
      </c>
      <c r="C200" s="1">
        <v>-0.71359849833988598</v>
      </c>
      <c r="D200" s="1">
        <v>0.28799999999999998</v>
      </c>
      <c r="E200" s="1">
        <v>0.17100000000000001</v>
      </c>
      <c r="F200" s="2">
        <v>5.7051511741296698E-23</v>
      </c>
      <c r="G200" s="1" t="s">
        <v>3833</v>
      </c>
      <c r="I200" s="1" t="s">
        <v>3254</v>
      </c>
      <c r="J200" s="2">
        <v>1.1456674958999801E-37</v>
      </c>
      <c r="K200" s="1">
        <v>-0.57861272608460301</v>
      </c>
      <c r="L200" s="1">
        <v>0.123</v>
      </c>
      <c r="M200" s="1">
        <v>0.26800000000000002</v>
      </c>
      <c r="N200" s="2">
        <v>2.3002711982679699E-33</v>
      </c>
      <c r="O200" s="1" t="s">
        <v>3255</v>
      </c>
      <c r="Q200" s="1" t="s">
        <v>942</v>
      </c>
      <c r="R200" s="2">
        <v>3.8113981545745302E-27</v>
      </c>
      <c r="S200" s="1">
        <v>-0.715928425947573</v>
      </c>
      <c r="T200" s="1">
        <v>0.42</v>
      </c>
      <c r="U200" s="1">
        <v>0.27900000000000003</v>
      </c>
      <c r="V200" s="2">
        <v>7.6525252147547404E-23</v>
      </c>
      <c r="W200" s="1" t="s">
        <v>943</v>
      </c>
    </row>
    <row r="201" spans="1:23" x14ac:dyDescent="0.25">
      <c r="A201" s="1" t="s">
        <v>106</v>
      </c>
      <c r="B201" s="2">
        <v>3.7375562979035802E-19</v>
      </c>
      <c r="C201" s="1">
        <v>-0.71376577112155704</v>
      </c>
      <c r="D201" s="1">
        <v>0.751</v>
      </c>
      <c r="E201" s="1">
        <v>0.81599999999999995</v>
      </c>
      <c r="F201" s="2">
        <v>7.5042655349308192E-15</v>
      </c>
      <c r="G201" s="1" t="s">
        <v>107</v>
      </c>
      <c r="I201" s="1" t="s">
        <v>3694</v>
      </c>
      <c r="J201" s="2">
        <v>5.6766754429181901E-39</v>
      </c>
      <c r="K201" s="1">
        <v>-0.57875502616639896</v>
      </c>
      <c r="L201" s="1">
        <v>0.41899999999999998</v>
      </c>
      <c r="M201" s="1">
        <v>0.58799999999999997</v>
      </c>
      <c r="N201" s="2">
        <v>1.13976289542911E-34</v>
      </c>
      <c r="O201" s="1" t="s">
        <v>3695</v>
      </c>
      <c r="Q201" s="1" t="s">
        <v>888</v>
      </c>
      <c r="R201" s="2">
        <v>7.1874954983043301E-48</v>
      </c>
      <c r="S201" s="1">
        <v>-0.72472327094200595</v>
      </c>
      <c r="T201" s="1">
        <v>0.69199999999999995</v>
      </c>
      <c r="U201" s="1">
        <v>0.54400000000000004</v>
      </c>
      <c r="V201" s="2">
        <v>1.4431053461495399E-43</v>
      </c>
      <c r="W201" s="1" t="s">
        <v>889</v>
      </c>
    </row>
    <row r="202" spans="1:23" x14ac:dyDescent="0.25">
      <c r="A202" s="1" t="s">
        <v>3856</v>
      </c>
      <c r="B202" s="2">
        <v>1.3397573654724401E-19</v>
      </c>
      <c r="C202" s="1">
        <v>-0.73791556546170001</v>
      </c>
      <c r="D202" s="1">
        <v>0.31900000000000001</v>
      </c>
      <c r="E202" s="1">
        <v>0.224</v>
      </c>
      <c r="F202" s="2">
        <v>2.6899648383955701E-15</v>
      </c>
      <c r="G202" s="1" t="s">
        <v>3857</v>
      </c>
      <c r="I202" s="1" t="s">
        <v>1267</v>
      </c>
      <c r="J202" s="2">
        <v>5.87484436089587E-28</v>
      </c>
      <c r="K202" s="1">
        <v>-0.58387480719451801</v>
      </c>
      <c r="L202" s="1">
        <v>0.62</v>
      </c>
      <c r="M202" s="1">
        <v>0.71699999999999997</v>
      </c>
      <c r="N202" s="2">
        <v>1.17955125078067E-23</v>
      </c>
      <c r="O202" s="1" t="s">
        <v>1268</v>
      </c>
      <c r="Q202" s="1" t="s">
        <v>2896</v>
      </c>
      <c r="R202" s="2">
        <v>2.7386924475519299E-31</v>
      </c>
      <c r="S202" s="1">
        <v>-0.75912732313111497</v>
      </c>
      <c r="T202" s="1">
        <v>0.58199999999999996</v>
      </c>
      <c r="U202" s="1">
        <v>0.47699999999999998</v>
      </c>
      <c r="V202" s="2">
        <v>5.4987466961947702E-27</v>
      </c>
      <c r="W202" s="1" t="s">
        <v>2897</v>
      </c>
    </row>
    <row r="203" spans="1:23" x14ac:dyDescent="0.25">
      <c r="A203" s="1" t="s">
        <v>3598</v>
      </c>
      <c r="B203" s="2">
        <v>4.1202906559973903E-23</v>
      </c>
      <c r="C203" s="1">
        <v>-0.73952187888208898</v>
      </c>
      <c r="D203" s="1">
        <v>0.25600000000000001</v>
      </c>
      <c r="E203" s="1">
        <v>0.155</v>
      </c>
      <c r="F203" s="2">
        <v>8.2727195791115697E-19</v>
      </c>
      <c r="G203" s="1" t="s">
        <v>3599</v>
      </c>
      <c r="I203" s="1" t="s">
        <v>3700</v>
      </c>
      <c r="J203" s="2">
        <v>1.2319598164581301E-25</v>
      </c>
      <c r="K203" s="1">
        <v>-0.58653214367788398</v>
      </c>
      <c r="L203" s="1">
        <v>0.46</v>
      </c>
      <c r="M203" s="1">
        <v>0.58199999999999996</v>
      </c>
      <c r="N203" s="2">
        <v>2.4735289194846302E-21</v>
      </c>
      <c r="O203" s="1" t="s">
        <v>3701</v>
      </c>
      <c r="Q203" s="1" t="s">
        <v>140</v>
      </c>
      <c r="R203" s="2">
        <v>1.8599430026717001E-36</v>
      </c>
      <c r="S203" s="1">
        <v>-0.774576631377216</v>
      </c>
      <c r="T203" s="1">
        <v>0.29499999999999998</v>
      </c>
      <c r="U203" s="1">
        <v>0.13600000000000001</v>
      </c>
      <c r="V203" s="2">
        <v>3.7343935607642302E-32</v>
      </c>
      <c r="W203" s="1" t="s">
        <v>141</v>
      </c>
    </row>
    <row r="204" spans="1:23" x14ac:dyDescent="0.25">
      <c r="A204" s="1" t="s">
        <v>2310</v>
      </c>
      <c r="B204" s="2">
        <v>1.53398965974625E-16</v>
      </c>
      <c r="C204" s="1">
        <v>-0.74155202065043002</v>
      </c>
      <c r="D204" s="1">
        <v>0.29099999999999998</v>
      </c>
      <c r="E204" s="1">
        <v>0.21</v>
      </c>
      <c r="F204" s="2">
        <v>3.0799444388385301E-12</v>
      </c>
      <c r="G204" s="1" t="s">
        <v>2311</v>
      </c>
      <c r="I204" s="1" t="s">
        <v>3204</v>
      </c>
      <c r="J204" s="2">
        <v>2.5178781393139999E-66</v>
      </c>
      <c r="K204" s="1">
        <v>-0.59359282740946295</v>
      </c>
      <c r="L204" s="1">
        <v>0.88900000000000001</v>
      </c>
      <c r="M204" s="1">
        <v>0.95499999999999996</v>
      </c>
      <c r="N204" s="2">
        <v>5.0553957281146497E-62</v>
      </c>
      <c r="O204" s="1" t="s">
        <v>3205</v>
      </c>
      <c r="Q204" s="1" t="s">
        <v>660</v>
      </c>
      <c r="R204" s="2">
        <v>1.9266779236544499E-28</v>
      </c>
      <c r="S204" s="1">
        <v>-0.77640015938106</v>
      </c>
      <c r="T204" s="1">
        <v>0.44900000000000001</v>
      </c>
      <c r="U204" s="1">
        <v>0.32100000000000001</v>
      </c>
      <c r="V204" s="2">
        <v>3.8683839351134102E-24</v>
      </c>
      <c r="W204" s="1" t="s">
        <v>661</v>
      </c>
    </row>
    <row r="205" spans="1:23" x14ac:dyDescent="0.25">
      <c r="A205" s="1" t="s">
        <v>660</v>
      </c>
      <c r="B205" s="2">
        <v>1.11869315500746E-23</v>
      </c>
      <c r="C205" s="1">
        <v>-0.74980525453020896</v>
      </c>
      <c r="D205" s="1">
        <v>0.44900000000000001</v>
      </c>
      <c r="E205" s="1">
        <v>0.36799999999999999</v>
      </c>
      <c r="F205" s="2">
        <v>2.2461121166239899E-19</v>
      </c>
      <c r="G205" s="1" t="s">
        <v>661</v>
      </c>
      <c r="I205" s="1" t="s">
        <v>1098</v>
      </c>
      <c r="J205" s="2">
        <v>1.19980967250085E-25</v>
      </c>
      <c r="K205" s="1">
        <v>-0.60325743847046798</v>
      </c>
      <c r="L205" s="1">
        <v>0.217</v>
      </c>
      <c r="M205" s="1">
        <v>0.35299999999999998</v>
      </c>
      <c r="N205" s="2">
        <v>2.4089778604472001E-21</v>
      </c>
      <c r="O205" s="1" t="s">
        <v>1099</v>
      </c>
      <c r="Q205" s="1" t="s">
        <v>3832</v>
      </c>
      <c r="R205" s="2">
        <v>8.9707451134464496E-28</v>
      </c>
      <c r="S205" s="1">
        <v>-0.791899153990131</v>
      </c>
      <c r="T205" s="1">
        <v>0.28799999999999998</v>
      </c>
      <c r="U205" s="1">
        <v>0.155</v>
      </c>
      <c r="V205" s="2">
        <v>1.8011462038777801E-23</v>
      </c>
      <c r="W205" s="1" t="s">
        <v>3833</v>
      </c>
    </row>
    <row r="206" spans="1:23" x14ac:dyDescent="0.25">
      <c r="A206" s="1" t="s">
        <v>96</v>
      </c>
      <c r="B206" s="2">
        <v>1.03046589532184E-25</v>
      </c>
      <c r="C206" s="1">
        <v>-0.756821461066715</v>
      </c>
      <c r="D206" s="1">
        <v>0.61799999999999999</v>
      </c>
      <c r="E206" s="1">
        <v>0.58099999999999996</v>
      </c>
      <c r="F206" s="2">
        <v>2.0689694246271999E-21</v>
      </c>
      <c r="G206" s="1" t="s">
        <v>97</v>
      </c>
      <c r="I206" s="1" t="s">
        <v>134</v>
      </c>
      <c r="J206" s="2">
        <v>2.0129561265543899E-25</v>
      </c>
      <c r="K206" s="1">
        <v>-0.61036605837625002</v>
      </c>
      <c r="L206" s="1">
        <v>0.32700000000000001</v>
      </c>
      <c r="M206" s="1">
        <v>0.46300000000000002</v>
      </c>
      <c r="N206" s="2">
        <v>4.0416133108959103E-21</v>
      </c>
      <c r="O206" s="1" t="s">
        <v>135</v>
      </c>
      <c r="Q206" s="1" t="s">
        <v>138</v>
      </c>
      <c r="R206" s="2">
        <v>1.3344163937137299E-59</v>
      </c>
      <c r="S206" s="1">
        <v>-0.79972185635626003</v>
      </c>
      <c r="T206" s="1">
        <v>0.80500000000000005</v>
      </c>
      <c r="U206" s="1">
        <v>0.76100000000000001</v>
      </c>
      <c r="V206" s="2">
        <v>2.6792412352984399E-55</v>
      </c>
      <c r="W206" s="1" t="s">
        <v>139</v>
      </c>
    </row>
    <row r="207" spans="1:23" x14ac:dyDescent="0.25">
      <c r="A207" s="1" t="s">
        <v>198</v>
      </c>
      <c r="B207" s="2">
        <v>5.9742900303133702E-18</v>
      </c>
      <c r="C207" s="1">
        <v>-0.76109739522402398</v>
      </c>
      <c r="D207" s="1">
        <v>0.58399999999999996</v>
      </c>
      <c r="E207" s="1">
        <v>0.54600000000000004</v>
      </c>
      <c r="F207" s="2">
        <v>1.19951795228632E-13</v>
      </c>
      <c r="G207" s="1" t="s">
        <v>199</v>
      </c>
      <c r="I207" s="1" t="s">
        <v>3917</v>
      </c>
      <c r="J207" s="2">
        <v>2.7510854808520902E-24</v>
      </c>
      <c r="K207" s="1">
        <v>-0.614103232966144</v>
      </c>
      <c r="L207" s="1">
        <v>0.25600000000000001</v>
      </c>
      <c r="M207" s="1">
        <v>0.38200000000000001</v>
      </c>
      <c r="N207" s="2">
        <v>5.5236294284548297E-20</v>
      </c>
      <c r="O207" s="1" t="s">
        <v>3918</v>
      </c>
      <c r="Q207" s="1" t="s">
        <v>3897</v>
      </c>
      <c r="R207" s="2">
        <v>5.2109037151293597E-21</v>
      </c>
      <c r="S207" s="1">
        <v>-0.81199519318487601</v>
      </c>
      <c r="T207" s="1">
        <v>0.34100000000000003</v>
      </c>
      <c r="U207" s="1">
        <v>0.23</v>
      </c>
      <c r="V207" s="2">
        <v>1.04624524792367E-16</v>
      </c>
      <c r="W207" s="1" t="s">
        <v>3898</v>
      </c>
    </row>
    <row r="208" spans="1:23" x14ac:dyDescent="0.25">
      <c r="A208" s="1" t="s">
        <v>849</v>
      </c>
      <c r="B208" s="2">
        <v>2.5263316727186901E-13</v>
      </c>
      <c r="C208" s="1">
        <v>-0.78296665335440896</v>
      </c>
      <c r="D208" s="1">
        <v>0.54300000000000004</v>
      </c>
      <c r="E208" s="1">
        <v>0.505</v>
      </c>
      <c r="F208" s="2">
        <v>5.0723687324845803E-9</v>
      </c>
      <c r="G208" s="1" t="s">
        <v>850</v>
      </c>
      <c r="I208" s="1" t="s">
        <v>289</v>
      </c>
      <c r="J208" s="2">
        <v>2.1647754326100602E-49</v>
      </c>
      <c r="K208" s="1">
        <v>-0.61650541007584803</v>
      </c>
      <c r="L208" s="1">
        <v>0.56399999999999995</v>
      </c>
      <c r="M208" s="1">
        <v>0.72199999999999998</v>
      </c>
      <c r="N208" s="2">
        <v>4.3464361135944699E-45</v>
      </c>
      <c r="O208" s="1" t="s">
        <v>290</v>
      </c>
      <c r="Q208" s="1" t="s">
        <v>3921</v>
      </c>
      <c r="R208" s="2">
        <v>1.83273952573895E-47</v>
      </c>
      <c r="S208" s="1">
        <v>-0.83179524642667402</v>
      </c>
      <c r="T208" s="1">
        <v>0.52500000000000002</v>
      </c>
      <c r="U208" s="1">
        <v>0.32700000000000001</v>
      </c>
      <c r="V208" s="2">
        <v>3.6797744197786699E-43</v>
      </c>
      <c r="W208" s="1" t="s">
        <v>3922</v>
      </c>
    </row>
    <row r="209" spans="1:23" x14ac:dyDescent="0.25">
      <c r="A209" s="1" t="s">
        <v>966</v>
      </c>
      <c r="B209" s="2">
        <v>2.2814825402280602E-25</v>
      </c>
      <c r="C209" s="1">
        <v>-0.78462696179615299</v>
      </c>
      <c r="D209" s="1">
        <v>0.28899999999999998</v>
      </c>
      <c r="E209" s="1">
        <v>0.18</v>
      </c>
      <c r="F209" s="2">
        <v>4.5807606442699097E-21</v>
      </c>
      <c r="G209" s="1" t="s">
        <v>967</v>
      </c>
      <c r="I209" s="1" t="s">
        <v>3806</v>
      </c>
      <c r="J209" s="2">
        <v>3.4262816552923598E-31</v>
      </c>
      <c r="K209" s="1">
        <v>-0.62004252908457502</v>
      </c>
      <c r="L209" s="1">
        <v>0.19500000000000001</v>
      </c>
      <c r="M209" s="1">
        <v>0.33700000000000002</v>
      </c>
      <c r="N209" s="2">
        <v>6.8792883074960094E-27</v>
      </c>
      <c r="O209" s="1" t="s">
        <v>3807</v>
      </c>
      <c r="Q209" s="1" t="s">
        <v>984</v>
      </c>
      <c r="R209" s="2">
        <v>4.8140853744114899E-35</v>
      </c>
      <c r="S209" s="1">
        <v>-0.83310652136565699</v>
      </c>
      <c r="T209" s="1">
        <v>0.52500000000000002</v>
      </c>
      <c r="U209" s="1">
        <v>0.39600000000000002</v>
      </c>
      <c r="V209" s="2">
        <v>9.6657206147433896E-31</v>
      </c>
      <c r="W209" s="1" t="s">
        <v>985</v>
      </c>
    </row>
    <row r="210" spans="1:23" x14ac:dyDescent="0.25">
      <c r="A210" s="1" t="s">
        <v>3826</v>
      </c>
      <c r="B210" s="2">
        <v>1.1850052175910801E-28</v>
      </c>
      <c r="C210" s="1">
        <v>-0.82025606922767302</v>
      </c>
      <c r="D210" s="1">
        <v>0.46100000000000002</v>
      </c>
      <c r="E210" s="1">
        <v>0.34599999999999997</v>
      </c>
      <c r="F210" s="2">
        <v>2.3792534758793799E-24</v>
      </c>
      <c r="G210" s="1" t="s">
        <v>3827</v>
      </c>
      <c r="I210" s="1" t="s">
        <v>10</v>
      </c>
      <c r="J210" s="2">
        <v>6.5653555828477602E-33</v>
      </c>
      <c r="K210" s="1">
        <v>-0.62241158198885504</v>
      </c>
      <c r="L210" s="1">
        <v>0.121</v>
      </c>
      <c r="M210" s="1">
        <v>0.25600000000000001</v>
      </c>
      <c r="N210" s="2">
        <v>1.3181920939241699E-28</v>
      </c>
      <c r="O210" s="1" t="s">
        <v>11</v>
      </c>
      <c r="Q210" s="1" t="s">
        <v>1853</v>
      </c>
      <c r="R210" s="2">
        <v>1.0434860903761501E-23</v>
      </c>
      <c r="S210" s="1">
        <v>-0.84552365851264599</v>
      </c>
      <c r="T210" s="1">
        <v>0.28100000000000003</v>
      </c>
      <c r="U210" s="1">
        <v>0.159</v>
      </c>
      <c r="V210" s="2">
        <v>2.0951113722572399E-19</v>
      </c>
      <c r="W210" s="1" t="s">
        <v>1854</v>
      </c>
    </row>
    <row r="211" spans="1:23" x14ac:dyDescent="0.25">
      <c r="A211" s="1" t="s">
        <v>269</v>
      </c>
      <c r="B211" s="2">
        <v>2.8319214097472998E-16</v>
      </c>
      <c r="C211" s="1">
        <v>-0.82589356698272898</v>
      </c>
      <c r="D211" s="1">
        <v>0.41399999999999998</v>
      </c>
      <c r="E211" s="1">
        <v>0.34699999999999998</v>
      </c>
      <c r="F211" s="2">
        <v>5.6859318064906302E-12</v>
      </c>
      <c r="G211" s="1" t="s">
        <v>270</v>
      </c>
      <c r="I211" s="1" t="s">
        <v>972</v>
      </c>
      <c r="J211" s="2">
        <v>1.24135728687749E-33</v>
      </c>
      <c r="K211" s="1">
        <v>-0.62803222335980502</v>
      </c>
      <c r="L211" s="1">
        <v>0.3</v>
      </c>
      <c r="M211" s="1">
        <v>0.45100000000000001</v>
      </c>
      <c r="N211" s="2">
        <v>2.4923971605926299E-29</v>
      </c>
      <c r="O211" s="1" t="s">
        <v>973</v>
      </c>
      <c r="Q211" s="1" t="s">
        <v>1114</v>
      </c>
      <c r="R211" s="2">
        <v>6.5680663180623003E-59</v>
      </c>
      <c r="S211" s="1">
        <v>-0.86520185526868199</v>
      </c>
      <c r="T211" s="1">
        <v>0.50600000000000001</v>
      </c>
      <c r="U211" s="1">
        <v>0.27200000000000002</v>
      </c>
      <c r="V211" s="2">
        <v>1.31873635534055E-54</v>
      </c>
      <c r="W211" s="1" t="s">
        <v>1115</v>
      </c>
    </row>
    <row r="212" spans="1:23" x14ac:dyDescent="0.25">
      <c r="A212" s="1" t="s">
        <v>1978</v>
      </c>
      <c r="B212" s="2">
        <v>1.2790149467073899E-52</v>
      </c>
      <c r="C212" s="1">
        <v>-0.87881265973562805</v>
      </c>
      <c r="D212" s="1">
        <v>0.621</v>
      </c>
      <c r="E212" s="1">
        <v>0.48899999999999999</v>
      </c>
      <c r="F212" s="2">
        <v>2.5680062099990999E-48</v>
      </c>
      <c r="G212" s="1" t="s">
        <v>1979</v>
      </c>
      <c r="I212" s="1" t="s">
        <v>3879</v>
      </c>
      <c r="J212" s="2">
        <v>8.5406141868604508E-28</v>
      </c>
      <c r="K212" s="1">
        <v>-0.62833706978591397</v>
      </c>
      <c r="L212" s="1">
        <v>0.35199999999999998</v>
      </c>
      <c r="M212" s="1">
        <v>0.49</v>
      </c>
      <c r="N212" s="2">
        <v>1.71478451643784E-23</v>
      </c>
      <c r="O212" s="1" t="s">
        <v>3880</v>
      </c>
      <c r="Q212" s="1" t="s">
        <v>373</v>
      </c>
      <c r="R212" s="2">
        <v>9.8847529478123201E-35</v>
      </c>
      <c r="S212" s="1">
        <v>-0.88327690195022501</v>
      </c>
      <c r="T212" s="1">
        <v>0.29299999999999998</v>
      </c>
      <c r="U212" s="1">
        <v>0.14599999999999999</v>
      </c>
      <c r="V212" s="2">
        <v>1.98466069686176E-30</v>
      </c>
      <c r="W212" s="1" t="s">
        <v>374</v>
      </c>
    </row>
    <row r="213" spans="1:23" x14ac:dyDescent="0.25">
      <c r="A213" s="1" t="s">
        <v>3800</v>
      </c>
      <c r="B213" s="2">
        <v>3.1156914603937399E-44</v>
      </c>
      <c r="C213" s="1">
        <v>-0.88133572247560898</v>
      </c>
      <c r="D213" s="1">
        <v>0.622</v>
      </c>
      <c r="E213" s="1">
        <v>0.53400000000000003</v>
      </c>
      <c r="F213" s="2">
        <v>6.2556853141785501E-40</v>
      </c>
      <c r="G213" s="1" t="s">
        <v>3801</v>
      </c>
      <c r="I213" s="1" t="s">
        <v>1331</v>
      </c>
      <c r="J213" s="2">
        <v>7.5232667974360102E-39</v>
      </c>
      <c r="K213" s="1">
        <v>-0.63193622322669796</v>
      </c>
      <c r="L213" s="1">
        <v>0.375</v>
      </c>
      <c r="M213" s="1">
        <v>0.56299999999999994</v>
      </c>
      <c r="N213" s="2">
        <v>1.5105215075892E-34</v>
      </c>
      <c r="O213" s="1" t="s">
        <v>1332</v>
      </c>
      <c r="Q213" s="1" t="s">
        <v>3915</v>
      </c>
      <c r="R213" s="2">
        <v>1.9560245726238901E-38</v>
      </c>
      <c r="S213" s="1">
        <v>-0.90160488015233597</v>
      </c>
      <c r="T213" s="1">
        <v>0.36399999999999999</v>
      </c>
      <c r="U213" s="1">
        <v>0.19400000000000001</v>
      </c>
      <c r="V213" s="2">
        <v>3.9273061369142503E-34</v>
      </c>
      <c r="W213" s="1" t="s">
        <v>3916</v>
      </c>
    </row>
    <row r="214" spans="1:23" x14ac:dyDescent="0.25">
      <c r="A214" s="1" t="s">
        <v>3468</v>
      </c>
      <c r="B214" s="2">
        <v>2.36492434018121E-32</v>
      </c>
      <c r="C214" s="1">
        <v>-0.916298474951596</v>
      </c>
      <c r="D214" s="1">
        <v>0.30499999999999999</v>
      </c>
      <c r="E214" s="1">
        <v>0.18</v>
      </c>
      <c r="F214" s="2">
        <v>4.7482950902158299E-28</v>
      </c>
      <c r="G214" s="1" t="s">
        <v>3469</v>
      </c>
      <c r="I214" s="1" t="s">
        <v>974</v>
      </c>
      <c r="J214" s="2">
        <v>6.1892276423540599E-36</v>
      </c>
      <c r="K214" s="1">
        <v>-0.63350842462912504</v>
      </c>
      <c r="L214" s="1">
        <v>0.62</v>
      </c>
      <c r="M214" s="1">
        <v>0.74099999999999999</v>
      </c>
      <c r="N214" s="2">
        <v>1.2426731260318499E-31</v>
      </c>
      <c r="O214" s="1" t="s">
        <v>975</v>
      </c>
      <c r="Q214" s="1" t="s">
        <v>3751</v>
      </c>
      <c r="R214" s="2">
        <v>1.34623116901832E-33</v>
      </c>
      <c r="S214" s="1">
        <v>-0.90749318321638395</v>
      </c>
      <c r="T214" s="1">
        <v>0.307</v>
      </c>
      <c r="U214" s="1">
        <v>0.158</v>
      </c>
      <c r="V214" s="2">
        <v>2.7029629411549803E-29</v>
      </c>
      <c r="W214" s="1" t="s">
        <v>3752</v>
      </c>
    </row>
    <row r="215" spans="1:23" x14ac:dyDescent="0.25">
      <c r="A215" s="1" t="s">
        <v>12</v>
      </c>
      <c r="B215" s="2">
        <v>2.07188820290994E-41</v>
      </c>
      <c r="C215" s="1">
        <v>-0.94649129866551096</v>
      </c>
      <c r="D215" s="1">
        <v>0.70499999999999996</v>
      </c>
      <c r="E215" s="1">
        <v>0.71499999999999997</v>
      </c>
      <c r="F215" s="2">
        <v>4.1599371338025698E-37</v>
      </c>
      <c r="G215" s="1" t="s">
        <v>13</v>
      </c>
      <c r="I215" s="1" t="s">
        <v>3854</v>
      </c>
      <c r="J215" s="2">
        <v>3.35741869214474E-48</v>
      </c>
      <c r="K215" s="1">
        <v>-0.64139874799600105</v>
      </c>
      <c r="L215" s="1">
        <v>0.65500000000000003</v>
      </c>
      <c r="M215" s="1">
        <v>0.80100000000000005</v>
      </c>
      <c r="N215" s="2">
        <v>6.7410252500882101E-44</v>
      </c>
      <c r="O215" s="1" t="s">
        <v>3855</v>
      </c>
      <c r="Q215" s="1" t="s">
        <v>289</v>
      </c>
      <c r="R215" s="2">
        <v>6.3848851155526499E-83</v>
      </c>
      <c r="S215" s="1">
        <v>-0.92932849272090801</v>
      </c>
      <c r="T215" s="1">
        <v>0.752</v>
      </c>
      <c r="U215" s="1">
        <v>0.56399999999999995</v>
      </c>
      <c r="V215" s="2">
        <v>1.28195723350066E-78</v>
      </c>
      <c r="W215" s="1" t="s">
        <v>290</v>
      </c>
    </row>
    <row r="216" spans="1:23" x14ac:dyDescent="0.25">
      <c r="A216" s="1" t="s">
        <v>713</v>
      </c>
      <c r="B216" s="2">
        <v>1.02274216955751E-50</v>
      </c>
      <c r="C216" s="1">
        <v>-1.1005887250048001</v>
      </c>
      <c r="D216" s="1">
        <v>0.67900000000000005</v>
      </c>
      <c r="E216" s="1">
        <v>0.60799999999999998</v>
      </c>
      <c r="F216" s="2">
        <v>2.05346172803757E-46</v>
      </c>
      <c r="G216" s="1" t="s">
        <v>714</v>
      </c>
      <c r="I216" s="1" t="s">
        <v>140</v>
      </c>
      <c r="J216" s="2">
        <v>3.1067017726438701E-47</v>
      </c>
      <c r="K216" s="1">
        <v>-0.64287689374207302</v>
      </c>
      <c r="L216" s="1">
        <v>0.13600000000000001</v>
      </c>
      <c r="M216" s="1">
        <v>0.313</v>
      </c>
      <c r="N216" s="2">
        <v>6.2376358191143697E-43</v>
      </c>
      <c r="O216" s="1" t="s">
        <v>141</v>
      </c>
      <c r="Q216" s="1" t="s">
        <v>960</v>
      </c>
      <c r="R216" s="2">
        <v>2.41327298258316E-45</v>
      </c>
      <c r="S216" s="1">
        <v>-0.94135061054459301</v>
      </c>
      <c r="T216" s="1">
        <v>0.42499999999999999</v>
      </c>
      <c r="U216" s="1">
        <v>0.23899999999999999</v>
      </c>
      <c r="V216" s="2">
        <v>4.8453694944304598E-41</v>
      </c>
      <c r="W216" s="1" t="s">
        <v>961</v>
      </c>
    </row>
    <row r="217" spans="1:23" x14ac:dyDescent="0.25">
      <c r="A217" s="1" t="s">
        <v>847</v>
      </c>
      <c r="B217" s="2">
        <v>1.7915955012993401E-44</v>
      </c>
      <c r="C217" s="1">
        <v>-1.1194882502682499</v>
      </c>
      <c r="D217" s="1">
        <v>0.51200000000000001</v>
      </c>
      <c r="E217" s="1">
        <v>0.36199999999999999</v>
      </c>
      <c r="F217" s="2">
        <v>3.5971654475088098E-40</v>
      </c>
      <c r="G217" s="1" t="s">
        <v>848</v>
      </c>
      <c r="I217" s="1" t="s">
        <v>1299</v>
      </c>
      <c r="J217" s="2">
        <v>6.8345145379187702E-51</v>
      </c>
      <c r="K217" s="1">
        <v>-0.64508866205386595</v>
      </c>
      <c r="L217" s="1">
        <v>0.49</v>
      </c>
      <c r="M217" s="1">
        <v>0.68899999999999995</v>
      </c>
      <c r="N217" s="2">
        <v>1.3722338289233301E-46</v>
      </c>
      <c r="O217" s="1" t="s">
        <v>1300</v>
      </c>
      <c r="Q217" s="1" t="s">
        <v>3917</v>
      </c>
      <c r="R217" s="2">
        <v>6.32790625191729E-27</v>
      </c>
      <c r="S217" s="1">
        <v>-0.94880548093907702</v>
      </c>
      <c r="T217" s="1">
        <v>0.39100000000000001</v>
      </c>
      <c r="U217" s="1">
        <v>0.25600000000000001</v>
      </c>
      <c r="V217" s="2">
        <v>1.2705170172599501E-22</v>
      </c>
      <c r="W217" s="1" t="s">
        <v>3918</v>
      </c>
    </row>
    <row r="218" spans="1:23" x14ac:dyDescent="0.25">
      <c r="A218" s="1" t="s">
        <v>40</v>
      </c>
      <c r="B218" s="2">
        <v>1.2353878613019501E-69</v>
      </c>
      <c r="C218" s="1">
        <v>-1.1635561122114899</v>
      </c>
      <c r="D218" s="1">
        <v>0.38100000000000001</v>
      </c>
      <c r="E218" s="1">
        <v>0.17299999999999999</v>
      </c>
      <c r="F218" s="2">
        <v>2.48041174792206E-65</v>
      </c>
      <c r="G218" s="1" t="s">
        <v>41</v>
      </c>
      <c r="I218" s="1" t="s">
        <v>3200</v>
      </c>
      <c r="J218" s="2">
        <v>4.6902519923393296E-40</v>
      </c>
      <c r="K218" s="1">
        <v>-0.64785814579382595</v>
      </c>
      <c r="L218" s="1">
        <v>0.432</v>
      </c>
      <c r="M218" s="1">
        <v>0.60599999999999998</v>
      </c>
      <c r="N218" s="2">
        <v>9.4170879502189096E-36</v>
      </c>
      <c r="O218" s="1" t="s">
        <v>3201</v>
      </c>
      <c r="Q218" s="1" t="s">
        <v>672</v>
      </c>
      <c r="R218" s="2">
        <v>2.6949160129356399E-80</v>
      </c>
      <c r="S218" s="1">
        <v>-0.95625581515303004</v>
      </c>
      <c r="T218" s="1">
        <v>0.76</v>
      </c>
      <c r="U218" s="1">
        <v>0.58399999999999996</v>
      </c>
      <c r="V218" s="2">
        <v>5.4108523707721701E-76</v>
      </c>
      <c r="W218" s="1" t="s">
        <v>673</v>
      </c>
    </row>
    <row r="219" spans="1:23" x14ac:dyDescent="0.25">
      <c r="A219" s="1" t="s">
        <v>3802</v>
      </c>
      <c r="B219" s="2">
        <v>2.74670853365701E-39</v>
      </c>
      <c r="C219" s="1">
        <v>-1.3533562471518601</v>
      </c>
      <c r="D219" s="1">
        <v>0.40600000000000003</v>
      </c>
      <c r="E219" s="1">
        <v>0.27300000000000002</v>
      </c>
      <c r="F219" s="2">
        <v>5.5148413938765503E-35</v>
      </c>
      <c r="G219" s="1" t="s">
        <v>3803</v>
      </c>
      <c r="I219" s="1" t="s">
        <v>996</v>
      </c>
      <c r="J219" s="2">
        <v>5.0847457834466097E-49</v>
      </c>
      <c r="K219" s="1">
        <v>-0.64924554025489001</v>
      </c>
      <c r="L219" s="1">
        <v>0.27500000000000002</v>
      </c>
      <c r="M219" s="1">
        <v>0.47099999999999997</v>
      </c>
      <c r="N219" s="2">
        <v>1.02091525840041E-44</v>
      </c>
      <c r="O219" s="1" t="s">
        <v>997</v>
      </c>
      <c r="Q219" s="1" t="s">
        <v>404</v>
      </c>
      <c r="R219" s="2">
        <v>9.1777955525880905E-56</v>
      </c>
      <c r="S219" s="1">
        <v>-0.97917747406722699</v>
      </c>
      <c r="T219" s="1">
        <v>0.56799999999999995</v>
      </c>
      <c r="U219" s="1">
        <v>0.38700000000000001</v>
      </c>
      <c r="V219" s="2">
        <v>1.8427177910486399E-51</v>
      </c>
      <c r="W219" s="1" t="s">
        <v>405</v>
      </c>
    </row>
    <row r="220" spans="1:23" x14ac:dyDescent="0.25">
      <c r="B220" s="2"/>
      <c r="I220" s="1" t="s">
        <v>422</v>
      </c>
      <c r="J220" s="2">
        <v>5.5357142653706302E-56</v>
      </c>
      <c r="K220" s="1">
        <v>-0.65335707485101502</v>
      </c>
      <c r="L220" s="1">
        <v>0.38700000000000001</v>
      </c>
      <c r="M220" s="1">
        <v>0.59599999999999997</v>
      </c>
      <c r="N220" s="2">
        <v>1.11146071020112E-51</v>
      </c>
      <c r="O220" s="1" t="s">
        <v>423</v>
      </c>
      <c r="Q220" s="1" t="s">
        <v>76</v>
      </c>
      <c r="R220" s="2">
        <v>2.8078505155356601E-182</v>
      </c>
      <c r="S220" s="1">
        <v>-1.02489035364642</v>
      </c>
      <c r="T220" s="1">
        <v>0.95199999999999996</v>
      </c>
      <c r="U220" s="1">
        <v>0.77900000000000003</v>
      </c>
      <c r="V220" s="2">
        <v>5.6376022650924995E-178</v>
      </c>
      <c r="W220" s="1" t="s">
        <v>77</v>
      </c>
    </row>
    <row r="221" spans="1:23" x14ac:dyDescent="0.25">
      <c r="I221" s="1" t="s">
        <v>3238</v>
      </c>
      <c r="J221" s="2">
        <v>4.0512192581713397E-49</v>
      </c>
      <c r="K221" s="1">
        <v>-0.66693649106125796</v>
      </c>
      <c r="L221" s="1">
        <v>9.2999999999999999E-2</v>
      </c>
      <c r="M221" s="1">
        <v>0.253</v>
      </c>
      <c r="N221" s="2">
        <v>8.1340380265564098E-45</v>
      </c>
      <c r="O221" s="1" t="s">
        <v>3239</v>
      </c>
      <c r="Q221" s="1" t="s">
        <v>1593</v>
      </c>
      <c r="R221" s="2">
        <v>1.10559345390157E-85</v>
      </c>
      <c r="S221" s="1">
        <v>-1.08400985801521</v>
      </c>
      <c r="T221" s="1">
        <v>0.67800000000000005</v>
      </c>
      <c r="U221" s="1">
        <v>0.439</v>
      </c>
      <c r="V221" s="2">
        <v>2.2198105367435599E-81</v>
      </c>
      <c r="W221" s="1" t="s">
        <v>1594</v>
      </c>
    </row>
    <row r="222" spans="1:23" x14ac:dyDescent="0.25">
      <c r="I222" s="1" t="s">
        <v>773</v>
      </c>
      <c r="J222" s="2">
        <v>3.7911364634139798E-75</v>
      </c>
      <c r="K222" s="1">
        <v>-0.67175072095751198</v>
      </c>
      <c r="L222" s="1">
        <v>0.53300000000000003</v>
      </c>
      <c r="M222" s="1">
        <v>0.76800000000000002</v>
      </c>
      <c r="N222" s="2">
        <v>7.6118437912425795E-71</v>
      </c>
      <c r="O222" s="1" t="s">
        <v>774</v>
      </c>
      <c r="Q222" s="1" t="s">
        <v>3468</v>
      </c>
      <c r="R222" s="2">
        <v>5.5230995691126302E-47</v>
      </c>
      <c r="S222" s="1">
        <v>-1.1013471513125901</v>
      </c>
      <c r="T222" s="1">
        <v>0.30499999999999999</v>
      </c>
      <c r="U222" s="1">
        <v>0.128</v>
      </c>
      <c r="V222" s="2">
        <v>1.10892793148643E-42</v>
      </c>
      <c r="W222" s="1" t="s">
        <v>3469</v>
      </c>
    </row>
    <row r="223" spans="1:23" x14ac:dyDescent="0.25">
      <c r="I223" s="1" t="s">
        <v>3562</v>
      </c>
      <c r="J223" s="2">
        <v>6.7390976657459004E-47</v>
      </c>
      <c r="K223" s="1">
        <v>-0.68249821109236497</v>
      </c>
      <c r="L223" s="1">
        <v>0.38600000000000001</v>
      </c>
      <c r="M223" s="1">
        <v>0.57199999999999995</v>
      </c>
      <c r="N223" s="2">
        <v>1.3530760293284601E-42</v>
      </c>
      <c r="O223" s="1" t="s">
        <v>3563</v>
      </c>
      <c r="Q223" s="1" t="s">
        <v>3879</v>
      </c>
      <c r="R223" s="2">
        <v>3.2733346514433401E-58</v>
      </c>
      <c r="S223" s="1">
        <v>-1.1041591500163299</v>
      </c>
      <c r="T223" s="1">
        <v>0.55700000000000005</v>
      </c>
      <c r="U223" s="1">
        <v>0.35199999999999998</v>
      </c>
      <c r="V223" s="2">
        <v>6.5722013131679504E-54</v>
      </c>
      <c r="W223" s="1" t="s">
        <v>3880</v>
      </c>
    </row>
    <row r="224" spans="1:23" x14ac:dyDescent="0.25">
      <c r="I224" s="1" t="s">
        <v>94</v>
      </c>
      <c r="J224" s="2">
        <v>1.5058773036796699E-54</v>
      </c>
      <c r="K224" s="1">
        <v>-0.69970637288358795</v>
      </c>
      <c r="L224" s="1">
        <v>0.2</v>
      </c>
      <c r="M224" s="1">
        <v>0.40699999999999997</v>
      </c>
      <c r="N224" s="2">
        <v>3.02350045032805E-50</v>
      </c>
      <c r="O224" s="1" t="s">
        <v>95</v>
      </c>
      <c r="Q224" s="1" t="s">
        <v>3891</v>
      </c>
      <c r="R224" s="2">
        <v>2.2136374669509401E-67</v>
      </c>
      <c r="S224" s="1">
        <v>-1.19131500477758</v>
      </c>
      <c r="T224" s="1">
        <v>0.625</v>
      </c>
      <c r="U224" s="1">
        <v>0.42199999999999999</v>
      </c>
      <c r="V224" s="2">
        <v>4.4445413061440999E-63</v>
      </c>
      <c r="W224" s="1" t="s">
        <v>3892</v>
      </c>
    </row>
    <row r="225" spans="9:23" x14ac:dyDescent="0.25">
      <c r="I225" s="1" t="s">
        <v>373</v>
      </c>
      <c r="J225" s="2">
        <v>7.14562101514285E-47</v>
      </c>
      <c r="K225" s="1">
        <v>-0.71159995541059595</v>
      </c>
      <c r="L225" s="1">
        <v>0.14599999999999999</v>
      </c>
      <c r="M225" s="1">
        <v>0.315</v>
      </c>
      <c r="N225" s="2">
        <v>1.4346977874203801E-42</v>
      </c>
      <c r="O225" s="1" t="s">
        <v>374</v>
      </c>
      <c r="Q225" s="1" t="s">
        <v>602</v>
      </c>
      <c r="R225" s="2">
        <v>7.7946492665133198E-204</v>
      </c>
      <c r="S225" s="1">
        <v>-1.50303431359658</v>
      </c>
      <c r="T225" s="1">
        <v>0.84699999999999998</v>
      </c>
      <c r="U225" s="1">
        <v>0.53700000000000003</v>
      </c>
      <c r="V225" s="2">
        <v>1.56500967973054E-199</v>
      </c>
      <c r="W225" s="1" t="s">
        <v>603</v>
      </c>
    </row>
    <row r="226" spans="9:23" x14ac:dyDescent="0.25">
      <c r="I226" s="1" t="s">
        <v>3935</v>
      </c>
      <c r="J226" s="2">
        <v>1.93153666679321E-26</v>
      </c>
      <c r="K226" s="1">
        <v>-0.73894168905540603</v>
      </c>
      <c r="L226" s="1">
        <v>0.30399999999999999</v>
      </c>
      <c r="M226" s="1">
        <v>0.45</v>
      </c>
      <c r="N226" s="2">
        <v>3.8781393195874102E-22</v>
      </c>
      <c r="O226" s="1" t="s">
        <v>3936</v>
      </c>
      <c r="Q226" s="1" t="s">
        <v>3092</v>
      </c>
      <c r="R226" s="2">
        <v>4.2354737027572803E-90</v>
      </c>
      <c r="S226" s="1">
        <v>-1.52289839694429</v>
      </c>
      <c r="T226" s="1">
        <v>0.498</v>
      </c>
      <c r="U226" s="1">
        <v>0.22700000000000001</v>
      </c>
      <c r="V226" s="2">
        <v>8.5039841003960594E-86</v>
      </c>
      <c r="W226" s="1" t="s">
        <v>3093</v>
      </c>
    </row>
    <row r="227" spans="9:23" x14ac:dyDescent="0.25">
      <c r="I227" s="1" t="s">
        <v>24</v>
      </c>
      <c r="J227" s="2">
        <v>1.6640001459955602E-61</v>
      </c>
      <c r="K227" s="1">
        <v>-0.78435209000560702</v>
      </c>
      <c r="L227" s="1">
        <v>0.13900000000000001</v>
      </c>
      <c r="M227" s="1">
        <v>0.34200000000000003</v>
      </c>
      <c r="N227" s="2">
        <v>3.3409794931298898E-57</v>
      </c>
      <c r="O227" s="1" t="s">
        <v>25</v>
      </c>
      <c r="Q227" s="1" t="s">
        <v>849</v>
      </c>
      <c r="R227" s="2">
        <v>2.08468817621479E-50</v>
      </c>
      <c r="S227" s="1">
        <v>-1.64079177470842</v>
      </c>
      <c r="T227" s="1">
        <v>0.54300000000000004</v>
      </c>
      <c r="U227" s="1">
        <v>0.35799999999999998</v>
      </c>
      <c r="V227" s="2">
        <v>4.1856369202040597E-46</v>
      </c>
      <c r="W227" s="1" t="s">
        <v>850</v>
      </c>
    </row>
    <row r="228" spans="9:23" x14ac:dyDescent="0.25">
      <c r="I228" s="1" t="s">
        <v>282</v>
      </c>
      <c r="J228" s="2">
        <v>1.1964493286974901E-50</v>
      </c>
      <c r="K228" s="1">
        <v>-0.78509959080556302</v>
      </c>
      <c r="L228" s="1">
        <v>0.34300000000000003</v>
      </c>
      <c r="M228" s="1">
        <v>0.54800000000000004</v>
      </c>
      <c r="N228" s="2">
        <v>2.40223096215881E-46</v>
      </c>
      <c r="O228" s="1" t="s">
        <v>283</v>
      </c>
      <c r="R228" s="2"/>
    </row>
    <row r="229" spans="9:23" x14ac:dyDescent="0.25">
      <c r="I229" s="1" t="s">
        <v>3808</v>
      </c>
      <c r="J229" s="2">
        <v>1.6561376812162501E-60</v>
      </c>
      <c r="K229" s="1">
        <v>-0.79213786014991905</v>
      </c>
      <c r="L229" s="1">
        <v>0.157</v>
      </c>
      <c r="M229" s="1">
        <v>0.36299999999999999</v>
      </c>
      <c r="N229" s="2">
        <v>3.32519323634598E-56</v>
      </c>
      <c r="O229" s="1" t="s">
        <v>3809</v>
      </c>
    </row>
    <row r="230" spans="9:23" x14ac:dyDescent="0.25">
      <c r="I230" s="1" t="s">
        <v>3891</v>
      </c>
      <c r="J230" s="2">
        <v>5.0026234192404402E-41</v>
      </c>
      <c r="K230" s="1">
        <v>-0.81512972599366396</v>
      </c>
      <c r="L230" s="1">
        <v>0.42199999999999999</v>
      </c>
      <c r="M230" s="1">
        <v>0.58799999999999997</v>
      </c>
      <c r="N230" s="2">
        <v>1.0044267301151E-36</v>
      </c>
      <c r="O230" s="1" t="s">
        <v>3892</v>
      </c>
    </row>
    <row r="231" spans="9:23" x14ac:dyDescent="0.25">
      <c r="I231" s="1" t="s">
        <v>3921</v>
      </c>
      <c r="J231" s="2">
        <v>1.0756316317618401E-52</v>
      </c>
      <c r="K231" s="1">
        <v>-0.84499118759010505</v>
      </c>
      <c r="L231" s="1">
        <v>0.32700000000000001</v>
      </c>
      <c r="M231" s="1">
        <v>0.52900000000000003</v>
      </c>
      <c r="N231" s="2">
        <v>2.1596531902514199E-48</v>
      </c>
      <c r="O231" s="1" t="s">
        <v>3922</v>
      </c>
    </row>
    <row r="232" spans="9:23" x14ac:dyDescent="0.25">
      <c r="I232" s="1" t="s">
        <v>849</v>
      </c>
      <c r="J232" s="2">
        <v>1.60239747671398E-24</v>
      </c>
      <c r="K232" s="1">
        <v>-0.85782512135401201</v>
      </c>
      <c r="L232" s="1">
        <v>0.35799999999999998</v>
      </c>
      <c r="M232" s="1">
        <v>0.505</v>
      </c>
      <c r="N232" s="2">
        <v>3.2172936537463203E-20</v>
      </c>
      <c r="O232" s="1" t="s">
        <v>850</v>
      </c>
    </row>
    <row r="233" spans="9:23" x14ac:dyDescent="0.25">
      <c r="I233" s="1" t="s">
        <v>112</v>
      </c>
      <c r="J233" s="2">
        <v>1.43028303500004E-53</v>
      </c>
      <c r="K233" s="1">
        <v>-0.86956627545627896</v>
      </c>
      <c r="L233" s="1">
        <v>9.5000000000000001E-2</v>
      </c>
      <c r="M233" s="1">
        <v>0.26300000000000001</v>
      </c>
      <c r="N233" s="2">
        <v>2.8717222776730902E-49</v>
      </c>
      <c r="O233" s="1" t="s">
        <v>113</v>
      </c>
    </row>
    <row r="234" spans="9:23" x14ac:dyDescent="0.25">
      <c r="I234" s="1" t="s">
        <v>602</v>
      </c>
      <c r="J234" s="2">
        <v>2.6846976290055803E-54</v>
      </c>
      <c r="K234" s="1">
        <v>-0.89543942895880602</v>
      </c>
      <c r="L234" s="1">
        <v>0.53700000000000003</v>
      </c>
      <c r="M234" s="1">
        <v>0.66500000000000004</v>
      </c>
      <c r="N234" s="2">
        <v>5.3903358995174001E-50</v>
      </c>
      <c r="O234" s="1" t="s">
        <v>603</v>
      </c>
    </row>
    <row r="235" spans="9:23" x14ac:dyDescent="0.25">
      <c r="I235" s="1" t="s">
        <v>3092</v>
      </c>
      <c r="J235" s="2">
        <v>4.3132638085540301E-39</v>
      </c>
      <c r="K235" s="1">
        <v>-0.90469414105774304</v>
      </c>
      <c r="L235" s="1">
        <v>0.22700000000000001</v>
      </c>
      <c r="M235" s="1">
        <v>0.39</v>
      </c>
      <c r="N235" s="2">
        <v>8.6601710748147802E-35</v>
      </c>
      <c r="O235" s="1" t="s">
        <v>3093</v>
      </c>
    </row>
    <row r="236" spans="9:23" x14ac:dyDescent="0.25">
      <c r="I236" s="1" t="s">
        <v>873</v>
      </c>
      <c r="J236" s="2">
        <v>1.3293186230816E-36</v>
      </c>
      <c r="K236" s="1">
        <v>-0.90710490355748696</v>
      </c>
      <c r="L236" s="1">
        <v>0.27</v>
      </c>
      <c r="M236" s="1">
        <v>0.433</v>
      </c>
      <c r="N236" s="2">
        <v>2.6690059314232301E-32</v>
      </c>
      <c r="O236" s="1" t="s">
        <v>874</v>
      </c>
    </row>
    <row r="237" spans="9:23" x14ac:dyDescent="0.25">
      <c r="I237" s="1" t="s">
        <v>386</v>
      </c>
      <c r="J237" s="2">
        <v>1.44333471851579E-48</v>
      </c>
      <c r="K237" s="1">
        <v>-0.91806408514830595</v>
      </c>
      <c r="L237" s="1">
        <v>0.33900000000000002</v>
      </c>
      <c r="M237" s="1">
        <v>0.52900000000000003</v>
      </c>
      <c r="N237" s="2">
        <v>2.8979274478359999E-44</v>
      </c>
      <c r="O237" s="1" t="s">
        <v>387</v>
      </c>
    </row>
    <row r="238" spans="9:23" x14ac:dyDescent="0.25">
      <c r="I238" s="1" t="s">
        <v>1034</v>
      </c>
      <c r="J238" s="2">
        <v>2.7590171428932498E-93</v>
      </c>
      <c r="K238" s="1">
        <v>-0.94844834376771203</v>
      </c>
      <c r="L238" s="1">
        <v>0.23100000000000001</v>
      </c>
      <c r="M238" s="1">
        <v>0.503</v>
      </c>
      <c r="N238" s="2">
        <v>5.5395546195010703E-89</v>
      </c>
      <c r="O238" s="1" t="s">
        <v>1035</v>
      </c>
    </row>
    <row r="239" spans="9:23" x14ac:dyDescent="0.25">
      <c r="I239" s="1" t="s">
        <v>3893</v>
      </c>
      <c r="J239" s="2">
        <v>8.52876946009634E-24</v>
      </c>
      <c r="K239" s="1">
        <v>-0.95580357258230297</v>
      </c>
      <c r="L239" s="1">
        <v>0.16200000000000001</v>
      </c>
      <c r="M239" s="1">
        <v>0.28199999999999997</v>
      </c>
      <c r="N239" s="2">
        <v>1.71240633219814E-19</v>
      </c>
      <c r="O239" s="1" t="s">
        <v>3894</v>
      </c>
    </row>
    <row r="240" spans="9:23" x14ac:dyDescent="0.25">
      <c r="I240" s="1" t="s">
        <v>30</v>
      </c>
      <c r="J240" s="2">
        <v>2.7091148048018098E-83</v>
      </c>
      <c r="K240" s="1">
        <v>-0.97639629322589205</v>
      </c>
      <c r="L240" s="1">
        <v>0.35799999999999998</v>
      </c>
      <c r="M240" s="1">
        <v>0.60199999999999998</v>
      </c>
      <c r="N240" s="2">
        <v>5.4393607050810797E-79</v>
      </c>
      <c r="O240" s="1" t="s">
        <v>31</v>
      </c>
    </row>
    <row r="241" spans="9:15" x14ac:dyDescent="0.25">
      <c r="I241" s="1" t="s">
        <v>1545</v>
      </c>
      <c r="J241" s="2">
        <v>1.2467837910765199E-44</v>
      </c>
      <c r="K241" s="1">
        <v>-1.0009356797409601</v>
      </c>
      <c r="L241" s="1">
        <v>0.13400000000000001</v>
      </c>
      <c r="M241" s="1">
        <v>0.29699999999999999</v>
      </c>
      <c r="N241" s="2">
        <v>2.5032924957234399E-40</v>
      </c>
      <c r="O241" s="1" t="s">
        <v>1546</v>
      </c>
    </row>
    <row r="242" spans="9:15" x14ac:dyDescent="0.25">
      <c r="I242" s="1" t="s">
        <v>3712</v>
      </c>
      <c r="J242" s="2">
        <v>8.7647648633759506E-64</v>
      </c>
      <c r="K242" s="1">
        <v>-1.03002770273365</v>
      </c>
      <c r="L242" s="1">
        <v>0.52500000000000002</v>
      </c>
      <c r="M242" s="1">
        <v>0.69</v>
      </c>
      <c r="N242" s="2">
        <v>1.75978948926862E-59</v>
      </c>
      <c r="O242" s="1" t="s">
        <v>3713</v>
      </c>
    </row>
    <row r="243" spans="9:15" x14ac:dyDescent="0.25">
      <c r="I243" s="1" t="s">
        <v>1114</v>
      </c>
      <c r="J243" s="2">
        <v>4.5275000368415102E-76</v>
      </c>
      <c r="K243" s="1">
        <v>-1.3277696923948901</v>
      </c>
      <c r="L243" s="1">
        <v>0.27200000000000002</v>
      </c>
      <c r="M243" s="1">
        <v>0.50600000000000001</v>
      </c>
      <c r="N243" s="2">
        <v>9.0903145739703896E-72</v>
      </c>
      <c r="O243" s="1" t="s">
        <v>1115</v>
      </c>
    </row>
    <row r="244" spans="9:15" x14ac:dyDescent="0.25">
      <c r="I244" s="1" t="s">
        <v>2507</v>
      </c>
      <c r="J244" s="2">
        <v>8.8712793634327401E-53</v>
      </c>
      <c r="K244" s="1">
        <v>-1.35232413601501</v>
      </c>
      <c r="L244" s="1">
        <v>0.14000000000000001</v>
      </c>
      <c r="M244" s="1">
        <v>0.32300000000000001</v>
      </c>
      <c r="N244" s="2">
        <v>1.7811754705900199E-48</v>
      </c>
      <c r="O244" s="1" t="s">
        <v>2508</v>
      </c>
    </row>
    <row r="245" spans="9:15" x14ac:dyDescent="0.25">
      <c r="J245" s="2"/>
    </row>
  </sheetData>
  <sortState ref="Q7:W183">
    <sortCondition descending="1" ref="S7:S183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FC03-33D4-43FF-99AD-C4102BBA7564}">
  <dimension ref="A1:W28"/>
  <sheetViews>
    <sheetView topLeftCell="L1" workbookViewId="0">
      <selection activeCell="R3" sqref="R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COUNT(B7:B19)</f>
        <v>13</v>
      </c>
      <c r="C2" s="5"/>
      <c r="D2" s="5"/>
      <c r="E2" s="5"/>
      <c r="F2" s="5"/>
      <c r="G2" s="5"/>
      <c r="I2" s="5" t="s">
        <v>4999</v>
      </c>
      <c r="J2" s="11">
        <f>COUNT(J7)</f>
        <v>1</v>
      </c>
      <c r="K2" s="5"/>
      <c r="L2" s="5"/>
      <c r="M2" s="5"/>
      <c r="N2" s="5"/>
      <c r="O2" s="5"/>
      <c r="Q2" s="5" t="s">
        <v>4999</v>
      </c>
      <c r="R2" s="11">
        <f>COUNT(R7:R25)</f>
        <v>19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COUNT(B20:B23)</f>
        <v>4</v>
      </c>
      <c r="C3" s="5"/>
      <c r="D3" s="5"/>
      <c r="E3" s="5"/>
      <c r="F3" s="5"/>
      <c r="G3" s="5"/>
      <c r="I3" s="5" t="s">
        <v>5000</v>
      </c>
      <c r="J3" s="11">
        <f>COUNT(J10:J27)</f>
        <v>18</v>
      </c>
      <c r="K3" s="5"/>
      <c r="L3" s="5"/>
      <c r="M3" s="5"/>
      <c r="N3" s="5"/>
      <c r="O3" s="5"/>
      <c r="Q3" s="5" t="s">
        <v>5000</v>
      </c>
      <c r="R3" s="11">
        <f>COUNT(R28)</f>
        <v>0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17</v>
      </c>
      <c r="C4" s="5"/>
      <c r="D4" s="5"/>
      <c r="E4" s="5"/>
      <c r="F4" s="5"/>
      <c r="G4" s="5"/>
      <c r="I4" s="5" t="s">
        <v>5001</v>
      </c>
      <c r="J4" s="11">
        <f>J2+J3</f>
        <v>19</v>
      </c>
      <c r="K4" s="5"/>
      <c r="L4" s="5"/>
      <c r="M4" s="5"/>
      <c r="N4" s="5"/>
      <c r="O4" s="5"/>
      <c r="Q4" s="5" t="s">
        <v>5001</v>
      </c>
      <c r="R4" s="11">
        <f>R2+R3</f>
        <v>19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849</v>
      </c>
      <c r="B7" s="2">
        <v>2.4944920447275598E-10</v>
      </c>
      <c r="C7" s="1">
        <v>2.25193567993378</v>
      </c>
      <c r="D7" s="1">
        <v>0.42299999999999999</v>
      </c>
      <c r="E7" s="1">
        <v>0.70399999999999996</v>
      </c>
      <c r="F7" s="2">
        <v>5.008441127404E-6</v>
      </c>
      <c r="G7" s="1" t="s">
        <v>850</v>
      </c>
      <c r="I7" s="1" t="s">
        <v>357</v>
      </c>
      <c r="J7" s="2">
        <v>1.8931145280902199E-6</v>
      </c>
      <c r="K7" s="1">
        <v>0.67106862415883395</v>
      </c>
      <c r="L7" s="1">
        <v>0.68700000000000006</v>
      </c>
      <c r="M7" s="1">
        <v>0.51</v>
      </c>
      <c r="N7" s="1">
        <v>3.8009953494995502E-2</v>
      </c>
      <c r="O7" s="1" t="s">
        <v>358</v>
      </c>
      <c r="Q7" s="1" t="s">
        <v>293</v>
      </c>
      <c r="R7" s="2">
        <v>6.8654644863493197E-13</v>
      </c>
      <c r="S7" s="1">
        <v>1.3237511753864999</v>
      </c>
      <c r="T7" s="1">
        <v>0.11799999999999999</v>
      </c>
      <c r="U7" s="1">
        <v>0.41299999999999998</v>
      </c>
      <c r="V7" s="2">
        <v>1.3784479595692201E-8</v>
      </c>
      <c r="W7" s="1" t="s">
        <v>294</v>
      </c>
    </row>
    <row r="8" spans="1:23" x14ac:dyDescent="0.25">
      <c r="A8" s="1" t="s">
        <v>851</v>
      </c>
      <c r="B8" s="2">
        <v>3.5885927224461501E-9</v>
      </c>
      <c r="C8" s="1">
        <v>1.77128648814065</v>
      </c>
      <c r="D8" s="1">
        <v>0.56899999999999995</v>
      </c>
      <c r="E8" s="1">
        <v>0.80100000000000005</v>
      </c>
      <c r="F8" s="2">
        <v>7.2051764681273805E-5</v>
      </c>
      <c r="G8" s="1" t="s">
        <v>852</v>
      </c>
      <c r="I8" s="9" t="s">
        <v>3696</v>
      </c>
      <c r="J8" s="10">
        <v>1.36621202585321E-8</v>
      </c>
      <c r="K8" s="9">
        <v>0.48406300554425002</v>
      </c>
      <c r="L8" s="9">
        <v>0.97</v>
      </c>
      <c r="M8" s="9">
        <v>0.93799999999999994</v>
      </c>
      <c r="N8" s="9">
        <v>2.7430805055080802E-4</v>
      </c>
      <c r="O8" s="9" t="s">
        <v>3697</v>
      </c>
      <c r="Q8" s="1" t="s">
        <v>1595</v>
      </c>
      <c r="R8" s="2">
        <v>1.2810175860079999E-10</v>
      </c>
      <c r="S8" s="1">
        <v>1.11451382457964</v>
      </c>
      <c r="T8" s="1">
        <v>0.114</v>
      </c>
      <c r="U8" s="1">
        <v>0.36799999999999999</v>
      </c>
      <c r="V8" s="2">
        <v>2.57202710918687E-6</v>
      </c>
      <c r="W8" s="1" t="s">
        <v>1596</v>
      </c>
    </row>
    <row r="9" spans="1:23" x14ac:dyDescent="0.25">
      <c r="A9" s="1" t="s">
        <v>172</v>
      </c>
      <c r="B9" s="2">
        <v>2.1849625612138302E-11</v>
      </c>
      <c r="C9" s="1">
        <v>1.6523316636743099</v>
      </c>
      <c r="D9" s="1">
        <v>9.8000000000000004E-2</v>
      </c>
      <c r="E9" s="1">
        <v>0.45200000000000001</v>
      </c>
      <c r="F9" s="2">
        <v>4.3869678304051402E-7</v>
      </c>
      <c r="G9" s="1" t="s">
        <v>173</v>
      </c>
      <c r="I9" s="9" t="s">
        <v>3734</v>
      </c>
      <c r="J9" s="10">
        <v>1.23820133050017E-6</v>
      </c>
      <c r="K9" s="9">
        <v>-0.35313713673075903</v>
      </c>
      <c r="L9" s="9">
        <v>0.94499999999999995</v>
      </c>
      <c r="M9" s="9">
        <v>0.95199999999999996</v>
      </c>
      <c r="N9" s="9">
        <v>2.48606063137824E-2</v>
      </c>
      <c r="O9" s="9" t="s">
        <v>33</v>
      </c>
      <c r="Q9" s="1" t="s">
        <v>3700</v>
      </c>
      <c r="R9" s="2">
        <v>2.7674962990986401E-8</v>
      </c>
      <c r="S9" s="1">
        <v>0.97384617560756104</v>
      </c>
      <c r="T9" s="1">
        <v>0.26300000000000001</v>
      </c>
      <c r="U9" s="1">
        <v>0.49299999999999999</v>
      </c>
      <c r="V9" s="1">
        <v>5.5565790693302497E-4</v>
      </c>
      <c r="W9" s="1" t="s">
        <v>3701</v>
      </c>
    </row>
    <row r="10" spans="1:23" x14ac:dyDescent="0.25">
      <c r="A10" s="1" t="s">
        <v>247</v>
      </c>
      <c r="B10" s="2">
        <v>1.5520234701191401E-8</v>
      </c>
      <c r="C10" s="1">
        <v>1.6513753830860201</v>
      </c>
      <c r="D10" s="1">
        <v>0.13800000000000001</v>
      </c>
      <c r="E10" s="1">
        <v>0.441</v>
      </c>
      <c r="F10" s="1">
        <v>3.1161527233052001E-4</v>
      </c>
      <c r="G10" s="1" t="s">
        <v>248</v>
      </c>
      <c r="I10" s="1" t="s">
        <v>1692</v>
      </c>
      <c r="J10" s="2">
        <v>2.54357438779944E-7</v>
      </c>
      <c r="K10" s="1">
        <v>-0.54055177786352504</v>
      </c>
      <c r="L10" s="1">
        <v>0.89100000000000001</v>
      </c>
      <c r="M10" s="1">
        <v>0.94799999999999995</v>
      </c>
      <c r="N10" s="1">
        <v>5.1069886558237102E-3</v>
      </c>
      <c r="O10" s="1" t="s">
        <v>1693</v>
      </c>
      <c r="Q10" s="1" t="s">
        <v>2521</v>
      </c>
      <c r="R10" s="2">
        <v>2.55935449606599E-8</v>
      </c>
      <c r="S10" s="1">
        <v>0.96788205198116695</v>
      </c>
      <c r="T10" s="1">
        <v>0.30199999999999999</v>
      </c>
      <c r="U10" s="1">
        <v>0.53200000000000003</v>
      </c>
      <c r="V10" s="1">
        <v>5.1386719572012901E-4</v>
      </c>
      <c r="W10" s="1" t="s">
        <v>33</v>
      </c>
    </row>
    <row r="11" spans="1:23" x14ac:dyDescent="0.25">
      <c r="A11" s="1" t="s">
        <v>644</v>
      </c>
      <c r="B11" s="2">
        <v>1.31742525825481E-7</v>
      </c>
      <c r="C11" s="1">
        <v>1.4281654863056401</v>
      </c>
      <c r="D11" s="1">
        <v>0.40699999999999997</v>
      </c>
      <c r="E11" s="1">
        <v>0.65100000000000002</v>
      </c>
      <c r="F11" s="1">
        <v>2.6451264335239999E-3</v>
      </c>
      <c r="G11" s="1" t="s">
        <v>645</v>
      </c>
      <c r="I11" s="1" t="s">
        <v>14</v>
      </c>
      <c r="J11" s="2">
        <v>9.6377428601658601E-8</v>
      </c>
      <c r="K11" s="1">
        <v>-0.62261142876381703</v>
      </c>
      <c r="L11" s="1">
        <v>0.76100000000000001</v>
      </c>
      <c r="M11" s="1">
        <v>0.83799999999999997</v>
      </c>
      <c r="N11" s="1">
        <v>1.9350660114640999E-3</v>
      </c>
      <c r="O11" s="1" t="s">
        <v>15</v>
      </c>
      <c r="Q11" s="1" t="s">
        <v>3672</v>
      </c>
      <c r="R11" s="2">
        <v>3.00932675036255E-10</v>
      </c>
      <c r="S11" s="1">
        <v>0.93515588727934995</v>
      </c>
      <c r="T11" s="1">
        <v>0.28999999999999998</v>
      </c>
      <c r="U11" s="1">
        <v>0.59199999999999997</v>
      </c>
      <c r="V11" s="2">
        <v>6.0421262493779401E-6</v>
      </c>
      <c r="W11" s="1" t="s">
        <v>3673</v>
      </c>
    </row>
    <row r="12" spans="1:23" x14ac:dyDescent="0.25">
      <c r="A12" s="1" t="s">
        <v>855</v>
      </c>
      <c r="B12" s="2">
        <v>7.2014363480937597E-8</v>
      </c>
      <c r="C12" s="1">
        <v>1.2409518295644399</v>
      </c>
      <c r="D12" s="1">
        <v>0.22</v>
      </c>
      <c r="E12" s="1">
        <v>0.53800000000000003</v>
      </c>
      <c r="F12" s="1">
        <v>1.4459043899702601E-3</v>
      </c>
      <c r="G12" s="1" t="s">
        <v>856</v>
      </c>
      <c r="I12" s="1" t="s">
        <v>1529</v>
      </c>
      <c r="J12" s="2">
        <v>1.9959210180189999E-9</v>
      </c>
      <c r="K12" s="1">
        <v>-0.63833580935780099</v>
      </c>
      <c r="L12" s="1">
        <v>0.82099999999999995</v>
      </c>
      <c r="M12" s="1">
        <v>0.91900000000000004</v>
      </c>
      <c r="N12" s="2">
        <v>4.0074102199785597E-5</v>
      </c>
      <c r="O12" s="1" t="s">
        <v>1530</v>
      </c>
      <c r="Q12" s="1" t="s">
        <v>1869</v>
      </c>
      <c r="R12" s="2">
        <v>3.1115409188280498E-9</v>
      </c>
      <c r="S12" s="1">
        <v>0.91747775417442001</v>
      </c>
      <c r="T12" s="1">
        <v>0.17599999999999999</v>
      </c>
      <c r="U12" s="1">
        <v>0.42799999999999999</v>
      </c>
      <c r="V12" s="2">
        <v>6.24735185682296E-5</v>
      </c>
      <c r="W12" s="1" t="s">
        <v>1870</v>
      </c>
    </row>
    <row r="13" spans="1:23" x14ac:dyDescent="0.25">
      <c r="A13" s="1" t="s">
        <v>867</v>
      </c>
      <c r="B13" s="2">
        <v>2.0835899669259401E-6</v>
      </c>
      <c r="C13" s="1">
        <v>1.14872367624081</v>
      </c>
      <c r="D13" s="1">
        <v>0.30099999999999999</v>
      </c>
      <c r="E13" s="1">
        <v>0.53800000000000003</v>
      </c>
      <c r="F13" s="1">
        <v>4.1834319355939099E-2</v>
      </c>
      <c r="G13" s="1" t="s">
        <v>868</v>
      </c>
      <c r="I13" s="1" t="s">
        <v>3194</v>
      </c>
      <c r="J13" s="2">
        <v>2.3691171628130401E-12</v>
      </c>
      <c r="K13" s="1">
        <v>-0.70890800823798505</v>
      </c>
      <c r="L13" s="1">
        <v>0.96</v>
      </c>
      <c r="M13" s="1">
        <v>0.95199999999999996</v>
      </c>
      <c r="N13" s="2">
        <v>4.7567134394960202E-8</v>
      </c>
      <c r="O13" s="1" t="s">
        <v>3195</v>
      </c>
      <c r="Q13" s="1" t="s">
        <v>2630</v>
      </c>
      <c r="R13" s="2">
        <v>3.3985187593271598E-10</v>
      </c>
      <c r="S13" s="1">
        <v>0.89287851360063397</v>
      </c>
      <c r="T13" s="1">
        <v>5.8999999999999997E-2</v>
      </c>
      <c r="U13" s="1">
        <v>0.27400000000000002</v>
      </c>
      <c r="V13" s="2">
        <v>6.8235459649770697E-6</v>
      </c>
      <c r="W13" s="1" t="s">
        <v>2631</v>
      </c>
    </row>
    <row r="14" spans="1:23" x14ac:dyDescent="0.25">
      <c r="A14" s="1" t="s">
        <v>859</v>
      </c>
      <c r="B14" s="2">
        <v>2.0081081905386401E-7</v>
      </c>
      <c r="C14" s="1">
        <v>1.12662145862647</v>
      </c>
      <c r="D14" s="1">
        <v>0.46300000000000002</v>
      </c>
      <c r="E14" s="1">
        <v>0.68300000000000005</v>
      </c>
      <c r="F14" s="1">
        <v>4.0318796249634902E-3</v>
      </c>
      <c r="G14" s="1" t="s">
        <v>860</v>
      </c>
      <c r="I14" s="1" t="s">
        <v>3670</v>
      </c>
      <c r="J14" s="2">
        <v>7.7691291902648704E-10</v>
      </c>
      <c r="K14" s="1">
        <v>-0.71080978945233897</v>
      </c>
      <c r="L14" s="1">
        <v>0.78100000000000003</v>
      </c>
      <c r="M14" s="1">
        <v>0.89</v>
      </c>
      <c r="N14" s="2">
        <v>1.55988575882138E-5</v>
      </c>
      <c r="O14" s="1" t="s">
        <v>3671</v>
      </c>
      <c r="Q14" s="1" t="s">
        <v>1962</v>
      </c>
      <c r="R14" s="2">
        <v>6.2163294013042903E-10</v>
      </c>
      <c r="S14" s="1">
        <v>0.88259906001783095</v>
      </c>
      <c r="T14" s="1">
        <v>0.129</v>
      </c>
      <c r="U14" s="1">
        <v>0.38300000000000001</v>
      </c>
      <c r="V14" s="2">
        <v>1.24811461719388E-5</v>
      </c>
      <c r="W14" s="1" t="s">
        <v>1963</v>
      </c>
    </row>
    <row r="15" spans="1:23" x14ac:dyDescent="0.25">
      <c r="A15" s="1" t="s">
        <v>853</v>
      </c>
      <c r="B15" s="2">
        <v>1.8827067272746699E-8</v>
      </c>
      <c r="C15" s="1">
        <v>1.05385576977828</v>
      </c>
      <c r="D15" s="1">
        <v>0.317</v>
      </c>
      <c r="E15" s="1">
        <v>0.67200000000000004</v>
      </c>
      <c r="F15" s="1">
        <v>3.7800985670220701E-4</v>
      </c>
      <c r="G15" s="1" t="s">
        <v>854</v>
      </c>
      <c r="I15" s="1" t="s">
        <v>68</v>
      </c>
      <c r="J15" s="2">
        <v>1.9683191369299001E-9</v>
      </c>
      <c r="K15" s="1">
        <v>-0.76160773277410798</v>
      </c>
      <c r="L15" s="1">
        <v>0.77600000000000002</v>
      </c>
      <c r="M15" s="1">
        <v>0.9</v>
      </c>
      <c r="N15" s="2">
        <v>3.9519911631278501E-5</v>
      </c>
      <c r="O15" s="1" t="s">
        <v>69</v>
      </c>
      <c r="Q15" s="1" t="s">
        <v>815</v>
      </c>
      <c r="R15" s="2">
        <v>2.2356218258879999E-14</v>
      </c>
      <c r="S15" s="1">
        <v>0.86249439765416402</v>
      </c>
      <c r="T15" s="1">
        <v>5.8999999999999997E-2</v>
      </c>
      <c r="U15" s="1">
        <v>0.34300000000000003</v>
      </c>
      <c r="V15" s="2">
        <v>4.4886815020179299E-10</v>
      </c>
      <c r="W15" s="1" t="s">
        <v>816</v>
      </c>
    </row>
    <row r="16" spans="1:23" x14ac:dyDescent="0.25">
      <c r="A16" s="1" t="s">
        <v>204</v>
      </c>
      <c r="B16" s="2">
        <v>4.4095311330049503E-9</v>
      </c>
      <c r="C16" s="1">
        <v>0.96442868792175096</v>
      </c>
      <c r="D16" s="1">
        <v>0.38200000000000001</v>
      </c>
      <c r="E16" s="1">
        <v>0.71499999999999997</v>
      </c>
      <c r="F16" s="2">
        <v>8.8534566088473396E-5</v>
      </c>
      <c r="G16" s="1" t="s">
        <v>205</v>
      </c>
      <c r="I16" s="1" t="s">
        <v>869</v>
      </c>
      <c r="J16" s="2">
        <v>2.5043780954050301E-8</v>
      </c>
      <c r="K16" s="1">
        <v>-0.76807473449123997</v>
      </c>
      <c r="L16" s="1">
        <v>0.84099999999999997</v>
      </c>
      <c r="M16" s="1">
        <v>0.91</v>
      </c>
      <c r="N16" s="1">
        <v>5.0282903399542203E-4</v>
      </c>
      <c r="O16" s="1" t="s">
        <v>870</v>
      </c>
      <c r="Q16" s="1" t="s">
        <v>3102</v>
      </c>
      <c r="R16" s="2">
        <v>1.1791477574762501E-8</v>
      </c>
      <c r="S16" s="1">
        <v>0.85965341642152004</v>
      </c>
      <c r="T16" s="1">
        <v>0.34100000000000003</v>
      </c>
      <c r="U16" s="1">
        <v>0.60199999999999998</v>
      </c>
      <c r="V16" s="1">
        <v>2.36749286746082E-4</v>
      </c>
      <c r="W16" s="1" t="s">
        <v>3103</v>
      </c>
    </row>
    <row r="17" spans="1:23" x14ac:dyDescent="0.25">
      <c r="A17" s="1" t="s">
        <v>863</v>
      </c>
      <c r="B17" s="2">
        <v>1.0305448021049999E-6</v>
      </c>
      <c r="C17" s="1">
        <v>0.81377219484650598</v>
      </c>
      <c r="D17" s="1">
        <v>0.504</v>
      </c>
      <c r="E17" s="1">
        <v>0.71499999999999997</v>
      </c>
      <c r="F17" s="1">
        <v>2.06912785366642E-2</v>
      </c>
      <c r="G17" s="1" t="s">
        <v>864</v>
      </c>
      <c r="I17" s="1" t="s">
        <v>2320</v>
      </c>
      <c r="J17" s="2">
        <v>3.5911235332547797E-8</v>
      </c>
      <c r="K17" s="1">
        <v>-0.81522596946049897</v>
      </c>
      <c r="L17" s="1">
        <v>0.58199999999999996</v>
      </c>
      <c r="M17" s="1">
        <v>0.76200000000000001</v>
      </c>
      <c r="N17" s="1">
        <v>7.2102578300689503E-4</v>
      </c>
      <c r="O17" s="1" t="s">
        <v>2321</v>
      </c>
      <c r="Q17" s="1" t="s">
        <v>3722</v>
      </c>
      <c r="R17" s="2">
        <v>2.1039282946088501E-6</v>
      </c>
      <c r="S17" s="1">
        <v>0.78948802881549196</v>
      </c>
      <c r="T17" s="1">
        <v>0.20399999999999999</v>
      </c>
      <c r="U17" s="1">
        <v>0.41299999999999998</v>
      </c>
      <c r="V17" s="1">
        <v>4.2242672299156403E-2</v>
      </c>
      <c r="W17" s="1" t="s">
        <v>3723</v>
      </c>
    </row>
    <row r="18" spans="1:23" x14ac:dyDescent="0.25">
      <c r="A18" s="1" t="s">
        <v>861</v>
      </c>
      <c r="B18" s="2">
        <v>1.01940325713932E-6</v>
      </c>
      <c r="C18" s="1">
        <v>0.72989214975807903</v>
      </c>
      <c r="D18" s="1">
        <v>0.57699999999999996</v>
      </c>
      <c r="E18" s="1">
        <v>0.80100000000000005</v>
      </c>
      <c r="F18" s="1">
        <v>2.04675785968432E-2</v>
      </c>
      <c r="G18" s="1" t="s">
        <v>862</v>
      </c>
      <c r="I18" s="1" t="s">
        <v>3716</v>
      </c>
      <c r="J18" s="2">
        <v>1.0024751419346701E-7</v>
      </c>
      <c r="K18" s="1">
        <v>-0.88850316369215099</v>
      </c>
      <c r="L18" s="1">
        <v>0.75600000000000001</v>
      </c>
      <c r="M18" s="1">
        <v>0.82399999999999995</v>
      </c>
      <c r="N18" s="1">
        <v>2.0127695899764199E-3</v>
      </c>
      <c r="O18" s="1" t="s">
        <v>3717</v>
      </c>
      <c r="Q18" s="1" t="s">
        <v>1342</v>
      </c>
      <c r="R18" s="2">
        <v>2.23187428083296E-8</v>
      </c>
      <c r="S18" s="1">
        <v>0.75816366877010999</v>
      </c>
      <c r="T18" s="1">
        <v>0.56499999999999995</v>
      </c>
      <c r="U18" s="1">
        <v>0.77100000000000002</v>
      </c>
      <c r="V18" s="1">
        <v>4.4811571810564202E-4</v>
      </c>
      <c r="W18" s="1" t="s">
        <v>1343</v>
      </c>
    </row>
    <row r="19" spans="1:23" x14ac:dyDescent="0.25">
      <c r="A19" s="1" t="s">
        <v>721</v>
      </c>
      <c r="B19" s="2">
        <v>1.44825369555478E-7</v>
      </c>
      <c r="C19" s="1">
        <v>0.66711066550141496</v>
      </c>
      <c r="D19" s="1">
        <v>0.84599999999999997</v>
      </c>
      <c r="E19" s="1">
        <v>0.95199999999999996</v>
      </c>
      <c r="F19" s="1">
        <v>2.9078037699348902E-3</v>
      </c>
      <c r="G19" s="1" t="s">
        <v>722</v>
      </c>
      <c r="I19" s="1" t="s">
        <v>3576</v>
      </c>
      <c r="J19" s="2">
        <v>1.82290762225728E-6</v>
      </c>
      <c r="K19" s="1">
        <v>-0.98800077919955398</v>
      </c>
      <c r="L19" s="1">
        <v>0.30299999999999999</v>
      </c>
      <c r="M19" s="1">
        <v>0.48099999999999998</v>
      </c>
      <c r="N19" s="1">
        <v>3.6600339239681701E-2</v>
      </c>
      <c r="O19" s="1" t="s">
        <v>3577</v>
      </c>
      <c r="Q19" s="1" t="s">
        <v>3200</v>
      </c>
      <c r="R19" s="2">
        <v>6.2073547655922095E-10</v>
      </c>
      <c r="S19" s="1">
        <v>0.75743688687628696</v>
      </c>
      <c r="T19" s="1">
        <v>0.69799999999999995</v>
      </c>
      <c r="U19" s="1">
        <v>0.89100000000000001</v>
      </c>
      <c r="V19" s="2">
        <v>1.2463126898356E-5</v>
      </c>
      <c r="W19" s="1" t="s">
        <v>3201</v>
      </c>
    </row>
    <row r="20" spans="1:23" x14ac:dyDescent="0.25">
      <c r="A20" s="1" t="s">
        <v>821</v>
      </c>
      <c r="B20" s="2">
        <v>1.3432891728699501E-6</v>
      </c>
      <c r="C20" s="1">
        <v>-0.85198337731128604</v>
      </c>
      <c r="D20" s="1">
        <v>0.80500000000000005</v>
      </c>
      <c r="E20" s="1">
        <v>0.70399999999999996</v>
      </c>
      <c r="F20" s="1">
        <v>2.69705600128828E-2</v>
      </c>
      <c r="G20" s="1" t="s">
        <v>822</v>
      </c>
      <c r="I20" s="1" t="s">
        <v>245</v>
      </c>
      <c r="J20" s="2">
        <v>3.4582302714708E-7</v>
      </c>
      <c r="K20" s="1">
        <v>-0.99104109382057204</v>
      </c>
      <c r="L20" s="1">
        <v>0.45300000000000001</v>
      </c>
      <c r="M20" s="1">
        <v>0.624</v>
      </c>
      <c r="N20" s="1">
        <v>6.9434347390590597E-3</v>
      </c>
      <c r="O20" s="1" t="s">
        <v>246</v>
      </c>
      <c r="Q20" s="1" t="s">
        <v>745</v>
      </c>
      <c r="R20" s="2">
        <v>2.4399242458404001E-6</v>
      </c>
      <c r="S20" s="1">
        <v>0.75323642762236198</v>
      </c>
      <c r="T20" s="1">
        <v>0.40799999999999997</v>
      </c>
      <c r="U20" s="1">
        <v>0.61699999999999999</v>
      </c>
      <c r="V20" s="1">
        <v>4.8988799007983599E-2</v>
      </c>
      <c r="W20" s="1" t="s">
        <v>746</v>
      </c>
    </row>
    <row r="21" spans="1:23" x14ac:dyDescent="0.25">
      <c r="A21" s="1" t="s">
        <v>857</v>
      </c>
      <c r="B21" s="2">
        <v>2.00249611229219E-7</v>
      </c>
      <c r="C21" s="1">
        <v>-1.1252387318195101</v>
      </c>
      <c r="D21" s="1">
        <v>0.67500000000000004</v>
      </c>
      <c r="E21" s="1">
        <v>0.39200000000000002</v>
      </c>
      <c r="F21" s="1">
        <v>4.0206116942602503E-3</v>
      </c>
      <c r="G21" s="1" t="s">
        <v>858</v>
      </c>
      <c r="I21" s="1" t="s">
        <v>1146</v>
      </c>
      <c r="J21" s="2">
        <v>3.7735679474982099E-7</v>
      </c>
      <c r="K21" s="1">
        <v>-1.04886390616285</v>
      </c>
      <c r="L21" s="1">
        <v>0.26900000000000002</v>
      </c>
      <c r="M21" s="1">
        <v>0.47099999999999997</v>
      </c>
      <c r="N21" s="1">
        <v>7.5765697249869099E-3</v>
      </c>
      <c r="O21" s="1" t="s">
        <v>1147</v>
      </c>
      <c r="Q21" s="1" t="s">
        <v>3704</v>
      </c>
      <c r="R21" s="2">
        <v>1.54117482260329E-6</v>
      </c>
      <c r="S21" s="1">
        <v>0.67133807968104797</v>
      </c>
      <c r="T21" s="1">
        <v>0.41199999999999998</v>
      </c>
      <c r="U21" s="1">
        <v>0.63700000000000001</v>
      </c>
      <c r="V21" s="1">
        <v>3.0943708088229001E-2</v>
      </c>
      <c r="W21" s="1" t="s">
        <v>3705</v>
      </c>
    </row>
    <row r="22" spans="1:23" x14ac:dyDescent="0.25">
      <c r="A22" s="1" t="s">
        <v>865</v>
      </c>
      <c r="B22" s="2">
        <v>1.47655272430765E-6</v>
      </c>
      <c r="C22" s="1">
        <v>-1.16572435389268</v>
      </c>
      <c r="D22" s="1">
        <v>0.68300000000000005</v>
      </c>
      <c r="E22" s="1">
        <v>0.48399999999999999</v>
      </c>
      <c r="F22" s="1">
        <v>2.9646225598649E-2</v>
      </c>
      <c r="G22" s="1" t="s">
        <v>866</v>
      </c>
      <c r="I22" s="1" t="s">
        <v>3678</v>
      </c>
      <c r="J22" s="2">
        <v>1.50152425341965E-7</v>
      </c>
      <c r="K22" s="1">
        <v>-1.08453205131282</v>
      </c>
      <c r="L22" s="1">
        <v>0.308</v>
      </c>
      <c r="M22" s="1">
        <v>0.495</v>
      </c>
      <c r="N22" s="1">
        <v>3.01476039601597E-3</v>
      </c>
      <c r="O22" s="1" t="s">
        <v>3679</v>
      </c>
      <c r="Q22" s="1" t="s">
        <v>984</v>
      </c>
      <c r="R22" s="2">
        <v>8.48185721158382E-7</v>
      </c>
      <c r="S22" s="1">
        <v>0.664271384461387</v>
      </c>
      <c r="T22" s="1">
        <v>0.29399999999999998</v>
      </c>
      <c r="U22" s="1">
        <v>0.51700000000000002</v>
      </c>
      <c r="V22" s="1">
        <v>1.7029872909418001E-2</v>
      </c>
      <c r="W22" s="1" t="s">
        <v>985</v>
      </c>
    </row>
    <row r="23" spans="1:23" x14ac:dyDescent="0.25">
      <c r="A23" s="1" t="s">
        <v>847</v>
      </c>
      <c r="B23" s="2">
        <v>2.71793161317774E-12</v>
      </c>
      <c r="C23" s="1">
        <v>-1.69931547221737</v>
      </c>
      <c r="D23" s="1">
        <v>0.75600000000000001</v>
      </c>
      <c r="E23" s="1">
        <v>0.41399999999999998</v>
      </c>
      <c r="F23" s="2">
        <v>5.4570630929382702E-8</v>
      </c>
      <c r="G23" s="1" t="s">
        <v>848</v>
      </c>
      <c r="I23" s="1" t="s">
        <v>3698</v>
      </c>
      <c r="J23" s="2">
        <v>1.65949432049955E-11</v>
      </c>
      <c r="K23" s="1">
        <v>-1.1401830789482501</v>
      </c>
      <c r="L23" s="1">
        <v>0.40300000000000002</v>
      </c>
      <c r="M23" s="1">
        <v>0.68100000000000005</v>
      </c>
      <c r="N23" s="2">
        <v>3.3319326966990002E-7</v>
      </c>
      <c r="O23" s="1" t="s">
        <v>3699</v>
      </c>
      <c r="Q23" s="1" t="s">
        <v>853</v>
      </c>
      <c r="R23" s="2">
        <v>2.3058463576957101E-7</v>
      </c>
      <c r="S23" s="1">
        <v>0.60978397781472005</v>
      </c>
      <c r="T23" s="1">
        <v>0.58799999999999997</v>
      </c>
      <c r="U23" s="1">
        <v>0.79100000000000004</v>
      </c>
      <c r="V23" s="1">
        <v>4.6296783169814401E-3</v>
      </c>
      <c r="W23" s="1" t="s">
        <v>854</v>
      </c>
    </row>
    <row r="24" spans="1:23" x14ac:dyDescent="0.25">
      <c r="B24" s="2"/>
      <c r="I24" s="1" t="s">
        <v>1232</v>
      </c>
      <c r="J24" s="2">
        <v>3.9594933566108201E-11</v>
      </c>
      <c r="K24" s="1">
        <v>-1.17394782276915</v>
      </c>
      <c r="L24" s="1">
        <v>0.38300000000000001</v>
      </c>
      <c r="M24" s="1">
        <v>0.63300000000000001</v>
      </c>
      <c r="N24" s="2">
        <v>7.9498707614032099E-7</v>
      </c>
      <c r="O24" s="1" t="s">
        <v>1233</v>
      </c>
      <c r="Q24" s="1" t="s">
        <v>3739</v>
      </c>
      <c r="R24" s="2">
        <v>2.4130910435706199E-6</v>
      </c>
      <c r="S24" s="1">
        <v>0.58111856171477405</v>
      </c>
      <c r="T24" s="1">
        <v>0.38</v>
      </c>
      <c r="U24" s="1">
        <v>0.61699999999999999</v>
      </c>
      <c r="V24" s="1">
        <v>4.8450041972810998E-2</v>
      </c>
      <c r="W24" s="1" t="s">
        <v>3740</v>
      </c>
    </row>
    <row r="25" spans="1:23" x14ac:dyDescent="0.25">
      <c r="I25" s="1" t="s">
        <v>3676</v>
      </c>
      <c r="J25" s="2">
        <v>1.18368883156448E-11</v>
      </c>
      <c r="K25" s="1">
        <v>-1.40705421844847</v>
      </c>
      <c r="L25" s="1">
        <v>0.124</v>
      </c>
      <c r="M25" s="1">
        <v>0.4</v>
      </c>
      <c r="N25" s="2">
        <v>2.37661043601516E-7</v>
      </c>
      <c r="O25" s="1" t="s">
        <v>3677</v>
      </c>
      <c r="Q25" s="1" t="s">
        <v>1672</v>
      </c>
      <c r="R25" s="2">
        <v>4.0016970960872602E-7</v>
      </c>
      <c r="S25" s="1">
        <v>0.57150290102423096</v>
      </c>
      <c r="T25" s="1">
        <v>0.56499999999999995</v>
      </c>
      <c r="U25" s="1">
        <v>0.76600000000000001</v>
      </c>
      <c r="V25" s="1">
        <v>8.0346074295240006E-3</v>
      </c>
      <c r="W25" s="1" t="s">
        <v>1673</v>
      </c>
    </row>
    <row r="26" spans="1:23" x14ac:dyDescent="0.25">
      <c r="I26" s="1" t="s">
        <v>1419</v>
      </c>
      <c r="J26" s="2">
        <v>2.05207364138661E-7</v>
      </c>
      <c r="K26" s="1">
        <v>-1.5975437452527701</v>
      </c>
      <c r="L26" s="1">
        <v>0.45800000000000002</v>
      </c>
      <c r="M26" s="1">
        <v>0.64800000000000002</v>
      </c>
      <c r="N26" s="1">
        <v>4.1201534571760302E-3</v>
      </c>
      <c r="O26" s="1" t="s">
        <v>1420</v>
      </c>
      <c r="Q26" s="9" t="s">
        <v>3702</v>
      </c>
      <c r="R26" s="10">
        <v>8.0074693129770996E-7</v>
      </c>
      <c r="S26" s="9">
        <v>0.49799049485118702</v>
      </c>
      <c r="T26" s="9">
        <v>0.76100000000000001</v>
      </c>
      <c r="U26" s="9">
        <v>0.89600000000000002</v>
      </c>
      <c r="V26" s="9">
        <v>1.6077396886595399E-2</v>
      </c>
      <c r="W26" s="9" t="s">
        <v>3703</v>
      </c>
    </row>
    <row r="27" spans="1:23" x14ac:dyDescent="0.25">
      <c r="I27" s="1" t="s">
        <v>1034</v>
      </c>
      <c r="J27" s="2">
        <v>7.8747608202502902E-23</v>
      </c>
      <c r="K27" s="1">
        <v>-1.62217614024121</v>
      </c>
      <c r="L27" s="1">
        <v>0.32800000000000001</v>
      </c>
      <c r="M27" s="1">
        <v>0.74299999999999999</v>
      </c>
      <c r="N27" s="2">
        <v>1.58109447748985E-18</v>
      </c>
      <c r="O27" s="1" t="s">
        <v>1035</v>
      </c>
      <c r="Q27" s="9" t="s">
        <v>2079</v>
      </c>
      <c r="R27" s="10">
        <v>4.5093813784487598E-7</v>
      </c>
      <c r="S27" s="9">
        <v>0.46292348344818701</v>
      </c>
      <c r="T27" s="9">
        <v>0.44700000000000001</v>
      </c>
      <c r="U27" s="9">
        <v>0.74099999999999999</v>
      </c>
      <c r="V27" s="9">
        <v>9.0539359316494199E-3</v>
      </c>
      <c r="W27" s="9" t="s">
        <v>2080</v>
      </c>
    </row>
    <row r="28" spans="1:23" x14ac:dyDescent="0.25">
      <c r="J28" s="2"/>
      <c r="R28" s="2"/>
    </row>
  </sheetData>
  <sortState ref="Q7:W23">
    <sortCondition descending="1" ref="S7:S23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1FE3-E4B4-49F6-8106-C4BF9FCC0FBB}">
  <dimension ref="A1:W319"/>
  <sheetViews>
    <sheetView topLeftCell="L1"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COUNT(B7:B149)</f>
        <v>143</v>
      </c>
      <c r="C2" s="5"/>
      <c r="D2" s="5"/>
      <c r="E2" s="5"/>
      <c r="F2" s="5"/>
      <c r="G2" s="5"/>
      <c r="I2" s="5" t="s">
        <v>4999</v>
      </c>
      <c r="J2" s="11">
        <f>COUNT(J7:J27)</f>
        <v>21</v>
      </c>
      <c r="K2" s="5"/>
      <c r="L2" s="5"/>
      <c r="M2" s="5"/>
      <c r="N2" s="5"/>
      <c r="O2" s="5"/>
      <c r="Q2" s="5" t="s">
        <v>4999</v>
      </c>
      <c r="R2" s="11">
        <f>COUNT(R7:R92)</f>
        <v>86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COUNT(B305:B318)</f>
        <v>14</v>
      </c>
      <c r="C3" s="5"/>
      <c r="D3" s="5"/>
      <c r="E3" s="5"/>
      <c r="F3" s="5"/>
      <c r="G3" s="5"/>
      <c r="I3" s="5" t="s">
        <v>5000</v>
      </c>
      <c r="J3" s="11">
        <f>COUNT(J84:J127)</f>
        <v>44</v>
      </c>
      <c r="K3" s="5"/>
      <c r="L3" s="5"/>
      <c r="M3" s="5"/>
      <c r="N3" s="5"/>
      <c r="O3" s="5"/>
      <c r="Q3" s="5" t="s">
        <v>5000</v>
      </c>
      <c r="R3" s="11">
        <f>COUNT(R228:R239)</f>
        <v>12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157</v>
      </c>
      <c r="C4" s="5"/>
      <c r="D4" s="5"/>
      <c r="E4" s="5"/>
      <c r="F4" s="5"/>
      <c r="G4" s="5"/>
      <c r="I4" s="5" t="s">
        <v>5001</v>
      </c>
      <c r="J4" s="11">
        <f>J2+J3</f>
        <v>65</v>
      </c>
      <c r="K4" s="5"/>
      <c r="L4" s="5"/>
      <c r="M4" s="5"/>
      <c r="N4" s="5"/>
      <c r="O4" s="5"/>
      <c r="Q4" s="5" t="s">
        <v>5001</v>
      </c>
      <c r="R4" s="11">
        <f>R2+R3</f>
        <v>98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4201</v>
      </c>
      <c r="B7" s="2">
        <v>7.2253707873356204E-23</v>
      </c>
      <c r="C7" s="1">
        <v>1.68102408466752</v>
      </c>
      <c r="D7" s="1">
        <v>0.27</v>
      </c>
      <c r="E7" s="1">
        <v>0.55900000000000005</v>
      </c>
      <c r="F7" s="2">
        <v>1.4507099466812501E-18</v>
      </c>
      <c r="G7" s="1" t="s">
        <v>4202</v>
      </c>
      <c r="I7" s="1" t="s">
        <v>4459</v>
      </c>
      <c r="J7" s="2">
        <v>2.5119310038893198E-50</v>
      </c>
      <c r="K7" s="1">
        <v>1.50431761707901</v>
      </c>
      <c r="L7" s="1">
        <v>0.26600000000000001</v>
      </c>
      <c r="M7" s="1">
        <v>3.7999999999999999E-2</v>
      </c>
      <c r="N7" s="2">
        <v>5.0434550696089697E-46</v>
      </c>
      <c r="O7" s="1" t="s">
        <v>4460</v>
      </c>
      <c r="Q7" s="1" t="s">
        <v>4499</v>
      </c>
      <c r="R7" s="1">
        <v>2.0771921828256499E-20</v>
      </c>
      <c r="S7" s="1">
        <v>1.2259234814997599</v>
      </c>
      <c r="T7" s="1">
        <v>5.6000000000000001E-2</v>
      </c>
      <c r="U7" s="1">
        <v>0.29299999999999998</v>
      </c>
      <c r="V7" s="1">
        <v>4.1705864646773499E-16</v>
      </c>
      <c r="W7" s="1" t="s">
        <v>4500</v>
      </c>
    </row>
    <row r="8" spans="1:23" x14ac:dyDescent="0.25">
      <c r="A8" s="1" t="s">
        <v>4189</v>
      </c>
      <c r="B8" s="2">
        <v>2.2101470931576701E-29</v>
      </c>
      <c r="C8" s="1">
        <v>1.5614803428893</v>
      </c>
      <c r="D8" s="1">
        <v>0.14399999999999999</v>
      </c>
      <c r="E8" s="1">
        <v>0.46400000000000002</v>
      </c>
      <c r="F8" s="2">
        <v>4.4375333336419602E-25</v>
      </c>
      <c r="G8" s="1" t="s">
        <v>4190</v>
      </c>
      <c r="I8" s="1" t="s">
        <v>4442</v>
      </c>
      <c r="J8" s="2">
        <v>1.0920374213019699E-14</v>
      </c>
      <c r="K8" s="1">
        <v>1.0963353850602999</v>
      </c>
      <c r="L8" s="1">
        <v>0.434</v>
      </c>
      <c r="M8" s="1">
        <v>0.29899999999999999</v>
      </c>
      <c r="N8" s="2">
        <v>2.1925927344900999E-10</v>
      </c>
      <c r="O8" s="1" t="s">
        <v>4443</v>
      </c>
      <c r="Q8" s="1" t="s">
        <v>4187</v>
      </c>
      <c r="R8" s="1">
        <v>1.56036783343079E-25</v>
      </c>
      <c r="S8" s="1">
        <v>1.1512826226214801</v>
      </c>
      <c r="T8" s="1">
        <v>0.193</v>
      </c>
      <c r="U8" s="1">
        <v>0.51300000000000001</v>
      </c>
      <c r="V8" s="1">
        <v>3.13290653596235E-21</v>
      </c>
      <c r="W8" s="1" t="s">
        <v>4188</v>
      </c>
    </row>
    <row r="9" spans="1:23" x14ac:dyDescent="0.25">
      <c r="A9" s="1" t="s">
        <v>2536</v>
      </c>
      <c r="B9" s="2">
        <v>2.0068911826762599E-32</v>
      </c>
      <c r="C9" s="1">
        <v>1.5597484790931899</v>
      </c>
      <c r="D9" s="1">
        <v>8.7999999999999995E-2</v>
      </c>
      <c r="E9" s="1">
        <v>0.42299999999999999</v>
      </c>
      <c r="F9" s="2">
        <v>4.02943611657739E-28</v>
      </c>
      <c r="G9" s="1" t="s">
        <v>2537</v>
      </c>
      <c r="I9" s="1" t="s">
        <v>12</v>
      </c>
      <c r="J9" s="2">
        <v>4.7376582694605002E-29</v>
      </c>
      <c r="K9" s="1">
        <v>0.85487974066549399</v>
      </c>
      <c r="L9" s="1">
        <v>0.64800000000000002</v>
      </c>
      <c r="M9" s="1">
        <v>0.439</v>
      </c>
      <c r="N9" s="2">
        <v>9.5122702734227805E-25</v>
      </c>
      <c r="O9" s="1" t="s">
        <v>13</v>
      </c>
      <c r="Q9" s="1" t="s">
        <v>3468</v>
      </c>
      <c r="R9" s="1">
        <v>7.6225765663152403E-28</v>
      </c>
      <c r="S9" s="1">
        <v>1.14566836691513</v>
      </c>
      <c r="T9" s="1">
        <v>0.313</v>
      </c>
      <c r="U9" s="1">
        <v>0.64600000000000002</v>
      </c>
      <c r="V9" s="1">
        <v>1.5304609229847699E-23</v>
      </c>
      <c r="W9" s="1" t="s">
        <v>3469</v>
      </c>
    </row>
    <row r="10" spans="1:23" x14ac:dyDescent="0.25">
      <c r="A10" s="1" t="s">
        <v>4179</v>
      </c>
      <c r="B10" s="2">
        <v>2.4577883086835199E-47</v>
      </c>
      <c r="C10" s="1">
        <v>1.54464790567308</v>
      </c>
      <c r="D10" s="1">
        <v>0.23499999999999999</v>
      </c>
      <c r="E10" s="1">
        <v>0.67200000000000004</v>
      </c>
      <c r="F10" s="2">
        <v>4.9347473661747698E-43</v>
      </c>
      <c r="G10" s="1" t="s">
        <v>4180</v>
      </c>
      <c r="I10" s="1" t="s">
        <v>198</v>
      </c>
      <c r="J10" s="2">
        <v>1.0664265506712799E-24</v>
      </c>
      <c r="K10" s="1">
        <v>0.79263289080527599</v>
      </c>
      <c r="L10" s="1">
        <v>0.55400000000000005</v>
      </c>
      <c r="M10" s="1">
        <v>0.35199999999999998</v>
      </c>
      <c r="N10" s="2">
        <v>2.1411712284378E-20</v>
      </c>
      <c r="O10" s="1" t="s">
        <v>199</v>
      </c>
      <c r="Q10" s="1" t="s">
        <v>777</v>
      </c>
      <c r="R10" s="1">
        <v>1.6379435466692101E-22</v>
      </c>
      <c r="S10" s="1">
        <v>1.12427491845087</v>
      </c>
      <c r="T10" s="1">
        <v>9.9000000000000005E-2</v>
      </c>
      <c r="U10" s="1">
        <v>0.377</v>
      </c>
      <c r="V10" s="1">
        <v>3.2886630530024399E-18</v>
      </c>
      <c r="W10" s="1" t="s">
        <v>778</v>
      </c>
    </row>
    <row r="11" spans="1:23" x14ac:dyDescent="0.25">
      <c r="A11" s="1" t="s">
        <v>4207</v>
      </c>
      <c r="B11" s="2">
        <v>2.9763761303931201E-20</v>
      </c>
      <c r="C11" s="1">
        <v>1.39566612209056</v>
      </c>
      <c r="D11" s="1">
        <v>7.1999999999999995E-2</v>
      </c>
      <c r="E11" s="1">
        <v>0.30499999999999999</v>
      </c>
      <c r="F11" s="2">
        <v>5.9759679946033096E-16</v>
      </c>
      <c r="G11" s="1" t="s">
        <v>4208</v>
      </c>
      <c r="I11" s="1" t="s">
        <v>857</v>
      </c>
      <c r="J11" s="2">
        <v>6.0160668309253896E-14</v>
      </c>
      <c r="K11" s="1">
        <v>0.75138900519607499</v>
      </c>
      <c r="L11" s="1">
        <v>0.45100000000000001</v>
      </c>
      <c r="M11" s="1">
        <v>0.318</v>
      </c>
      <c r="N11" s="2">
        <v>1.2079058983132E-9</v>
      </c>
      <c r="O11" s="1" t="s">
        <v>858</v>
      </c>
      <c r="Q11" s="1" t="s">
        <v>3120</v>
      </c>
      <c r="R11" s="1">
        <v>4.1350336701136997E-21</v>
      </c>
      <c r="S11" s="1">
        <v>1.05365103208985</v>
      </c>
      <c r="T11" s="1">
        <v>0.32600000000000001</v>
      </c>
      <c r="U11" s="1">
        <v>0.61099999999999999</v>
      </c>
      <c r="V11" s="1">
        <v>8.30232060285428E-17</v>
      </c>
      <c r="W11" s="1" t="s">
        <v>3121</v>
      </c>
    </row>
    <row r="12" spans="1:23" x14ac:dyDescent="0.25">
      <c r="A12" s="1" t="s">
        <v>4239</v>
      </c>
      <c r="B12" s="2">
        <v>7.9126203087135599E-15</v>
      </c>
      <c r="C12" s="1">
        <v>1.3547976807965501</v>
      </c>
      <c r="D12" s="1">
        <v>0.16300000000000001</v>
      </c>
      <c r="E12" s="1">
        <v>0.38500000000000001</v>
      </c>
      <c r="F12" s="2">
        <v>1.58869590558351E-10</v>
      </c>
      <c r="G12" s="1" t="s">
        <v>4240</v>
      </c>
      <c r="I12" s="1" t="s">
        <v>1336</v>
      </c>
      <c r="J12" s="2">
        <v>3.4591811112233602E-13</v>
      </c>
      <c r="K12" s="1">
        <v>0.67180972069164702</v>
      </c>
      <c r="L12" s="1">
        <v>0.27900000000000003</v>
      </c>
      <c r="M12" s="1">
        <v>0.157</v>
      </c>
      <c r="N12" s="2">
        <v>6.9453438351142603E-9</v>
      </c>
      <c r="O12" s="1" t="s">
        <v>1337</v>
      </c>
      <c r="Q12" s="1" t="s">
        <v>4217</v>
      </c>
      <c r="R12" s="1">
        <v>2.2276530554697298E-21</v>
      </c>
      <c r="S12" s="1">
        <v>1.0478081972367499</v>
      </c>
      <c r="T12" s="1">
        <v>0.36599999999999999</v>
      </c>
      <c r="U12" s="1">
        <v>0.65300000000000002</v>
      </c>
      <c r="V12" s="1">
        <v>4.4726818047721203E-17</v>
      </c>
      <c r="W12" s="1" t="s">
        <v>4218</v>
      </c>
    </row>
    <row r="13" spans="1:23" x14ac:dyDescent="0.25">
      <c r="A13" s="1" t="s">
        <v>1451</v>
      </c>
      <c r="B13" s="2">
        <v>5.6152773288910197E-23</v>
      </c>
      <c r="C13" s="1">
        <v>1.3351831757130901</v>
      </c>
      <c r="D13" s="1">
        <v>7.8E-2</v>
      </c>
      <c r="E13" s="1">
        <v>0.34499999999999997</v>
      </c>
      <c r="F13" s="2">
        <v>1.1274353820947401E-18</v>
      </c>
      <c r="G13" s="1" t="s">
        <v>1452</v>
      </c>
      <c r="I13" s="1" t="s">
        <v>4465</v>
      </c>
      <c r="J13" s="2">
        <v>1.6937026299611701E-12</v>
      </c>
      <c r="K13" s="1">
        <v>0.61632404022912002</v>
      </c>
      <c r="L13" s="1">
        <v>0.29199999999999998</v>
      </c>
      <c r="M13" s="1">
        <v>0.16700000000000001</v>
      </c>
      <c r="N13" s="2">
        <v>3.4006161404360303E-8</v>
      </c>
      <c r="O13" s="1" t="s">
        <v>4466</v>
      </c>
      <c r="Q13" s="1" t="s">
        <v>46</v>
      </c>
      <c r="R13" s="1">
        <v>7.1345714789463597E-20</v>
      </c>
      <c r="S13" s="1">
        <v>1.0230842086154699</v>
      </c>
      <c r="T13" s="1">
        <v>0.14699999999999999</v>
      </c>
      <c r="U13" s="1">
        <v>0.42</v>
      </c>
      <c r="V13" s="1">
        <v>1.4324792615428499E-15</v>
      </c>
      <c r="W13" s="1" t="s">
        <v>47</v>
      </c>
    </row>
    <row r="14" spans="1:23" x14ac:dyDescent="0.25">
      <c r="A14" s="1" t="s">
        <v>4191</v>
      </c>
      <c r="B14" s="2">
        <v>7.3296951476999596E-28</v>
      </c>
      <c r="C14" s="1">
        <v>1.24816420107954</v>
      </c>
      <c r="D14" s="1">
        <v>8.5999999999999993E-2</v>
      </c>
      <c r="E14" s="1">
        <v>0.39</v>
      </c>
      <c r="F14" s="2">
        <v>1.4716561917551999E-23</v>
      </c>
      <c r="G14" s="1" t="s">
        <v>4192</v>
      </c>
      <c r="I14" s="1" t="s">
        <v>106</v>
      </c>
      <c r="J14" s="2">
        <v>7.1655272262569101E-13</v>
      </c>
      <c r="K14" s="1">
        <v>0.60647296441523202</v>
      </c>
      <c r="L14" s="1">
        <v>0.72399999999999998</v>
      </c>
      <c r="M14" s="1">
        <v>0.64400000000000002</v>
      </c>
      <c r="N14" s="2">
        <v>1.43869455648786E-8</v>
      </c>
      <c r="O14" s="1" t="s">
        <v>107</v>
      </c>
      <c r="Q14" s="1" t="s">
        <v>881</v>
      </c>
      <c r="R14" s="1">
        <v>2.2962373804563399E-20</v>
      </c>
      <c r="S14" s="1">
        <v>1.01539566587116</v>
      </c>
      <c r="T14" s="1">
        <v>5.0999999999999997E-2</v>
      </c>
      <c r="U14" s="1">
        <v>0.28899999999999998</v>
      </c>
      <c r="V14" s="1">
        <v>4.6103854124802505E-16</v>
      </c>
      <c r="W14" s="1" t="s">
        <v>882</v>
      </c>
    </row>
    <row r="15" spans="1:23" x14ac:dyDescent="0.25">
      <c r="A15" s="1" t="s">
        <v>4187</v>
      </c>
      <c r="B15" s="2">
        <v>1.00224009458786E-29</v>
      </c>
      <c r="C15" s="1">
        <v>1.20494479206972</v>
      </c>
      <c r="D15" s="1">
        <v>0.193</v>
      </c>
      <c r="E15" s="1">
        <v>0.53900000000000003</v>
      </c>
      <c r="F15" s="2">
        <v>2.0122976619135101E-25</v>
      </c>
      <c r="G15" s="1" t="s">
        <v>4188</v>
      </c>
      <c r="I15" s="1" t="s">
        <v>4483</v>
      </c>
      <c r="J15" s="2">
        <v>9.5832348583699599E-7</v>
      </c>
      <c r="K15" s="1">
        <v>0.60167973873778802</v>
      </c>
      <c r="L15" s="1">
        <v>0.25900000000000001</v>
      </c>
      <c r="M15" s="1">
        <v>0.18</v>
      </c>
      <c r="N15" s="1">
        <v>1.9241218948635199E-2</v>
      </c>
      <c r="O15" s="1" t="s">
        <v>4484</v>
      </c>
      <c r="Q15" s="1" t="s">
        <v>4179</v>
      </c>
      <c r="R15" s="1">
        <v>9.8705082615344995E-24</v>
      </c>
      <c r="S15" s="1">
        <v>0.95566350235025799</v>
      </c>
      <c r="T15" s="1">
        <v>0.23499999999999999</v>
      </c>
      <c r="U15" s="1">
        <v>0.56499999999999995</v>
      </c>
      <c r="V15" s="1">
        <v>1.9818006487509E-19</v>
      </c>
      <c r="W15" s="1" t="s">
        <v>4180</v>
      </c>
    </row>
    <row r="16" spans="1:23" x14ac:dyDescent="0.25">
      <c r="A16" s="1" t="s">
        <v>881</v>
      </c>
      <c r="B16" s="2">
        <v>4.0586917388676798E-25</v>
      </c>
      <c r="C16" s="1">
        <v>1.16381127436885</v>
      </c>
      <c r="D16" s="1">
        <v>5.0999999999999997E-2</v>
      </c>
      <c r="E16" s="1">
        <v>0.32600000000000001</v>
      </c>
      <c r="F16" s="2">
        <v>8.1490412732985301E-21</v>
      </c>
      <c r="G16" s="1" t="s">
        <v>882</v>
      </c>
      <c r="I16" s="1" t="s">
        <v>96</v>
      </c>
      <c r="J16" s="2">
        <v>1.8293116017697999E-6</v>
      </c>
      <c r="K16" s="1">
        <v>0.59151873010024203</v>
      </c>
      <c r="L16" s="1">
        <v>0.52200000000000002</v>
      </c>
      <c r="M16" s="1">
        <v>0.46100000000000002</v>
      </c>
      <c r="N16" s="1">
        <v>3.6728918340334003E-2</v>
      </c>
      <c r="O16" s="1" t="s">
        <v>97</v>
      </c>
      <c r="Q16" s="1" t="s">
        <v>386</v>
      </c>
      <c r="R16" s="1">
        <v>1.7199529421673399E-23</v>
      </c>
      <c r="S16" s="1">
        <v>0.95212966016830303</v>
      </c>
      <c r="T16" s="1">
        <v>0.51100000000000001</v>
      </c>
      <c r="U16" s="1">
        <v>0.75600000000000001</v>
      </c>
      <c r="V16" s="1">
        <v>3.4533215172835999E-19</v>
      </c>
      <c r="W16" s="1" t="s">
        <v>387</v>
      </c>
    </row>
    <row r="17" spans="1:23" x14ac:dyDescent="0.25">
      <c r="A17" s="1" t="s">
        <v>4221</v>
      </c>
      <c r="B17" s="2">
        <v>2.38335052943827E-16</v>
      </c>
      <c r="C17" s="1">
        <v>1.15294290983824</v>
      </c>
      <c r="D17" s="1">
        <v>7.8E-2</v>
      </c>
      <c r="E17" s="1">
        <v>0.28599999999999998</v>
      </c>
      <c r="F17" s="2">
        <v>4.7852911930061503E-12</v>
      </c>
      <c r="G17" s="1" t="s">
        <v>4222</v>
      </c>
      <c r="I17" s="1" t="s">
        <v>1710</v>
      </c>
      <c r="J17" s="2">
        <v>1.7584454314405501E-14</v>
      </c>
      <c r="K17" s="1">
        <v>0.59070602179179099</v>
      </c>
      <c r="L17" s="1">
        <v>0.26700000000000002</v>
      </c>
      <c r="M17" s="1">
        <v>0.13500000000000001</v>
      </c>
      <c r="N17" s="2">
        <v>3.5306067372463399E-10</v>
      </c>
      <c r="O17" s="1" t="s">
        <v>1711</v>
      </c>
      <c r="Q17" s="1" t="s">
        <v>4191</v>
      </c>
      <c r="R17" s="1">
        <v>7.6649977972262595E-15</v>
      </c>
      <c r="S17" s="1">
        <v>0.95197415717287404</v>
      </c>
      <c r="T17" s="1">
        <v>8.5999999999999993E-2</v>
      </c>
      <c r="U17" s="1">
        <v>0.28399999999999997</v>
      </c>
      <c r="V17" s="1">
        <v>1.53897825772709E-10</v>
      </c>
      <c r="W17" s="1" t="s">
        <v>4192</v>
      </c>
    </row>
    <row r="18" spans="1:23" x14ac:dyDescent="0.25">
      <c r="A18" s="1" t="s">
        <v>777</v>
      </c>
      <c r="B18" s="2">
        <v>7.3175968571149797E-25</v>
      </c>
      <c r="C18" s="1">
        <v>1.14488255304863</v>
      </c>
      <c r="D18" s="1">
        <v>9.9000000000000005E-2</v>
      </c>
      <c r="E18" s="1">
        <v>0.39100000000000001</v>
      </c>
      <c r="F18" s="2">
        <v>1.46922709697155E-20</v>
      </c>
      <c r="G18" s="1" t="s">
        <v>778</v>
      </c>
      <c r="I18" s="1" t="s">
        <v>1434</v>
      </c>
      <c r="J18" s="2">
        <v>9.7242130254627704E-16</v>
      </c>
      <c r="K18" s="1">
        <v>0.589390210560925</v>
      </c>
      <c r="L18" s="1">
        <v>0.36799999999999999</v>
      </c>
      <c r="M18" s="1">
        <v>0.21199999999999999</v>
      </c>
      <c r="N18" s="2">
        <v>1.9524274912524199E-11</v>
      </c>
      <c r="O18" s="1" t="s">
        <v>1435</v>
      </c>
      <c r="Q18" s="1" t="s">
        <v>4181</v>
      </c>
      <c r="R18" s="1">
        <v>4.5562202378312804E-28</v>
      </c>
      <c r="S18" s="1">
        <v>0.84085162685828796</v>
      </c>
      <c r="T18" s="1">
        <v>0.61499999999999999</v>
      </c>
      <c r="U18" s="1">
        <v>0.86699999999999999</v>
      </c>
      <c r="V18" s="1">
        <v>9.1479789935176505E-24</v>
      </c>
      <c r="W18" s="1" t="s">
        <v>4182</v>
      </c>
    </row>
    <row r="19" spans="1:23" x14ac:dyDescent="0.25">
      <c r="A19" s="1" t="s">
        <v>4195</v>
      </c>
      <c r="B19" s="2">
        <v>2.3230278698312001E-26</v>
      </c>
      <c r="C19" s="1">
        <v>1.08303624074613</v>
      </c>
      <c r="D19" s="1">
        <v>0.35299999999999998</v>
      </c>
      <c r="E19" s="1">
        <v>0.67400000000000004</v>
      </c>
      <c r="F19" s="2">
        <v>4.6641753570470897E-22</v>
      </c>
      <c r="G19" s="1" t="s">
        <v>4196</v>
      </c>
      <c r="I19" s="1" t="s">
        <v>4461</v>
      </c>
      <c r="J19" s="2">
        <v>8.4957795888167604E-16</v>
      </c>
      <c r="K19" s="1">
        <v>0.58430103490415297</v>
      </c>
      <c r="L19" s="1">
        <v>0.50900000000000001</v>
      </c>
      <c r="M19" s="1">
        <v>0.34300000000000003</v>
      </c>
      <c r="N19" s="2">
        <v>1.7057826258426299E-11</v>
      </c>
      <c r="O19" s="1" t="s">
        <v>4462</v>
      </c>
      <c r="Q19" s="1" t="s">
        <v>4461</v>
      </c>
      <c r="R19" s="1">
        <v>2.95665730311537E-14</v>
      </c>
      <c r="S19" s="1">
        <v>0.83352048775201404</v>
      </c>
      <c r="T19" s="1">
        <v>0.26500000000000001</v>
      </c>
      <c r="U19" s="1">
        <v>0.50900000000000001</v>
      </c>
      <c r="V19" s="1">
        <v>5.93637653319503E-10</v>
      </c>
      <c r="W19" s="1" t="s">
        <v>4462</v>
      </c>
    </row>
    <row r="20" spans="1:23" x14ac:dyDescent="0.25">
      <c r="A20" s="1" t="s">
        <v>4181</v>
      </c>
      <c r="B20" s="2">
        <v>9.9084377249509804E-46</v>
      </c>
      <c r="C20" s="1">
        <v>1.0627854681331199</v>
      </c>
      <c r="D20" s="1">
        <v>0.61499999999999999</v>
      </c>
      <c r="E20" s="1">
        <v>0.89600000000000002</v>
      </c>
      <c r="F20" s="2">
        <v>1.9894161264156599E-41</v>
      </c>
      <c r="G20" s="1" t="s">
        <v>4182</v>
      </c>
      <c r="I20" s="1" t="s">
        <v>3338</v>
      </c>
      <c r="J20" s="2">
        <v>1.3930440227998901E-9</v>
      </c>
      <c r="K20" s="1">
        <v>0.57376170616000799</v>
      </c>
      <c r="L20" s="1">
        <v>0.27500000000000002</v>
      </c>
      <c r="M20" s="1">
        <v>0.17</v>
      </c>
      <c r="N20" s="2">
        <v>2.79695378897762E-5</v>
      </c>
      <c r="O20" s="1" t="s">
        <v>3339</v>
      </c>
      <c r="Q20" s="1" t="s">
        <v>4185</v>
      </c>
      <c r="R20" s="1">
        <v>6.01026777386807E-28</v>
      </c>
      <c r="S20" s="1">
        <v>0.82483754574452095</v>
      </c>
      <c r="T20" s="1">
        <v>0.56399999999999995</v>
      </c>
      <c r="U20" s="1">
        <v>0.85899999999999999</v>
      </c>
      <c r="V20" s="1">
        <v>1.20674156363723E-23</v>
      </c>
      <c r="W20" s="1" t="s">
        <v>4186</v>
      </c>
    </row>
    <row r="21" spans="1:23" x14ac:dyDescent="0.25">
      <c r="A21" s="1" t="s">
        <v>568</v>
      </c>
      <c r="B21" s="2">
        <v>1.8699392091983101E-33</v>
      </c>
      <c r="C21" s="1">
        <v>1.05449347856163</v>
      </c>
      <c r="D21" s="1">
        <v>0.249</v>
      </c>
      <c r="E21" s="1">
        <v>0.64500000000000002</v>
      </c>
      <c r="F21" s="2">
        <v>3.7544639442283698E-29</v>
      </c>
      <c r="G21" s="1" t="s">
        <v>569</v>
      </c>
      <c r="I21" s="1" t="s">
        <v>994</v>
      </c>
      <c r="J21" s="2">
        <v>1.05709720487348E-8</v>
      </c>
      <c r="K21" s="1">
        <v>0.57061264398476297</v>
      </c>
      <c r="L21" s="1">
        <v>0.32500000000000001</v>
      </c>
      <c r="M21" s="1">
        <v>0.22500000000000001</v>
      </c>
      <c r="N21" s="1">
        <v>2.1224397679449599E-4</v>
      </c>
      <c r="O21" s="1" t="s">
        <v>995</v>
      </c>
      <c r="Q21" s="1" t="s">
        <v>4215</v>
      </c>
      <c r="R21" s="1">
        <v>2.34569513878833E-19</v>
      </c>
      <c r="S21" s="1">
        <v>0.79992133060002302</v>
      </c>
      <c r="T21" s="1">
        <v>0.16300000000000001</v>
      </c>
      <c r="U21" s="1">
        <v>0.44900000000000001</v>
      </c>
      <c r="V21" s="1">
        <v>4.70968669965922E-15</v>
      </c>
      <c r="W21" s="1" t="s">
        <v>4216</v>
      </c>
    </row>
    <row r="22" spans="1:23" x14ac:dyDescent="0.25">
      <c r="A22" s="1" t="s">
        <v>46</v>
      </c>
      <c r="B22" s="2">
        <v>8.8634485529165209E-25</v>
      </c>
      <c r="C22" s="1">
        <v>1.0362520186198501</v>
      </c>
      <c r="D22" s="1">
        <v>0.14699999999999999</v>
      </c>
      <c r="E22" s="1">
        <v>0.46400000000000002</v>
      </c>
      <c r="F22" s="2">
        <v>1.77960320045458E-20</v>
      </c>
      <c r="G22" s="1" t="s">
        <v>47</v>
      </c>
      <c r="I22" s="1" t="s">
        <v>1559</v>
      </c>
      <c r="J22" s="2">
        <v>7.4433199742189495E-8</v>
      </c>
      <c r="K22" s="1">
        <v>0.57008176123231202</v>
      </c>
      <c r="L22" s="1">
        <v>0.30399999999999999</v>
      </c>
      <c r="M22" s="1">
        <v>0.21199999999999999</v>
      </c>
      <c r="N22" s="1">
        <v>1.4944697844236801E-3</v>
      </c>
      <c r="O22" s="1" t="s">
        <v>1560</v>
      </c>
      <c r="Q22" s="1" t="s">
        <v>24</v>
      </c>
      <c r="R22" s="1">
        <v>2.2057294305905899E-14</v>
      </c>
      <c r="S22" s="1">
        <v>0.76414237402674301</v>
      </c>
      <c r="T22" s="1">
        <v>8.7999999999999995E-2</v>
      </c>
      <c r="U22" s="1">
        <v>0.28999999999999998</v>
      </c>
      <c r="V22" s="1">
        <v>4.4286635507397801E-10</v>
      </c>
      <c r="W22" s="1" t="s">
        <v>25</v>
      </c>
    </row>
    <row r="23" spans="1:23" x14ac:dyDescent="0.25">
      <c r="A23" s="1" t="s">
        <v>386</v>
      </c>
      <c r="B23" s="2">
        <v>6.3124327463626203E-27</v>
      </c>
      <c r="C23" s="1">
        <v>1.033074914208</v>
      </c>
      <c r="D23" s="1">
        <v>0.51100000000000001</v>
      </c>
      <c r="E23" s="1">
        <v>0.77900000000000003</v>
      </c>
      <c r="F23" s="2">
        <v>1.26741024681469E-22</v>
      </c>
      <c r="G23" s="1" t="s">
        <v>387</v>
      </c>
      <c r="I23" s="1" t="s">
        <v>4473</v>
      </c>
      <c r="J23" s="2">
        <v>2.9673765230743102E-9</v>
      </c>
      <c r="K23" s="1">
        <v>0.556134455059064</v>
      </c>
      <c r="L23" s="1">
        <v>0.30199999999999999</v>
      </c>
      <c r="M23" s="1">
        <v>0.19800000000000001</v>
      </c>
      <c r="N23" s="2">
        <v>5.9578985830286102E-5</v>
      </c>
      <c r="O23" s="1" t="s">
        <v>4474</v>
      </c>
      <c r="Q23" s="1" t="s">
        <v>2751</v>
      </c>
      <c r="R23" s="1">
        <v>5.0464962818012602E-13</v>
      </c>
      <c r="S23" s="1">
        <v>0.74463196341416305</v>
      </c>
      <c r="T23" s="1">
        <v>0.27500000000000002</v>
      </c>
      <c r="U23" s="1">
        <v>0.498</v>
      </c>
      <c r="V23" s="1">
        <v>1.0132355234600599E-8</v>
      </c>
      <c r="W23" s="1" t="s">
        <v>33</v>
      </c>
    </row>
    <row r="24" spans="1:23" x14ac:dyDescent="0.25">
      <c r="A24" s="1" t="s">
        <v>3836</v>
      </c>
      <c r="B24" s="2">
        <v>6.7729334818466299E-15</v>
      </c>
      <c r="C24" s="1">
        <v>1.0210047014514101</v>
      </c>
      <c r="D24" s="1">
        <v>0.08</v>
      </c>
      <c r="E24" s="1">
        <v>0.27500000000000002</v>
      </c>
      <c r="F24" s="2">
        <v>1.35986958448517E-10</v>
      </c>
      <c r="G24" s="1" t="s">
        <v>3837</v>
      </c>
      <c r="I24" s="1" t="s">
        <v>2453</v>
      </c>
      <c r="J24" s="2">
        <v>1.7798332016975899E-9</v>
      </c>
      <c r="K24" s="1">
        <v>0.55354736089807299</v>
      </c>
      <c r="L24" s="1">
        <v>0.374</v>
      </c>
      <c r="M24" s="1">
        <v>0.26200000000000001</v>
      </c>
      <c r="N24" s="2">
        <v>3.5735491023684301E-5</v>
      </c>
      <c r="O24" s="1" t="s">
        <v>2454</v>
      </c>
      <c r="Q24" s="1" t="s">
        <v>723</v>
      </c>
      <c r="R24" s="1">
        <v>3.6791996314678498E-18</v>
      </c>
      <c r="S24" s="1">
        <v>0.74292705217999899</v>
      </c>
      <c r="T24" s="1">
        <v>0.318</v>
      </c>
      <c r="U24" s="1">
        <v>0.60099999999999998</v>
      </c>
      <c r="V24" s="1">
        <v>7.38709702006115E-14</v>
      </c>
      <c r="W24" s="1" t="s">
        <v>724</v>
      </c>
    </row>
    <row r="25" spans="1:23" x14ac:dyDescent="0.25">
      <c r="A25" s="1" t="s">
        <v>4197</v>
      </c>
      <c r="B25" s="2">
        <v>6.7745675598978604E-24</v>
      </c>
      <c r="C25" s="1">
        <v>0.99764591261034896</v>
      </c>
      <c r="D25" s="1">
        <v>0.56100000000000005</v>
      </c>
      <c r="E25" s="1">
        <v>0.86299999999999999</v>
      </c>
      <c r="F25" s="2">
        <v>1.3601976746762899E-19</v>
      </c>
      <c r="G25" s="1" t="s">
        <v>4198</v>
      </c>
      <c r="I25" s="1" t="s">
        <v>4481</v>
      </c>
      <c r="J25" s="2">
        <v>9.4512282172158001E-7</v>
      </c>
      <c r="K25" s="1">
        <v>0.55235929809545303</v>
      </c>
      <c r="L25" s="1">
        <v>0.26600000000000001</v>
      </c>
      <c r="M25" s="1">
        <v>0.182</v>
      </c>
      <c r="N25" s="1">
        <v>1.8976176014525899E-2</v>
      </c>
      <c r="O25" s="1" t="s">
        <v>4482</v>
      </c>
      <c r="Q25" s="1" t="s">
        <v>3490</v>
      </c>
      <c r="R25" s="1">
        <v>2.9734096911459598E-17</v>
      </c>
      <c r="S25" s="1">
        <v>0.74065604661748596</v>
      </c>
      <c r="T25" s="1">
        <v>0.39800000000000002</v>
      </c>
      <c r="U25" s="1">
        <v>0.66200000000000003</v>
      </c>
      <c r="V25" s="1">
        <v>5.9700119778828602E-13</v>
      </c>
      <c r="W25" s="1" t="s">
        <v>3491</v>
      </c>
    </row>
    <row r="26" spans="1:23" x14ac:dyDescent="0.25">
      <c r="A26" s="1" t="s">
        <v>3377</v>
      </c>
      <c r="B26" s="2">
        <v>1.6397623036929201E-11</v>
      </c>
      <c r="C26" s="1">
        <v>0.99624287483469998</v>
      </c>
      <c r="D26" s="1">
        <v>9.9000000000000005E-2</v>
      </c>
      <c r="E26" s="1">
        <v>0.25900000000000001</v>
      </c>
      <c r="F26" s="2">
        <v>3.2923147533546501E-7</v>
      </c>
      <c r="G26" s="1" t="s">
        <v>3378</v>
      </c>
      <c r="I26" s="1" t="s">
        <v>315</v>
      </c>
      <c r="J26" s="2">
        <v>1.3538117493763099E-12</v>
      </c>
      <c r="K26" s="1">
        <v>0.52242435466360104</v>
      </c>
      <c r="L26" s="1">
        <v>0.56999999999999995</v>
      </c>
      <c r="M26" s="1">
        <v>0.439</v>
      </c>
      <c r="N26" s="2">
        <v>2.7181832303977501E-8</v>
      </c>
      <c r="O26" s="1" t="s">
        <v>316</v>
      </c>
      <c r="Q26" s="1" t="s">
        <v>1523</v>
      </c>
      <c r="R26" s="1">
        <v>5.6757362546864199E-13</v>
      </c>
      <c r="S26" s="1">
        <v>0.73014037616620298</v>
      </c>
      <c r="T26" s="1">
        <v>8.3000000000000004E-2</v>
      </c>
      <c r="U26" s="1">
        <v>0.26200000000000001</v>
      </c>
      <c r="V26" s="1">
        <v>1.13957432521594E-8</v>
      </c>
      <c r="W26" s="1" t="s">
        <v>1524</v>
      </c>
    </row>
    <row r="27" spans="1:23" x14ac:dyDescent="0.25">
      <c r="A27" s="1" t="s">
        <v>1020</v>
      </c>
      <c r="B27" s="2">
        <v>9.9715400709982904E-15</v>
      </c>
      <c r="C27" s="1">
        <v>0.959069436603045</v>
      </c>
      <c r="D27" s="1">
        <v>0.14399999999999999</v>
      </c>
      <c r="E27" s="1">
        <v>0.36399999999999999</v>
      </c>
      <c r="F27" s="2">
        <v>2.00208581545504E-10</v>
      </c>
      <c r="G27" s="1" t="s">
        <v>1021</v>
      </c>
      <c r="I27" s="1" t="s">
        <v>4449</v>
      </c>
      <c r="J27" s="2">
        <v>5.89344174108225E-10</v>
      </c>
      <c r="K27" s="1">
        <v>0.500720784823797</v>
      </c>
      <c r="L27" s="1">
        <v>0.374</v>
      </c>
      <c r="M27" s="1">
        <v>0.25800000000000001</v>
      </c>
      <c r="N27" s="2">
        <v>1.18328523277449E-5</v>
      </c>
      <c r="O27" s="1" t="s">
        <v>4450</v>
      </c>
      <c r="Q27" s="1" t="s">
        <v>934</v>
      </c>
      <c r="R27" s="1">
        <v>3.03247653871198E-13</v>
      </c>
      <c r="S27" s="1">
        <v>0.71833491158315699</v>
      </c>
      <c r="T27" s="1">
        <v>9.0999999999999998E-2</v>
      </c>
      <c r="U27" s="1">
        <v>0.28399999999999997</v>
      </c>
      <c r="V27" s="1">
        <v>6.0886063944259196E-9</v>
      </c>
      <c r="W27" s="1" t="s">
        <v>935</v>
      </c>
    </row>
    <row r="28" spans="1:23" x14ac:dyDescent="0.25">
      <c r="A28" s="1" t="s">
        <v>2077</v>
      </c>
      <c r="B28" s="2">
        <v>2.7454738766235101E-17</v>
      </c>
      <c r="C28" s="1">
        <v>0.95313020513856905</v>
      </c>
      <c r="D28" s="1">
        <v>0.32400000000000001</v>
      </c>
      <c r="E28" s="1">
        <v>0.57799999999999996</v>
      </c>
      <c r="F28" s="2">
        <v>5.5123624494846903E-13</v>
      </c>
      <c r="G28" s="1" t="s">
        <v>2078</v>
      </c>
      <c r="I28" s="9" t="s">
        <v>534</v>
      </c>
      <c r="J28" s="10">
        <v>3.1125125810417202E-9</v>
      </c>
      <c r="K28" s="9">
        <v>0.47179552637627298</v>
      </c>
      <c r="L28" s="9">
        <v>0.38600000000000001</v>
      </c>
      <c r="M28" s="9">
        <v>0.27500000000000002</v>
      </c>
      <c r="N28" s="10">
        <v>6.2493027602155695E-5</v>
      </c>
      <c r="O28" s="9" t="s">
        <v>535</v>
      </c>
      <c r="Q28" s="1" t="s">
        <v>3399</v>
      </c>
      <c r="R28" s="1">
        <v>1.5269960748827401E-12</v>
      </c>
      <c r="S28" s="1">
        <v>0.71805157257045205</v>
      </c>
      <c r="T28" s="1">
        <v>8.5999999999999993E-2</v>
      </c>
      <c r="U28" s="1">
        <v>0.26900000000000002</v>
      </c>
      <c r="V28" s="1">
        <v>3.0659027191495603E-8</v>
      </c>
      <c r="W28" s="1" t="s">
        <v>3400</v>
      </c>
    </row>
    <row r="29" spans="1:23" x14ac:dyDescent="0.25">
      <c r="A29" s="1" t="s">
        <v>990</v>
      </c>
      <c r="B29" s="2">
        <v>1.9802571934275401E-36</v>
      </c>
      <c r="C29" s="1">
        <v>0.935997626783314</v>
      </c>
      <c r="D29" s="1">
        <v>0.55900000000000005</v>
      </c>
      <c r="E29" s="1">
        <v>0.86</v>
      </c>
      <c r="F29" s="2">
        <v>3.9759603929638201E-32</v>
      </c>
      <c r="G29" s="1" t="s">
        <v>991</v>
      </c>
      <c r="I29" s="9" t="s">
        <v>2904</v>
      </c>
      <c r="J29" s="10">
        <v>2.2157501742747001E-8</v>
      </c>
      <c r="K29" s="9">
        <v>0.47061587270977501</v>
      </c>
      <c r="L29" s="9">
        <v>0.25700000000000001</v>
      </c>
      <c r="M29" s="9">
        <v>0.161</v>
      </c>
      <c r="N29" s="9">
        <v>4.44878319990873E-4</v>
      </c>
      <c r="O29" s="9" t="s">
        <v>2905</v>
      </c>
      <c r="Q29" s="1" t="s">
        <v>52</v>
      </c>
      <c r="R29" s="1">
        <v>4.7647355794991999E-16</v>
      </c>
      <c r="S29" s="1">
        <v>0.71641439903998405</v>
      </c>
      <c r="T29" s="1">
        <v>0.23</v>
      </c>
      <c r="U29" s="1">
        <v>0.48899999999999999</v>
      </c>
      <c r="V29" s="1">
        <v>9.5666360965184993E-12</v>
      </c>
      <c r="W29" s="1" t="s">
        <v>53</v>
      </c>
    </row>
    <row r="30" spans="1:23" x14ac:dyDescent="0.25">
      <c r="A30" s="1" t="s">
        <v>24</v>
      </c>
      <c r="B30" s="2">
        <v>4.1337411230993198E-21</v>
      </c>
      <c r="C30" s="1">
        <v>0.92690896836137504</v>
      </c>
      <c r="D30" s="1">
        <v>8.7999999999999995E-2</v>
      </c>
      <c r="E30" s="1">
        <v>0.35099999999999998</v>
      </c>
      <c r="F30" s="2">
        <v>8.2997254269588197E-17</v>
      </c>
      <c r="G30" s="1" t="s">
        <v>25</v>
      </c>
      <c r="I30" s="9" t="s">
        <v>2424</v>
      </c>
      <c r="J30" s="10">
        <v>1.7130489444825001E-6</v>
      </c>
      <c r="K30" s="9">
        <v>0.45628538307973399</v>
      </c>
      <c r="L30" s="9">
        <v>0.29199999999999998</v>
      </c>
      <c r="M30" s="9">
        <v>0.21</v>
      </c>
      <c r="N30" s="9">
        <v>3.4394596707319702E-2</v>
      </c>
      <c r="O30" s="9" t="s">
        <v>2425</v>
      </c>
      <c r="Q30" s="1" t="s">
        <v>4227</v>
      </c>
      <c r="R30" s="1">
        <v>2.6280240033986301E-12</v>
      </c>
      <c r="S30" s="1">
        <v>0.70730413792040103</v>
      </c>
      <c r="T30" s="1">
        <v>0.16800000000000001</v>
      </c>
      <c r="U30" s="1">
        <v>0.36899999999999999</v>
      </c>
      <c r="V30" s="1">
        <v>5.2765465940237702E-8</v>
      </c>
      <c r="W30" s="1" t="s">
        <v>4228</v>
      </c>
    </row>
    <row r="31" spans="1:23" x14ac:dyDescent="0.25">
      <c r="A31" s="1" t="s">
        <v>1523</v>
      </c>
      <c r="B31" s="2">
        <v>2.13608770685252E-16</v>
      </c>
      <c r="C31" s="1">
        <v>0.92264674250390499</v>
      </c>
      <c r="D31" s="1">
        <v>8.3000000000000004E-2</v>
      </c>
      <c r="E31" s="1">
        <v>0.29099999999999998</v>
      </c>
      <c r="F31" s="2">
        <v>4.2888368978184997E-12</v>
      </c>
      <c r="G31" s="1" t="s">
        <v>1524</v>
      </c>
      <c r="I31" s="9" t="s">
        <v>1054</v>
      </c>
      <c r="J31" s="10">
        <v>1.3124113562683899E-8</v>
      </c>
      <c r="K31" s="9">
        <v>0.43932581115084801</v>
      </c>
      <c r="L31" s="9">
        <v>0.432</v>
      </c>
      <c r="M31" s="9">
        <v>0.318</v>
      </c>
      <c r="N31" s="9">
        <v>2.63505952111568E-4</v>
      </c>
      <c r="O31" s="9" t="s">
        <v>1055</v>
      </c>
      <c r="Q31" s="1" t="s">
        <v>4375</v>
      </c>
      <c r="R31" s="1">
        <v>4.8990047469307999E-14</v>
      </c>
      <c r="S31" s="1">
        <v>0.70670803026155404</v>
      </c>
      <c r="T31" s="1">
        <v>0.22500000000000001</v>
      </c>
      <c r="U31" s="1">
        <v>0.46200000000000002</v>
      </c>
      <c r="V31" s="1">
        <v>9.8362217308876593E-10</v>
      </c>
      <c r="W31" s="1" t="s">
        <v>4376</v>
      </c>
    </row>
    <row r="32" spans="1:23" x14ac:dyDescent="0.25">
      <c r="A32" s="1" t="s">
        <v>4183</v>
      </c>
      <c r="B32" s="2">
        <v>8.3120059419436302E-37</v>
      </c>
      <c r="C32" s="1">
        <v>0.91766773518612399</v>
      </c>
      <c r="D32" s="1">
        <v>0.56999999999999995</v>
      </c>
      <c r="E32" s="1">
        <v>0.86899999999999999</v>
      </c>
      <c r="F32" s="2">
        <v>1.66888455302344E-32</v>
      </c>
      <c r="G32" s="1" t="s">
        <v>4184</v>
      </c>
      <c r="I32" s="9" t="s">
        <v>1086</v>
      </c>
      <c r="J32" s="10">
        <v>4.7302926526336502E-7</v>
      </c>
      <c r="K32" s="9">
        <v>0.43769566432269502</v>
      </c>
      <c r="L32" s="9">
        <v>0.33200000000000002</v>
      </c>
      <c r="M32" s="9">
        <v>0.24099999999999999</v>
      </c>
      <c r="N32" s="9">
        <v>9.4974815879578494E-3</v>
      </c>
      <c r="O32" s="9" t="s">
        <v>1087</v>
      </c>
      <c r="Q32" s="1" t="s">
        <v>62</v>
      </c>
      <c r="R32" s="1">
        <v>2.15056326629439E-15</v>
      </c>
      <c r="S32" s="1">
        <v>0.70367937048190998</v>
      </c>
      <c r="T32" s="1">
        <v>0.10199999999999999</v>
      </c>
      <c r="U32" s="1">
        <v>0.32800000000000001</v>
      </c>
      <c r="V32" s="1">
        <v>4.3179009260658702E-11</v>
      </c>
      <c r="W32" s="1" t="s">
        <v>63</v>
      </c>
    </row>
    <row r="33" spans="1:23" x14ac:dyDescent="0.25">
      <c r="A33" s="1" t="s">
        <v>4217</v>
      </c>
      <c r="B33" s="2">
        <v>2.259876399827E-17</v>
      </c>
      <c r="C33" s="1">
        <v>0.90902187563435599</v>
      </c>
      <c r="D33" s="1">
        <v>0.36599999999999999</v>
      </c>
      <c r="E33" s="1">
        <v>0.622</v>
      </c>
      <c r="F33" s="2">
        <v>4.5373798355726501E-13</v>
      </c>
      <c r="G33" s="1" t="s">
        <v>4218</v>
      </c>
      <c r="I33" s="9" t="s">
        <v>662</v>
      </c>
      <c r="J33" s="10">
        <v>8.0658979833784098E-7</v>
      </c>
      <c r="K33" s="9">
        <v>0.41843125233633099</v>
      </c>
      <c r="L33" s="9">
        <v>0.61299999999999999</v>
      </c>
      <c r="M33" s="9">
        <v>0.53400000000000003</v>
      </c>
      <c r="N33" s="9">
        <v>1.6194709971027201E-2</v>
      </c>
      <c r="O33" s="9" t="s">
        <v>663</v>
      </c>
      <c r="Q33" s="1" t="s">
        <v>568</v>
      </c>
      <c r="R33" s="1">
        <v>9.8382697737852401E-17</v>
      </c>
      <c r="S33" s="1">
        <v>0.70305900407391198</v>
      </c>
      <c r="T33" s="1">
        <v>0.249</v>
      </c>
      <c r="U33" s="1">
        <v>0.52800000000000002</v>
      </c>
      <c r="V33" s="1">
        <v>1.9753278051806E-12</v>
      </c>
      <c r="W33" s="1" t="s">
        <v>569</v>
      </c>
    </row>
    <row r="34" spans="1:23" x14ac:dyDescent="0.25">
      <c r="A34" s="1" t="s">
        <v>4193</v>
      </c>
      <c r="B34" s="2">
        <v>1.9210027728578401E-26</v>
      </c>
      <c r="C34" s="1">
        <v>0.89370729166426199</v>
      </c>
      <c r="D34" s="1">
        <v>0.374</v>
      </c>
      <c r="E34" s="1">
        <v>0.70099999999999996</v>
      </c>
      <c r="F34" s="2">
        <v>3.8569893673439698E-22</v>
      </c>
      <c r="G34" s="1" t="s">
        <v>4194</v>
      </c>
      <c r="I34" s="9" t="s">
        <v>180</v>
      </c>
      <c r="J34" s="10">
        <v>7.2653583493523599E-12</v>
      </c>
      <c r="K34" s="9">
        <v>0.40442119248424202</v>
      </c>
      <c r="L34" s="9">
        <v>0.75700000000000001</v>
      </c>
      <c r="M34" s="9">
        <v>0.63400000000000001</v>
      </c>
      <c r="N34" s="10">
        <v>1.45873864938297E-7</v>
      </c>
      <c r="O34" s="9" t="s">
        <v>181</v>
      </c>
      <c r="Q34" s="1" t="s">
        <v>4273</v>
      </c>
      <c r="R34" s="1">
        <v>2.3024624375567999E-14</v>
      </c>
      <c r="S34" s="1">
        <v>0.70017313331557696</v>
      </c>
      <c r="T34" s="1">
        <v>0.32100000000000001</v>
      </c>
      <c r="U34" s="1">
        <v>0.58199999999999996</v>
      </c>
      <c r="V34" s="1">
        <v>4.62288408212654E-10</v>
      </c>
      <c r="W34" s="1" t="s">
        <v>4274</v>
      </c>
    </row>
    <row r="35" spans="1:23" x14ac:dyDescent="0.25">
      <c r="A35" s="1" t="s">
        <v>3468</v>
      </c>
      <c r="B35" s="2">
        <v>3.7942598675235199E-20</v>
      </c>
      <c r="C35" s="1">
        <v>0.86251285068841999</v>
      </c>
      <c r="D35" s="1">
        <v>0.313</v>
      </c>
      <c r="E35" s="1">
        <v>0.60399999999999998</v>
      </c>
      <c r="F35" s="2">
        <v>7.6181149620137104E-16</v>
      </c>
      <c r="G35" s="1" t="s">
        <v>3469</v>
      </c>
      <c r="I35" s="9" t="s">
        <v>1064</v>
      </c>
      <c r="J35" s="10">
        <v>3.1329087442456797E-7</v>
      </c>
      <c r="K35" s="9">
        <v>0.40350687067308699</v>
      </c>
      <c r="L35" s="9">
        <v>0.28399999999999997</v>
      </c>
      <c r="M35" s="9">
        <v>0.193</v>
      </c>
      <c r="N35" s="9">
        <v>6.2902541766964798E-3</v>
      </c>
      <c r="O35" s="9" t="s">
        <v>1065</v>
      </c>
      <c r="Q35" s="1" t="s">
        <v>4313</v>
      </c>
      <c r="R35" s="1">
        <v>7.40912582444957E-13</v>
      </c>
      <c r="S35" s="1">
        <v>0.69552982440442501</v>
      </c>
      <c r="T35" s="1">
        <v>0.372</v>
      </c>
      <c r="U35" s="1">
        <v>0.58899999999999997</v>
      </c>
      <c r="V35" s="1">
        <v>1.48760428303298E-8</v>
      </c>
      <c r="W35" s="1" t="s">
        <v>4314</v>
      </c>
    </row>
    <row r="36" spans="1:23" x14ac:dyDescent="0.25">
      <c r="A36" s="1" t="s">
        <v>4227</v>
      </c>
      <c r="B36" s="2">
        <v>7.5896907060946403E-16</v>
      </c>
      <c r="C36" s="1">
        <v>0.85026257535868899</v>
      </c>
      <c r="D36" s="1">
        <v>0.16800000000000001</v>
      </c>
      <c r="E36" s="1">
        <v>0.39400000000000002</v>
      </c>
      <c r="F36" s="2">
        <v>1.5238580999696802E-11</v>
      </c>
      <c r="G36" s="1" t="s">
        <v>4228</v>
      </c>
      <c r="I36" s="9" t="s">
        <v>934</v>
      </c>
      <c r="J36" s="10">
        <v>1.64676956879722E-6</v>
      </c>
      <c r="K36" s="9">
        <v>0.40031114999356099</v>
      </c>
      <c r="L36" s="9">
        <v>0.28399999999999997</v>
      </c>
      <c r="M36" s="9">
        <v>0.19700000000000001</v>
      </c>
      <c r="N36" s="9">
        <v>3.3063839402310599E-2</v>
      </c>
      <c r="O36" s="9" t="s">
        <v>935</v>
      </c>
      <c r="Q36" s="1" t="s">
        <v>4055</v>
      </c>
      <c r="R36" s="1">
        <v>1.2415944850586201E-11</v>
      </c>
      <c r="S36" s="1">
        <v>0.69109431634140195</v>
      </c>
      <c r="T36" s="1">
        <v>0.22500000000000001</v>
      </c>
      <c r="U36" s="1">
        <v>0.437</v>
      </c>
      <c r="V36" s="1">
        <v>2.4928734071007001E-7</v>
      </c>
      <c r="W36" s="1" t="s">
        <v>4056</v>
      </c>
    </row>
    <row r="37" spans="1:23" x14ac:dyDescent="0.25">
      <c r="A37" s="1" t="s">
        <v>4185</v>
      </c>
      <c r="B37" s="2">
        <v>1.09782370987962E-30</v>
      </c>
      <c r="C37" s="1">
        <v>0.84820902915610397</v>
      </c>
      <c r="D37" s="1">
        <v>0.56399999999999995</v>
      </c>
      <c r="E37" s="1">
        <v>0.89500000000000002</v>
      </c>
      <c r="F37" s="2">
        <v>2.2042104446962901E-26</v>
      </c>
      <c r="G37" s="1" t="s">
        <v>4186</v>
      </c>
      <c r="I37" s="9" t="s">
        <v>4485</v>
      </c>
      <c r="J37" s="10">
        <v>1.27156864182388E-6</v>
      </c>
      <c r="K37" s="9">
        <v>0.400231167032369</v>
      </c>
      <c r="L37" s="9">
        <v>0.56499999999999995</v>
      </c>
      <c r="M37" s="9">
        <v>0.48299999999999998</v>
      </c>
      <c r="N37" s="9">
        <v>2.5530555190539799E-2</v>
      </c>
      <c r="O37" s="9" t="s">
        <v>4486</v>
      </c>
      <c r="Q37" s="1" t="s">
        <v>3716</v>
      </c>
      <c r="R37" s="1">
        <v>1.3333415627195201E-12</v>
      </c>
      <c r="S37" s="1">
        <v>0.68896453251854095</v>
      </c>
      <c r="T37" s="1">
        <v>0.23499999999999999</v>
      </c>
      <c r="U37" s="1">
        <v>0.45800000000000002</v>
      </c>
      <c r="V37" s="1">
        <v>2.6770831896282501E-8</v>
      </c>
      <c r="W37" s="1" t="s">
        <v>3717</v>
      </c>
    </row>
    <row r="38" spans="1:23" x14ac:dyDescent="0.25">
      <c r="A38" s="1" t="s">
        <v>4213</v>
      </c>
      <c r="B38" s="2">
        <v>7.7129786803409702E-18</v>
      </c>
      <c r="C38" s="1">
        <v>0.83575611961325602</v>
      </c>
      <c r="D38" s="1">
        <v>0.17599999999999999</v>
      </c>
      <c r="E38" s="1">
        <v>0.439</v>
      </c>
      <c r="F38" s="2">
        <v>1.54861185943886E-13</v>
      </c>
      <c r="G38" s="1" t="s">
        <v>4214</v>
      </c>
      <c r="I38" s="9" t="s">
        <v>323</v>
      </c>
      <c r="J38" s="10">
        <v>5.2529165093140904E-7</v>
      </c>
      <c r="K38" s="9">
        <v>0.39116999550238801</v>
      </c>
      <c r="L38" s="9">
        <v>0.51200000000000001</v>
      </c>
      <c r="M38" s="9">
        <v>0.43099999999999999</v>
      </c>
      <c r="N38" s="9">
        <v>1.05468057674008E-2</v>
      </c>
      <c r="O38" s="9" t="s">
        <v>324</v>
      </c>
      <c r="Q38" s="1" t="s">
        <v>990</v>
      </c>
      <c r="R38" s="1">
        <v>2.30139152230316E-19</v>
      </c>
      <c r="S38" s="1">
        <v>0.66702564512532803</v>
      </c>
      <c r="T38" s="1">
        <v>0.55900000000000005</v>
      </c>
      <c r="U38" s="1">
        <v>0.79600000000000004</v>
      </c>
      <c r="V38" s="1">
        <v>4.62073389848029E-15</v>
      </c>
      <c r="W38" s="1" t="s">
        <v>991</v>
      </c>
    </row>
    <row r="39" spans="1:23" x14ac:dyDescent="0.25">
      <c r="A39" s="1" t="s">
        <v>4205</v>
      </c>
      <c r="B39" s="2">
        <v>2.15140231259863E-21</v>
      </c>
      <c r="C39" s="1">
        <v>0.83178599908627104</v>
      </c>
      <c r="D39" s="1">
        <v>0.246</v>
      </c>
      <c r="E39" s="1">
        <v>0.53200000000000003</v>
      </c>
      <c r="F39" s="2">
        <v>4.3195855632355202E-17</v>
      </c>
      <c r="G39" s="1" t="s">
        <v>4206</v>
      </c>
      <c r="I39" s="9" t="s">
        <v>327</v>
      </c>
      <c r="J39" s="10">
        <v>2.6409330071777901E-8</v>
      </c>
      <c r="K39" s="9">
        <v>0.37048742321609002</v>
      </c>
      <c r="L39" s="9">
        <v>0.29899999999999999</v>
      </c>
      <c r="M39" s="9">
        <v>0.192</v>
      </c>
      <c r="N39" s="9">
        <v>5.3024652918115696E-4</v>
      </c>
      <c r="O39" s="9" t="s">
        <v>328</v>
      </c>
      <c r="Q39" s="1" t="s">
        <v>1515</v>
      </c>
      <c r="R39" s="1">
        <v>9.6802798708887193E-18</v>
      </c>
      <c r="S39" s="1">
        <v>0.66701951119859704</v>
      </c>
      <c r="T39" s="1">
        <v>0.47899999999999998</v>
      </c>
      <c r="U39" s="1">
        <v>0.75800000000000001</v>
      </c>
      <c r="V39" s="1">
        <v>1.94360659247704E-13</v>
      </c>
      <c r="W39" s="1" t="s">
        <v>1516</v>
      </c>
    </row>
    <row r="40" spans="1:23" x14ac:dyDescent="0.25">
      <c r="A40" s="1" t="s">
        <v>4215</v>
      </c>
      <c r="B40" s="2">
        <v>1.18138093901725E-17</v>
      </c>
      <c r="C40" s="1">
        <v>0.79442849370475299</v>
      </c>
      <c r="D40" s="1">
        <v>0.16300000000000001</v>
      </c>
      <c r="E40" s="1">
        <v>0.42199999999999999</v>
      </c>
      <c r="F40" s="2">
        <v>2.3719766493588298E-13</v>
      </c>
      <c r="G40" s="1" t="s">
        <v>4216</v>
      </c>
      <c r="I40" s="9" t="s">
        <v>2630</v>
      </c>
      <c r="J40" s="10">
        <v>8.6040860313122597E-7</v>
      </c>
      <c r="K40" s="9">
        <v>0.36884150159386703</v>
      </c>
      <c r="L40" s="9">
        <v>0.39200000000000002</v>
      </c>
      <c r="M40" s="9">
        <v>0.29599999999999999</v>
      </c>
      <c r="N40" s="9">
        <v>1.7275283933668801E-2</v>
      </c>
      <c r="O40" s="9" t="s">
        <v>2631</v>
      </c>
      <c r="Q40" s="1" t="s">
        <v>1507</v>
      </c>
      <c r="R40" s="1">
        <v>3.6337881895403502E-11</v>
      </c>
      <c r="S40" s="1">
        <v>0.65722606456851995</v>
      </c>
      <c r="T40" s="1">
        <v>0.13900000000000001</v>
      </c>
      <c r="U40" s="1">
        <v>0.32700000000000001</v>
      </c>
      <c r="V40" s="1">
        <v>7.2959199269591204E-7</v>
      </c>
      <c r="W40" s="1" t="s">
        <v>1508</v>
      </c>
    </row>
    <row r="41" spans="1:23" x14ac:dyDescent="0.25">
      <c r="A41" s="1" t="s">
        <v>4281</v>
      </c>
      <c r="B41" s="2">
        <v>1.51791188855969E-11</v>
      </c>
      <c r="C41" s="1">
        <v>0.79293202108935401</v>
      </c>
      <c r="D41" s="1">
        <v>0.10199999999999999</v>
      </c>
      <c r="E41" s="1">
        <v>0.27100000000000002</v>
      </c>
      <c r="F41" s="2">
        <v>3.0476634898501502E-7</v>
      </c>
      <c r="G41" s="1" t="s">
        <v>4282</v>
      </c>
      <c r="I41" s="9" t="s">
        <v>400</v>
      </c>
      <c r="J41" s="10">
        <v>5.19768179278136E-8</v>
      </c>
      <c r="K41" s="9">
        <v>0.36322231382319098</v>
      </c>
      <c r="L41" s="9">
        <v>0.53700000000000003</v>
      </c>
      <c r="M41" s="9">
        <v>0.44</v>
      </c>
      <c r="N41" s="9">
        <v>1.04359055035464E-3</v>
      </c>
      <c r="O41" s="9" t="s">
        <v>401</v>
      </c>
      <c r="Q41" s="1" t="s">
        <v>4243</v>
      </c>
      <c r="R41" s="1">
        <v>8.7440548933551403E-12</v>
      </c>
      <c r="S41" s="1">
        <v>0.65440234832228705</v>
      </c>
      <c r="T41" s="1">
        <v>0.32100000000000001</v>
      </c>
      <c r="U41" s="1">
        <v>0.53</v>
      </c>
      <c r="V41" s="1">
        <v>1.7556313414878499E-7</v>
      </c>
      <c r="W41" s="1" t="s">
        <v>4244</v>
      </c>
    </row>
    <row r="42" spans="1:23" x14ac:dyDescent="0.25">
      <c r="A42" s="1" t="s">
        <v>4247</v>
      </c>
      <c r="B42" s="2">
        <v>1.6497101403658501E-13</v>
      </c>
      <c r="C42" s="1">
        <v>0.79033617375195897</v>
      </c>
      <c r="D42" s="1">
        <v>0.08</v>
      </c>
      <c r="E42" s="1">
        <v>0.26400000000000001</v>
      </c>
      <c r="F42" s="2">
        <v>3.31228801982655E-9</v>
      </c>
      <c r="G42" s="1" t="s">
        <v>4248</v>
      </c>
      <c r="I42" s="9" t="s">
        <v>2788</v>
      </c>
      <c r="J42" s="10">
        <v>9.5841867045991903E-9</v>
      </c>
      <c r="K42" s="9">
        <v>0.353349839143346</v>
      </c>
      <c r="L42" s="9">
        <v>0.49099999999999999</v>
      </c>
      <c r="M42" s="9">
        <v>0.377</v>
      </c>
      <c r="N42" s="9">
        <v>1.9243130065494201E-4</v>
      </c>
      <c r="O42" s="9" t="s">
        <v>2789</v>
      </c>
      <c r="Q42" s="1" t="s">
        <v>2916</v>
      </c>
      <c r="R42" s="1">
        <v>7.4290777229524502E-16</v>
      </c>
      <c r="S42" s="1">
        <v>0.652274538552997</v>
      </c>
      <c r="T42" s="1">
        <v>0.16800000000000001</v>
      </c>
      <c r="U42" s="1">
        <v>0.41699999999999998</v>
      </c>
      <c r="V42" s="1">
        <v>1.4916102252143899E-11</v>
      </c>
      <c r="W42" s="1" t="s">
        <v>2917</v>
      </c>
    </row>
    <row r="43" spans="1:23" x14ac:dyDescent="0.25">
      <c r="A43" s="1" t="s">
        <v>4223</v>
      </c>
      <c r="B43" s="2">
        <v>3.3657366736794902E-16</v>
      </c>
      <c r="C43" s="1">
        <v>0.77550413548480301</v>
      </c>
      <c r="D43" s="1">
        <v>0.20300000000000001</v>
      </c>
      <c r="E43" s="1">
        <v>0.44800000000000001</v>
      </c>
      <c r="F43" s="2">
        <v>6.75772609341367E-12</v>
      </c>
      <c r="G43" s="1" t="s">
        <v>4224</v>
      </c>
      <c r="I43" s="9" t="s">
        <v>3716</v>
      </c>
      <c r="J43" s="10">
        <v>1.0229827222612599E-6</v>
      </c>
      <c r="K43" s="9">
        <v>0.34286783659488201</v>
      </c>
      <c r="L43" s="9">
        <v>0.45800000000000002</v>
      </c>
      <c r="M43" s="9">
        <v>0.35799999999999998</v>
      </c>
      <c r="N43" s="9">
        <v>2.0539447097561701E-2</v>
      </c>
      <c r="O43" s="9" t="s">
        <v>3717</v>
      </c>
      <c r="Q43" s="1" t="s">
        <v>4213</v>
      </c>
      <c r="R43" s="1">
        <v>2.3417310381877798E-12</v>
      </c>
      <c r="S43" s="1">
        <v>0.65018731073154301</v>
      </c>
      <c r="T43" s="1">
        <v>0.17599999999999999</v>
      </c>
      <c r="U43" s="1">
        <v>0.39200000000000002</v>
      </c>
      <c r="V43" s="1">
        <v>4.7017275784734298E-8</v>
      </c>
      <c r="W43" s="1" t="s">
        <v>4214</v>
      </c>
    </row>
    <row r="44" spans="1:23" x14ac:dyDescent="0.25">
      <c r="A44" s="1" t="s">
        <v>2075</v>
      </c>
      <c r="B44" s="2">
        <v>1.5740540269278101E-14</v>
      </c>
      <c r="C44" s="1">
        <v>0.77011550637620396</v>
      </c>
      <c r="D44" s="1">
        <v>0.13400000000000001</v>
      </c>
      <c r="E44" s="1">
        <v>0.35199999999999998</v>
      </c>
      <c r="F44" s="2">
        <v>3.1603856752656501E-10</v>
      </c>
      <c r="G44" s="1" t="s">
        <v>2076</v>
      </c>
      <c r="I44" s="9" t="s">
        <v>1489</v>
      </c>
      <c r="J44" s="10">
        <v>1.7890592561671299E-6</v>
      </c>
      <c r="K44" s="9">
        <v>0.33146548674073101</v>
      </c>
      <c r="L44" s="9">
        <v>0.55400000000000005</v>
      </c>
      <c r="M44" s="9">
        <v>0.46500000000000002</v>
      </c>
      <c r="N44" s="9">
        <v>3.5920731745323703E-2</v>
      </c>
      <c r="O44" s="9" t="s">
        <v>1490</v>
      </c>
      <c r="Q44" s="1" t="s">
        <v>178</v>
      </c>
      <c r="R44" s="1">
        <v>1.22155566133707E-15</v>
      </c>
      <c r="S44" s="1">
        <v>0.64008133837453995</v>
      </c>
      <c r="T44" s="1">
        <v>0.40899999999999997</v>
      </c>
      <c r="U44" s="1">
        <v>0.67600000000000005</v>
      </c>
      <c r="V44" s="1">
        <v>2.4526394568325601E-11</v>
      </c>
      <c r="W44" s="1" t="s">
        <v>179</v>
      </c>
    </row>
    <row r="45" spans="1:23" x14ac:dyDescent="0.25">
      <c r="A45" s="1" t="s">
        <v>4245</v>
      </c>
      <c r="B45" s="2">
        <v>8.8527626537866394E-14</v>
      </c>
      <c r="C45" s="1">
        <v>0.76843144880883796</v>
      </c>
      <c r="D45" s="1">
        <v>8.7999999999999995E-2</v>
      </c>
      <c r="E45" s="1">
        <v>0.27500000000000002</v>
      </c>
      <c r="F45" s="2">
        <v>1.7774576856272799E-9</v>
      </c>
      <c r="G45" s="1" t="s">
        <v>4246</v>
      </c>
      <c r="I45" s="9" t="s">
        <v>4297</v>
      </c>
      <c r="J45" s="10">
        <v>2.0906480610428501E-7</v>
      </c>
      <c r="K45" s="9">
        <v>-0.33006626520867199</v>
      </c>
      <c r="L45" s="9">
        <v>0.40400000000000003</v>
      </c>
      <c r="M45" s="9">
        <v>0.51700000000000002</v>
      </c>
      <c r="N45" s="9">
        <v>4.1976031769618404E-3</v>
      </c>
      <c r="O45" s="9" t="s">
        <v>4298</v>
      </c>
      <c r="Q45" s="1" t="s">
        <v>3472</v>
      </c>
      <c r="R45" s="1">
        <v>1.29957605457297E-10</v>
      </c>
      <c r="S45" s="1">
        <v>0.62326208288530704</v>
      </c>
      <c r="T45" s="1">
        <v>0.34</v>
      </c>
      <c r="U45" s="1">
        <v>0.55700000000000005</v>
      </c>
      <c r="V45" s="1">
        <v>2.6092888023716099E-6</v>
      </c>
      <c r="W45" s="1" t="s">
        <v>3473</v>
      </c>
    </row>
    <row r="46" spans="1:23" x14ac:dyDescent="0.25">
      <c r="A46" s="1" t="s">
        <v>4229</v>
      </c>
      <c r="B46" s="2">
        <v>1.18565274034647E-15</v>
      </c>
      <c r="C46" s="1">
        <v>0.76743738469726797</v>
      </c>
      <c r="D46" s="1">
        <v>0.14199999999999999</v>
      </c>
      <c r="E46" s="1">
        <v>0.36799999999999999</v>
      </c>
      <c r="F46" s="2">
        <v>2.3805535720676402E-11</v>
      </c>
      <c r="G46" s="1" t="s">
        <v>4230</v>
      </c>
      <c r="I46" s="9" t="s">
        <v>3186</v>
      </c>
      <c r="J46" s="10">
        <v>8.3990680077585504E-17</v>
      </c>
      <c r="K46" s="9">
        <v>-0.33034843663632002</v>
      </c>
      <c r="L46" s="9">
        <v>0.90800000000000003</v>
      </c>
      <c r="M46" s="9">
        <v>0.96499999999999997</v>
      </c>
      <c r="N46" s="10">
        <v>1.6863648745977601E-12</v>
      </c>
      <c r="O46" s="9" t="s">
        <v>3187</v>
      </c>
      <c r="Q46" s="1" t="s">
        <v>4459</v>
      </c>
      <c r="R46" s="1">
        <v>1.42262090610603E-9</v>
      </c>
      <c r="S46" s="1">
        <v>0.62305485569266905</v>
      </c>
      <c r="T46" s="1">
        <v>0.107</v>
      </c>
      <c r="U46" s="1">
        <v>0.26600000000000001</v>
      </c>
      <c r="V46" s="1">
        <v>2.8563382552796801E-5</v>
      </c>
      <c r="W46" s="1" t="s">
        <v>4460</v>
      </c>
    </row>
    <row r="47" spans="1:23" x14ac:dyDescent="0.25">
      <c r="A47" s="1" t="s">
        <v>624</v>
      </c>
      <c r="B47" s="2">
        <v>3.0068102266085601E-18</v>
      </c>
      <c r="C47" s="1">
        <v>0.76621425723426495</v>
      </c>
      <c r="D47" s="1">
        <v>0.54800000000000004</v>
      </c>
      <c r="E47" s="1">
        <v>0.80100000000000005</v>
      </c>
      <c r="F47" s="2">
        <v>6.03707357298467E-14</v>
      </c>
      <c r="G47" s="1" t="s">
        <v>625</v>
      </c>
      <c r="I47" s="9" t="s">
        <v>2360</v>
      </c>
      <c r="J47" s="10">
        <v>1.23852842890301E-6</v>
      </c>
      <c r="K47" s="9">
        <v>-0.33146548242834201</v>
      </c>
      <c r="L47" s="9">
        <v>0.85399999999999998</v>
      </c>
      <c r="M47" s="9">
        <v>0.89200000000000002</v>
      </c>
      <c r="N47" s="9">
        <v>2.4867173795514699E-2</v>
      </c>
      <c r="O47" s="9" t="s">
        <v>2361</v>
      </c>
      <c r="Q47" s="1" t="s">
        <v>3542</v>
      </c>
      <c r="R47" s="1">
        <v>6.5280825927746804E-13</v>
      </c>
      <c r="S47" s="1">
        <v>0.62296052475103503</v>
      </c>
      <c r="T47" s="1">
        <v>0.16</v>
      </c>
      <c r="U47" s="1">
        <v>0.376</v>
      </c>
      <c r="V47" s="1">
        <v>1.3107084229773E-8</v>
      </c>
      <c r="W47" s="1" t="s">
        <v>3543</v>
      </c>
    </row>
    <row r="48" spans="1:23" x14ac:dyDescent="0.25">
      <c r="A48" s="1" t="s">
        <v>622</v>
      </c>
      <c r="B48" s="2">
        <v>1.08019803556768E-14</v>
      </c>
      <c r="C48" s="1">
        <v>0.76232993060222598</v>
      </c>
      <c r="D48" s="1">
        <v>0.28100000000000003</v>
      </c>
      <c r="E48" s="1">
        <v>0.52</v>
      </c>
      <c r="F48" s="2">
        <v>2.1688216158127799E-10</v>
      </c>
      <c r="G48" s="1" t="s">
        <v>623</v>
      </c>
      <c r="I48" s="9" t="s">
        <v>1493</v>
      </c>
      <c r="J48" s="10">
        <v>1.72914725822752E-6</v>
      </c>
      <c r="K48" s="9">
        <v>-0.33534022767521399</v>
      </c>
      <c r="L48" s="9">
        <v>0.40799999999999997</v>
      </c>
      <c r="M48" s="9">
        <v>0.51</v>
      </c>
      <c r="N48" s="9">
        <v>3.4717818650692199E-2</v>
      </c>
      <c r="O48" s="9" t="s">
        <v>1494</v>
      </c>
      <c r="Q48" s="1" t="s">
        <v>2739</v>
      </c>
      <c r="R48" s="1">
        <v>1.22217513695469E-14</v>
      </c>
      <c r="S48" s="1">
        <v>0.61649329315277301</v>
      </c>
      <c r="T48" s="1">
        <v>0.17399999999999999</v>
      </c>
      <c r="U48" s="1">
        <v>0.42299999999999999</v>
      </c>
      <c r="V48" s="1">
        <v>2.45388323997763E-10</v>
      </c>
      <c r="W48" s="1" t="s">
        <v>2740</v>
      </c>
    </row>
    <row r="49" spans="1:23" x14ac:dyDescent="0.25">
      <c r="A49" s="1" t="s">
        <v>4203</v>
      </c>
      <c r="B49" s="2">
        <v>1.62432212999627E-22</v>
      </c>
      <c r="C49" s="1">
        <v>0.76016204374434904</v>
      </c>
      <c r="D49" s="1">
        <v>0.29899999999999999</v>
      </c>
      <c r="E49" s="1">
        <v>0.61699999999999999</v>
      </c>
      <c r="F49" s="2">
        <v>3.2613139726065099E-18</v>
      </c>
      <c r="G49" s="1" t="s">
        <v>4204</v>
      </c>
      <c r="I49" s="9" t="s">
        <v>4331</v>
      </c>
      <c r="J49" s="10">
        <v>4.10564091335615E-7</v>
      </c>
      <c r="K49" s="9">
        <v>-0.33654239285380999</v>
      </c>
      <c r="L49" s="9">
        <v>0.19</v>
      </c>
      <c r="M49" s="9">
        <v>0.28499999999999998</v>
      </c>
      <c r="N49" s="9">
        <v>8.2433058258364698E-3</v>
      </c>
      <c r="O49" s="9" t="s">
        <v>4332</v>
      </c>
      <c r="Q49" s="1" t="s">
        <v>4241</v>
      </c>
      <c r="R49" s="1">
        <v>8.3916974977260402E-14</v>
      </c>
      <c r="S49" s="1">
        <v>0.61128418253905503</v>
      </c>
      <c r="T49" s="1">
        <v>0.28100000000000003</v>
      </c>
      <c r="U49" s="1">
        <v>0.53</v>
      </c>
      <c r="V49" s="1">
        <v>1.6848850235934301E-9</v>
      </c>
      <c r="W49" s="1" t="s">
        <v>4242</v>
      </c>
    </row>
    <row r="50" spans="1:23" x14ac:dyDescent="0.25">
      <c r="A50" s="1" t="s">
        <v>1573</v>
      </c>
      <c r="B50" s="2">
        <v>8.8074635520797204E-12</v>
      </c>
      <c r="C50" s="1">
        <v>0.74959622297424899</v>
      </c>
      <c r="D50" s="1">
        <v>0.34</v>
      </c>
      <c r="E50" s="1">
        <v>0.55400000000000005</v>
      </c>
      <c r="F50" s="2">
        <v>1.7683625319865699E-7</v>
      </c>
      <c r="G50" s="1" t="s">
        <v>1574</v>
      </c>
      <c r="I50" s="9" t="s">
        <v>4291</v>
      </c>
      <c r="J50" s="10">
        <v>9.1500033336935194E-8</v>
      </c>
      <c r="K50" s="9">
        <v>-0.33902885193677101</v>
      </c>
      <c r="L50" s="9">
        <v>0.44700000000000001</v>
      </c>
      <c r="M50" s="9">
        <v>0.55800000000000005</v>
      </c>
      <c r="N50" s="9">
        <v>1.83713766933898E-3</v>
      </c>
      <c r="O50" s="9" t="s">
        <v>4292</v>
      </c>
      <c r="Q50" s="1" t="s">
        <v>506</v>
      </c>
      <c r="R50" s="1">
        <v>2.9915800194261902E-7</v>
      </c>
      <c r="S50" s="1">
        <v>0.60684258051519702</v>
      </c>
      <c r="T50" s="1">
        <v>0.14399999999999999</v>
      </c>
      <c r="U50" s="1">
        <v>0.27800000000000002</v>
      </c>
      <c r="V50" s="1">
        <v>6.0064943630039102E-3</v>
      </c>
      <c r="W50" s="1" t="s">
        <v>507</v>
      </c>
    </row>
    <row r="51" spans="1:23" x14ac:dyDescent="0.25">
      <c r="A51" s="1" t="s">
        <v>3783</v>
      </c>
      <c r="B51" s="2">
        <v>2.1062070120997901E-22</v>
      </c>
      <c r="C51" s="1">
        <v>0.74822272178973503</v>
      </c>
      <c r="D51" s="1">
        <v>0.48099999999999998</v>
      </c>
      <c r="E51" s="1">
        <v>0.76700000000000002</v>
      </c>
      <c r="F51" s="2">
        <v>4.2288424388939601E-18</v>
      </c>
      <c r="G51" s="1" t="s">
        <v>3784</v>
      </c>
      <c r="I51" s="9" t="s">
        <v>4249</v>
      </c>
      <c r="J51" s="10">
        <v>1.8067856348966401E-6</v>
      </c>
      <c r="K51" s="9">
        <v>-0.34003757527849898</v>
      </c>
      <c r="L51" s="9">
        <v>0.24199999999999999</v>
      </c>
      <c r="M51" s="9">
        <v>0.33800000000000002</v>
      </c>
      <c r="N51" s="9">
        <v>3.6276641977454699E-2</v>
      </c>
      <c r="O51" s="9" t="s">
        <v>4250</v>
      </c>
      <c r="Q51" s="1" t="s">
        <v>4183</v>
      </c>
      <c r="R51" s="1">
        <v>5.68367219803178E-19</v>
      </c>
      <c r="S51" s="1">
        <v>0.601591176030145</v>
      </c>
      <c r="T51" s="1">
        <v>0.56999999999999995</v>
      </c>
      <c r="U51" s="1">
        <v>0.83299999999999996</v>
      </c>
      <c r="V51" s="1">
        <v>1.14116770392082E-14</v>
      </c>
      <c r="W51" s="1" t="s">
        <v>4184</v>
      </c>
    </row>
    <row r="52" spans="1:23" x14ac:dyDescent="0.25">
      <c r="A52" s="1" t="s">
        <v>2747</v>
      </c>
      <c r="B52" s="2">
        <v>2.09348650031614E-11</v>
      </c>
      <c r="C52" s="1">
        <v>0.74258325219268395</v>
      </c>
      <c r="D52" s="1">
        <v>0.104</v>
      </c>
      <c r="E52" s="1">
        <v>0.27200000000000002</v>
      </c>
      <c r="F52" s="2">
        <v>4.2033021953347401E-7</v>
      </c>
      <c r="G52" s="1" t="s">
        <v>2748</v>
      </c>
      <c r="I52" s="9" t="s">
        <v>2703</v>
      </c>
      <c r="J52" s="10">
        <v>5.5560225453552502E-12</v>
      </c>
      <c r="K52" s="9">
        <v>-0.34258430937053003</v>
      </c>
      <c r="L52" s="9">
        <v>0.79500000000000004</v>
      </c>
      <c r="M52" s="9">
        <v>0.86</v>
      </c>
      <c r="N52" s="10">
        <v>1.11553820665643E-7</v>
      </c>
      <c r="O52" s="9" t="s">
        <v>2704</v>
      </c>
      <c r="Q52" s="1" t="s">
        <v>1791</v>
      </c>
      <c r="R52" s="1">
        <v>3.3249605576861198E-10</v>
      </c>
      <c r="S52" s="1">
        <v>0.59977037369432196</v>
      </c>
      <c r="T52" s="1">
        <v>0.20100000000000001</v>
      </c>
      <c r="U52" s="1">
        <v>0.38500000000000001</v>
      </c>
      <c r="V52" s="1">
        <v>6.6758558077221797E-6</v>
      </c>
      <c r="W52" s="1" t="s">
        <v>1792</v>
      </c>
    </row>
    <row r="53" spans="1:23" x14ac:dyDescent="0.25">
      <c r="A53" s="1" t="s">
        <v>1475</v>
      </c>
      <c r="B53" s="2">
        <v>6.88136157849659E-13</v>
      </c>
      <c r="C53" s="1">
        <v>0.74222358852530301</v>
      </c>
      <c r="D53" s="1">
        <v>8.3000000000000004E-2</v>
      </c>
      <c r="E53" s="1">
        <v>0.26600000000000001</v>
      </c>
      <c r="F53" s="2">
        <v>1.38163977773055E-8</v>
      </c>
      <c r="G53" s="1" t="s">
        <v>1476</v>
      </c>
      <c r="I53" s="9" t="s">
        <v>707</v>
      </c>
      <c r="J53" s="10">
        <v>9.6588453634663206E-12</v>
      </c>
      <c r="K53" s="9">
        <v>-0.34289727174865298</v>
      </c>
      <c r="L53" s="9">
        <v>0.67800000000000005</v>
      </c>
      <c r="M53" s="9">
        <v>0.79200000000000004</v>
      </c>
      <c r="N53" s="10">
        <v>1.93930297207677E-7</v>
      </c>
      <c r="O53" s="9" t="s">
        <v>708</v>
      </c>
      <c r="Q53" s="1" t="s">
        <v>4491</v>
      </c>
      <c r="R53" s="1">
        <v>5.68460619546626E-12</v>
      </c>
      <c r="S53" s="1">
        <v>0.59603112196461205</v>
      </c>
      <c r="T53" s="1">
        <v>0.27800000000000002</v>
      </c>
      <c r="U53" s="1">
        <v>0.503</v>
      </c>
      <c r="V53" s="1">
        <v>1.14135523192572E-7</v>
      </c>
      <c r="W53" s="1" t="s">
        <v>4492</v>
      </c>
    </row>
    <row r="54" spans="1:23" x14ac:dyDescent="0.25">
      <c r="A54" s="1" t="s">
        <v>2703</v>
      </c>
      <c r="B54" s="2">
        <v>1.7934641899212701E-23</v>
      </c>
      <c r="C54" s="1">
        <v>0.735817992226941</v>
      </c>
      <c r="D54" s="1">
        <v>0.59899999999999998</v>
      </c>
      <c r="E54" s="1">
        <v>0.86</v>
      </c>
      <c r="F54" s="2">
        <v>3.6009174005239301E-19</v>
      </c>
      <c r="G54" s="1" t="s">
        <v>2704</v>
      </c>
      <c r="I54" s="9" t="s">
        <v>4467</v>
      </c>
      <c r="J54" s="10">
        <v>1.4542813226869E-11</v>
      </c>
      <c r="K54" s="9">
        <v>-0.35141140390206299</v>
      </c>
      <c r="L54" s="9">
        <v>0.80600000000000005</v>
      </c>
      <c r="M54" s="9">
        <v>0.89500000000000002</v>
      </c>
      <c r="N54" s="10">
        <v>2.9199060396907602E-7</v>
      </c>
      <c r="O54" s="9" t="s">
        <v>4468</v>
      </c>
      <c r="Q54" s="1" t="s">
        <v>1573</v>
      </c>
      <c r="R54" s="1">
        <v>2.88324287513681E-8</v>
      </c>
      <c r="S54" s="1">
        <v>0.59250802748453102</v>
      </c>
      <c r="T54" s="1">
        <v>0.34</v>
      </c>
      <c r="U54" s="1">
        <v>0.52200000000000002</v>
      </c>
      <c r="V54" s="1">
        <v>5.7889750446996795E-4</v>
      </c>
      <c r="W54" s="1" t="s">
        <v>1574</v>
      </c>
    </row>
    <row r="55" spans="1:23" x14ac:dyDescent="0.25">
      <c r="A55" s="1" t="s">
        <v>62</v>
      </c>
      <c r="B55" s="2">
        <v>8.1329833958265701E-17</v>
      </c>
      <c r="C55" s="1">
        <v>0.71295576354563595</v>
      </c>
      <c r="D55" s="1">
        <v>0.10199999999999999</v>
      </c>
      <c r="E55" s="1">
        <v>0.33900000000000002</v>
      </c>
      <c r="F55" s="2">
        <v>1.63294040621406E-12</v>
      </c>
      <c r="G55" s="1" t="s">
        <v>63</v>
      </c>
      <c r="I55" s="9" t="s">
        <v>568</v>
      </c>
      <c r="J55" s="10">
        <v>3.6677371540924801E-9</v>
      </c>
      <c r="K55" s="9">
        <v>-0.35143447448771697</v>
      </c>
      <c r="L55" s="9">
        <v>0.52800000000000002</v>
      </c>
      <c r="M55" s="9">
        <v>0.64500000000000002</v>
      </c>
      <c r="N55" s="10">
        <v>7.3640826579868794E-5</v>
      </c>
      <c r="O55" s="9" t="s">
        <v>569</v>
      </c>
      <c r="Q55" s="1" t="s">
        <v>4229</v>
      </c>
      <c r="R55" s="1">
        <v>8.8269245038016205E-9</v>
      </c>
      <c r="S55" s="1">
        <v>0.58613098698406996</v>
      </c>
      <c r="T55" s="1">
        <v>0.14199999999999999</v>
      </c>
      <c r="U55" s="1">
        <v>0.29399999999999998</v>
      </c>
      <c r="V55" s="1">
        <v>1.77226990187329E-4</v>
      </c>
      <c r="W55" s="1" t="s">
        <v>4230</v>
      </c>
    </row>
    <row r="56" spans="1:23" x14ac:dyDescent="0.25">
      <c r="A56" s="1" t="s">
        <v>1425</v>
      </c>
      <c r="B56" s="2">
        <v>7.5312178653757997E-11</v>
      </c>
      <c r="C56" s="1">
        <v>0.70679605924423405</v>
      </c>
      <c r="D56" s="1">
        <v>0.249</v>
      </c>
      <c r="E56" s="1">
        <v>0.44500000000000001</v>
      </c>
      <c r="F56" s="2">
        <v>1.51211792301015E-6</v>
      </c>
      <c r="G56" s="1" t="s">
        <v>33</v>
      </c>
      <c r="I56" s="9" t="s">
        <v>1708</v>
      </c>
      <c r="J56" s="10">
        <v>1.8999683970125399E-8</v>
      </c>
      <c r="K56" s="9">
        <v>-0.35888285011642601</v>
      </c>
      <c r="L56" s="9">
        <v>0.68400000000000005</v>
      </c>
      <c r="M56" s="9">
        <v>0.77100000000000002</v>
      </c>
      <c r="N56" s="9">
        <v>3.8147565475217797E-4</v>
      </c>
      <c r="O56" s="9" t="s">
        <v>1709</v>
      </c>
      <c r="Q56" s="1" t="s">
        <v>4211</v>
      </c>
      <c r="R56" s="1">
        <v>1.2094629535883301E-13</v>
      </c>
      <c r="S56" s="1">
        <v>0.58511281941416804</v>
      </c>
      <c r="T56" s="1">
        <v>0.35799999999999998</v>
      </c>
      <c r="U56" s="1">
        <v>0.61699999999999999</v>
      </c>
      <c r="V56" s="1">
        <v>2.4283597182146399E-9</v>
      </c>
      <c r="W56" s="1" t="s">
        <v>4212</v>
      </c>
    </row>
    <row r="57" spans="1:23" x14ac:dyDescent="0.25">
      <c r="A57" s="1" t="s">
        <v>1708</v>
      </c>
      <c r="B57" s="2">
        <v>3.0606975076831203E-23</v>
      </c>
      <c r="C57" s="1">
        <v>0.70209926912365594</v>
      </c>
      <c r="D57" s="1">
        <v>0.44400000000000001</v>
      </c>
      <c r="E57" s="1">
        <v>0.77100000000000002</v>
      </c>
      <c r="F57" s="2">
        <v>6.1452684559261703E-19</v>
      </c>
      <c r="G57" s="1" t="s">
        <v>1709</v>
      </c>
      <c r="I57" s="9" t="s">
        <v>1160</v>
      </c>
      <c r="J57" s="10">
        <v>2.93767608116107E-8</v>
      </c>
      <c r="K57" s="9">
        <v>-0.36237575392070298</v>
      </c>
      <c r="L57" s="9">
        <v>0.39</v>
      </c>
      <c r="M57" s="9">
        <v>0.50600000000000001</v>
      </c>
      <c r="N57" s="9">
        <v>5.8982660357551899E-4</v>
      </c>
      <c r="O57" s="9" t="s">
        <v>1161</v>
      </c>
      <c r="Q57" s="1" t="s">
        <v>3132</v>
      </c>
      <c r="R57" s="1">
        <v>2.9735063751644802E-14</v>
      </c>
      <c r="S57" s="1">
        <v>0.58226221850937598</v>
      </c>
      <c r="T57" s="1">
        <v>0.64200000000000002</v>
      </c>
      <c r="U57" s="1">
        <v>0.84899999999999998</v>
      </c>
      <c r="V57" s="1">
        <v>5.9702061000552402E-10</v>
      </c>
      <c r="W57" s="1" t="s">
        <v>3133</v>
      </c>
    </row>
    <row r="58" spans="1:23" x14ac:dyDescent="0.25">
      <c r="A58" s="1" t="s">
        <v>4251</v>
      </c>
      <c r="B58" s="2">
        <v>3.32676543773339E-13</v>
      </c>
      <c r="C58" s="1">
        <v>0.691355992794496</v>
      </c>
      <c r="D58" s="1">
        <v>0.20899999999999999</v>
      </c>
      <c r="E58" s="1">
        <v>0.42899999999999999</v>
      </c>
      <c r="F58" s="2">
        <v>6.6794796458811001E-9</v>
      </c>
      <c r="G58" s="1" t="s">
        <v>4252</v>
      </c>
      <c r="I58" s="9" t="s">
        <v>4487</v>
      </c>
      <c r="J58" s="10">
        <v>2.1729948488627299E-6</v>
      </c>
      <c r="K58" s="9">
        <v>-0.37327107930452602</v>
      </c>
      <c r="L58" s="9">
        <v>0.42799999999999999</v>
      </c>
      <c r="M58" s="9">
        <v>0.50600000000000001</v>
      </c>
      <c r="N58" s="9">
        <v>4.3629390575465998E-2</v>
      </c>
      <c r="O58" s="9" t="s">
        <v>4488</v>
      </c>
      <c r="Q58" s="1" t="s">
        <v>1394</v>
      </c>
      <c r="R58" s="1">
        <v>7.0055327046957301E-14</v>
      </c>
      <c r="S58" s="1">
        <v>0.58024863811170402</v>
      </c>
      <c r="T58" s="1">
        <v>0.30199999999999999</v>
      </c>
      <c r="U58" s="1">
        <v>0.54900000000000004</v>
      </c>
      <c r="V58" s="1">
        <v>1.40657085644881E-9</v>
      </c>
      <c r="W58" s="1" t="s">
        <v>1395</v>
      </c>
    </row>
    <row r="59" spans="1:23" x14ac:dyDescent="0.25">
      <c r="A59" s="1" t="s">
        <v>3761</v>
      </c>
      <c r="B59" s="2">
        <v>7.0776402327152505E-21</v>
      </c>
      <c r="C59" s="1">
        <v>0.69098735736832095</v>
      </c>
      <c r="D59" s="1">
        <v>0.52900000000000003</v>
      </c>
      <c r="E59" s="1">
        <v>0.81200000000000006</v>
      </c>
      <c r="F59" s="2">
        <v>1.4210486059245699E-16</v>
      </c>
      <c r="G59" s="1" t="s">
        <v>3762</v>
      </c>
      <c r="I59" s="9" t="s">
        <v>3040</v>
      </c>
      <c r="J59" s="10">
        <v>5.7833020767407599E-11</v>
      </c>
      <c r="K59" s="9">
        <v>-0.37583939669161898</v>
      </c>
      <c r="L59" s="9">
        <v>0.67900000000000005</v>
      </c>
      <c r="M59" s="9">
        <v>0.79800000000000004</v>
      </c>
      <c r="N59" s="10">
        <v>1.16117139096801E-6</v>
      </c>
      <c r="O59" s="9" t="s">
        <v>3041</v>
      </c>
      <c r="Q59" s="1" t="s">
        <v>739</v>
      </c>
      <c r="R59" s="1">
        <v>1.8085819697614999E-11</v>
      </c>
      <c r="S59" s="1">
        <v>0.57803116130387699</v>
      </c>
      <c r="T59" s="1">
        <v>0.23300000000000001</v>
      </c>
      <c r="U59" s="1">
        <v>0.45800000000000002</v>
      </c>
      <c r="V59" s="1">
        <v>3.6312708788871397E-7</v>
      </c>
      <c r="W59" s="1" t="s">
        <v>740</v>
      </c>
    </row>
    <row r="60" spans="1:23" x14ac:dyDescent="0.25">
      <c r="A60" s="1" t="s">
        <v>4263</v>
      </c>
      <c r="B60" s="2">
        <v>2.5323732854167399E-12</v>
      </c>
      <c r="C60" s="1">
        <v>0.68524530282944895</v>
      </c>
      <c r="D60" s="1">
        <v>0.19</v>
      </c>
      <c r="E60" s="1">
        <v>0.39400000000000002</v>
      </c>
      <c r="F60" s="2">
        <v>5.0844990824597301E-8</v>
      </c>
      <c r="G60" s="1" t="s">
        <v>4264</v>
      </c>
      <c r="I60" s="9" t="s">
        <v>2091</v>
      </c>
      <c r="J60" s="10">
        <v>7.4376156157987701E-9</v>
      </c>
      <c r="K60" s="9">
        <v>-0.37603206572803299</v>
      </c>
      <c r="L60" s="9">
        <v>0.52100000000000002</v>
      </c>
      <c r="M60" s="9">
        <v>0.63200000000000001</v>
      </c>
      <c r="N60" s="9">
        <v>1.4933244633400799E-4</v>
      </c>
      <c r="O60" s="9" t="s">
        <v>2092</v>
      </c>
      <c r="Q60" s="1" t="s">
        <v>4349</v>
      </c>
      <c r="R60" s="1">
        <v>8.4176754834490796E-11</v>
      </c>
      <c r="S60" s="1">
        <v>0.57188748643754705</v>
      </c>
      <c r="T60" s="1">
        <v>0.21099999999999999</v>
      </c>
      <c r="U60" s="1">
        <v>0.41099999999999998</v>
      </c>
      <c r="V60" s="1">
        <v>1.6901008835669101E-6</v>
      </c>
      <c r="W60" s="1" t="s">
        <v>4350</v>
      </c>
    </row>
    <row r="61" spans="1:23" x14ac:dyDescent="0.25">
      <c r="A61" s="1" t="s">
        <v>745</v>
      </c>
      <c r="B61" s="2">
        <v>4.1240730360364301E-15</v>
      </c>
      <c r="C61" s="1">
        <v>0.68483003651331997</v>
      </c>
      <c r="D61" s="1">
        <v>7.8E-2</v>
      </c>
      <c r="E61" s="1">
        <v>0.28100000000000003</v>
      </c>
      <c r="F61" s="2">
        <v>8.2803138417539502E-11</v>
      </c>
      <c r="G61" s="1" t="s">
        <v>746</v>
      </c>
      <c r="I61" s="9" t="s">
        <v>2622</v>
      </c>
      <c r="J61" s="10">
        <v>8.0032955047774705E-8</v>
      </c>
      <c r="K61" s="9">
        <v>-0.37749797564929499</v>
      </c>
      <c r="L61" s="9">
        <v>0.50700000000000001</v>
      </c>
      <c r="M61" s="9">
        <v>0.60399999999999998</v>
      </c>
      <c r="N61" s="9">
        <v>1.60690167144922E-3</v>
      </c>
      <c r="O61" s="9" t="s">
        <v>2623</v>
      </c>
      <c r="Q61" s="1" t="s">
        <v>3977</v>
      </c>
      <c r="R61" s="1">
        <v>4.1367256548131401E-9</v>
      </c>
      <c r="S61" s="1">
        <v>0.57031012461080499</v>
      </c>
      <c r="T61" s="1">
        <v>0.115</v>
      </c>
      <c r="U61" s="1">
        <v>0.27</v>
      </c>
      <c r="V61" s="1">
        <v>8.3057177697338304E-5</v>
      </c>
      <c r="W61" s="1" t="s">
        <v>3978</v>
      </c>
    </row>
    <row r="62" spans="1:23" x14ac:dyDescent="0.25">
      <c r="A62" s="1" t="s">
        <v>4211</v>
      </c>
      <c r="B62" s="2">
        <v>3.2528371315589898E-19</v>
      </c>
      <c r="C62" s="1">
        <v>0.680953809366728</v>
      </c>
      <c r="D62" s="1">
        <v>0.35799999999999998</v>
      </c>
      <c r="E62" s="1">
        <v>0.66400000000000003</v>
      </c>
      <c r="F62" s="2">
        <v>6.5310463927441404E-15</v>
      </c>
      <c r="G62" s="1" t="s">
        <v>4212</v>
      </c>
      <c r="I62" s="9" t="s">
        <v>4463</v>
      </c>
      <c r="J62" s="10">
        <v>6.0721165352583498E-13</v>
      </c>
      <c r="K62" s="9">
        <v>-0.38286501805468598</v>
      </c>
      <c r="L62" s="9">
        <v>0.85599999999999998</v>
      </c>
      <c r="M62" s="9">
        <v>0.91800000000000004</v>
      </c>
      <c r="N62" s="10">
        <v>1.2191595579491701E-8</v>
      </c>
      <c r="O62" s="9" t="s">
        <v>4464</v>
      </c>
      <c r="Q62" s="1" t="s">
        <v>1271</v>
      </c>
      <c r="R62" s="1">
        <v>1.4583201017709199E-11</v>
      </c>
      <c r="S62" s="1">
        <v>0.56485099390667903</v>
      </c>
      <c r="T62" s="1">
        <v>0.32400000000000001</v>
      </c>
      <c r="U62" s="1">
        <v>0.53800000000000003</v>
      </c>
      <c r="V62" s="1">
        <v>2.92801510033565E-7</v>
      </c>
      <c r="W62" s="1" t="s">
        <v>1272</v>
      </c>
    </row>
    <row r="63" spans="1:23" x14ac:dyDescent="0.25">
      <c r="A63" s="1" t="s">
        <v>2517</v>
      </c>
      <c r="B63" s="2">
        <v>1.1707858733444401E-16</v>
      </c>
      <c r="C63" s="1">
        <v>0.67499661614640005</v>
      </c>
      <c r="D63" s="1">
        <v>0.20899999999999999</v>
      </c>
      <c r="E63" s="1">
        <v>0.46500000000000002</v>
      </c>
      <c r="F63" s="2">
        <v>2.3507038765009599E-12</v>
      </c>
      <c r="G63" s="1" t="s">
        <v>2518</v>
      </c>
      <c r="I63" s="9" t="s">
        <v>2671</v>
      </c>
      <c r="J63" s="10">
        <v>7.6171634708159405E-8</v>
      </c>
      <c r="K63" s="9">
        <v>-0.400352127549921</v>
      </c>
      <c r="L63" s="9">
        <v>0.439</v>
      </c>
      <c r="M63" s="9">
        <v>0.54700000000000004</v>
      </c>
      <c r="N63" s="9">
        <v>1.52937408167042E-3</v>
      </c>
      <c r="O63" s="9" t="s">
        <v>2672</v>
      </c>
      <c r="Q63" s="1" t="s">
        <v>1226</v>
      </c>
      <c r="R63" s="1">
        <v>9.6488622283794605E-11</v>
      </c>
      <c r="S63" s="1">
        <v>0.56412733400758897</v>
      </c>
      <c r="T63" s="1">
        <v>0.115</v>
      </c>
      <c r="U63" s="1">
        <v>0.29299999999999998</v>
      </c>
      <c r="V63" s="1">
        <v>1.9372985582140301E-6</v>
      </c>
      <c r="W63" s="1" t="s">
        <v>1227</v>
      </c>
    </row>
    <row r="64" spans="1:23" x14ac:dyDescent="0.25">
      <c r="A64" s="1" t="s">
        <v>1394</v>
      </c>
      <c r="B64" s="2">
        <v>1.77488812830982E-14</v>
      </c>
      <c r="C64" s="1">
        <v>0.67440045689333195</v>
      </c>
      <c r="D64" s="1">
        <v>0.30199999999999999</v>
      </c>
      <c r="E64" s="1">
        <v>0.54200000000000004</v>
      </c>
      <c r="F64" s="2">
        <v>3.5636203840204498E-10</v>
      </c>
      <c r="G64" s="1" t="s">
        <v>1395</v>
      </c>
      <c r="I64" s="9" t="s">
        <v>988</v>
      </c>
      <c r="J64" s="10">
        <v>1.9513312845489098E-6</v>
      </c>
      <c r="K64" s="9">
        <v>-0.403426874355237</v>
      </c>
      <c r="L64" s="9">
        <v>0.57599999999999996</v>
      </c>
      <c r="M64" s="9">
        <v>0.66300000000000003</v>
      </c>
      <c r="N64" s="9">
        <v>3.9178829531173097E-2</v>
      </c>
      <c r="O64" s="9" t="s">
        <v>989</v>
      </c>
      <c r="Q64" s="1" t="s">
        <v>787</v>
      </c>
      <c r="R64" s="1">
        <v>1.8362984225887201E-12</v>
      </c>
      <c r="S64" s="1">
        <v>0.562075360814697</v>
      </c>
      <c r="T64" s="1">
        <v>0.5</v>
      </c>
      <c r="U64" s="1">
        <v>0.72399999999999998</v>
      </c>
      <c r="V64" s="1">
        <v>3.6869199728736297E-8</v>
      </c>
      <c r="W64" s="1" t="s">
        <v>788</v>
      </c>
    </row>
    <row r="65" spans="1:23" x14ac:dyDescent="0.25">
      <c r="A65" s="1" t="s">
        <v>4235</v>
      </c>
      <c r="B65" s="2">
        <v>4.5122018869636798E-15</v>
      </c>
      <c r="C65" s="1">
        <v>0.674336446516834</v>
      </c>
      <c r="D65" s="1">
        <v>0.25900000000000001</v>
      </c>
      <c r="E65" s="1">
        <v>0.51600000000000001</v>
      </c>
      <c r="F65" s="2">
        <v>9.0595989486456796E-11</v>
      </c>
      <c r="G65" s="1" t="s">
        <v>4236</v>
      </c>
      <c r="I65" s="9" t="s">
        <v>1148</v>
      </c>
      <c r="J65" s="10">
        <v>2.4989734653785702E-7</v>
      </c>
      <c r="K65" s="9">
        <v>-0.41228327826024302</v>
      </c>
      <c r="L65" s="9">
        <v>0.186</v>
      </c>
      <c r="M65" s="9">
        <v>0.28299999999999997</v>
      </c>
      <c r="N65" s="9">
        <v>5.0174389237870997E-3</v>
      </c>
      <c r="O65" s="9" t="s">
        <v>1149</v>
      </c>
      <c r="Q65" s="1" t="s">
        <v>622</v>
      </c>
      <c r="R65" s="1">
        <v>4.60480692698762E-8</v>
      </c>
      <c r="S65" s="1">
        <v>0.56147891527287297</v>
      </c>
      <c r="T65" s="1">
        <v>0.28100000000000003</v>
      </c>
      <c r="U65" s="1">
        <v>0.45300000000000001</v>
      </c>
      <c r="V65" s="1">
        <v>9.2455313480057505E-4</v>
      </c>
      <c r="W65" s="1" t="s">
        <v>623</v>
      </c>
    </row>
    <row r="66" spans="1:23" x14ac:dyDescent="0.25">
      <c r="A66" s="1" t="s">
        <v>2751</v>
      </c>
      <c r="B66" s="2">
        <v>1.5569313166456201E-12</v>
      </c>
      <c r="C66" s="1">
        <v>0.66639874443663205</v>
      </c>
      <c r="D66" s="1">
        <v>0.27500000000000002</v>
      </c>
      <c r="E66" s="1">
        <v>0.499</v>
      </c>
      <c r="F66" s="2">
        <v>3.12600669756107E-8</v>
      </c>
      <c r="G66" s="1" t="s">
        <v>33</v>
      </c>
      <c r="I66" s="9" t="s">
        <v>4469</v>
      </c>
      <c r="J66" s="10">
        <v>4.2963970915853799E-10</v>
      </c>
      <c r="K66" s="9">
        <v>-0.41261404054649398</v>
      </c>
      <c r="L66" s="9">
        <v>0.63500000000000001</v>
      </c>
      <c r="M66" s="9">
        <v>0.72799999999999998</v>
      </c>
      <c r="N66" s="10">
        <v>8.6263060804851406E-6</v>
      </c>
      <c r="O66" s="9" t="s">
        <v>4470</v>
      </c>
      <c r="Q66" s="1" t="s">
        <v>4271</v>
      </c>
      <c r="R66" s="1">
        <v>1.3698321953903499E-12</v>
      </c>
      <c r="S66" s="1">
        <v>0.559805509128941</v>
      </c>
      <c r="T66" s="1">
        <v>0.372</v>
      </c>
      <c r="U66" s="1">
        <v>0.61299999999999999</v>
      </c>
      <c r="V66" s="1">
        <v>2.7503490819047401E-8</v>
      </c>
      <c r="W66" s="1" t="s">
        <v>4272</v>
      </c>
    </row>
    <row r="67" spans="1:23" x14ac:dyDescent="0.25">
      <c r="A67" s="1" t="s">
        <v>1929</v>
      </c>
      <c r="B67" s="2">
        <v>1.3034851668751599E-10</v>
      </c>
      <c r="C67" s="1">
        <v>0.66135037648570805</v>
      </c>
      <c r="D67" s="1">
        <v>0.126</v>
      </c>
      <c r="E67" s="1">
        <v>0.28999999999999998</v>
      </c>
      <c r="F67" s="2">
        <v>2.6171375180519598E-6</v>
      </c>
      <c r="G67" s="1" t="s">
        <v>1930</v>
      </c>
      <c r="I67" s="9" t="s">
        <v>3373</v>
      </c>
      <c r="J67" s="10">
        <v>2.52049706148763E-7</v>
      </c>
      <c r="K67" s="9">
        <v>-0.41644332708952603</v>
      </c>
      <c r="L67" s="9">
        <v>0.32200000000000001</v>
      </c>
      <c r="M67" s="9">
        <v>0.41599999999999998</v>
      </c>
      <c r="N67" s="9">
        <v>5.0606540000548497E-3</v>
      </c>
      <c r="O67" s="9" t="s">
        <v>3374</v>
      </c>
      <c r="Q67" s="1" t="s">
        <v>4195</v>
      </c>
      <c r="R67" s="1">
        <v>1.07545353401943E-13</v>
      </c>
      <c r="S67" s="1">
        <v>0.55842806855838301</v>
      </c>
      <c r="T67" s="1">
        <v>0.35299999999999998</v>
      </c>
      <c r="U67" s="1">
        <v>0.60099999999999998</v>
      </c>
      <c r="V67" s="1">
        <v>2.1592956056042198E-9</v>
      </c>
      <c r="W67" s="1" t="s">
        <v>4196</v>
      </c>
    </row>
    <row r="68" spans="1:23" x14ac:dyDescent="0.25">
      <c r="A68" s="1" t="s">
        <v>1104</v>
      </c>
      <c r="B68" s="2">
        <v>1.1446564676850899E-16</v>
      </c>
      <c r="C68" s="1">
        <v>0.65813694975684101</v>
      </c>
      <c r="D68" s="1">
        <v>0.36399999999999999</v>
      </c>
      <c r="E68" s="1">
        <v>0.64</v>
      </c>
      <c r="F68" s="2">
        <v>2.2982412558181199E-12</v>
      </c>
      <c r="G68" s="1" t="s">
        <v>1105</v>
      </c>
      <c r="I68" s="9" t="s">
        <v>20</v>
      </c>
      <c r="J68" s="10">
        <v>1.5660798729061701E-10</v>
      </c>
      <c r="K68" s="9">
        <v>-0.41855229878695799</v>
      </c>
      <c r="L68" s="9">
        <v>0.14799999999999999</v>
      </c>
      <c r="M68" s="9">
        <v>0.26100000000000001</v>
      </c>
      <c r="N68" s="10">
        <v>3.1443751688209999E-6</v>
      </c>
      <c r="O68" s="9" t="s">
        <v>21</v>
      </c>
      <c r="Q68" s="1" t="s">
        <v>116</v>
      </c>
      <c r="R68" s="1">
        <v>3.0807696822474102E-13</v>
      </c>
      <c r="S68" s="1">
        <v>0.55574969523374496</v>
      </c>
      <c r="T68" s="1">
        <v>0.20300000000000001</v>
      </c>
      <c r="U68" s="1">
        <v>0.44800000000000001</v>
      </c>
      <c r="V68" s="1">
        <v>6.1855693680163602E-9</v>
      </c>
      <c r="W68" s="1" t="s">
        <v>117</v>
      </c>
    </row>
    <row r="69" spans="1:23" x14ac:dyDescent="0.25">
      <c r="A69" s="1" t="s">
        <v>4249</v>
      </c>
      <c r="B69" s="2">
        <v>2.7542519504507198E-13</v>
      </c>
      <c r="C69" s="1">
        <v>0.65651985871567797</v>
      </c>
      <c r="D69" s="1">
        <v>0.13600000000000001</v>
      </c>
      <c r="E69" s="1">
        <v>0.33800000000000002</v>
      </c>
      <c r="F69" s="2">
        <v>5.5299870661149604E-9</v>
      </c>
      <c r="G69" s="1" t="s">
        <v>4250</v>
      </c>
      <c r="I69" s="9" t="s">
        <v>4479</v>
      </c>
      <c r="J69" s="10">
        <v>4.4370098204242002E-8</v>
      </c>
      <c r="K69" s="9">
        <v>-0.42104672416156402</v>
      </c>
      <c r="L69" s="9">
        <v>0.61199999999999999</v>
      </c>
      <c r="M69" s="9">
        <v>0.69</v>
      </c>
      <c r="N69" s="9">
        <v>8.9086283174477101E-4</v>
      </c>
      <c r="O69" s="9" t="s">
        <v>4480</v>
      </c>
      <c r="Q69" s="1" t="s">
        <v>745</v>
      </c>
      <c r="R69" s="1">
        <v>8.4073754712322794E-15</v>
      </c>
      <c r="S69" s="1">
        <v>0.55377363393642898</v>
      </c>
      <c r="T69" s="1">
        <v>7.8E-2</v>
      </c>
      <c r="U69" s="1">
        <v>0.28399999999999997</v>
      </c>
      <c r="V69" s="1">
        <v>1.6880328471140199E-10</v>
      </c>
      <c r="W69" s="1" t="s">
        <v>746</v>
      </c>
    </row>
    <row r="70" spans="1:23" x14ac:dyDescent="0.25">
      <c r="A70" s="1" t="s">
        <v>3630</v>
      </c>
      <c r="B70" s="2">
        <v>6.9984791272345902E-33</v>
      </c>
      <c r="C70" s="1">
        <v>0.65571485262620599</v>
      </c>
      <c r="D70" s="1">
        <v>0.83699999999999997</v>
      </c>
      <c r="E70" s="1">
        <v>0.98199999999999998</v>
      </c>
      <c r="F70" s="2">
        <v>1.4051546391661601E-28</v>
      </c>
      <c r="G70" s="1" t="s">
        <v>3631</v>
      </c>
      <c r="I70" s="9" t="s">
        <v>624</v>
      </c>
      <c r="J70" s="10">
        <v>4.8296846228833395E-7</v>
      </c>
      <c r="K70" s="9">
        <v>-0.42706293579688198</v>
      </c>
      <c r="L70" s="9">
        <v>0.754</v>
      </c>
      <c r="M70" s="9">
        <v>0.80100000000000005</v>
      </c>
      <c r="N70" s="9">
        <v>9.6970407858251607E-3</v>
      </c>
      <c r="O70" s="9" t="s">
        <v>625</v>
      </c>
      <c r="Q70" s="1" t="s">
        <v>1644</v>
      </c>
      <c r="R70" s="1">
        <v>3.0016767348649398E-10</v>
      </c>
      <c r="S70" s="1">
        <v>0.55218515331826601</v>
      </c>
      <c r="T70" s="1">
        <v>0.29899999999999999</v>
      </c>
      <c r="U70" s="1">
        <v>0.505</v>
      </c>
      <c r="V70" s="1">
        <v>6.0267665482618304E-6</v>
      </c>
      <c r="W70" s="1" t="s">
        <v>1645</v>
      </c>
    </row>
    <row r="71" spans="1:23" x14ac:dyDescent="0.25">
      <c r="A71" s="1" t="s">
        <v>4219</v>
      </c>
      <c r="B71" s="2">
        <v>7.4956804361108502E-17</v>
      </c>
      <c r="C71" s="1">
        <v>0.65562882245910803</v>
      </c>
      <c r="D71" s="1">
        <v>0.14199999999999999</v>
      </c>
      <c r="E71" s="1">
        <v>0.38300000000000001</v>
      </c>
      <c r="F71" s="2">
        <v>1.5049827179623399E-12</v>
      </c>
      <c r="G71" s="1" t="s">
        <v>4220</v>
      </c>
      <c r="I71" s="9" t="s">
        <v>216</v>
      </c>
      <c r="J71" s="10">
        <v>1.29268912107273E-10</v>
      </c>
      <c r="K71" s="9">
        <v>-0.42747020727251001</v>
      </c>
      <c r="L71" s="9">
        <v>0.47399999999999998</v>
      </c>
      <c r="M71" s="9">
        <v>0.60799999999999998</v>
      </c>
      <c r="N71" s="10">
        <v>2.5954612172898299E-6</v>
      </c>
      <c r="O71" s="9" t="s">
        <v>217</v>
      </c>
      <c r="Q71" s="1" t="s">
        <v>452</v>
      </c>
      <c r="R71" s="1">
        <v>1.76953072866608E-9</v>
      </c>
      <c r="S71" s="1">
        <v>0.54618888366393503</v>
      </c>
      <c r="T71" s="1">
        <v>0.27</v>
      </c>
      <c r="U71" s="1">
        <v>0.46300000000000002</v>
      </c>
      <c r="V71" s="1">
        <v>3.5528637970157601E-5</v>
      </c>
      <c r="W71" s="1" t="s">
        <v>453</v>
      </c>
    </row>
    <row r="72" spans="1:23" x14ac:dyDescent="0.25">
      <c r="A72" s="1" t="s">
        <v>2030</v>
      </c>
      <c r="B72" s="2">
        <v>2.0384971077395199E-14</v>
      </c>
      <c r="C72" s="1">
        <v>0.65397185495309895</v>
      </c>
      <c r="D72" s="1">
        <v>0.36099999999999999</v>
      </c>
      <c r="E72" s="1">
        <v>0.60499999999999998</v>
      </c>
      <c r="F72" s="2">
        <v>4.0928944929193998E-10</v>
      </c>
      <c r="G72" s="1" t="s">
        <v>2031</v>
      </c>
      <c r="I72" s="9" t="s">
        <v>4425</v>
      </c>
      <c r="J72" s="10">
        <v>2.5180959193873599E-7</v>
      </c>
      <c r="K72" s="9">
        <v>-0.42791424265677602</v>
      </c>
      <c r="L72" s="9">
        <v>0.442</v>
      </c>
      <c r="M72" s="9">
        <v>0.54500000000000004</v>
      </c>
      <c r="N72" s="9">
        <v>5.05583298694595E-3</v>
      </c>
      <c r="O72" s="9" t="s">
        <v>4426</v>
      </c>
      <c r="Q72" s="1" t="s">
        <v>1881</v>
      </c>
      <c r="R72" s="1">
        <v>1.96445390120681E-9</v>
      </c>
      <c r="S72" s="1">
        <v>0.54594450101590597</v>
      </c>
      <c r="T72" s="1">
        <v>0.25900000000000001</v>
      </c>
      <c r="U72" s="1">
        <v>0.45600000000000002</v>
      </c>
      <c r="V72" s="1">
        <v>3.9442305428430302E-5</v>
      </c>
      <c r="W72" s="1" t="s">
        <v>1882</v>
      </c>
    </row>
    <row r="73" spans="1:23" x14ac:dyDescent="0.25">
      <c r="A73" s="1" t="s">
        <v>3132</v>
      </c>
      <c r="B73" s="2">
        <v>2.9155443872268602E-20</v>
      </c>
      <c r="C73" s="1">
        <v>0.65349999101592504</v>
      </c>
      <c r="D73" s="1">
        <v>0.64200000000000002</v>
      </c>
      <c r="E73" s="1">
        <v>0.88100000000000001</v>
      </c>
      <c r="F73" s="2">
        <v>5.85383002067409E-16</v>
      </c>
      <c r="G73" s="1" t="s">
        <v>3133</v>
      </c>
      <c r="I73" s="9" t="s">
        <v>1601</v>
      </c>
      <c r="J73" s="10">
        <v>5.8032126161749403E-7</v>
      </c>
      <c r="K73" s="9">
        <v>-0.43404652331051602</v>
      </c>
      <c r="L73" s="9">
        <v>0.38</v>
      </c>
      <c r="M73" s="9">
        <v>0.47099999999999997</v>
      </c>
      <c r="N73" s="9">
        <v>1.1651690290756E-2</v>
      </c>
      <c r="O73" s="9" t="s">
        <v>1602</v>
      </c>
      <c r="Q73" s="1" t="s">
        <v>3783</v>
      </c>
      <c r="R73" s="1">
        <v>2.5237509292163802E-13</v>
      </c>
      <c r="S73" s="1">
        <v>0.54590177765534498</v>
      </c>
      <c r="T73" s="1">
        <v>0.48099999999999998</v>
      </c>
      <c r="U73" s="1">
        <v>0.71399999999999997</v>
      </c>
      <c r="V73" s="1">
        <v>5.0671871156806396E-9</v>
      </c>
      <c r="W73" s="1" t="s">
        <v>3784</v>
      </c>
    </row>
    <row r="74" spans="1:23" x14ac:dyDescent="0.25">
      <c r="A74" s="1" t="s">
        <v>4243</v>
      </c>
      <c r="B74" s="2">
        <v>3.4453699089686597E-14</v>
      </c>
      <c r="C74" s="1">
        <v>0.65010090104445695</v>
      </c>
      <c r="D74" s="1">
        <v>0.32100000000000001</v>
      </c>
      <c r="E74" s="1">
        <v>0.56399999999999995</v>
      </c>
      <c r="F74" s="2">
        <v>6.9176137032272896E-10</v>
      </c>
      <c r="G74" s="1" t="s">
        <v>4244</v>
      </c>
      <c r="I74" s="9" t="s">
        <v>1216</v>
      </c>
      <c r="J74" s="10">
        <v>1.26841058083423E-8</v>
      </c>
      <c r="K74" s="9">
        <v>-0.43442443457843899</v>
      </c>
      <c r="L74" s="9">
        <v>0.41399999999999998</v>
      </c>
      <c r="M74" s="9">
        <v>0.52800000000000002</v>
      </c>
      <c r="N74" s="9">
        <v>2.5467147641989701E-4</v>
      </c>
      <c r="O74" s="9" t="s">
        <v>1217</v>
      </c>
      <c r="Q74" s="1" t="s">
        <v>4432</v>
      </c>
      <c r="R74" s="1">
        <v>2.54828818263668E-11</v>
      </c>
      <c r="S74" s="1">
        <v>0.54550811319539105</v>
      </c>
      <c r="T74" s="1">
        <v>0.5</v>
      </c>
      <c r="U74" s="1">
        <v>0.71</v>
      </c>
      <c r="V74" s="1">
        <v>5.1164530130979299E-7</v>
      </c>
      <c r="W74" s="1" t="s">
        <v>4433</v>
      </c>
    </row>
    <row r="75" spans="1:23" x14ac:dyDescent="0.25">
      <c r="A75" s="1" t="s">
        <v>3399</v>
      </c>
      <c r="B75" s="2">
        <v>1.93684442909902E-11</v>
      </c>
      <c r="C75" s="1">
        <v>0.64851786544304102</v>
      </c>
      <c r="D75" s="1">
        <v>8.5999999999999993E-2</v>
      </c>
      <c r="E75" s="1">
        <v>0.255</v>
      </c>
      <c r="F75" s="2">
        <v>3.8887962447450001E-7</v>
      </c>
      <c r="G75" s="1" t="s">
        <v>3400</v>
      </c>
      <c r="I75" s="9" t="s">
        <v>1002</v>
      </c>
      <c r="J75" s="10">
        <v>9.2774844242845403E-7</v>
      </c>
      <c r="K75" s="9">
        <v>-0.43502445501089898</v>
      </c>
      <c r="L75" s="9">
        <v>0.182</v>
      </c>
      <c r="M75" s="9">
        <v>0.27100000000000002</v>
      </c>
      <c r="N75" s="9">
        <v>1.8627333227078501E-2</v>
      </c>
      <c r="O75" s="9" t="s">
        <v>1003</v>
      </c>
      <c r="Q75" s="1" t="s">
        <v>801</v>
      </c>
      <c r="R75" s="1">
        <v>2.6162498093955003E-10</v>
      </c>
      <c r="S75" s="1">
        <v>0.543085154101699</v>
      </c>
      <c r="T75" s="1">
        <v>0.46800000000000003</v>
      </c>
      <c r="U75" s="1">
        <v>0.67200000000000004</v>
      </c>
      <c r="V75" s="1">
        <v>5.2529063673042797E-6</v>
      </c>
      <c r="W75" s="1" t="s">
        <v>802</v>
      </c>
    </row>
    <row r="76" spans="1:23" x14ac:dyDescent="0.25">
      <c r="A76" s="1" t="s">
        <v>4343</v>
      </c>
      <c r="B76" s="2">
        <v>2.77494566371814E-9</v>
      </c>
      <c r="C76" s="1">
        <v>0.64639892657283704</v>
      </c>
      <c r="D76" s="1">
        <v>0.158</v>
      </c>
      <c r="E76" s="1">
        <v>0.315</v>
      </c>
      <c r="F76" s="2">
        <v>5.5715359036132799E-5</v>
      </c>
      <c r="G76" s="1" t="s">
        <v>4344</v>
      </c>
      <c r="I76" s="9" t="s">
        <v>4440</v>
      </c>
      <c r="J76" s="10">
        <v>5.0157838794170904E-7</v>
      </c>
      <c r="K76" s="9">
        <v>-0.44713374722514199</v>
      </c>
      <c r="L76" s="9">
        <v>0.21299999999999999</v>
      </c>
      <c r="M76" s="9">
        <v>0.30399999999999999</v>
      </c>
      <c r="N76" s="9">
        <v>1.0070690873093599E-2</v>
      </c>
      <c r="O76" s="9" t="s">
        <v>4441</v>
      </c>
      <c r="Q76" s="1" t="s">
        <v>2075</v>
      </c>
      <c r="R76" s="1">
        <v>7.1778925956329203E-11</v>
      </c>
      <c r="S76" s="1">
        <v>0.54148126307605504</v>
      </c>
      <c r="T76" s="1">
        <v>0.13400000000000001</v>
      </c>
      <c r="U76" s="1">
        <v>0.32300000000000001</v>
      </c>
      <c r="V76" s="1">
        <v>1.44117727535118E-6</v>
      </c>
      <c r="W76" s="1" t="s">
        <v>2076</v>
      </c>
    </row>
    <row r="77" spans="1:23" x14ac:dyDescent="0.25">
      <c r="A77" s="1" t="s">
        <v>392</v>
      </c>
      <c r="B77" s="2">
        <v>7.1082437165868899E-12</v>
      </c>
      <c r="C77" s="1">
        <v>0.64190419585011305</v>
      </c>
      <c r="D77" s="1">
        <v>0.20300000000000001</v>
      </c>
      <c r="E77" s="1">
        <v>0.4</v>
      </c>
      <c r="F77" s="2">
        <v>1.4271931734163201E-7</v>
      </c>
      <c r="G77" s="1" t="s">
        <v>393</v>
      </c>
      <c r="I77" s="9" t="s">
        <v>3678</v>
      </c>
      <c r="J77" s="10">
        <v>9.50339812222334E-8</v>
      </c>
      <c r="K77" s="9">
        <v>-0.452362202419127</v>
      </c>
      <c r="L77" s="9">
        <v>0.30199999999999999</v>
      </c>
      <c r="M77" s="9">
        <v>0.40899999999999997</v>
      </c>
      <c r="N77" s="9">
        <v>1.90809227498E-3</v>
      </c>
      <c r="O77" s="9" t="s">
        <v>3679</v>
      </c>
      <c r="Q77" s="1" t="s">
        <v>1929</v>
      </c>
      <c r="R77" s="1">
        <v>8.0466187414466804E-8</v>
      </c>
      <c r="S77" s="1">
        <v>0.54060649687738505</v>
      </c>
      <c r="T77" s="1">
        <v>0.126</v>
      </c>
      <c r="U77" s="1">
        <v>0.26100000000000001</v>
      </c>
      <c r="V77" s="1">
        <v>1.61560011090766E-3</v>
      </c>
      <c r="W77" s="1" t="s">
        <v>1930</v>
      </c>
    </row>
    <row r="78" spans="1:23" x14ac:dyDescent="0.25">
      <c r="A78" s="1" t="s">
        <v>1620</v>
      </c>
      <c r="B78" s="2">
        <v>1.7076563104001301E-15</v>
      </c>
      <c r="C78" s="1">
        <v>0.64078455110365795</v>
      </c>
      <c r="D78" s="1">
        <v>0.28899999999999998</v>
      </c>
      <c r="E78" s="1">
        <v>0.56100000000000005</v>
      </c>
      <c r="F78" s="2">
        <v>3.4286323400213803E-11</v>
      </c>
      <c r="G78" s="1" t="s">
        <v>1621</v>
      </c>
      <c r="I78" s="9" t="s">
        <v>4407</v>
      </c>
      <c r="J78" s="10">
        <v>1.7838979176948001E-6</v>
      </c>
      <c r="K78" s="9">
        <v>-0.45329591301342598</v>
      </c>
      <c r="L78" s="9">
        <v>0.30199999999999999</v>
      </c>
      <c r="M78" s="9">
        <v>0.4</v>
      </c>
      <c r="N78" s="9">
        <v>3.5817102391476202E-2</v>
      </c>
      <c r="O78" s="9" t="s">
        <v>4408</v>
      </c>
      <c r="Q78" s="1" t="s">
        <v>594</v>
      </c>
      <c r="R78" s="1">
        <v>2.20606732523873E-11</v>
      </c>
      <c r="S78" s="1">
        <v>0.54057031858412197</v>
      </c>
      <c r="T78" s="1">
        <v>0.16600000000000001</v>
      </c>
      <c r="U78" s="1">
        <v>0.371</v>
      </c>
      <c r="V78" s="1">
        <v>4.4293419756143301E-7</v>
      </c>
      <c r="W78" s="1" t="s">
        <v>595</v>
      </c>
    </row>
    <row r="79" spans="1:23" x14ac:dyDescent="0.25">
      <c r="A79" s="1" t="s">
        <v>3040</v>
      </c>
      <c r="B79" s="2">
        <v>2.1127413973521201E-19</v>
      </c>
      <c r="C79" s="1">
        <v>0.64033078238163199</v>
      </c>
      <c r="D79" s="1">
        <v>0.51900000000000002</v>
      </c>
      <c r="E79" s="1">
        <v>0.79800000000000004</v>
      </c>
      <c r="F79" s="2">
        <v>4.2419621776035798E-15</v>
      </c>
      <c r="G79" s="1" t="s">
        <v>3041</v>
      </c>
      <c r="I79" s="9" t="s">
        <v>424</v>
      </c>
      <c r="J79" s="10">
        <v>7.2330122343282297E-11</v>
      </c>
      <c r="K79" s="9">
        <v>-0.45705549336238299</v>
      </c>
      <c r="L79" s="9">
        <v>0.63100000000000001</v>
      </c>
      <c r="M79" s="9">
        <v>0.72799999999999998</v>
      </c>
      <c r="N79" s="10">
        <v>1.4522441964084201E-6</v>
      </c>
      <c r="O79" s="9" t="s">
        <v>425</v>
      </c>
      <c r="Q79" s="1" t="s">
        <v>4205</v>
      </c>
      <c r="R79" s="1">
        <v>1.2986882321477499E-8</v>
      </c>
      <c r="S79" s="1">
        <v>0.53996645782749697</v>
      </c>
      <c r="T79" s="1">
        <v>0.246</v>
      </c>
      <c r="U79" s="1">
        <v>0.41399999999999998</v>
      </c>
      <c r="V79" s="1">
        <v>2.6075062325062501E-4</v>
      </c>
      <c r="W79" s="1" t="s">
        <v>4206</v>
      </c>
    </row>
    <row r="80" spans="1:23" x14ac:dyDescent="0.25">
      <c r="A80" s="1" t="s">
        <v>4261</v>
      </c>
      <c r="B80" s="2">
        <v>9.07899248005335E-13</v>
      </c>
      <c r="C80" s="1">
        <v>0.63406937089067394</v>
      </c>
      <c r="D80" s="1">
        <v>0.13600000000000001</v>
      </c>
      <c r="E80" s="1">
        <v>0.33500000000000002</v>
      </c>
      <c r="F80" s="2">
        <v>1.8228801101451102E-8</v>
      </c>
      <c r="G80" s="1" t="s">
        <v>4262</v>
      </c>
      <c r="I80" s="9" t="s">
        <v>2030</v>
      </c>
      <c r="J80" s="10">
        <v>7.1573681051784495E-11</v>
      </c>
      <c r="K80" s="9">
        <v>-0.45779163021208502</v>
      </c>
      <c r="L80" s="9">
        <v>0.46899999999999997</v>
      </c>
      <c r="M80" s="9">
        <v>0.60499999999999998</v>
      </c>
      <c r="N80" s="10">
        <v>1.4370563681577299E-6</v>
      </c>
      <c r="O80" s="9" t="s">
        <v>2031</v>
      </c>
      <c r="Q80" s="1" t="s">
        <v>4503</v>
      </c>
      <c r="R80" s="1">
        <v>7.2951452680987505E-11</v>
      </c>
      <c r="S80" s="1">
        <v>0.53577009935490605</v>
      </c>
      <c r="T80" s="1">
        <v>0.115</v>
      </c>
      <c r="U80" s="1">
        <v>0.29699999999999999</v>
      </c>
      <c r="V80" s="1">
        <v>1.46471926692887E-6</v>
      </c>
      <c r="W80" s="1" t="s">
        <v>4504</v>
      </c>
    </row>
    <row r="81" spans="1:23" x14ac:dyDescent="0.25">
      <c r="A81" s="1" t="s">
        <v>4233</v>
      </c>
      <c r="B81" s="2">
        <v>3.15313841162669E-15</v>
      </c>
      <c r="C81" s="1">
        <v>0.631869225149993</v>
      </c>
      <c r="D81" s="1">
        <v>0.39800000000000002</v>
      </c>
      <c r="E81" s="1">
        <v>0.64800000000000002</v>
      </c>
      <c r="F81" s="2">
        <v>6.3308713028640701E-11</v>
      </c>
      <c r="G81" s="1" t="s">
        <v>4234</v>
      </c>
      <c r="I81" s="9" t="s">
        <v>4261</v>
      </c>
      <c r="J81" s="10">
        <v>3.4925767425606502E-7</v>
      </c>
      <c r="K81" s="9">
        <v>-0.467075108418328</v>
      </c>
      <c r="L81" s="9">
        <v>0.24</v>
      </c>
      <c r="M81" s="9">
        <v>0.33500000000000002</v>
      </c>
      <c r="N81" s="9">
        <v>7.0123955837132698E-3</v>
      </c>
      <c r="O81" s="9" t="s">
        <v>4262</v>
      </c>
      <c r="Q81" s="1" t="s">
        <v>4235</v>
      </c>
      <c r="R81" s="1">
        <v>4.8611737010518702E-11</v>
      </c>
      <c r="S81" s="1">
        <v>0.53358513866738699</v>
      </c>
      <c r="T81" s="1">
        <v>0.25900000000000001</v>
      </c>
      <c r="U81" s="1">
        <v>0.48499999999999999</v>
      </c>
      <c r="V81" s="1">
        <v>9.7602645569719408E-7</v>
      </c>
      <c r="W81" s="1" t="s">
        <v>4236</v>
      </c>
    </row>
    <row r="82" spans="1:23" x14ac:dyDescent="0.25">
      <c r="A82" s="1" t="s">
        <v>4257</v>
      </c>
      <c r="B82" s="2">
        <v>7.0872741813433698E-13</v>
      </c>
      <c r="C82" s="1">
        <v>0.63183178726893596</v>
      </c>
      <c r="D82" s="1">
        <v>0.20599999999999999</v>
      </c>
      <c r="E82" s="1">
        <v>0.42199999999999999</v>
      </c>
      <c r="F82" s="2">
        <v>1.4229829101301201E-8</v>
      </c>
      <c r="G82" s="1" t="s">
        <v>4258</v>
      </c>
      <c r="I82" s="9" t="s">
        <v>1823</v>
      </c>
      <c r="J82" s="10">
        <v>3.9342905900630799E-10</v>
      </c>
      <c r="K82" s="9">
        <v>-0.468920061095837</v>
      </c>
      <c r="L82" s="9">
        <v>0.309</v>
      </c>
      <c r="M82" s="9">
        <v>0.44</v>
      </c>
      <c r="N82" s="10">
        <v>7.8992686467286405E-6</v>
      </c>
      <c r="O82" s="9" t="s">
        <v>1824</v>
      </c>
      <c r="Q82" s="1" t="s">
        <v>3494</v>
      </c>
      <c r="R82" s="1">
        <v>1.54810356160958E-13</v>
      </c>
      <c r="S82" s="1">
        <v>0.53029957385814497</v>
      </c>
      <c r="T82" s="1">
        <v>0.45200000000000001</v>
      </c>
      <c r="U82" s="1">
        <v>0.69499999999999995</v>
      </c>
      <c r="V82" s="1">
        <v>3.10828233099971E-9</v>
      </c>
      <c r="W82" s="1" t="s">
        <v>3495</v>
      </c>
    </row>
    <row r="83" spans="1:23" x14ac:dyDescent="0.25">
      <c r="A83" s="1" t="s">
        <v>2671</v>
      </c>
      <c r="B83" s="2">
        <v>5.80023453267319E-15</v>
      </c>
      <c r="C83" s="1">
        <v>0.63027315743122703</v>
      </c>
      <c r="D83" s="1">
        <v>0.27500000000000002</v>
      </c>
      <c r="E83" s="1">
        <v>0.54700000000000004</v>
      </c>
      <c r="F83" s="2">
        <v>1.1645710894701201E-10</v>
      </c>
      <c r="G83" s="1" t="s">
        <v>2672</v>
      </c>
      <c r="I83" s="9" t="s">
        <v>287</v>
      </c>
      <c r="J83" s="10">
        <v>1.4023544465496101E-12</v>
      </c>
      <c r="K83" s="9">
        <v>-0.48564698781478499</v>
      </c>
      <c r="L83" s="9">
        <v>0.57399999999999995</v>
      </c>
      <c r="M83" s="9">
        <v>0.68899999999999995</v>
      </c>
      <c r="N83" s="10">
        <v>2.8156472577822999E-8</v>
      </c>
      <c r="O83" s="9" t="s">
        <v>288</v>
      </c>
      <c r="Q83" s="1" t="s">
        <v>392</v>
      </c>
      <c r="R83" s="1">
        <v>6.3824421235236799E-9</v>
      </c>
      <c r="S83" s="1">
        <v>0.52872557807186205</v>
      </c>
      <c r="T83" s="1">
        <v>0.20300000000000001</v>
      </c>
      <c r="U83" s="1">
        <v>0.375</v>
      </c>
      <c r="V83" s="1">
        <v>1.2814667295610801E-4</v>
      </c>
      <c r="W83" s="1" t="s">
        <v>393</v>
      </c>
    </row>
    <row r="84" spans="1:23" x14ac:dyDescent="0.25">
      <c r="A84" s="1" t="s">
        <v>289</v>
      </c>
      <c r="B84" s="2">
        <v>1.00403158892594E-17</v>
      </c>
      <c r="C84" s="1">
        <v>0.62823312804590903</v>
      </c>
      <c r="D84" s="1">
        <v>0.39300000000000002</v>
      </c>
      <c r="E84" s="1">
        <v>0.68500000000000005</v>
      </c>
      <c r="F84" s="2">
        <v>2.0158946242455099E-13</v>
      </c>
      <c r="G84" s="1" t="s">
        <v>290</v>
      </c>
      <c r="I84" s="1" t="s">
        <v>4255</v>
      </c>
      <c r="J84" s="2">
        <v>3.4412173466076102E-15</v>
      </c>
      <c r="K84" s="1">
        <v>-0.506642845843707</v>
      </c>
      <c r="L84" s="1">
        <v>0.21099999999999999</v>
      </c>
      <c r="M84" s="1">
        <v>0.377</v>
      </c>
      <c r="N84" s="2">
        <v>6.9092761885187495E-11</v>
      </c>
      <c r="O84" s="1" t="s">
        <v>4256</v>
      </c>
      <c r="Q84" s="1" t="s">
        <v>4189</v>
      </c>
      <c r="R84" s="1">
        <v>2.37725017748822E-9</v>
      </c>
      <c r="S84" s="1">
        <v>0.52708452189138999</v>
      </c>
      <c r="T84" s="1">
        <v>0.14399999999999999</v>
      </c>
      <c r="U84" s="1">
        <v>0.307</v>
      </c>
      <c r="V84" s="1">
        <v>4.7730429063608399E-5</v>
      </c>
      <c r="W84" s="1" t="s">
        <v>4190</v>
      </c>
    </row>
    <row r="85" spans="1:23" x14ac:dyDescent="0.25">
      <c r="A85" s="1" t="s">
        <v>4209</v>
      </c>
      <c r="B85" s="2">
        <v>3.1316698297359199E-20</v>
      </c>
      <c r="C85" s="1">
        <v>0.627190367048993</v>
      </c>
      <c r="D85" s="1">
        <v>0.46800000000000003</v>
      </c>
      <c r="E85" s="1">
        <v>0.77500000000000002</v>
      </c>
      <c r="F85" s="2">
        <v>6.28776668414377E-16</v>
      </c>
      <c r="G85" s="1" t="s">
        <v>4210</v>
      </c>
      <c r="I85" s="1" t="s">
        <v>4237</v>
      </c>
      <c r="J85" s="2">
        <v>3.6465960368465502E-11</v>
      </c>
      <c r="K85" s="1">
        <v>-0.51088530047610503</v>
      </c>
      <c r="L85" s="1">
        <v>0.48</v>
      </c>
      <c r="M85" s="1">
        <v>0.60599999999999998</v>
      </c>
      <c r="N85" s="2">
        <v>7.3216355227804998E-7</v>
      </c>
      <c r="O85" s="1" t="s">
        <v>4238</v>
      </c>
      <c r="Q85" s="1" t="s">
        <v>4239</v>
      </c>
      <c r="R85" s="1">
        <v>2.8049089395730902E-7</v>
      </c>
      <c r="S85" s="1">
        <v>0.52539628593508503</v>
      </c>
      <c r="T85" s="1">
        <v>0.16300000000000001</v>
      </c>
      <c r="U85" s="1">
        <v>0.31</v>
      </c>
      <c r="V85" s="1">
        <v>5.6316961688748501E-3</v>
      </c>
      <c r="W85" s="1" t="s">
        <v>4240</v>
      </c>
    </row>
    <row r="86" spans="1:23" x14ac:dyDescent="0.25">
      <c r="A86" s="1" t="s">
        <v>4305</v>
      </c>
      <c r="B86" s="2">
        <v>1.2498575581023301E-10</v>
      </c>
      <c r="C86" s="1">
        <v>0.62052389627924298</v>
      </c>
      <c r="D86" s="1">
        <v>0.19</v>
      </c>
      <c r="E86" s="1">
        <v>0.378</v>
      </c>
      <c r="F86" s="2">
        <v>2.5094640051578599E-6</v>
      </c>
      <c r="G86" s="1" t="s">
        <v>4306</v>
      </c>
      <c r="I86" s="1" t="s">
        <v>4203</v>
      </c>
      <c r="J86" s="2">
        <v>3.11862140926733E-12</v>
      </c>
      <c r="K86" s="1">
        <v>-0.51138113496229398</v>
      </c>
      <c r="L86" s="1">
        <v>0.50800000000000001</v>
      </c>
      <c r="M86" s="1">
        <v>0.61699999999999999</v>
      </c>
      <c r="N86" s="2">
        <v>6.2615680655269506E-8</v>
      </c>
      <c r="O86" s="1" t="s">
        <v>4204</v>
      </c>
      <c r="Q86" s="1" t="s">
        <v>478</v>
      </c>
      <c r="R86" s="1">
        <v>1.23012549096799E-11</v>
      </c>
      <c r="S86" s="1">
        <v>0.51508363460330697</v>
      </c>
      <c r="T86" s="1">
        <v>0.30199999999999999</v>
      </c>
      <c r="U86" s="1">
        <v>0.52400000000000002</v>
      </c>
      <c r="V86" s="1">
        <v>2.4698459607655198E-7</v>
      </c>
      <c r="W86" s="1" t="s">
        <v>479</v>
      </c>
    </row>
    <row r="87" spans="1:23" x14ac:dyDescent="0.25">
      <c r="A87" s="1" t="s">
        <v>210</v>
      </c>
      <c r="B87" s="2">
        <v>5.6928861709577997E-22</v>
      </c>
      <c r="C87" s="1">
        <v>0.61932685235815099</v>
      </c>
      <c r="D87" s="1">
        <v>0.623</v>
      </c>
      <c r="E87" s="1">
        <v>0.877</v>
      </c>
      <c r="F87" s="2">
        <v>1.14301768540491E-17</v>
      </c>
      <c r="G87" s="1" t="s">
        <v>211</v>
      </c>
      <c r="I87" s="1" t="s">
        <v>4193</v>
      </c>
      <c r="J87" s="2">
        <v>2.2627932518031602E-12</v>
      </c>
      <c r="K87" s="1">
        <v>-0.51163650592503895</v>
      </c>
      <c r="L87" s="1">
        <v>0.59599999999999997</v>
      </c>
      <c r="M87" s="1">
        <v>0.70099999999999996</v>
      </c>
      <c r="N87" s="2">
        <v>4.5432362909703799E-8</v>
      </c>
      <c r="O87" s="1" t="s">
        <v>4194</v>
      </c>
      <c r="Q87" s="1" t="s">
        <v>4505</v>
      </c>
      <c r="R87" s="1">
        <v>1.3002178892601601E-10</v>
      </c>
      <c r="S87" s="1">
        <v>0.51199893793923701</v>
      </c>
      <c r="T87" s="1">
        <v>0.25900000000000001</v>
      </c>
      <c r="U87" s="1">
        <v>0.46700000000000003</v>
      </c>
      <c r="V87" s="1">
        <v>2.6105774780565601E-6</v>
      </c>
      <c r="W87" s="1" t="s">
        <v>4506</v>
      </c>
    </row>
    <row r="88" spans="1:23" x14ac:dyDescent="0.25">
      <c r="A88" s="1" t="s">
        <v>3676</v>
      </c>
      <c r="B88" s="2">
        <v>4.1538944542843601E-12</v>
      </c>
      <c r="C88" s="1">
        <v>0.61691617212598104</v>
      </c>
      <c r="D88" s="1">
        <v>0.15</v>
      </c>
      <c r="E88" s="1">
        <v>0.34699999999999998</v>
      </c>
      <c r="F88" s="2">
        <v>8.3401892853121499E-8</v>
      </c>
      <c r="G88" s="1" t="s">
        <v>3677</v>
      </c>
      <c r="I88" s="1" t="s">
        <v>4219</v>
      </c>
      <c r="J88" s="2">
        <v>1.0407035515434E-11</v>
      </c>
      <c r="K88" s="1">
        <v>-0.52342320701643796</v>
      </c>
      <c r="L88" s="1">
        <v>0.252</v>
      </c>
      <c r="M88" s="1">
        <v>0.38300000000000001</v>
      </c>
      <c r="N88" s="2">
        <v>2.0895245907888399E-7</v>
      </c>
      <c r="O88" s="1" t="s">
        <v>4220</v>
      </c>
      <c r="Q88" s="1" t="s">
        <v>3761</v>
      </c>
      <c r="R88" s="1">
        <v>1.30858199213294E-14</v>
      </c>
      <c r="S88" s="1">
        <v>0.51158952466019403</v>
      </c>
      <c r="T88" s="1">
        <v>0.52900000000000003</v>
      </c>
      <c r="U88" s="1">
        <v>0.78400000000000003</v>
      </c>
      <c r="V88" s="1">
        <v>2.62737092380453E-10</v>
      </c>
      <c r="W88" s="1" t="s">
        <v>3762</v>
      </c>
    </row>
    <row r="89" spans="1:23" x14ac:dyDescent="0.25">
      <c r="A89" s="1" t="s">
        <v>2338</v>
      </c>
      <c r="B89" s="2">
        <v>2.2108484022971601E-15</v>
      </c>
      <c r="C89" s="1">
        <v>0.61641721501341995</v>
      </c>
      <c r="D89" s="1">
        <v>0.66600000000000004</v>
      </c>
      <c r="E89" s="1">
        <v>0.88900000000000001</v>
      </c>
      <c r="F89" s="2">
        <v>4.4389414221322402E-11</v>
      </c>
      <c r="G89" s="1" t="s">
        <v>2339</v>
      </c>
      <c r="I89" s="1" t="s">
        <v>4195</v>
      </c>
      <c r="J89" s="2">
        <v>1.45834714182006E-7</v>
      </c>
      <c r="K89" s="1">
        <v>-0.52460817218775002</v>
      </c>
      <c r="L89" s="1">
        <v>0.60099999999999998</v>
      </c>
      <c r="M89" s="1">
        <v>0.67400000000000004</v>
      </c>
      <c r="N89" s="1">
        <v>2.9280693913463101E-3</v>
      </c>
      <c r="O89" s="1" t="s">
        <v>4196</v>
      </c>
      <c r="Q89" s="1" t="s">
        <v>4301</v>
      </c>
      <c r="R89" s="1">
        <v>2.3857869596632301E-12</v>
      </c>
      <c r="S89" s="1">
        <v>0.50669728264934899</v>
      </c>
      <c r="T89" s="1">
        <v>0.123</v>
      </c>
      <c r="U89" s="1">
        <v>0.32200000000000001</v>
      </c>
      <c r="V89" s="1">
        <v>4.79018305761183E-8</v>
      </c>
      <c r="W89" s="1" t="s">
        <v>4302</v>
      </c>
    </row>
    <row r="90" spans="1:23" x14ac:dyDescent="0.25">
      <c r="A90" s="1" t="s">
        <v>3806</v>
      </c>
      <c r="B90" s="2">
        <v>6.8887994862001504E-11</v>
      </c>
      <c r="C90" s="1">
        <v>0.61345484107876902</v>
      </c>
      <c r="D90" s="1">
        <v>0.23300000000000001</v>
      </c>
      <c r="E90" s="1">
        <v>0.42899999999999999</v>
      </c>
      <c r="F90" s="2">
        <v>1.38313316083927E-6</v>
      </c>
      <c r="G90" s="1" t="s">
        <v>3807</v>
      </c>
      <c r="I90" s="1" t="s">
        <v>602</v>
      </c>
      <c r="J90" s="2">
        <v>1.2067172209176101E-6</v>
      </c>
      <c r="K90" s="1">
        <v>-0.526600987482297</v>
      </c>
      <c r="L90" s="1">
        <v>0.309</v>
      </c>
      <c r="M90" s="1">
        <v>0.38900000000000001</v>
      </c>
      <c r="N90" s="1">
        <v>2.4228468361583801E-2</v>
      </c>
      <c r="O90" s="1" t="s">
        <v>603</v>
      </c>
      <c r="Q90" s="1" t="s">
        <v>4369</v>
      </c>
      <c r="R90" s="1">
        <v>4.0394458306907198E-10</v>
      </c>
      <c r="S90" s="1">
        <v>0.50614898357420102</v>
      </c>
      <c r="T90" s="1">
        <v>0.17599999999999999</v>
      </c>
      <c r="U90" s="1">
        <v>0.36799999999999999</v>
      </c>
      <c r="V90" s="1">
        <v>8.1103993388608195E-6</v>
      </c>
      <c r="W90" s="1" t="s">
        <v>4370</v>
      </c>
    </row>
    <row r="91" spans="1:23" x14ac:dyDescent="0.25">
      <c r="A91" s="1" t="s">
        <v>4255</v>
      </c>
      <c r="B91" s="2">
        <v>5.1331002094235797E-13</v>
      </c>
      <c r="C91" s="1">
        <v>0.61264838259440801</v>
      </c>
      <c r="D91" s="1">
        <v>0.16800000000000001</v>
      </c>
      <c r="E91" s="1">
        <v>0.377</v>
      </c>
      <c r="F91" s="2">
        <v>1.0306238600480699E-8</v>
      </c>
      <c r="G91" s="1" t="s">
        <v>4256</v>
      </c>
      <c r="I91" s="1" t="s">
        <v>2635</v>
      </c>
      <c r="J91" s="2">
        <v>5.8305868427864304E-20</v>
      </c>
      <c r="K91" s="1">
        <v>-0.53539982342980996</v>
      </c>
      <c r="L91" s="1">
        <v>0.41799999999999998</v>
      </c>
      <c r="M91" s="1">
        <v>0.63</v>
      </c>
      <c r="N91" s="2">
        <v>1.17066522629466E-15</v>
      </c>
      <c r="O91" s="1" t="s">
        <v>2636</v>
      </c>
      <c r="Q91" s="1" t="s">
        <v>4315</v>
      </c>
      <c r="R91" s="1">
        <v>7.6404945653832406E-9</v>
      </c>
      <c r="S91" s="1">
        <v>0.50370814995959801</v>
      </c>
      <c r="T91" s="1">
        <v>0.13900000000000001</v>
      </c>
      <c r="U91" s="1">
        <v>0.30199999999999999</v>
      </c>
      <c r="V91" s="1">
        <v>1.5340584988376499E-4</v>
      </c>
      <c r="W91" s="1" t="s">
        <v>4316</v>
      </c>
    </row>
    <row r="92" spans="1:23" x14ac:dyDescent="0.25">
      <c r="A92" s="1" t="s">
        <v>178</v>
      </c>
      <c r="B92" s="2">
        <v>3.4256921217214798E-18</v>
      </c>
      <c r="C92" s="1">
        <v>0.61244903141294005</v>
      </c>
      <c r="D92" s="1">
        <v>0.40899999999999997</v>
      </c>
      <c r="E92" s="1">
        <v>0.72199999999999998</v>
      </c>
      <c r="F92" s="2">
        <v>6.8781046419923798E-14</v>
      </c>
      <c r="G92" s="1" t="s">
        <v>179</v>
      </c>
      <c r="I92" s="1" t="s">
        <v>2747</v>
      </c>
      <c r="J92" s="2">
        <v>7.7780930486690896E-12</v>
      </c>
      <c r="K92" s="1">
        <v>-0.54099009496653305</v>
      </c>
      <c r="L92" s="1">
        <v>0.153</v>
      </c>
      <c r="M92" s="1">
        <v>0.27200000000000002</v>
      </c>
      <c r="N92" s="2">
        <v>1.5616855223117799E-7</v>
      </c>
      <c r="O92" s="1" t="s">
        <v>2748</v>
      </c>
      <c r="Q92" s="1" t="s">
        <v>4223</v>
      </c>
      <c r="R92" s="1">
        <v>3.8479692613954701E-9</v>
      </c>
      <c r="S92" s="1">
        <v>0.50108233829989601</v>
      </c>
      <c r="T92" s="1">
        <v>0.20300000000000001</v>
      </c>
      <c r="U92" s="1">
        <v>0.38400000000000001</v>
      </c>
      <c r="V92" s="1">
        <v>7.7259526830298204E-5</v>
      </c>
      <c r="W92" s="1" t="s">
        <v>4224</v>
      </c>
    </row>
    <row r="93" spans="1:23" x14ac:dyDescent="0.25">
      <c r="A93" s="1" t="s">
        <v>2870</v>
      </c>
      <c r="B93" s="2">
        <v>8.7766909430821593E-15</v>
      </c>
      <c r="C93" s="1">
        <v>0.60760695335773596</v>
      </c>
      <c r="D93" s="1">
        <v>0.29099999999999998</v>
      </c>
      <c r="E93" s="1">
        <v>0.54800000000000004</v>
      </c>
      <c r="F93" s="2">
        <v>1.76218400755204E-10</v>
      </c>
      <c r="G93" s="1" t="s">
        <v>2871</v>
      </c>
      <c r="I93" s="1" t="s">
        <v>1277</v>
      </c>
      <c r="J93" s="2">
        <v>2.5723502538421699E-13</v>
      </c>
      <c r="K93" s="1">
        <v>-0.54772424433022204</v>
      </c>
      <c r="L93" s="1">
        <v>0.16900000000000001</v>
      </c>
      <c r="M93" s="1">
        <v>0.30199999999999999</v>
      </c>
      <c r="N93" s="2">
        <v>5.1647648396643102E-9</v>
      </c>
      <c r="O93" s="1" t="s">
        <v>1278</v>
      </c>
      <c r="Q93" s="9" t="s">
        <v>4501</v>
      </c>
      <c r="R93" s="9">
        <v>3.1191573838208799E-11</v>
      </c>
      <c r="S93" s="9">
        <v>0.49567905065675799</v>
      </c>
      <c r="T93" s="9">
        <v>0.28299999999999997</v>
      </c>
      <c r="U93" s="9">
        <v>0.51500000000000001</v>
      </c>
      <c r="V93" s="9">
        <v>6.2626441952355703E-7</v>
      </c>
      <c r="W93" s="9" t="s">
        <v>4502</v>
      </c>
    </row>
    <row r="94" spans="1:23" x14ac:dyDescent="0.25">
      <c r="A94" s="1" t="s">
        <v>226</v>
      </c>
      <c r="B94" s="2">
        <v>3.3022903713814599E-12</v>
      </c>
      <c r="C94" s="1">
        <v>0.60528658324812801</v>
      </c>
      <c r="D94" s="1">
        <v>0.33400000000000002</v>
      </c>
      <c r="E94" s="1">
        <v>0.56799999999999995</v>
      </c>
      <c r="F94" s="2">
        <v>6.6303386076596996E-8</v>
      </c>
      <c r="G94" s="1" t="s">
        <v>33</v>
      </c>
      <c r="I94" s="1" t="s">
        <v>3724</v>
      </c>
      <c r="J94" s="2">
        <v>5.3889459173273097E-17</v>
      </c>
      <c r="K94" s="1">
        <v>-0.559169300533785</v>
      </c>
      <c r="L94" s="1">
        <v>0.115</v>
      </c>
      <c r="M94" s="1">
        <v>0.26200000000000001</v>
      </c>
      <c r="N94" s="2">
        <v>1.0819925612809799E-12</v>
      </c>
      <c r="O94" s="1" t="s">
        <v>3725</v>
      </c>
      <c r="Q94" s="9" t="s">
        <v>1905</v>
      </c>
      <c r="R94" s="9">
        <v>8.5801058291321895E-8</v>
      </c>
      <c r="S94" s="9">
        <v>0.49407285356131297</v>
      </c>
      <c r="T94" s="9">
        <v>0.33200000000000002</v>
      </c>
      <c r="U94" s="9">
        <v>0.503</v>
      </c>
      <c r="V94" s="9">
        <v>1.7227136483731599E-3</v>
      </c>
      <c r="W94" s="9" t="s">
        <v>1906</v>
      </c>
    </row>
    <row r="95" spans="1:23" x14ac:dyDescent="0.25">
      <c r="A95" s="1" t="s">
        <v>52</v>
      </c>
      <c r="B95" s="2">
        <v>2.6172891548078599E-14</v>
      </c>
      <c r="C95" s="1">
        <v>0.598828192349527</v>
      </c>
      <c r="D95" s="1">
        <v>0.23</v>
      </c>
      <c r="E95" s="1">
        <v>0.47599999999999998</v>
      </c>
      <c r="F95" s="2">
        <v>5.2549931650232299E-10</v>
      </c>
      <c r="G95" s="1" t="s">
        <v>53</v>
      </c>
      <c r="I95" s="1" t="s">
        <v>4231</v>
      </c>
      <c r="J95" s="2">
        <v>1.7936286183598099E-24</v>
      </c>
      <c r="K95" s="1">
        <v>-0.55917256829463202</v>
      </c>
      <c r="L95" s="1">
        <v>0.70499999999999996</v>
      </c>
      <c r="M95" s="1">
        <v>0.84499999999999997</v>
      </c>
      <c r="N95" s="2">
        <v>3.6012475399428298E-20</v>
      </c>
      <c r="O95" s="1" t="s">
        <v>4232</v>
      </c>
      <c r="Q95" s="9" t="s">
        <v>30</v>
      </c>
      <c r="R95" s="9">
        <v>3.8487109839110099E-7</v>
      </c>
      <c r="S95" s="9">
        <v>0.49193582435939698</v>
      </c>
      <c r="T95" s="9">
        <v>0.21099999999999999</v>
      </c>
      <c r="U95" s="9">
        <v>0.36699999999999999</v>
      </c>
      <c r="V95" s="9">
        <v>7.72744191349653E-3</v>
      </c>
      <c r="W95" s="9" t="s">
        <v>31</v>
      </c>
    </row>
    <row r="96" spans="1:23" x14ac:dyDescent="0.25">
      <c r="A96" s="1" t="s">
        <v>4241</v>
      </c>
      <c r="B96" s="2">
        <v>1.0600066362067E-14</v>
      </c>
      <c r="C96" s="1">
        <v>0.59331549249848103</v>
      </c>
      <c r="D96" s="1">
        <v>0.28100000000000003</v>
      </c>
      <c r="E96" s="1">
        <v>0.53800000000000003</v>
      </c>
      <c r="F96" s="2">
        <v>2.12828132417581E-10</v>
      </c>
      <c r="G96" s="1" t="s">
        <v>4242</v>
      </c>
      <c r="I96" s="1" t="s">
        <v>1273</v>
      </c>
      <c r="J96" s="2">
        <v>1.4728192473887499E-7</v>
      </c>
      <c r="K96" s="1">
        <v>-0.56213361716599097</v>
      </c>
      <c r="L96" s="1">
        <v>0.56399999999999995</v>
      </c>
      <c r="M96" s="1">
        <v>0.65700000000000003</v>
      </c>
      <c r="N96" s="1">
        <v>2.9571264849071301E-3</v>
      </c>
      <c r="O96" s="1" t="s">
        <v>1274</v>
      </c>
      <c r="Q96" s="9" t="s">
        <v>1465</v>
      </c>
      <c r="R96" s="9">
        <v>7.3311071595296598E-9</v>
      </c>
      <c r="S96" s="9">
        <v>0.490452548033322</v>
      </c>
      <c r="T96" s="9">
        <v>0.126</v>
      </c>
      <c r="U96" s="9">
        <v>0.28100000000000003</v>
      </c>
      <c r="V96" s="9">
        <v>1.47193969549036E-4</v>
      </c>
      <c r="W96" s="9" t="s">
        <v>1466</v>
      </c>
    </row>
    <row r="97" spans="1:23" x14ac:dyDescent="0.25">
      <c r="A97" s="1" t="s">
        <v>3120</v>
      </c>
      <c r="B97" s="2">
        <v>4.5072779723202202E-13</v>
      </c>
      <c r="C97" s="1">
        <v>0.591324687215395</v>
      </c>
      <c r="D97" s="1">
        <v>0.32600000000000001</v>
      </c>
      <c r="E97" s="1">
        <v>0.57699999999999996</v>
      </c>
      <c r="F97" s="2">
        <v>9.0497127128245398E-9</v>
      </c>
      <c r="G97" s="1" t="s">
        <v>3121</v>
      </c>
      <c r="I97" s="1" t="s">
        <v>1390</v>
      </c>
      <c r="J97" s="2">
        <v>6.9067634403443196E-11</v>
      </c>
      <c r="K97" s="1">
        <v>-0.58067226372108005</v>
      </c>
      <c r="L97" s="1">
        <v>0.746</v>
      </c>
      <c r="M97" s="1">
        <v>0.80900000000000005</v>
      </c>
      <c r="N97" s="2">
        <v>1.3867399635523301E-6</v>
      </c>
      <c r="O97" s="1" t="s">
        <v>1391</v>
      </c>
      <c r="Q97" s="9" t="s">
        <v>2649</v>
      </c>
      <c r="R97" s="9">
        <v>2.0374963390767699E-8</v>
      </c>
      <c r="S97" s="9">
        <v>0.48738571958107002</v>
      </c>
      <c r="T97" s="9">
        <v>0.126</v>
      </c>
      <c r="U97" s="9">
        <v>0.27400000000000002</v>
      </c>
      <c r="V97" s="9">
        <v>4.0908851495983302E-4</v>
      </c>
      <c r="W97" s="9" t="s">
        <v>2650</v>
      </c>
    </row>
    <row r="98" spans="1:23" x14ac:dyDescent="0.25">
      <c r="A98" s="1" t="s">
        <v>1791</v>
      </c>
      <c r="B98" s="2">
        <v>4.0185663455157699E-11</v>
      </c>
      <c r="C98" s="1">
        <v>0.58889108437105997</v>
      </c>
      <c r="D98" s="1">
        <v>0.20100000000000001</v>
      </c>
      <c r="E98" s="1">
        <v>0.39700000000000002</v>
      </c>
      <c r="F98" s="2">
        <v>8.0684775085265496E-7</v>
      </c>
      <c r="G98" s="1" t="s">
        <v>1792</v>
      </c>
      <c r="I98" s="1" t="s">
        <v>2645</v>
      </c>
      <c r="J98" s="2">
        <v>3.3750302222069498E-20</v>
      </c>
      <c r="K98" s="1">
        <v>-0.58082412421627905</v>
      </c>
      <c r="L98" s="1">
        <v>0.83799999999999997</v>
      </c>
      <c r="M98" s="1">
        <v>0.91500000000000004</v>
      </c>
      <c r="N98" s="2">
        <v>6.77638568014711E-16</v>
      </c>
      <c r="O98" s="1" t="s">
        <v>2646</v>
      </c>
      <c r="Q98" s="9" t="s">
        <v>1430</v>
      </c>
      <c r="R98" s="9">
        <v>1.02991797457092E-9</v>
      </c>
      <c r="S98" s="9">
        <v>0.48559026182757298</v>
      </c>
      <c r="T98" s="9">
        <v>0.14699999999999999</v>
      </c>
      <c r="U98" s="9">
        <v>0.32800000000000001</v>
      </c>
      <c r="V98" s="9">
        <v>2.0678693093435002E-5</v>
      </c>
      <c r="W98" s="9" t="s">
        <v>1431</v>
      </c>
    </row>
    <row r="99" spans="1:23" x14ac:dyDescent="0.25">
      <c r="A99" s="1" t="s">
        <v>4315</v>
      </c>
      <c r="B99" s="2">
        <v>2.4658498168844101E-10</v>
      </c>
      <c r="C99" s="1">
        <v>0.58472185740479499</v>
      </c>
      <c r="D99" s="1">
        <v>0.13900000000000001</v>
      </c>
      <c r="E99" s="1">
        <v>0.313</v>
      </c>
      <c r="F99" s="2">
        <v>4.95093326234052E-6</v>
      </c>
      <c r="G99" s="1" t="s">
        <v>4316</v>
      </c>
      <c r="I99" s="1" t="s">
        <v>4325</v>
      </c>
      <c r="J99" s="2">
        <v>8.3177172842284801E-11</v>
      </c>
      <c r="K99" s="1">
        <v>-0.58730041153032597</v>
      </c>
      <c r="L99" s="1">
        <v>0.36499999999999999</v>
      </c>
      <c r="M99" s="1">
        <v>0.48599999999999999</v>
      </c>
      <c r="N99" s="2">
        <v>1.6700312763273899E-6</v>
      </c>
      <c r="O99" s="1" t="s">
        <v>4326</v>
      </c>
      <c r="Q99" s="9" t="s">
        <v>598</v>
      </c>
      <c r="R99" s="9">
        <v>9.3580032135146701E-7</v>
      </c>
      <c r="S99" s="9">
        <v>0.48464374641635899</v>
      </c>
      <c r="T99" s="9">
        <v>0.33700000000000002</v>
      </c>
      <c r="U99" s="9">
        <v>0.49399999999999999</v>
      </c>
      <c r="V99" s="9">
        <v>1.8788998852094799E-2</v>
      </c>
      <c r="W99" s="9" t="s">
        <v>599</v>
      </c>
    </row>
    <row r="100" spans="1:23" x14ac:dyDescent="0.25">
      <c r="A100" s="1" t="s">
        <v>4237</v>
      </c>
      <c r="B100" s="2">
        <v>6.5220169637336297E-15</v>
      </c>
      <c r="C100" s="1">
        <v>0.58147662103950004</v>
      </c>
      <c r="D100" s="1">
        <v>0.32600000000000001</v>
      </c>
      <c r="E100" s="1">
        <v>0.60599999999999998</v>
      </c>
      <c r="F100" s="2">
        <v>1.3094905659784401E-10</v>
      </c>
      <c r="G100" s="1" t="s">
        <v>4238</v>
      </c>
      <c r="I100" s="1" t="s">
        <v>4179</v>
      </c>
      <c r="J100" s="2">
        <v>4.5317589981154697E-17</v>
      </c>
      <c r="K100" s="1">
        <v>-0.58898440332281998</v>
      </c>
      <c r="L100" s="1">
        <v>0.56499999999999995</v>
      </c>
      <c r="M100" s="1">
        <v>0.67200000000000004</v>
      </c>
      <c r="N100" s="2">
        <v>9.09886571641623E-13</v>
      </c>
      <c r="O100" s="1" t="s">
        <v>4180</v>
      </c>
      <c r="Q100" s="9" t="s">
        <v>315</v>
      </c>
      <c r="R100" s="9">
        <v>1.34427088744415E-9</v>
      </c>
      <c r="S100" s="9">
        <v>0.484102083546817</v>
      </c>
      <c r="T100" s="9">
        <v>0.35</v>
      </c>
      <c r="U100" s="9">
        <v>0.56999999999999995</v>
      </c>
      <c r="V100" s="9">
        <v>2.6990270878103701E-5</v>
      </c>
      <c r="W100" s="9" t="s">
        <v>316</v>
      </c>
    </row>
    <row r="101" spans="1:23" x14ac:dyDescent="0.25">
      <c r="A101" s="1" t="s">
        <v>4225</v>
      </c>
      <c r="B101" s="2">
        <v>4.62431174887149E-16</v>
      </c>
      <c r="C101" s="1">
        <v>0.57930230140524197</v>
      </c>
      <c r="D101" s="1">
        <v>0.29099999999999998</v>
      </c>
      <c r="E101" s="1">
        <v>0.56299999999999994</v>
      </c>
      <c r="F101" s="2">
        <v>9.2846931293841702E-12</v>
      </c>
      <c r="G101" s="1" t="s">
        <v>4226</v>
      </c>
      <c r="I101" s="1" t="s">
        <v>4309</v>
      </c>
      <c r="J101" s="2">
        <v>2.6664361121516199E-8</v>
      </c>
      <c r="K101" s="1">
        <v>-0.60572295639624496</v>
      </c>
      <c r="L101" s="1">
        <v>0.44</v>
      </c>
      <c r="M101" s="1">
        <v>0.52600000000000002</v>
      </c>
      <c r="N101" s="1">
        <v>5.3536704259780205E-4</v>
      </c>
      <c r="O101" s="1" t="s">
        <v>4310</v>
      </c>
      <c r="Q101" s="9" t="s">
        <v>2517</v>
      </c>
      <c r="R101" s="9">
        <v>1.21667582522716E-10</v>
      </c>
      <c r="S101" s="9">
        <v>0.48055280643186299</v>
      </c>
      <c r="T101" s="9">
        <v>0.20899999999999999</v>
      </c>
      <c r="U101" s="9">
        <v>0.40799999999999997</v>
      </c>
      <c r="V101" s="9">
        <v>2.4428417218910899E-6</v>
      </c>
      <c r="W101" s="9" t="s">
        <v>2518</v>
      </c>
    </row>
    <row r="102" spans="1:23" x14ac:dyDescent="0.25">
      <c r="A102" s="1" t="s">
        <v>2374</v>
      </c>
      <c r="B102" s="2">
        <v>5.36339005767134E-15</v>
      </c>
      <c r="C102" s="1">
        <v>0.57879954220281704</v>
      </c>
      <c r="D102" s="1">
        <v>0.32600000000000001</v>
      </c>
      <c r="E102" s="1">
        <v>0.60499999999999998</v>
      </c>
      <c r="F102" s="2">
        <v>1.07686145577925E-10</v>
      </c>
      <c r="G102" s="1" t="s">
        <v>2375</v>
      </c>
      <c r="I102" s="1" t="s">
        <v>4475</v>
      </c>
      <c r="J102" s="2">
        <v>2.50207527442481E-8</v>
      </c>
      <c r="K102" s="1">
        <v>-0.608151171381762</v>
      </c>
      <c r="L102" s="1">
        <v>0.27200000000000002</v>
      </c>
      <c r="M102" s="1">
        <v>0.38</v>
      </c>
      <c r="N102" s="1">
        <v>5.0236667359901302E-4</v>
      </c>
      <c r="O102" s="1" t="s">
        <v>4476</v>
      </c>
      <c r="Q102" s="9" t="s">
        <v>1899</v>
      </c>
      <c r="R102" s="9">
        <v>1.12411849523967E-10</v>
      </c>
      <c r="S102" s="9">
        <v>0.47833027191508498</v>
      </c>
      <c r="T102" s="9">
        <v>0.251</v>
      </c>
      <c r="U102" s="9">
        <v>0.46800000000000003</v>
      </c>
      <c r="V102" s="9">
        <v>2.2570051147422099E-6</v>
      </c>
      <c r="W102" s="9" t="s">
        <v>1900</v>
      </c>
    </row>
    <row r="103" spans="1:23" x14ac:dyDescent="0.25">
      <c r="A103" s="1" t="s">
        <v>4347</v>
      </c>
      <c r="B103" s="2">
        <v>3.32671970408917E-9</v>
      </c>
      <c r="C103" s="1">
        <v>0.57797197158424896</v>
      </c>
      <c r="D103" s="1">
        <v>0.32600000000000001</v>
      </c>
      <c r="E103" s="1">
        <v>0.51800000000000002</v>
      </c>
      <c r="F103" s="2">
        <v>6.67938782187024E-5</v>
      </c>
      <c r="G103" s="1" t="s">
        <v>4348</v>
      </c>
      <c r="I103" s="1" t="s">
        <v>1166</v>
      </c>
      <c r="J103" s="2">
        <v>1.20542500159102E-13</v>
      </c>
      <c r="K103" s="1">
        <v>-0.62415792387931102</v>
      </c>
      <c r="L103" s="1">
        <v>0.57399999999999995</v>
      </c>
      <c r="M103" s="1">
        <v>0.69099999999999995</v>
      </c>
      <c r="N103" s="2">
        <v>2.4202523181944601E-9</v>
      </c>
      <c r="O103" s="1" t="s">
        <v>1167</v>
      </c>
      <c r="Q103" s="9" t="s">
        <v>1611</v>
      </c>
      <c r="R103" s="9">
        <v>5.9942620502376003E-12</v>
      </c>
      <c r="S103" s="9">
        <v>0.476370824669478</v>
      </c>
      <c r="T103" s="9">
        <v>0.63400000000000001</v>
      </c>
      <c r="U103" s="9">
        <v>0.82799999999999996</v>
      </c>
      <c r="V103" s="9">
        <v>1.2035279344466999E-7</v>
      </c>
      <c r="W103" s="9" t="s">
        <v>1612</v>
      </c>
    </row>
    <row r="104" spans="1:23" x14ac:dyDescent="0.25">
      <c r="A104" s="1" t="s">
        <v>3186</v>
      </c>
      <c r="B104" s="2">
        <v>1.36219292292145E-24</v>
      </c>
      <c r="C104" s="1">
        <v>0.57626666932995796</v>
      </c>
      <c r="D104" s="1">
        <v>0.77</v>
      </c>
      <c r="E104" s="1">
        <v>0.96499999999999997</v>
      </c>
      <c r="F104" s="2">
        <v>2.7350109506416799E-20</v>
      </c>
      <c r="G104" s="1" t="s">
        <v>3187</v>
      </c>
      <c r="I104" s="1" t="s">
        <v>4477</v>
      </c>
      <c r="J104" s="2">
        <v>3.8686351738053598E-8</v>
      </c>
      <c r="K104" s="1">
        <v>-0.62695495089460596</v>
      </c>
      <c r="L104" s="1">
        <v>0.20699999999999999</v>
      </c>
      <c r="M104" s="1">
        <v>0.311</v>
      </c>
      <c r="N104" s="1">
        <v>7.7674457019664001E-4</v>
      </c>
      <c r="O104" s="1" t="s">
        <v>4478</v>
      </c>
      <c r="Q104" s="9" t="s">
        <v>226</v>
      </c>
      <c r="R104" s="9">
        <v>6.1436240300297498E-8</v>
      </c>
      <c r="S104" s="9">
        <v>0.47362672576606901</v>
      </c>
      <c r="T104" s="9">
        <v>0.33400000000000002</v>
      </c>
      <c r="U104" s="9">
        <v>0.51600000000000001</v>
      </c>
      <c r="V104" s="9">
        <v>1.2335168327493699E-3</v>
      </c>
      <c r="W104" s="9" t="s">
        <v>33</v>
      </c>
    </row>
    <row r="105" spans="1:23" x14ac:dyDescent="0.25">
      <c r="A105" s="1" t="s">
        <v>1499</v>
      </c>
      <c r="B105" s="2">
        <v>1.5930852765921599E-18</v>
      </c>
      <c r="C105" s="1">
        <v>0.57360434479552103</v>
      </c>
      <c r="D105" s="1">
        <v>0.503</v>
      </c>
      <c r="E105" s="1">
        <v>0.78400000000000003</v>
      </c>
      <c r="F105" s="2">
        <v>3.1985966183417499E-14</v>
      </c>
      <c r="G105" s="1" t="s">
        <v>1500</v>
      </c>
      <c r="I105" s="1" t="s">
        <v>4221</v>
      </c>
      <c r="J105" s="2">
        <v>3.0607987257697801E-8</v>
      </c>
      <c r="K105" s="1">
        <v>-0.62853714819826101</v>
      </c>
      <c r="L105" s="1">
        <v>0.192</v>
      </c>
      <c r="M105" s="1">
        <v>0.28599999999999998</v>
      </c>
      <c r="N105" s="1">
        <v>6.1454716816005599E-4</v>
      </c>
      <c r="O105" s="1" t="s">
        <v>4222</v>
      </c>
      <c r="Q105" s="9" t="s">
        <v>1088</v>
      </c>
      <c r="R105" s="9">
        <v>2.68296973297151E-9</v>
      </c>
      <c r="S105" s="9">
        <v>0.472079146192179</v>
      </c>
      <c r="T105" s="9">
        <v>0.26200000000000001</v>
      </c>
      <c r="U105" s="9">
        <v>0.46500000000000002</v>
      </c>
      <c r="V105" s="9">
        <v>5.3868666298601999E-5</v>
      </c>
      <c r="W105" s="9" t="s">
        <v>1089</v>
      </c>
    </row>
    <row r="106" spans="1:23" x14ac:dyDescent="0.25">
      <c r="A106" s="1" t="s">
        <v>452</v>
      </c>
      <c r="B106" s="2">
        <v>1.8889010676517399E-10</v>
      </c>
      <c r="C106" s="1">
        <v>0.57220193699501698</v>
      </c>
      <c r="D106" s="1">
        <v>0.27</v>
      </c>
      <c r="E106" s="1">
        <v>0.47</v>
      </c>
      <c r="F106" s="2">
        <v>3.7925355636311599E-6</v>
      </c>
      <c r="G106" s="1" t="s">
        <v>453</v>
      </c>
      <c r="I106" s="1" t="s">
        <v>4197</v>
      </c>
      <c r="J106" s="2">
        <v>2.28483879166841E-10</v>
      </c>
      <c r="K106" s="1">
        <v>-0.634818652956746</v>
      </c>
      <c r="L106" s="1">
        <v>0.80500000000000005</v>
      </c>
      <c r="M106" s="1">
        <v>0.86299999999999999</v>
      </c>
      <c r="N106" s="2">
        <v>4.5874993259118196E-6</v>
      </c>
      <c r="O106" s="1" t="s">
        <v>4198</v>
      </c>
      <c r="Q106" s="9" t="s">
        <v>3180</v>
      </c>
      <c r="R106" s="9">
        <v>2.4054820260922598E-9</v>
      </c>
      <c r="S106" s="9">
        <v>0.47054567914922502</v>
      </c>
      <c r="T106" s="9">
        <v>0.214</v>
      </c>
      <c r="U106" s="9">
        <v>0.39900000000000002</v>
      </c>
      <c r="V106" s="9">
        <v>4.8297268119880399E-5</v>
      </c>
      <c r="W106" s="9" t="s">
        <v>3181</v>
      </c>
    </row>
    <row r="107" spans="1:23" x14ac:dyDescent="0.25">
      <c r="A107" s="1" t="s">
        <v>4325</v>
      </c>
      <c r="B107" s="2">
        <v>6.7335745327878498E-10</v>
      </c>
      <c r="C107" s="1">
        <v>0.568697368472184</v>
      </c>
      <c r="D107" s="1">
        <v>0.28599999999999998</v>
      </c>
      <c r="E107" s="1">
        <v>0.48599999999999999</v>
      </c>
      <c r="F107" s="2">
        <v>1.35196709469315E-5</v>
      </c>
      <c r="G107" s="1" t="s">
        <v>4326</v>
      </c>
      <c r="I107" s="1" t="s">
        <v>4471</v>
      </c>
      <c r="J107" s="2">
        <v>6.8634250656267903E-10</v>
      </c>
      <c r="K107" s="1">
        <v>-0.64530089064816698</v>
      </c>
      <c r="L107" s="1">
        <v>0.31900000000000001</v>
      </c>
      <c r="M107" s="1">
        <v>0.437</v>
      </c>
      <c r="N107" s="2">
        <v>1.3780384846765501E-5</v>
      </c>
      <c r="O107" s="1" t="s">
        <v>4472</v>
      </c>
      <c r="Q107" s="9" t="s">
        <v>4411</v>
      </c>
      <c r="R107" s="9">
        <v>2.3499128240684799E-9</v>
      </c>
      <c r="S107" s="9">
        <v>0.46995774042354799</v>
      </c>
      <c r="T107" s="9">
        <v>0.27800000000000002</v>
      </c>
      <c r="U107" s="9">
        <v>0.48099999999999998</v>
      </c>
      <c r="V107" s="9">
        <v>4.7181549681646901E-5</v>
      </c>
      <c r="W107" s="9" t="s">
        <v>4412</v>
      </c>
    </row>
    <row r="108" spans="1:23" x14ac:dyDescent="0.25">
      <c r="A108" s="1" t="s">
        <v>1321</v>
      </c>
      <c r="B108" s="2">
        <v>1.3535933882915099E-16</v>
      </c>
      <c r="C108" s="1">
        <v>0.56534083772051602</v>
      </c>
      <c r="D108" s="1">
        <v>0.53500000000000003</v>
      </c>
      <c r="E108" s="1">
        <v>0.82599999999999996</v>
      </c>
      <c r="F108" s="2">
        <v>2.7177448050117E-12</v>
      </c>
      <c r="G108" s="1" t="s">
        <v>1322</v>
      </c>
      <c r="I108" s="1" t="s">
        <v>4247</v>
      </c>
      <c r="J108" s="2">
        <v>5.5157468645782701E-10</v>
      </c>
      <c r="K108" s="1">
        <v>-0.64801354046575699</v>
      </c>
      <c r="L108" s="1">
        <v>0.158</v>
      </c>
      <c r="M108" s="1">
        <v>0.26400000000000001</v>
      </c>
      <c r="N108" s="2">
        <v>1.1074516554700301E-5</v>
      </c>
      <c r="O108" s="1" t="s">
        <v>4248</v>
      </c>
      <c r="Q108" s="9" t="s">
        <v>4311</v>
      </c>
      <c r="R108" s="9">
        <v>3.33597788802626E-9</v>
      </c>
      <c r="S108" s="9">
        <v>0.46979566441332798</v>
      </c>
      <c r="T108" s="9">
        <v>0.217</v>
      </c>
      <c r="U108" s="9">
        <v>0.41</v>
      </c>
      <c r="V108" s="9">
        <v>6.6979764035791296E-5</v>
      </c>
      <c r="W108" s="9" t="s">
        <v>4312</v>
      </c>
    </row>
    <row r="109" spans="1:23" x14ac:dyDescent="0.25">
      <c r="A109" s="1" t="s">
        <v>4319</v>
      </c>
      <c r="B109" s="2">
        <v>3.4019859559672801E-10</v>
      </c>
      <c r="C109" s="1">
        <v>0.56472276896965801</v>
      </c>
      <c r="D109" s="1">
        <v>0.14199999999999999</v>
      </c>
      <c r="E109" s="1">
        <v>0.311</v>
      </c>
      <c r="F109" s="2">
        <v>6.8305074023911103E-6</v>
      </c>
      <c r="G109" s="1" t="s">
        <v>4320</v>
      </c>
      <c r="I109" s="1" t="s">
        <v>1809</v>
      </c>
      <c r="J109" s="2">
        <v>1.0305427909711E-13</v>
      </c>
      <c r="K109" s="1">
        <v>-0.655738887490938</v>
      </c>
      <c r="L109" s="1">
        <v>0.21299999999999999</v>
      </c>
      <c r="M109" s="1">
        <v>0.34599999999999997</v>
      </c>
      <c r="N109" s="2">
        <v>2.0691238157117799E-9</v>
      </c>
      <c r="O109" s="1" t="s">
        <v>1810</v>
      </c>
      <c r="Q109" s="9" t="s">
        <v>1104</v>
      </c>
      <c r="R109" s="9">
        <v>5.5509620682758104E-10</v>
      </c>
      <c r="S109" s="9">
        <v>0.46824787611038698</v>
      </c>
      <c r="T109" s="9">
        <v>0.36399999999999999</v>
      </c>
      <c r="U109" s="9">
        <v>0.58599999999999997</v>
      </c>
      <c r="V109" s="9">
        <v>1.11452216406842E-5</v>
      </c>
      <c r="W109" s="9" t="s">
        <v>1105</v>
      </c>
    </row>
    <row r="110" spans="1:23" x14ac:dyDescent="0.25">
      <c r="A110" s="1" t="s">
        <v>2505</v>
      </c>
      <c r="B110" s="2">
        <v>1.2790222266340499E-8</v>
      </c>
      <c r="C110" s="1">
        <v>0.55798493661055804</v>
      </c>
      <c r="D110" s="1">
        <v>0.193</v>
      </c>
      <c r="E110" s="1">
        <v>0.36</v>
      </c>
      <c r="F110" s="1">
        <v>2.56802082663585E-4</v>
      </c>
      <c r="G110" s="1" t="s">
        <v>2506</v>
      </c>
      <c r="I110" s="1" t="s">
        <v>1425</v>
      </c>
      <c r="J110" s="2">
        <v>1.6458211120039099E-7</v>
      </c>
      <c r="K110" s="1">
        <v>-0.66282059766818402</v>
      </c>
      <c r="L110" s="1">
        <v>0.36399999999999999</v>
      </c>
      <c r="M110" s="1">
        <v>0.44500000000000001</v>
      </c>
      <c r="N110" s="1">
        <v>3.3044796286814501E-3</v>
      </c>
      <c r="O110" s="1" t="s">
        <v>33</v>
      </c>
      <c r="Q110" s="9" t="s">
        <v>781</v>
      </c>
      <c r="R110" s="9">
        <v>5.49427402730785E-9</v>
      </c>
      <c r="S110" s="9">
        <v>0.46745593858413997</v>
      </c>
      <c r="T110" s="9">
        <v>0.27800000000000002</v>
      </c>
      <c r="U110" s="9">
        <v>0.46300000000000002</v>
      </c>
      <c r="V110" s="9">
        <v>1.10314033920287E-4</v>
      </c>
      <c r="W110" s="9" t="s">
        <v>782</v>
      </c>
    </row>
    <row r="111" spans="1:23" x14ac:dyDescent="0.25">
      <c r="A111" s="1" t="s">
        <v>116</v>
      </c>
      <c r="B111" s="2">
        <v>3.9108231526325001E-13</v>
      </c>
      <c r="C111" s="1">
        <v>0.55772767442047899</v>
      </c>
      <c r="D111" s="1">
        <v>0.20300000000000001</v>
      </c>
      <c r="E111" s="1">
        <v>0.442</v>
      </c>
      <c r="F111" s="2">
        <v>7.85215072585553E-9</v>
      </c>
      <c r="G111" s="1" t="s">
        <v>117</v>
      </c>
      <c r="I111" s="1" t="s">
        <v>3676</v>
      </c>
      <c r="J111" s="2">
        <v>7.8222678340119497E-15</v>
      </c>
      <c r="K111" s="1">
        <v>-0.68594897245122899</v>
      </c>
      <c r="L111" s="1">
        <v>0.20599999999999999</v>
      </c>
      <c r="M111" s="1">
        <v>0.34699999999999998</v>
      </c>
      <c r="N111" s="2">
        <v>1.5705549357129201E-10</v>
      </c>
      <c r="O111" s="1" t="s">
        <v>3677</v>
      </c>
      <c r="Q111" s="9" t="s">
        <v>1130</v>
      </c>
      <c r="R111" s="9">
        <v>1.4546753257442199E-10</v>
      </c>
      <c r="S111" s="9">
        <v>0.466910261595051</v>
      </c>
      <c r="T111" s="9">
        <v>0.32900000000000001</v>
      </c>
      <c r="U111" s="9">
        <v>0.54900000000000004</v>
      </c>
      <c r="V111" s="9">
        <v>2.9206971190292401E-6</v>
      </c>
      <c r="W111" s="9" t="s">
        <v>1131</v>
      </c>
    </row>
    <row r="112" spans="1:23" x14ac:dyDescent="0.25">
      <c r="A112" s="1" t="s">
        <v>4259</v>
      </c>
      <c r="B112" s="2">
        <v>8.2314918125254002E-13</v>
      </c>
      <c r="C112" s="1">
        <v>0.55720131498241099</v>
      </c>
      <c r="D112" s="1">
        <v>0.35299999999999998</v>
      </c>
      <c r="E112" s="1">
        <v>0.58899999999999997</v>
      </c>
      <c r="F112" s="2">
        <v>1.6527189261188499E-8</v>
      </c>
      <c r="G112" s="1" t="s">
        <v>4260</v>
      </c>
      <c r="I112" s="1" t="s">
        <v>4245</v>
      </c>
      <c r="J112" s="2">
        <v>5.7462175824684804E-14</v>
      </c>
      <c r="K112" s="1">
        <v>-0.68648685637940698</v>
      </c>
      <c r="L112" s="1">
        <v>0.14399999999999999</v>
      </c>
      <c r="M112" s="1">
        <v>0.27500000000000002</v>
      </c>
      <c r="N112" s="2">
        <v>1.15372556620802E-9</v>
      </c>
      <c r="O112" s="1" t="s">
        <v>4246</v>
      </c>
      <c r="Q112" s="9" t="s">
        <v>4345</v>
      </c>
      <c r="R112" s="9">
        <v>2.1360662193240799E-11</v>
      </c>
      <c r="S112" s="9">
        <v>0.46263137004171401</v>
      </c>
      <c r="T112" s="9">
        <v>9.9000000000000005E-2</v>
      </c>
      <c r="U112" s="9">
        <v>0.27700000000000002</v>
      </c>
      <c r="V112" s="9">
        <v>4.2887937551588899E-7</v>
      </c>
      <c r="W112" s="9" t="s">
        <v>4346</v>
      </c>
    </row>
    <row r="113" spans="1:23" x14ac:dyDescent="0.25">
      <c r="A113" s="1" t="s">
        <v>4253</v>
      </c>
      <c r="B113" s="2">
        <v>4.2657227764642202E-13</v>
      </c>
      <c r="C113" s="1">
        <v>0.55571899032735805</v>
      </c>
      <c r="D113" s="1">
        <v>0.26500000000000001</v>
      </c>
      <c r="E113" s="1">
        <v>0.504</v>
      </c>
      <c r="F113" s="2">
        <v>8.5647181905848504E-9</v>
      </c>
      <c r="G113" s="1" t="s">
        <v>4254</v>
      </c>
      <c r="I113" s="1" t="s">
        <v>2536</v>
      </c>
      <c r="J113" s="2">
        <v>9.9294115083981195E-19</v>
      </c>
      <c r="K113" s="1">
        <v>-0.69116928680519896</v>
      </c>
      <c r="L113" s="1">
        <v>0.24</v>
      </c>
      <c r="M113" s="1">
        <v>0.42299999999999999</v>
      </c>
      <c r="N113" s="2">
        <v>1.9936272426561701E-14</v>
      </c>
      <c r="O113" s="1" t="s">
        <v>2537</v>
      </c>
      <c r="Q113" s="9" t="s">
        <v>2630</v>
      </c>
      <c r="R113" s="9">
        <v>3.9369930231837899E-10</v>
      </c>
      <c r="S113" s="9">
        <v>0.46226173987611802</v>
      </c>
      <c r="T113" s="9">
        <v>0.20100000000000001</v>
      </c>
      <c r="U113" s="9">
        <v>0.39200000000000002</v>
      </c>
      <c r="V113" s="9">
        <v>7.9046945919484104E-6</v>
      </c>
      <c r="W113" s="9" t="s">
        <v>2631</v>
      </c>
    </row>
    <row r="114" spans="1:23" x14ac:dyDescent="0.25">
      <c r="A114" s="1" t="s">
        <v>4341</v>
      </c>
      <c r="B114" s="2">
        <v>1.88388873748841E-9</v>
      </c>
      <c r="C114" s="1">
        <v>0.555619264636106</v>
      </c>
      <c r="D114" s="1">
        <v>0.155</v>
      </c>
      <c r="E114" s="1">
        <v>0.31900000000000001</v>
      </c>
      <c r="F114" s="2">
        <v>3.7824718071292398E-5</v>
      </c>
      <c r="G114" s="1" t="s">
        <v>4342</v>
      </c>
      <c r="I114" s="1" t="s">
        <v>347</v>
      </c>
      <c r="J114" s="2">
        <v>8.0074392274249498E-23</v>
      </c>
      <c r="K114" s="1">
        <v>-0.74175127979375999</v>
      </c>
      <c r="L114" s="1">
        <v>0.434</v>
      </c>
      <c r="M114" s="1">
        <v>0.60499999999999998</v>
      </c>
      <c r="N114" s="2">
        <v>1.60773364808238E-18</v>
      </c>
      <c r="O114" s="1" t="s">
        <v>348</v>
      </c>
      <c r="Q114" s="9" t="s">
        <v>3383</v>
      </c>
      <c r="R114" s="9">
        <v>3.6331261680433698E-7</v>
      </c>
      <c r="S114" s="9">
        <v>0.460760666580039</v>
      </c>
      <c r="T114" s="9">
        <v>0.17100000000000001</v>
      </c>
      <c r="U114" s="9">
        <v>0.32</v>
      </c>
      <c r="V114" s="9">
        <v>7.2945907201974799E-3</v>
      </c>
      <c r="W114" s="9" t="s">
        <v>3384</v>
      </c>
    </row>
    <row r="115" spans="1:23" x14ac:dyDescent="0.25">
      <c r="A115" s="1" t="s">
        <v>4335</v>
      </c>
      <c r="B115" s="2">
        <v>1.2841444472836901E-9</v>
      </c>
      <c r="C115" s="1">
        <v>0.55390714838562305</v>
      </c>
      <c r="D115" s="1">
        <v>0.16800000000000001</v>
      </c>
      <c r="E115" s="1">
        <v>0.33800000000000002</v>
      </c>
      <c r="F115" s="2">
        <v>2.5783052212561901E-5</v>
      </c>
      <c r="G115" s="1" t="s">
        <v>4336</v>
      </c>
      <c r="I115" s="1" t="s">
        <v>1451</v>
      </c>
      <c r="J115" s="2">
        <v>1.0057861945532801E-10</v>
      </c>
      <c r="K115" s="1">
        <v>-0.75688609221631498</v>
      </c>
      <c r="L115" s="1">
        <v>0.223</v>
      </c>
      <c r="M115" s="1">
        <v>0.34499999999999997</v>
      </c>
      <c r="N115" s="2">
        <v>2.0194175214240802E-6</v>
      </c>
      <c r="O115" s="1" t="s">
        <v>1452</v>
      </c>
      <c r="Q115" s="9" t="s">
        <v>3174</v>
      </c>
      <c r="R115" s="9">
        <v>1.25940786623751E-8</v>
      </c>
      <c r="S115" s="9">
        <v>0.46065383376233598</v>
      </c>
      <c r="T115" s="9">
        <v>0.25700000000000001</v>
      </c>
      <c r="U115" s="9">
        <v>0.442</v>
      </c>
      <c r="V115" s="9">
        <v>2.52863911383167E-4</v>
      </c>
      <c r="W115" s="9" t="s">
        <v>3175</v>
      </c>
    </row>
    <row r="116" spans="1:23" x14ac:dyDescent="0.25">
      <c r="A116" s="1" t="s">
        <v>4303</v>
      </c>
      <c r="B116" s="2">
        <v>1.17974153408963E-10</v>
      </c>
      <c r="C116" s="1">
        <v>0.54913143859691704</v>
      </c>
      <c r="D116" s="1">
        <v>0.254</v>
      </c>
      <c r="E116" s="1">
        <v>0.46300000000000002</v>
      </c>
      <c r="F116" s="2">
        <v>2.3686850521451601E-6</v>
      </c>
      <c r="G116" s="1" t="s">
        <v>4304</v>
      </c>
      <c r="I116" s="1" t="s">
        <v>4233</v>
      </c>
      <c r="J116" s="2">
        <v>1.47443527425832E-21</v>
      </c>
      <c r="K116" s="1">
        <v>-0.76501867412236302</v>
      </c>
      <c r="L116" s="1">
        <v>0.47499999999999998</v>
      </c>
      <c r="M116" s="1">
        <v>0.64800000000000002</v>
      </c>
      <c r="N116" s="2">
        <v>2.9603711436558597E-17</v>
      </c>
      <c r="O116" s="1" t="s">
        <v>4234</v>
      </c>
      <c r="Q116" s="9" t="s">
        <v>548</v>
      </c>
      <c r="R116" s="9">
        <v>2.7848336619871199E-7</v>
      </c>
      <c r="S116" s="9">
        <v>0.459134020065393</v>
      </c>
      <c r="T116" s="9">
        <v>0.23300000000000001</v>
      </c>
      <c r="U116" s="9">
        <v>0.39400000000000002</v>
      </c>
      <c r="V116" s="9">
        <v>5.5913890265377403E-3</v>
      </c>
      <c r="W116" s="9" t="s">
        <v>549</v>
      </c>
    </row>
    <row r="117" spans="1:23" x14ac:dyDescent="0.25">
      <c r="A117" s="1" t="s">
        <v>3174</v>
      </c>
      <c r="B117" s="2">
        <v>2.30245737537922E-11</v>
      </c>
      <c r="C117" s="1">
        <v>0.54910706654301999</v>
      </c>
      <c r="D117" s="1">
        <v>0.25700000000000001</v>
      </c>
      <c r="E117" s="1">
        <v>0.47199999999999998</v>
      </c>
      <c r="F117" s="2">
        <v>4.6228739182864101E-7</v>
      </c>
      <c r="G117" s="1" t="s">
        <v>3175</v>
      </c>
      <c r="I117" s="1" t="s">
        <v>1620</v>
      </c>
      <c r="J117" s="2">
        <v>3.2601418477727998E-21</v>
      </c>
      <c r="K117" s="1">
        <v>-0.81684735402673903</v>
      </c>
      <c r="L117" s="1">
        <v>0.38</v>
      </c>
      <c r="M117" s="1">
        <v>0.56100000000000005</v>
      </c>
      <c r="N117" s="2">
        <v>6.5457128019582306E-17</v>
      </c>
      <c r="O117" s="1" t="s">
        <v>1621</v>
      </c>
      <c r="Q117" s="9" t="s">
        <v>775</v>
      </c>
      <c r="R117" s="9">
        <v>9.0701541316866403E-13</v>
      </c>
      <c r="S117" s="9">
        <v>0.45571248564042099</v>
      </c>
      <c r="T117" s="9">
        <v>0.51300000000000001</v>
      </c>
      <c r="U117" s="9">
        <v>0.75</v>
      </c>
      <c r="V117" s="9">
        <v>1.82110554656004E-8</v>
      </c>
      <c r="W117" s="9" t="s">
        <v>776</v>
      </c>
    </row>
    <row r="118" spans="1:23" x14ac:dyDescent="0.25">
      <c r="A118" s="1" t="s">
        <v>4271</v>
      </c>
      <c r="B118" s="2">
        <v>8.8228688522022893E-12</v>
      </c>
      <c r="C118" s="1">
        <v>0.54735682069414804</v>
      </c>
      <c r="D118" s="1">
        <v>0.372</v>
      </c>
      <c r="E118" s="1">
        <v>0.59599999999999997</v>
      </c>
      <c r="F118" s="2">
        <v>1.7714556081451801E-7</v>
      </c>
      <c r="G118" s="1" t="s">
        <v>4272</v>
      </c>
      <c r="I118" s="1" t="s">
        <v>2077</v>
      </c>
      <c r="J118" s="2">
        <v>2.0378886446391201E-17</v>
      </c>
      <c r="K118" s="1">
        <v>-0.85007334735409801</v>
      </c>
      <c r="L118" s="1">
        <v>0.439</v>
      </c>
      <c r="M118" s="1">
        <v>0.57799999999999996</v>
      </c>
      <c r="N118" s="2">
        <v>4.0916728207064199E-13</v>
      </c>
      <c r="O118" s="1" t="s">
        <v>2078</v>
      </c>
      <c r="Q118" s="9" t="s">
        <v>1499</v>
      </c>
      <c r="R118" s="9">
        <v>7.82145630898055E-13</v>
      </c>
      <c r="S118" s="9">
        <v>0.45492265136639498</v>
      </c>
      <c r="T118" s="9">
        <v>0.503</v>
      </c>
      <c r="U118" s="9">
        <v>0.73899999999999999</v>
      </c>
      <c r="V118" s="9">
        <v>1.5703919977171099E-8</v>
      </c>
      <c r="W118" s="9" t="s">
        <v>1500</v>
      </c>
    </row>
    <row r="119" spans="1:23" x14ac:dyDescent="0.25">
      <c r="A119" s="1" t="s">
        <v>4309</v>
      </c>
      <c r="B119" s="2">
        <v>1.82172028551117E-10</v>
      </c>
      <c r="C119" s="1">
        <v>0.54536212595400402</v>
      </c>
      <c r="D119" s="1">
        <v>0.318</v>
      </c>
      <c r="E119" s="1">
        <v>0.52600000000000002</v>
      </c>
      <c r="F119" s="2">
        <v>3.65764998924933E-6</v>
      </c>
      <c r="G119" s="1" t="s">
        <v>4310</v>
      </c>
      <c r="I119" s="1" t="s">
        <v>4207</v>
      </c>
      <c r="J119" s="2">
        <v>8.3936681394268702E-16</v>
      </c>
      <c r="K119" s="1">
        <v>-0.85086871706136202</v>
      </c>
      <c r="L119" s="1">
        <v>0.16300000000000001</v>
      </c>
      <c r="M119" s="1">
        <v>0.30499999999999999</v>
      </c>
      <c r="N119" s="2">
        <v>1.68528068903413E-11</v>
      </c>
      <c r="O119" s="1" t="s">
        <v>4208</v>
      </c>
      <c r="Q119" s="9" t="s">
        <v>3389</v>
      </c>
      <c r="R119" s="9">
        <v>1.03344245229413E-10</v>
      </c>
      <c r="S119" s="9">
        <v>0.45119837432476001</v>
      </c>
      <c r="T119" s="9">
        <v>0.47899999999999998</v>
      </c>
      <c r="U119" s="9">
        <v>0.70099999999999996</v>
      </c>
      <c r="V119" s="9">
        <v>2.0749457557161501E-6</v>
      </c>
      <c r="W119" s="9" t="s">
        <v>3390</v>
      </c>
    </row>
    <row r="120" spans="1:23" x14ac:dyDescent="0.25">
      <c r="A120" s="1" t="s">
        <v>787</v>
      </c>
      <c r="B120" s="2">
        <v>3.6485626526354201E-14</v>
      </c>
      <c r="C120" s="1">
        <v>0.54386169532570505</v>
      </c>
      <c r="D120" s="1">
        <v>0.5</v>
      </c>
      <c r="E120" s="1">
        <v>0.755</v>
      </c>
      <c r="F120" s="2">
        <v>7.3255840939614001E-10</v>
      </c>
      <c r="G120" s="1" t="s">
        <v>788</v>
      </c>
      <c r="I120" s="1" t="s">
        <v>1020</v>
      </c>
      <c r="J120" s="2">
        <v>2.0243761318814201E-15</v>
      </c>
      <c r="K120" s="1">
        <v>-0.88553858876994995</v>
      </c>
      <c r="L120" s="1">
        <v>0.214</v>
      </c>
      <c r="M120" s="1">
        <v>0.36399999999999999</v>
      </c>
      <c r="N120" s="2">
        <v>4.06454239759152E-11</v>
      </c>
      <c r="O120" s="1" t="s">
        <v>1021</v>
      </c>
      <c r="Q120" s="9" t="s">
        <v>3806</v>
      </c>
      <c r="R120" s="9">
        <v>1.38244957939809E-7</v>
      </c>
      <c r="S120" s="9">
        <v>0.44959474659068599</v>
      </c>
      <c r="T120" s="9">
        <v>0.23300000000000001</v>
      </c>
      <c r="U120" s="9">
        <v>0.39700000000000002</v>
      </c>
      <c r="V120" s="9">
        <v>2.77568226551549E-3</v>
      </c>
      <c r="W120" s="9" t="s">
        <v>3807</v>
      </c>
    </row>
    <row r="121" spans="1:23" x14ac:dyDescent="0.25">
      <c r="A121" s="1" t="s">
        <v>1589</v>
      </c>
      <c r="B121" s="2">
        <v>4.0534716162545801E-14</v>
      </c>
      <c r="C121" s="1">
        <v>0.54217068744653096</v>
      </c>
      <c r="D121" s="1">
        <v>0.29399999999999998</v>
      </c>
      <c r="E121" s="1">
        <v>0.56100000000000005</v>
      </c>
      <c r="F121" s="2">
        <v>8.1385603111159396E-10</v>
      </c>
      <c r="G121" s="1" t="s">
        <v>1590</v>
      </c>
      <c r="I121" s="1" t="s">
        <v>3026</v>
      </c>
      <c r="J121" s="2">
        <v>9.5224894774796291E-10</v>
      </c>
      <c r="K121" s="1">
        <v>-0.91049052011290199</v>
      </c>
      <c r="L121" s="1">
        <v>0.17499999999999999</v>
      </c>
      <c r="M121" s="1">
        <v>0.28199999999999997</v>
      </c>
      <c r="N121" s="2">
        <v>1.9119254372883601E-5</v>
      </c>
      <c r="O121" s="1" t="s">
        <v>3027</v>
      </c>
      <c r="Q121" s="9" t="s">
        <v>4547</v>
      </c>
      <c r="R121" s="9">
        <v>6.8413559866587399E-7</v>
      </c>
      <c r="S121" s="9">
        <v>0.44891812931043701</v>
      </c>
      <c r="T121" s="9">
        <v>0.13100000000000001</v>
      </c>
      <c r="U121" s="9">
        <v>0.26200000000000001</v>
      </c>
      <c r="V121" s="9">
        <v>1.37360745500134E-2</v>
      </c>
      <c r="W121" s="9" t="s">
        <v>4548</v>
      </c>
    </row>
    <row r="122" spans="1:23" x14ac:dyDescent="0.25">
      <c r="A122" s="1" t="s">
        <v>4275</v>
      </c>
      <c r="B122" s="2">
        <v>1.1304964766099599E-11</v>
      </c>
      <c r="C122" s="1">
        <v>0.54062482004345602</v>
      </c>
      <c r="D122" s="1">
        <v>0.40600000000000003</v>
      </c>
      <c r="E122" s="1">
        <v>0.625</v>
      </c>
      <c r="F122" s="2">
        <v>2.26981082573748E-7</v>
      </c>
      <c r="G122" s="1" t="s">
        <v>4276</v>
      </c>
      <c r="I122" s="1" t="s">
        <v>4189</v>
      </c>
      <c r="J122" s="2">
        <v>1.5500222388369301E-19</v>
      </c>
      <c r="K122" s="1">
        <v>-1.0343958209979101</v>
      </c>
      <c r="L122" s="1">
        <v>0.307</v>
      </c>
      <c r="M122" s="1">
        <v>0.46400000000000002</v>
      </c>
      <c r="N122" s="2">
        <v>3.11213465113678E-15</v>
      </c>
      <c r="O122" s="1" t="s">
        <v>4190</v>
      </c>
      <c r="Q122" s="9" t="s">
        <v>2818</v>
      </c>
      <c r="R122" s="9">
        <v>1.48958845233114E-8</v>
      </c>
      <c r="S122" s="9">
        <v>0.44866254004469502</v>
      </c>
      <c r="T122" s="9">
        <v>0.503</v>
      </c>
      <c r="U122" s="9">
        <v>0.69599999999999995</v>
      </c>
      <c r="V122" s="9">
        <v>2.9907956945904698E-4</v>
      </c>
      <c r="W122" s="9" t="s">
        <v>2819</v>
      </c>
    </row>
    <row r="123" spans="1:23" x14ac:dyDescent="0.25">
      <c r="A123" s="1" t="s">
        <v>3472</v>
      </c>
      <c r="B123" s="2">
        <v>1.6216231744114201E-8</v>
      </c>
      <c r="C123" s="1">
        <v>0.53718202029644202</v>
      </c>
      <c r="D123" s="1">
        <v>0.34</v>
      </c>
      <c r="E123" s="1">
        <v>0.52600000000000002</v>
      </c>
      <c r="F123" s="1">
        <v>3.2558950095832402E-4</v>
      </c>
      <c r="G123" s="1" t="s">
        <v>3473</v>
      </c>
      <c r="I123" s="1" t="s">
        <v>3377</v>
      </c>
      <c r="J123" s="2">
        <v>2.2491709393843898E-25</v>
      </c>
      <c r="K123" s="1">
        <v>-1.04533652128656</v>
      </c>
      <c r="L123" s="1">
        <v>8.7999999999999995E-2</v>
      </c>
      <c r="M123" s="1">
        <v>0.25900000000000001</v>
      </c>
      <c r="N123" s="2">
        <v>4.5158854120959902E-21</v>
      </c>
      <c r="O123" s="1" t="s">
        <v>3378</v>
      </c>
      <c r="Q123" s="9" t="s">
        <v>2046</v>
      </c>
      <c r="R123" s="9">
        <v>7.0401460690944201E-7</v>
      </c>
      <c r="S123" s="9">
        <v>0.44840131737698902</v>
      </c>
      <c r="T123" s="9">
        <v>0.22500000000000001</v>
      </c>
      <c r="U123" s="9">
        <v>0.38300000000000001</v>
      </c>
      <c r="V123" s="9">
        <v>1.4135205277527801E-2</v>
      </c>
      <c r="W123" s="9" t="s">
        <v>2047</v>
      </c>
    </row>
    <row r="124" spans="1:23" x14ac:dyDescent="0.25">
      <c r="A124" s="1" t="s">
        <v>1644</v>
      </c>
      <c r="B124" s="2">
        <v>4.3049433216496003E-11</v>
      </c>
      <c r="C124" s="1">
        <v>0.53471474180439005</v>
      </c>
      <c r="D124" s="1">
        <v>0.29899999999999999</v>
      </c>
      <c r="E124" s="1">
        <v>0.52100000000000002</v>
      </c>
      <c r="F124" s="2">
        <v>8.6434652012080703E-7</v>
      </c>
      <c r="G124" s="1" t="s">
        <v>1645</v>
      </c>
      <c r="I124" s="1" t="s">
        <v>4444</v>
      </c>
      <c r="J124" s="2">
        <v>1.4319318047047499E-24</v>
      </c>
      <c r="K124" s="1">
        <v>-1.12226124941182</v>
      </c>
      <c r="L124" s="1">
        <v>0.17899999999999999</v>
      </c>
      <c r="M124" s="1">
        <v>0.375</v>
      </c>
      <c r="N124" s="2">
        <v>2.87503267748619E-20</v>
      </c>
      <c r="O124" s="1" t="s">
        <v>4445</v>
      </c>
      <c r="Q124" s="9" t="s">
        <v>4525</v>
      </c>
      <c r="R124" s="9">
        <v>3.0193455093823901E-8</v>
      </c>
      <c r="S124" s="9">
        <v>0.44821056591981101</v>
      </c>
      <c r="T124" s="9">
        <v>0.20100000000000001</v>
      </c>
      <c r="U124" s="9">
        <v>0.36599999999999999</v>
      </c>
      <c r="V124" s="9">
        <v>6.0622419137379695E-4</v>
      </c>
      <c r="W124" s="9" t="s">
        <v>4526</v>
      </c>
    </row>
    <row r="125" spans="1:23" x14ac:dyDescent="0.25">
      <c r="A125" s="1" t="s">
        <v>4371</v>
      </c>
      <c r="B125" s="2">
        <v>2.9526280952464299E-8</v>
      </c>
      <c r="C125" s="1">
        <v>0.53288930236812304</v>
      </c>
      <c r="D125" s="1">
        <v>0.217</v>
      </c>
      <c r="E125" s="1">
        <v>0.38300000000000001</v>
      </c>
      <c r="F125" s="1">
        <v>5.92828668963578E-4</v>
      </c>
      <c r="G125" s="1" t="s">
        <v>4372</v>
      </c>
      <c r="I125" s="1" t="s">
        <v>4201</v>
      </c>
      <c r="J125" s="2">
        <v>2.6968999577564899E-18</v>
      </c>
      <c r="K125" s="1">
        <v>-1.25367892969191</v>
      </c>
      <c r="L125" s="1">
        <v>0.42099999999999999</v>
      </c>
      <c r="M125" s="1">
        <v>0.55900000000000005</v>
      </c>
      <c r="N125" s="2">
        <v>5.4148357351834798E-14</v>
      </c>
      <c r="O125" s="1" t="s">
        <v>4202</v>
      </c>
      <c r="Q125" s="9" t="s">
        <v>3084</v>
      </c>
      <c r="R125" s="9">
        <v>9.7555404656870399E-11</v>
      </c>
      <c r="S125" s="9">
        <v>0.44803725116571202</v>
      </c>
      <c r="T125" s="9">
        <v>0.374</v>
      </c>
      <c r="U125" s="9">
        <v>0.58799999999999997</v>
      </c>
      <c r="V125" s="9">
        <v>1.9587174147006401E-6</v>
      </c>
      <c r="W125" s="9" t="s">
        <v>3085</v>
      </c>
    </row>
    <row r="126" spans="1:23" x14ac:dyDescent="0.25">
      <c r="A126" s="1" t="s">
        <v>650</v>
      </c>
      <c r="B126" s="2">
        <v>2.85567737343478E-13</v>
      </c>
      <c r="C126" s="1">
        <v>0.53076997111038304</v>
      </c>
      <c r="D126" s="1">
        <v>0.46300000000000002</v>
      </c>
      <c r="E126" s="1">
        <v>0.71</v>
      </c>
      <c r="F126" s="2">
        <v>5.73362903038234E-9</v>
      </c>
      <c r="G126" s="1" t="s">
        <v>651</v>
      </c>
      <c r="I126" s="1" t="s">
        <v>4451</v>
      </c>
      <c r="J126" s="2">
        <v>1.8775442156361301E-13</v>
      </c>
      <c r="K126" s="1">
        <v>-1.2800404025779499</v>
      </c>
      <c r="L126" s="1">
        <v>0.152</v>
      </c>
      <c r="M126" s="1">
        <v>0.27700000000000002</v>
      </c>
      <c r="N126" s="2">
        <v>3.7697332761542203E-9</v>
      </c>
      <c r="O126" s="1" t="s">
        <v>4452</v>
      </c>
      <c r="Q126" s="9" t="s">
        <v>1311</v>
      </c>
      <c r="R126" s="9">
        <v>3.5239392835628603E-8</v>
      </c>
      <c r="S126" s="9">
        <v>0.44642395575139598</v>
      </c>
      <c r="T126" s="9">
        <v>0.22700000000000001</v>
      </c>
      <c r="U126" s="9">
        <v>0.4</v>
      </c>
      <c r="V126" s="9">
        <v>7.0753652935375097E-4</v>
      </c>
      <c r="W126" s="9" t="s">
        <v>1312</v>
      </c>
    </row>
    <row r="127" spans="1:23" x14ac:dyDescent="0.25">
      <c r="A127" s="1" t="s">
        <v>1515</v>
      </c>
      <c r="B127" s="2">
        <v>4.1226121018617498E-14</v>
      </c>
      <c r="C127" s="1">
        <v>0.52936773482646704</v>
      </c>
      <c r="D127" s="1">
        <v>0.47899999999999998</v>
      </c>
      <c r="E127" s="1">
        <v>0.76500000000000001</v>
      </c>
      <c r="F127" s="2">
        <v>8.27738057811803E-10</v>
      </c>
      <c r="G127" s="1" t="s">
        <v>1516</v>
      </c>
      <c r="I127" s="1" t="s">
        <v>4347</v>
      </c>
      <c r="J127" s="2">
        <v>1.18702772354946E-32</v>
      </c>
      <c r="K127" s="1">
        <v>-1.29779880057791</v>
      </c>
      <c r="L127" s="1">
        <v>0.29099999999999998</v>
      </c>
      <c r="M127" s="1">
        <v>0.51800000000000002</v>
      </c>
      <c r="N127" s="2">
        <v>2.38331426334261E-28</v>
      </c>
      <c r="O127" s="1" t="s">
        <v>4348</v>
      </c>
      <c r="Q127" s="9" t="s">
        <v>871</v>
      </c>
      <c r="R127" s="9">
        <v>2.6903487887553101E-10</v>
      </c>
      <c r="S127" s="9">
        <v>0.44624075631438898</v>
      </c>
      <c r="T127" s="9">
        <v>0.17899999999999999</v>
      </c>
      <c r="U127" s="9">
        <v>0.377</v>
      </c>
      <c r="V127" s="9">
        <v>5.4016822980629204E-6</v>
      </c>
      <c r="W127" s="9" t="s">
        <v>872</v>
      </c>
    </row>
    <row r="128" spans="1:23" x14ac:dyDescent="0.25">
      <c r="A128" s="1" t="s">
        <v>4267</v>
      </c>
      <c r="B128" s="2">
        <v>5.0352237976407898E-12</v>
      </c>
      <c r="C128" s="1">
        <v>0.52875702369398603</v>
      </c>
      <c r="D128" s="1">
        <v>0.23300000000000001</v>
      </c>
      <c r="E128" s="1">
        <v>0.45</v>
      </c>
      <c r="F128" s="2">
        <v>1.01097223409032E-7</v>
      </c>
      <c r="G128" s="1" t="s">
        <v>4268</v>
      </c>
      <c r="J128" s="2"/>
      <c r="Q128" s="9" t="s">
        <v>4257</v>
      </c>
      <c r="R128" s="9">
        <v>1.10641004373906E-7</v>
      </c>
      <c r="S128" s="9">
        <v>0.44448933780088301</v>
      </c>
      <c r="T128" s="9">
        <v>0.20599999999999999</v>
      </c>
      <c r="U128" s="9">
        <v>0.372</v>
      </c>
      <c r="V128" s="9">
        <v>2.2214500858192899E-3</v>
      </c>
      <c r="W128" s="9" t="s">
        <v>4258</v>
      </c>
    </row>
    <row r="129" spans="1:23" x14ac:dyDescent="0.25">
      <c r="A129" s="1" t="s">
        <v>3542</v>
      </c>
      <c r="B129" s="2">
        <v>6.3386553355491298E-14</v>
      </c>
      <c r="C129" s="1">
        <v>0.52817689956153502</v>
      </c>
      <c r="D129" s="1">
        <v>0.16</v>
      </c>
      <c r="E129" s="1">
        <v>0.38700000000000001</v>
      </c>
      <c r="F129" s="2">
        <v>1.27267521827156E-9</v>
      </c>
      <c r="G129" s="1" t="s">
        <v>3543</v>
      </c>
      <c r="Q129" s="9" t="s">
        <v>4391</v>
      </c>
      <c r="R129" s="9">
        <v>1.7830134350755699E-7</v>
      </c>
      <c r="S129" s="9">
        <v>0.44303288553897402</v>
      </c>
      <c r="T129" s="9">
        <v>0.13600000000000001</v>
      </c>
      <c r="U129" s="9">
        <v>0.27900000000000003</v>
      </c>
      <c r="V129" s="9">
        <v>3.5799343749447301E-3</v>
      </c>
      <c r="W129" s="9" t="s">
        <v>4392</v>
      </c>
    </row>
    <row r="130" spans="1:23" x14ac:dyDescent="0.25">
      <c r="A130" s="1" t="s">
        <v>4269</v>
      </c>
      <c r="B130" s="2">
        <v>5.0937871966727498E-12</v>
      </c>
      <c r="C130" s="1">
        <v>0.52417843530622299</v>
      </c>
      <c r="D130" s="1">
        <v>0.21099999999999999</v>
      </c>
      <c r="E130" s="1">
        <v>0.42799999999999999</v>
      </c>
      <c r="F130" s="2">
        <v>1.0227305933479499E-7</v>
      </c>
      <c r="G130" s="1" t="s">
        <v>4270</v>
      </c>
      <c r="Q130" s="9" t="s">
        <v>514</v>
      </c>
      <c r="R130" s="9">
        <v>1.22046448233283E-7</v>
      </c>
      <c r="S130" s="9">
        <v>0.44154554701360799</v>
      </c>
      <c r="T130" s="9">
        <v>0.17599999999999999</v>
      </c>
      <c r="U130" s="9">
        <v>0.33100000000000002</v>
      </c>
      <c r="V130" s="9">
        <v>2.45044858762786E-3</v>
      </c>
      <c r="W130" s="9" t="s">
        <v>515</v>
      </c>
    </row>
    <row r="131" spans="1:23" x14ac:dyDescent="0.25">
      <c r="A131" s="1" t="s">
        <v>4351</v>
      </c>
      <c r="B131" s="2">
        <v>5.7061167342371097E-9</v>
      </c>
      <c r="C131" s="1">
        <v>0.52357090289316799</v>
      </c>
      <c r="D131" s="1">
        <v>0.182</v>
      </c>
      <c r="E131" s="1">
        <v>0.34599999999999997</v>
      </c>
      <c r="F131" s="1">
        <v>1.1456741179001299E-4</v>
      </c>
      <c r="G131" s="1" t="s">
        <v>4352</v>
      </c>
      <c r="Q131" s="9" t="s">
        <v>4269</v>
      </c>
      <c r="R131" s="9">
        <v>1.5920366373573099E-7</v>
      </c>
      <c r="S131" s="9">
        <v>0.44036416149780599</v>
      </c>
      <c r="T131" s="9">
        <v>0.21099999999999999</v>
      </c>
      <c r="U131" s="9">
        <v>0.375</v>
      </c>
      <c r="V131" s="9">
        <v>3.19649116048601E-3</v>
      </c>
      <c r="W131" s="9" t="s">
        <v>4270</v>
      </c>
    </row>
    <row r="132" spans="1:23" x14ac:dyDescent="0.25">
      <c r="A132" s="1" t="s">
        <v>707</v>
      </c>
      <c r="B132" s="2">
        <v>2.37568256177405E-17</v>
      </c>
      <c r="C132" s="1">
        <v>0.52333807463283399</v>
      </c>
      <c r="D132" s="1">
        <v>0.51100000000000001</v>
      </c>
      <c r="E132" s="1">
        <v>0.79200000000000004</v>
      </c>
      <c r="F132" s="2">
        <v>4.7698954475299396E-13</v>
      </c>
      <c r="G132" s="1" t="s">
        <v>708</v>
      </c>
      <c r="Q132" s="9" t="s">
        <v>4357</v>
      </c>
      <c r="R132" s="9">
        <v>2.6087211509542799E-8</v>
      </c>
      <c r="S132" s="9">
        <v>0.43980949023590798</v>
      </c>
      <c r="T132" s="9">
        <v>0.14699999999999999</v>
      </c>
      <c r="U132" s="9">
        <v>0.30599999999999999</v>
      </c>
      <c r="V132" s="9">
        <v>5.2377903268860002E-4</v>
      </c>
      <c r="W132" s="9" t="s">
        <v>4358</v>
      </c>
    </row>
    <row r="133" spans="1:23" x14ac:dyDescent="0.25">
      <c r="A133" s="1" t="s">
        <v>1698</v>
      </c>
      <c r="B133" s="2">
        <v>9.7656116062955706E-7</v>
      </c>
      <c r="C133" s="1">
        <v>0.52329616426035197</v>
      </c>
      <c r="D133" s="1">
        <v>0.152</v>
      </c>
      <c r="E133" s="1">
        <v>0.27700000000000002</v>
      </c>
      <c r="F133" s="1">
        <v>1.96073949831202E-2</v>
      </c>
      <c r="G133" s="1" t="s">
        <v>1699</v>
      </c>
      <c r="Q133" s="9" t="s">
        <v>1700</v>
      </c>
      <c r="R133" s="9">
        <v>2.4290962153850898E-9</v>
      </c>
      <c r="S133" s="9">
        <v>0.43868947831522198</v>
      </c>
      <c r="T133" s="9">
        <v>0.23300000000000001</v>
      </c>
      <c r="U133" s="9">
        <v>0.42</v>
      </c>
      <c r="V133" s="9">
        <v>4.8771393812501799E-5</v>
      </c>
      <c r="W133" s="9" t="s">
        <v>1701</v>
      </c>
    </row>
    <row r="134" spans="1:23" x14ac:dyDescent="0.25">
      <c r="A134" s="1" t="s">
        <v>1809</v>
      </c>
      <c r="B134" s="2">
        <v>4.59569813407865E-11</v>
      </c>
      <c r="C134" s="1">
        <v>0.52153029858463396</v>
      </c>
      <c r="D134" s="1">
        <v>0.158</v>
      </c>
      <c r="E134" s="1">
        <v>0.34599999999999997</v>
      </c>
      <c r="F134" s="2">
        <v>9.2272427136031196E-7</v>
      </c>
      <c r="G134" s="1" t="s">
        <v>1810</v>
      </c>
      <c r="Q134" s="9" t="s">
        <v>4371</v>
      </c>
      <c r="R134" s="9">
        <v>1.1974359706855099E-6</v>
      </c>
      <c r="S134" s="9">
        <v>0.437415871214272</v>
      </c>
      <c r="T134" s="9">
        <v>0.217</v>
      </c>
      <c r="U134" s="9">
        <v>0.36299999999999999</v>
      </c>
      <c r="V134" s="9">
        <v>2.4042119419423601E-2</v>
      </c>
      <c r="W134" s="9" t="s">
        <v>4372</v>
      </c>
    </row>
    <row r="135" spans="1:23" x14ac:dyDescent="0.25">
      <c r="A135" s="1" t="s">
        <v>3755</v>
      </c>
      <c r="B135" s="2">
        <v>6.2797313484143302E-7</v>
      </c>
      <c r="C135" s="1">
        <v>0.520769831275535</v>
      </c>
      <c r="D135" s="1">
        <v>0.20899999999999999</v>
      </c>
      <c r="E135" s="1">
        <v>0.35199999999999998</v>
      </c>
      <c r="F135" s="1">
        <v>1.2608444601346301E-2</v>
      </c>
      <c r="G135" s="1" t="s">
        <v>3756</v>
      </c>
      <c r="Q135" s="9" t="s">
        <v>1954</v>
      </c>
      <c r="R135" s="9">
        <v>2.8893747750414999E-7</v>
      </c>
      <c r="S135" s="9">
        <v>0.43709281780869902</v>
      </c>
      <c r="T135" s="9">
        <v>0.254</v>
      </c>
      <c r="U135" s="9">
        <v>0.41599999999999998</v>
      </c>
      <c r="V135" s="9">
        <v>5.8012866733283203E-3</v>
      </c>
      <c r="W135" s="9" t="s">
        <v>1955</v>
      </c>
    </row>
    <row r="136" spans="1:23" x14ac:dyDescent="0.25">
      <c r="A136" s="1" t="s">
        <v>4231</v>
      </c>
      <c r="B136" s="2">
        <v>1.84061901486364E-15</v>
      </c>
      <c r="C136" s="1">
        <v>0.52015109403523696</v>
      </c>
      <c r="D136" s="1">
        <v>0.56699999999999995</v>
      </c>
      <c r="E136" s="1">
        <v>0.84499999999999997</v>
      </c>
      <c r="F136" s="2">
        <v>3.6955948580432198E-11</v>
      </c>
      <c r="G136" s="1" t="s">
        <v>4232</v>
      </c>
      <c r="Q136" s="9" t="s">
        <v>4341</v>
      </c>
      <c r="R136" s="9">
        <v>2.6084727070214201E-8</v>
      </c>
      <c r="S136" s="9">
        <v>0.43622701381611001</v>
      </c>
      <c r="T136" s="9">
        <v>0.155</v>
      </c>
      <c r="U136" s="9">
        <v>0.312</v>
      </c>
      <c r="V136" s="9">
        <v>5.2372915011576E-4</v>
      </c>
      <c r="W136" s="9" t="s">
        <v>4342</v>
      </c>
    </row>
    <row r="137" spans="1:23" x14ac:dyDescent="0.25">
      <c r="A137" s="1" t="s">
        <v>598</v>
      </c>
      <c r="B137" s="2">
        <v>5.6983157963868997E-7</v>
      </c>
      <c r="C137" s="1">
        <v>0.51751522967469799</v>
      </c>
      <c r="D137" s="1">
        <v>0.33700000000000002</v>
      </c>
      <c r="E137" s="1">
        <v>0.495</v>
      </c>
      <c r="F137" s="1">
        <v>1.14410784559856E-2</v>
      </c>
      <c r="G137" s="1" t="s">
        <v>599</v>
      </c>
      <c r="Q137" s="9" t="s">
        <v>3630</v>
      </c>
      <c r="R137" s="9">
        <v>2.37774796300799E-20</v>
      </c>
      <c r="S137" s="9">
        <v>0.43573467112308401</v>
      </c>
      <c r="T137" s="9">
        <v>0.83699999999999997</v>
      </c>
      <c r="U137" s="9">
        <v>0.96199999999999997</v>
      </c>
      <c r="V137" s="9">
        <v>4.7740423601274402E-16</v>
      </c>
      <c r="W137" s="9" t="s">
        <v>3631</v>
      </c>
    </row>
    <row r="138" spans="1:23" x14ac:dyDescent="0.25">
      <c r="A138" s="1" t="s">
        <v>4307</v>
      </c>
      <c r="B138" s="2">
        <v>1.6731019109754799E-10</v>
      </c>
      <c r="C138" s="1">
        <v>0.51631402505194901</v>
      </c>
      <c r="D138" s="1">
        <v>0.16</v>
      </c>
      <c r="E138" s="1">
        <v>0.34200000000000003</v>
      </c>
      <c r="F138" s="2">
        <v>3.3592540168565699E-6</v>
      </c>
      <c r="G138" s="1" t="s">
        <v>4308</v>
      </c>
      <c r="Q138" s="9" t="s">
        <v>3030</v>
      </c>
      <c r="R138" s="9">
        <v>1.79168830727879E-8</v>
      </c>
      <c r="S138" s="9">
        <v>0.43555427658364398</v>
      </c>
      <c r="T138" s="9">
        <v>0.377</v>
      </c>
      <c r="U138" s="9">
        <v>0.57899999999999996</v>
      </c>
      <c r="V138" s="9">
        <v>3.5973517833543602E-4</v>
      </c>
      <c r="W138" s="9" t="s">
        <v>3031</v>
      </c>
    </row>
    <row r="139" spans="1:23" x14ac:dyDescent="0.25">
      <c r="A139" s="1" t="s">
        <v>3180</v>
      </c>
      <c r="B139" s="2">
        <v>1.0460910319881101E-10</v>
      </c>
      <c r="C139" s="1">
        <v>0.51373055134918999</v>
      </c>
      <c r="D139" s="1">
        <v>0.214</v>
      </c>
      <c r="E139" s="1">
        <v>0.41199999999999998</v>
      </c>
      <c r="F139" s="2">
        <v>2.1003415740257399E-6</v>
      </c>
      <c r="G139" s="1" t="s">
        <v>3181</v>
      </c>
      <c r="Q139" s="9" t="s">
        <v>1443</v>
      </c>
      <c r="R139" s="9">
        <v>2.6597897220373999E-7</v>
      </c>
      <c r="S139" s="9">
        <v>0.434636468881404</v>
      </c>
      <c r="T139" s="9">
        <v>0.27500000000000002</v>
      </c>
      <c r="U139" s="9">
        <v>0.44</v>
      </c>
      <c r="V139" s="9">
        <v>5.3403258039066903E-3</v>
      </c>
      <c r="W139" s="9" t="s">
        <v>1444</v>
      </c>
    </row>
    <row r="140" spans="1:23" x14ac:dyDescent="0.25">
      <c r="A140" s="1" t="s">
        <v>194</v>
      </c>
      <c r="B140" s="2">
        <v>1.97971799885597E-9</v>
      </c>
      <c r="C140" s="1">
        <v>0.51293281047913197</v>
      </c>
      <c r="D140" s="1">
        <v>0.27300000000000002</v>
      </c>
      <c r="E140" s="1">
        <v>0.46100000000000002</v>
      </c>
      <c r="F140" s="2">
        <v>3.9748777981030102E-5</v>
      </c>
      <c r="G140" s="1" t="s">
        <v>195</v>
      </c>
      <c r="Q140" s="9" t="s">
        <v>4251</v>
      </c>
      <c r="R140" s="9">
        <v>6.39959446857118E-9</v>
      </c>
      <c r="S140" s="9">
        <v>0.43345230133671397</v>
      </c>
      <c r="T140" s="9">
        <v>0.20899999999999999</v>
      </c>
      <c r="U140" s="9">
        <v>0.38700000000000001</v>
      </c>
      <c r="V140" s="9">
        <v>1.2849105773997201E-4</v>
      </c>
      <c r="W140" s="9" t="s">
        <v>4252</v>
      </c>
    </row>
    <row r="141" spans="1:23" x14ac:dyDescent="0.25">
      <c r="A141" s="1" t="s">
        <v>4313</v>
      </c>
      <c r="B141" s="2">
        <v>2.0840316165882199E-10</v>
      </c>
      <c r="C141" s="1">
        <v>0.51056847221809798</v>
      </c>
      <c r="D141" s="1">
        <v>0.372</v>
      </c>
      <c r="E141" s="1">
        <v>0.58499999999999996</v>
      </c>
      <c r="F141" s="2">
        <v>4.18431867978582E-6</v>
      </c>
      <c r="G141" s="1" t="s">
        <v>4314</v>
      </c>
      <c r="Q141" s="9" t="s">
        <v>4275</v>
      </c>
      <c r="R141" s="9">
        <v>6.1219994552310902E-9</v>
      </c>
      <c r="S141" s="9">
        <v>0.43229609165435001</v>
      </c>
      <c r="T141" s="9">
        <v>0.40600000000000003</v>
      </c>
      <c r="U141" s="9">
        <v>0.59399999999999997</v>
      </c>
      <c r="V141" s="9">
        <v>1.2291750506213001E-4</v>
      </c>
      <c r="W141" s="9" t="s">
        <v>4276</v>
      </c>
    </row>
    <row r="142" spans="1:23" x14ac:dyDescent="0.25">
      <c r="A142" s="1" t="s">
        <v>2739</v>
      </c>
      <c r="B142" s="2">
        <v>4.4200996336652899E-12</v>
      </c>
      <c r="C142" s="1">
        <v>0.50672764112489199</v>
      </c>
      <c r="D142" s="1">
        <v>0.17399999999999999</v>
      </c>
      <c r="E142" s="1">
        <v>0.39200000000000002</v>
      </c>
      <c r="F142" s="2">
        <v>8.87467604447318E-8</v>
      </c>
      <c r="G142" s="1" t="s">
        <v>2740</v>
      </c>
      <c r="Q142" s="9" t="s">
        <v>4511</v>
      </c>
      <c r="R142" s="9">
        <v>3.7587188248226798E-9</v>
      </c>
      <c r="S142" s="9">
        <v>0.430524579153375</v>
      </c>
      <c r="T142" s="9">
        <v>0.33200000000000002</v>
      </c>
      <c r="U142" s="9">
        <v>0.53100000000000003</v>
      </c>
      <c r="V142" s="9">
        <v>7.5467556564789699E-5</v>
      </c>
      <c r="W142" s="9" t="s">
        <v>4512</v>
      </c>
    </row>
    <row r="143" spans="1:23" x14ac:dyDescent="0.25">
      <c r="A143" s="1" t="s">
        <v>1160</v>
      </c>
      <c r="B143" s="2">
        <v>5.7401694723645699E-13</v>
      </c>
      <c r="C143" s="1">
        <v>0.50511537599339096</v>
      </c>
      <c r="D143" s="1">
        <v>0.26700000000000002</v>
      </c>
      <c r="E143" s="1">
        <v>0.50600000000000001</v>
      </c>
      <c r="F143" s="2">
        <v>1.1525112266613599E-8</v>
      </c>
      <c r="G143" s="1" t="s">
        <v>1161</v>
      </c>
      <c r="Q143" s="9" t="s">
        <v>4327</v>
      </c>
      <c r="R143" s="9">
        <v>2.7338755059152498E-8</v>
      </c>
      <c r="S143" s="9">
        <v>0.42881312835269098</v>
      </c>
      <c r="T143" s="9">
        <v>0.28100000000000003</v>
      </c>
      <c r="U143" s="9">
        <v>0.47099999999999997</v>
      </c>
      <c r="V143" s="9">
        <v>5.4890752407766501E-4</v>
      </c>
      <c r="W143" s="9" t="s">
        <v>4328</v>
      </c>
    </row>
    <row r="144" spans="1:23" x14ac:dyDescent="0.25">
      <c r="A144" s="1" t="s">
        <v>4349</v>
      </c>
      <c r="B144" s="2">
        <v>5.05600679631334E-9</v>
      </c>
      <c r="C144" s="1">
        <v>0.50422834800660998</v>
      </c>
      <c r="D144" s="1">
        <v>0.21099999999999999</v>
      </c>
      <c r="E144" s="1">
        <v>0.38600000000000001</v>
      </c>
      <c r="F144" s="1">
        <v>1.01514504456379E-4</v>
      </c>
      <c r="G144" s="1" t="s">
        <v>4350</v>
      </c>
      <c r="Q144" s="9" t="s">
        <v>1164</v>
      </c>
      <c r="R144" s="9">
        <v>1.8124706759665E-6</v>
      </c>
      <c r="S144" s="9">
        <v>0.42725779366753303</v>
      </c>
      <c r="T144" s="9">
        <v>0.16</v>
      </c>
      <c r="U144" s="9">
        <v>0.29399999999999998</v>
      </c>
      <c r="V144" s="9">
        <v>3.6390786232055397E-2</v>
      </c>
      <c r="W144" s="9" t="s">
        <v>1165</v>
      </c>
    </row>
    <row r="145" spans="1:23" x14ac:dyDescent="0.25">
      <c r="A145" s="1" t="s">
        <v>4321</v>
      </c>
      <c r="B145" s="2">
        <v>3.8452512539772598E-10</v>
      </c>
      <c r="C145" s="1">
        <v>0.50379500804813004</v>
      </c>
      <c r="D145" s="1">
        <v>9.9000000000000005E-2</v>
      </c>
      <c r="E145" s="1">
        <v>0.26</v>
      </c>
      <c r="F145" s="2">
        <v>7.7204954677355403E-6</v>
      </c>
      <c r="G145" s="1" t="s">
        <v>4322</v>
      </c>
      <c r="Q145" s="9" t="s">
        <v>4403</v>
      </c>
      <c r="R145" s="9">
        <v>9.1232650529118806E-8</v>
      </c>
      <c r="S145" s="9">
        <v>0.42662353261497299</v>
      </c>
      <c r="T145" s="9">
        <v>0.19</v>
      </c>
      <c r="U145" s="9">
        <v>0.34399999999999997</v>
      </c>
      <c r="V145" s="9">
        <v>1.83176915732365E-3</v>
      </c>
      <c r="W145" s="9" t="s">
        <v>4404</v>
      </c>
    </row>
    <row r="146" spans="1:23" x14ac:dyDescent="0.25">
      <c r="A146" s="1" t="s">
        <v>1905</v>
      </c>
      <c r="B146" s="2">
        <v>6.5414325925858299E-9</v>
      </c>
      <c r="C146" s="1">
        <v>0.50313322666846205</v>
      </c>
      <c r="D146" s="1">
        <v>0.33200000000000002</v>
      </c>
      <c r="E146" s="1">
        <v>0.51400000000000001</v>
      </c>
      <c r="F146" s="1">
        <v>1.31338883593938E-4</v>
      </c>
      <c r="G146" s="1" t="s">
        <v>1906</v>
      </c>
      <c r="Q146" s="9" t="s">
        <v>1509</v>
      </c>
      <c r="R146" s="9">
        <v>5.5168310263113296E-10</v>
      </c>
      <c r="S146" s="9">
        <v>0.42530396576496599</v>
      </c>
      <c r="T146" s="9">
        <v>0.33200000000000002</v>
      </c>
      <c r="U146" s="9">
        <v>0.55300000000000005</v>
      </c>
      <c r="V146" s="9">
        <v>1.10766933346279E-5</v>
      </c>
      <c r="W146" s="9" t="s">
        <v>1510</v>
      </c>
    </row>
    <row r="147" spans="1:23" x14ac:dyDescent="0.25">
      <c r="A147" s="1" t="s">
        <v>1507</v>
      </c>
      <c r="B147" s="2">
        <v>1.59253733193124E-10</v>
      </c>
      <c r="C147" s="1">
        <v>0.50129173759083201</v>
      </c>
      <c r="D147" s="1">
        <v>0.13900000000000001</v>
      </c>
      <c r="E147" s="1">
        <v>0.32</v>
      </c>
      <c r="F147" s="2">
        <v>3.1974964550515401E-6</v>
      </c>
      <c r="G147" s="1" t="s">
        <v>1508</v>
      </c>
      <c r="Q147" s="9" t="s">
        <v>4519</v>
      </c>
      <c r="R147" s="9">
        <v>1.09049252943956E-8</v>
      </c>
      <c r="S147" s="9">
        <v>0.42173548772111802</v>
      </c>
      <c r="T147" s="9">
        <v>0.40400000000000003</v>
      </c>
      <c r="U147" s="9">
        <v>0.60099999999999998</v>
      </c>
      <c r="V147" s="9">
        <v>2.1894909006087401E-4</v>
      </c>
      <c r="W147" s="9" t="s">
        <v>4520</v>
      </c>
    </row>
    <row r="148" spans="1:23" x14ac:dyDescent="0.25">
      <c r="A148" s="1" t="s">
        <v>3714</v>
      </c>
      <c r="B148" s="2">
        <v>3.1734907008264402E-10</v>
      </c>
      <c r="C148" s="1">
        <v>0.50004860060991696</v>
      </c>
      <c r="D148" s="1">
        <v>0.22500000000000001</v>
      </c>
      <c r="E148" s="1">
        <v>0.42799999999999999</v>
      </c>
      <c r="F148" s="2">
        <v>6.3717346291193203E-6</v>
      </c>
      <c r="G148" s="1" t="s">
        <v>3715</v>
      </c>
      <c r="Q148" s="9" t="s">
        <v>4295</v>
      </c>
      <c r="R148" s="9">
        <v>9.2705551293753203E-10</v>
      </c>
      <c r="S148" s="9">
        <v>0.41838753971069398</v>
      </c>
      <c r="T148" s="9">
        <v>0.193</v>
      </c>
      <c r="U148" s="9">
        <v>0.38300000000000001</v>
      </c>
      <c r="V148" s="9">
        <v>1.86134205887598E-5</v>
      </c>
      <c r="W148" s="9" t="s">
        <v>4296</v>
      </c>
    </row>
    <row r="149" spans="1:23" x14ac:dyDescent="0.25">
      <c r="A149" s="1" t="s">
        <v>4333</v>
      </c>
      <c r="B149" s="2">
        <v>1.09875743701818E-9</v>
      </c>
      <c r="C149" s="1">
        <v>0.50003687456274104</v>
      </c>
      <c r="D149" s="1">
        <v>0.14399999999999999</v>
      </c>
      <c r="E149" s="1">
        <v>0.318</v>
      </c>
      <c r="F149" s="2">
        <v>2.2060851820451099E-5</v>
      </c>
      <c r="G149" s="1" t="s">
        <v>4334</v>
      </c>
      <c r="Q149" s="9" t="s">
        <v>4253</v>
      </c>
      <c r="R149" s="9">
        <v>5.57436143278375E-8</v>
      </c>
      <c r="S149" s="9">
        <v>0.41732445086347902</v>
      </c>
      <c r="T149" s="9">
        <v>0.26500000000000001</v>
      </c>
      <c r="U149" s="9">
        <v>0.44400000000000001</v>
      </c>
      <c r="V149" s="9">
        <v>1.1192202884743199E-3</v>
      </c>
      <c r="W149" s="9" t="s">
        <v>4254</v>
      </c>
    </row>
    <row r="150" spans="1:23" x14ac:dyDescent="0.25">
      <c r="A150" s="6" t="s">
        <v>4293</v>
      </c>
      <c r="B150" s="7">
        <v>4.2558266406096199E-11</v>
      </c>
      <c r="C150" s="6">
        <v>0.49741335689013499</v>
      </c>
      <c r="D150" s="6">
        <v>0.214</v>
      </c>
      <c r="E150" s="6">
        <v>0.41799999999999998</v>
      </c>
      <c r="F150" s="7">
        <v>8.5448487290159903E-7</v>
      </c>
      <c r="G150" s="6" t="s">
        <v>4294</v>
      </c>
      <c r="Q150" s="9" t="s">
        <v>4259</v>
      </c>
      <c r="R150" s="9">
        <v>9.9345296723560606E-9</v>
      </c>
      <c r="S150" s="9">
        <v>0.41685527939323802</v>
      </c>
      <c r="T150" s="9">
        <v>0.35299999999999998</v>
      </c>
      <c r="U150" s="9">
        <v>0.55600000000000005</v>
      </c>
      <c r="V150" s="9">
        <v>1.9946548676156499E-4</v>
      </c>
      <c r="W150" s="9" t="s">
        <v>4260</v>
      </c>
    </row>
    <row r="151" spans="1:23" x14ac:dyDescent="0.25">
      <c r="A151" s="6" t="s">
        <v>1088</v>
      </c>
      <c r="B151" s="7">
        <v>1.60574280163379E-9</v>
      </c>
      <c r="C151" s="6">
        <v>0.49558645392429002</v>
      </c>
      <c r="D151" s="6">
        <v>0.26200000000000001</v>
      </c>
      <c r="E151" s="6">
        <v>0.45800000000000002</v>
      </c>
      <c r="F151" s="7">
        <v>3.2240103971203198E-5</v>
      </c>
      <c r="G151" s="6" t="s">
        <v>1089</v>
      </c>
      <c r="Q151" s="9" t="s">
        <v>2515</v>
      </c>
      <c r="R151" s="9">
        <v>1.08275582680232E-8</v>
      </c>
      <c r="S151" s="9">
        <v>0.41633105276725901</v>
      </c>
      <c r="T151" s="9">
        <v>0.39600000000000002</v>
      </c>
      <c r="U151" s="9">
        <v>0.622</v>
      </c>
      <c r="V151" s="9">
        <v>2.1739571490537001E-4</v>
      </c>
      <c r="W151" s="9" t="s">
        <v>2516</v>
      </c>
    </row>
    <row r="152" spans="1:23" x14ac:dyDescent="0.25">
      <c r="A152" s="6" t="s">
        <v>2645</v>
      </c>
      <c r="B152" s="7">
        <v>5.2002798458366203E-15</v>
      </c>
      <c r="C152" s="6">
        <v>0.49400908380103498</v>
      </c>
      <c r="D152" s="6">
        <v>0.66800000000000004</v>
      </c>
      <c r="E152" s="6">
        <v>0.91500000000000004</v>
      </c>
      <c r="F152" s="7">
        <v>1.04411218744708E-10</v>
      </c>
      <c r="G152" s="6" t="s">
        <v>2646</v>
      </c>
      <c r="Q152" s="9" t="s">
        <v>4515</v>
      </c>
      <c r="R152" s="9">
        <v>6.8422592208629203E-9</v>
      </c>
      <c r="S152" s="9">
        <v>0.415593893172718</v>
      </c>
      <c r="T152" s="9">
        <v>0.16800000000000001</v>
      </c>
      <c r="U152" s="9">
        <v>0.33500000000000002</v>
      </c>
      <c r="V152" s="9">
        <v>1.37378880636486E-4</v>
      </c>
      <c r="W152" s="9" t="s">
        <v>4516</v>
      </c>
    </row>
    <row r="153" spans="1:23" x14ac:dyDescent="0.25">
      <c r="A153" s="6" t="s">
        <v>723</v>
      </c>
      <c r="B153" s="7">
        <v>1.28729750871123E-11</v>
      </c>
      <c r="C153" s="6">
        <v>0.493640109215981</v>
      </c>
      <c r="D153" s="6">
        <v>0.318</v>
      </c>
      <c r="E153" s="6">
        <v>0.54700000000000004</v>
      </c>
      <c r="F153" s="7">
        <v>2.5846359379904002E-7</v>
      </c>
      <c r="G153" s="6" t="s">
        <v>724</v>
      </c>
      <c r="Q153" s="9" t="s">
        <v>3747</v>
      </c>
      <c r="R153" s="9">
        <v>8.9887098034309502E-10</v>
      </c>
      <c r="S153" s="9">
        <v>0.41190144709319498</v>
      </c>
      <c r="T153" s="9">
        <v>0.14399999999999999</v>
      </c>
      <c r="U153" s="9">
        <v>0.31900000000000001</v>
      </c>
      <c r="V153" s="9">
        <v>1.8047531543328699E-5</v>
      </c>
      <c r="W153" s="9" t="s">
        <v>3748</v>
      </c>
    </row>
    <row r="154" spans="1:23" x14ac:dyDescent="0.25">
      <c r="A154" s="6" t="s">
        <v>2818</v>
      </c>
      <c r="B154" s="7">
        <v>7.2549279080935501E-11</v>
      </c>
      <c r="C154" s="6">
        <v>0.49183422307458802</v>
      </c>
      <c r="D154" s="6">
        <v>0.503</v>
      </c>
      <c r="E154" s="6">
        <v>0.72899999999999998</v>
      </c>
      <c r="F154" s="7">
        <v>1.45664442538702E-6</v>
      </c>
      <c r="G154" s="6" t="s">
        <v>2819</v>
      </c>
      <c r="Q154" s="9" t="s">
        <v>2880</v>
      </c>
      <c r="R154" s="9">
        <v>1.6233934011087999E-8</v>
      </c>
      <c r="S154" s="9">
        <v>0.411722316798802</v>
      </c>
      <c r="T154" s="9">
        <v>0.35599999999999998</v>
      </c>
      <c r="U154" s="9">
        <v>0.56299999999999994</v>
      </c>
      <c r="V154" s="9">
        <v>3.2594492707462599E-4</v>
      </c>
      <c r="W154" s="9" t="s">
        <v>2881</v>
      </c>
    </row>
    <row r="155" spans="1:23" x14ac:dyDescent="0.25">
      <c r="A155" s="6" t="s">
        <v>1417</v>
      </c>
      <c r="B155" s="7">
        <v>5.5042404449530098E-12</v>
      </c>
      <c r="C155" s="6">
        <v>0.49054146644368801</v>
      </c>
      <c r="D155" s="6">
        <v>0.38</v>
      </c>
      <c r="E155" s="6">
        <v>0.61499999999999999</v>
      </c>
      <c r="F155" s="7">
        <v>1.10514139653767E-7</v>
      </c>
      <c r="G155" s="6" t="s">
        <v>1418</v>
      </c>
      <c r="Q155" s="9" t="s">
        <v>210</v>
      </c>
      <c r="R155" s="9">
        <v>3.3566412904537701E-10</v>
      </c>
      <c r="S155" s="9">
        <v>0.41116136567365302</v>
      </c>
      <c r="T155" s="9">
        <v>0.623</v>
      </c>
      <c r="U155" s="9">
        <v>0.81499999999999995</v>
      </c>
      <c r="V155" s="9">
        <v>6.7394643829730903E-6</v>
      </c>
      <c r="W155" s="9" t="s">
        <v>211</v>
      </c>
    </row>
    <row r="156" spans="1:23" x14ac:dyDescent="0.25">
      <c r="A156" s="6" t="s">
        <v>1497</v>
      </c>
      <c r="B156" s="7">
        <v>4.1657650684510998E-13</v>
      </c>
      <c r="C156" s="6">
        <v>0.48720788880663901</v>
      </c>
      <c r="D156" s="6">
        <v>0.59899999999999998</v>
      </c>
      <c r="E156" s="6">
        <v>0.83499999999999996</v>
      </c>
      <c r="F156" s="7">
        <v>8.3640231044361204E-9</v>
      </c>
      <c r="G156" s="6" t="s">
        <v>1498</v>
      </c>
      <c r="Q156" s="9" t="s">
        <v>3749</v>
      </c>
      <c r="R156" s="9">
        <v>9.4857557752905705E-8</v>
      </c>
      <c r="S156" s="9">
        <v>0.41046675061500598</v>
      </c>
      <c r="T156" s="9">
        <v>0.16300000000000001</v>
      </c>
      <c r="U156" s="9">
        <v>0.317</v>
      </c>
      <c r="V156" s="9">
        <v>1.90455004456284E-3</v>
      </c>
      <c r="W156" s="9" t="s">
        <v>3750</v>
      </c>
    </row>
    <row r="157" spans="1:23" x14ac:dyDescent="0.25">
      <c r="A157" s="6" t="s">
        <v>3122</v>
      </c>
      <c r="B157" s="7">
        <v>1.14738445316124E-13</v>
      </c>
      <c r="C157" s="6">
        <v>0.48631053421902498</v>
      </c>
      <c r="D157" s="6">
        <v>0.55600000000000005</v>
      </c>
      <c r="E157" s="6">
        <v>0.82099999999999995</v>
      </c>
      <c r="F157" s="7">
        <v>2.3037185050571299E-9</v>
      </c>
      <c r="G157" s="6" t="s">
        <v>3123</v>
      </c>
      <c r="Q157" s="9" t="s">
        <v>227</v>
      </c>
      <c r="R157" s="9">
        <v>6.7142476021842202E-9</v>
      </c>
      <c r="S157" s="9">
        <v>0.41043702523418601</v>
      </c>
      <c r="T157" s="9">
        <v>0.374</v>
      </c>
      <c r="U157" s="9">
        <v>0.56699999999999995</v>
      </c>
      <c r="V157" s="9">
        <v>1.3480866335665499E-4</v>
      </c>
      <c r="W157" s="9" t="s">
        <v>228</v>
      </c>
    </row>
    <row r="158" spans="1:23" x14ac:dyDescent="0.25">
      <c r="A158" s="6" t="s">
        <v>1825</v>
      </c>
      <c r="B158" s="7">
        <v>2.4007501393733199E-14</v>
      </c>
      <c r="C158" s="6">
        <v>0.486123962146436</v>
      </c>
      <c r="D158" s="6">
        <v>0.46800000000000003</v>
      </c>
      <c r="E158" s="6">
        <v>0.73799999999999999</v>
      </c>
      <c r="F158" s="7">
        <v>4.8202261298337505E-10</v>
      </c>
      <c r="G158" s="6" t="s">
        <v>1826</v>
      </c>
      <c r="Q158" s="9" t="s">
        <v>518</v>
      </c>
      <c r="R158" s="9">
        <v>1.0468546040651599E-7</v>
      </c>
      <c r="S158" s="9">
        <v>0.41002364754787901</v>
      </c>
      <c r="T158" s="9">
        <v>0.22700000000000001</v>
      </c>
      <c r="U158" s="9">
        <v>0.39900000000000002</v>
      </c>
      <c r="V158" s="9">
        <v>2.1018746740420302E-3</v>
      </c>
      <c r="W158" s="9" t="s">
        <v>519</v>
      </c>
    </row>
    <row r="159" spans="1:23" x14ac:dyDescent="0.25">
      <c r="A159" s="6" t="s">
        <v>4359</v>
      </c>
      <c r="B159" s="7">
        <v>1.0007327527137801E-8</v>
      </c>
      <c r="C159" s="6">
        <v>0.48553833206415498</v>
      </c>
      <c r="D159" s="6">
        <v>0.112</v>
      </c>
      <c r="E159" s="6">
        <v>0.26300000000000001</v>
      </c>
      <c r="F159" s="6">
        <v>2.0092712208987201E-4</v>
      </c>
      <c r="G159" s="6" t="s">
        <v>4360</v>
      </c>
      <c r="Q159" s="9" t="s">
        <v>4509</v>
      </c>
      <c r="R159" s="9">
        <v>2.9400142530066201E-9</v>
      </c>
      <c r="S159" s="9">
        <v>0.40843232606240198</v>
      </c>
      <c r="T159" s="9">
        <v>0.28599999999999998</v>
      </c>
      <c r="U159" s="9">
        <v>0.495</v>
      </c>
      <c r="V159" s="9">
        <v>5.9029606171867001E-5</v>
      </c>
      <c r="W159" s="9" t="s">
        <v>4510</v>
      </c>
    </row>
    <row r="160" spans="1:23" x14ac:dyDescent="0.25">
      <c r="A160" s="6" t="s">
        <v>2916</v>
      </c>
      <c r="B160" s="7">
        <v>1.94206178128878E-14</v>
      </c>
      <c r="C160" s="6">
        <v>0.48553217264096998</v>
      </c>
      <c r="D160" s="6">
        <v>0.16800000000000001</v>
      </c>
      <c r="E160" s="6">
        <v>0.40200000000000002</v>
      </c>
      <c r="F160" s="7">
        <v>3.8992716444715999E-10</v>
      </c>
      <c r="G160" s="6" t="s">
        <v>2917</v>
      </c>
      <c r="Q160" s="9" t="s">
        <v>460</v>
      </c>
      <c r="R160" s="9">
        <v>2.8587424494176001E-8</v>
      </c>
      <c r="S160" s="9">
        <v>0.404567987163649</v>
      </c>
      <c r="T160" s="9">
        <v>0.11799999999999999</v>
      </c>
      <c r="U160" s="9">
        <v>0.26900000000000002</v>
      </c>
      <c r="V160" s="9">
        <v>5.7397830899406498E-4</v>
      </c>
      <c r="W160" s="9" t="s">
        <v>461</v>
      </c>
    </row>
    <row r="161" spans="1:23" x14ac:dyDescent="0.25">
      <c r="A161" s="6" t="s">
        <v>4317</v>
      </c>
      <c r="B161" s="7">
        <v>2.9903260738547398E-10</v>
      </c>
      <c r="C161" s="6">
        <v>0.47995954745935598</v>
      </c>
      <c r="D161" s="6">
        <v>0.123</v>
      </c>
      <c r="E161" s="6">
        <v>0.29199999999999998</v>
      </c>
      <c r="F161" s="7">
        <v>6.0039766910855604E-6</v>
      </c>
      <c r="G161" s="6" t="s">
        <v>4318</v>
      </c>
      <c r="Q161" s="9" t="s">
        <v>4517</v>
      </c>
      <c r="R161" s="9">
        <v>8.2226665155256704E-9</v>
      </c>
      <c r="S161" s="9">
        <v>0.40456754224438601</v>
      </c>
      <c r="T161" s="9">
        <v>0.217</v>
      </c>
      <c r="U161" s="9">
        <v>0.39500000000000002</v>
      </c>
      <c r="V161" s="9">
        <v>1.6509469829872401E-4</v>
      </c>
      <c r="W161" s="9" t="s">
        <v>4518</v>
      </c>
    </row>
    <row r="162" spans="1:23" x14ac:dyDescent="0.25">
      <c r="A162" s="6" t="s">
        <v>4285</v>
      </c>
      <c r="B162" s="7">
        <v>1.6689875708332099E-11</v>
      </c>
      <c r="C162" s="6">
        <v>0.47899132977487802</v>
      </c>
      <c r="D162" s="6">
        <v>0.32100000000000001</v>
      </c>
      <c r="E162" s="6">
        <v>0.55700000000000005</v>
      </c>
      <c r="F162" s="7">
        <v>3.3509932447189303E-7</v>
      </c>
      <c r="G162" s="6" t="s">
        <v>4286</v>
      </c>
      <c r="Q162" s="9" t="s">
        <v>3674</v>
      </c>
      <c r="R162" s="9">
        <v>5.6545891500455699E-10</v>
      </c>
      <c r="S162" s="9">
        <v>0.403313461399739</v>
      </c>
      <c r="T162" s="9">
        <v>0.52700000000000002</v>
      </c>
      <c r="U162" s="9">
        <v>0.75700000000000001</v>
      </c>
      <c r="V162" s="9">
        <v>1.1353284095461501E-5</v>
      </c>
      <c r="W162" s="9" t="s">
        <v>3675</v>
      </c>
    </row>
    <row r="163" spans="1:23" x14ac:dyDescent="0.25">
      <c r="A163" s="6" t="s">
        <v>1503</v>
      </c>
      <c r="B163" s="7">
        <v>4.8309924093869898E-10</v>
      </c>
      <c r="C163" s="6">
        <v>0.47879441520514698</v>
      </c>
      <c r="D163" s="6">
        <v>0.17599999999999999</v>
      </c>
      <c r="E163" s="6">
        <v>0.35899999999999999</v>
      </c>
      <c r="F163" s="7">
        <v>9.6996665595672004E-6</v>
      </c>
      <c r="G163" s="6" t="s">
        <v>1504</v>
      </c>
      <c r="Q163" s="9" t="s">
        <v>600</v>
      </c>
      <c r="R163" s="9">
        <v>1.3152307641236199E-9</v>
      </c>
      <c r="S163" s="9">
        <v>0.40314207666924801</v>
      </c>
      <c r="T163" s="9">
        <v>0.27300000000000002</v>
      </c>
      <c r="U163" s="9">
        <v>0.47599999999999998</v>
      </c>
      <c r="V163" s="9">
        <v>2.6407203282074099E-5</v>
      </c>
      <c r="W163" s="9" t="s">
        <v>601</v>
      </c>
    </row>
    <row r="164" spans="1:23" x14ac:dyDescent="0.25">
      <c r="A164" s="6" t="s">
        <v>2515</v>
      </c>
      <c r="B164" s="7">
        <v>2.74938794769041E-11</v>
      </c>
      <c r="C164" s="6">
        <v>0.47876736582688101</v>
      </c>
      <c r="D164" s="6">
        <v>0.39600000000000002</v>
      </c>
      <c r="E164" s="6">
        <v>0.65</v>
      </c>
      <c r="F164" s="7">
        <v>5.5202211213728003E-7</v>
      </c>
      <c r="G164" s="6" t="s">
        <v>2516</v>
      </c>
      <c r="Q164" s="9" t="s">
        <v>2590</v>
      </c>
      <c r="R164" s="9">
        <v>4.4302695228494399E-8</v>
      </c>
      <c r="S164" s="9">
        <v>0.40307924943642698</v>
      </c>
      <c r="T164" s="9">
        <v>0.182</v>
      </c>
      <c r="U164" s="9">
        <v>0.35199999999999998</v>
      </c>
      <c r="V164" s="9">
        <v>8.8950951479771002E-4</v>
      </c>
      <c r="W164" s="9" t="s">
        <v>2591</v>
      </c>
    </row>
    <row r="165" spans="1:23" x14ac:dyDescent="0.25">
      <c r="A165" s="6" t="s">
        <v>1346</v>
      </c>
      <c r="B165" s="7">
        <v>1.71284596308097E-9</v>
      </c>
      <c r="C165" s="6">
        <v>0.47570448776072299</v>
      </c>
      <c r="D165" s="6">
        <v>0.19</v>
      </c>
      <c r="E165" s="6">
        <v>0.36699999999999999</v>
      </c>
      <c r="F165" s="7">
        <v>3.4390521246739803E-5</v>
      </c>
      <c r="G165" s="6" t="s">
        <v>1347</v>
      </c>
      <c r="Q165" s="9" t="s">
        <v>3082</v>
      </c>
      <c r="R165" s="9">
        <v>7.3708329119402396E-9</v>
      </c>
      <c r="S165" s="9">
        <v>0.40119059306883398</v>
      </c>
      <c r="T165" s="9">
        <v>0.17899999999999999</v>
      </c>
      <c r="U165" s="9">
        <v>0.35799999999999998</v>
      </c>
      <c r="V165" s="9">
        <v>1.47991583205936E-4</v>
      </c>
      <c r="W165" s="9" t="s">
        <v>3083</v>
      </c>
    </row>
    <row r="166" spans="1:23" x14ac:dyDescent="0.25">
      <c r="A166" s="6" t="s">
        <v>540</v>
      </c>
      <c r="B166" s="7">
        <v>1.8629690573194399E-6</v>
      </c>
      <c r="C166" s="6">
        <v>0.47415818705312102</v>
      </c>
      <c r="D166" s="6">
        <v>0.15</v>
      </c>
      <c r="E166" s="6">
        <v>0.27600000000000002</v>
      </c>
      <c r="F166" s="6">
        <v>3.7404692732859797E-2</v>
      </c>
      <c r="G166" s="6" t="s">
        <v>541</v>
      </c>
      <c r="Q166" s="9" t="s">
        <v>1252</v>
      </c>
      <c r="R166" s="9">
        <v>1.04543887798871E-10</v>
      </c>
      <c r="S166" s="9">
        <v>0.40097434659688203</v>
      </c>
      <c r="T166" s="9">
        <v>0.36599999999999999</v>
      </c>
      <c r="U166" s="9">
        <v>0.61599999999999999</v>
      </c>
      <c r="V166" s="9">
        <v>2.0990321792257301E-6</v>
      </c>
      <c r="W166" s="9" t="s">
        <v>1253</v>
      </c>
    </row>
    <row r="167" spans="1:23" x14ac:dyDescent="0.25">
      <c r="A167" s="6" t="s">
        <v>1611</v>
      </c>
      <c r="B167" s="7">
        <v>2.9752303046217701E-12</v>
      </c>
      <c r="C167" s="6">
        <v>0.47373770596905301</v>
      </c>
      <c r="D167" s="6">
        <v>0.63400000000000001</v>
      </c>
      <c r="E167" s="6">
        <v>0.84099999999999997</v>
      </c>
      <c r="F167" s="7">
        <v>5.9736674056196E-8</v>
      </c>
      <c r="G167" s="6" t="s">
        <v>1612</v>
      </c>
      <c r="Q167" s="9" t="s">
        <v>1835</v>
      </c>
      <c r="R167" s="9">
        <v>4.2467368830723902E-9</v>
      </c>
      <c r="S167" s="9">
        <v>0.40030868120846302</v>
      </c>
      <c r="T167" s="9">
        <v>0.65</v>
      </c>
      <c r="U167" s="9">
        <v>0.86799999999999999</v>
      </c>
      <c r="V167" s="9">
        <v>8.5265983138327399E-5</v>
      </c>
      <c r="W167" s="9" t="s">
        <v>1836</v>
      </c>
    </row>
    <row r="168" spans="1:23" x14ac:dyDescent="0.25">
      <c r="A168" s="6" t="s">
        <v>1002</v>
      </c>
      <c r="B168" s="7">
        <v>2.4246101280180299E-11</v>
      </c>
      <c r="C168" s="6">
        <v>0.47367750856694002</v>
      </c>
      <c r="D168" s="6">
        <v>9.6000000000000002E-2</v>
      </c>
      <c r="E168" s="6">
        <v>0.27100000000000002</v>
      </c>
      <c r="F168" s="7">
        <v>4.8681322150346001E-7</v>
      </c>
      <c r="G168" s="6" t="s">
        <v>1003</v>
      </c>
      <c r="Q168" s="9" t="s">
        <v>4527</v>
      </c>
      <c r="R168" s="9">
        <v>4.4349510595832502E-8</v>
      </c>
      <c r="S168" s="9">
        <v>0.39972814295678999</v>
      </c>
      <c r="T168" s="9">
        <v>0.193</v>
      </c>
      <c r="U168" s="9">
        <v>0.35099999999999998</v>
      </c>
      <c r="V168" s="9">
        <v>8.90449473743125E-4</v>
      </c>
      <c r="W168" s="9" t="s">
        <v>4528</v>
      </c>
    </row>
    <row r="169" spans="1:23" x14ac:dyDescent="0.25">
      <c r="A169" s="6" t="s">
        <v>3494</v>
      </c>
      <c r="B169" s="7">
        <v>3.24396725241796E-12</v>
      </c>
      <c r="C169" s="6">
        <v>0.473437008337184</v>
      </c>
      <c r="D169" s="6">
        <v>0.45200000000000001</v>
      </c>
      <c r="E169" s="6">
        <v>0.69299999999999995</v>
      </c>
      <c r="F169" s="7">
        <v>6.5132374494047806E-8</v>
      </c>
      <c r="G169" s="6" t="s">
        <v>3495</v>
      </c>
      <c r="Q169" s="9" t="s">
        <v>466</v>
      </c>
      <c r="R169" s="9">
        <v>3.27880497328513E-10</v>
      </c>
      <c r="S169" s="9">
        <v>0.39797548431177199</v>
      </c>
      <c r="T169" s="9">
        <v>0.35</v>
      </c>
      <c r="U169" s="9">
        <v>0.58499999999999996</v>
      </c>
      <c r="V169" s="9">
        <v>6.58318462536188E-6</v>
      </c>
      <c r="W169" s="9" t="s">
        <v>467</v>
      </c>
    </row>
    <row r="170" spans="1:23" x14ac:dyDescent="0.25">
      <c r="A170" s="6" t="s">
        <v>4163</v>
      </c>
      <c r="B170" s="7">
        <v>8.0030584303092594E-11</v>
      </c>
      <c r="C170" s="6">
        <v>0.47327918839502198</v>
      </c>
      <c r="D170" s="6">
        <v>0.222</v>
      </c>
      <c r="E170" s="6">
        <v>0.434</v>
      </c>
      <c r="F170" s="7">
        <v>1.6068540716374901E-6</v>
      </c>
      <c r="G170" s="6" t="s">
        <v>4164</v>
      </c>
      <c r="Q170" s="9" t="s">
        <v>4493</v>
      </c>
      <c r="R170" s="9">
        <v>7.4275369661619497E-8</v>
      </c>
      <c r="S170" s="9">
        <v>0.39771674702431598</v>
      </c>
      <c r="T170" s="9">
        <v>0.19800000000000001</v>
      </c>
      <c r="U170" s="9">
        <v>0.36199999999999999</v>
      </c>
      <c r="V170" s="9">
        <v>1.491300872066E-3</v>
      </c>
      <c r="W170" s="9" t="s">
        <v>4494</v>
      </c>
    </row>
    <row r="171" spans="1:23" x14ac:dyDescent="0.25">
      <c r="A171" s="6" t="s">
        <v>3674</v>
      </c>
      <c r="B171" s="7">
        <v>1.57945886342645E-13</v>
      </c>
      <c r="C171" s="6">
        <v>0.47283419499996698</v>
      </c>
      <c r="D171" s="6">
        <v>0.52700000000000002</v>
      </c>
      <c r="E171" s="6">
        <v>0.79300000000000004</v>
      </c>
      <c r="F171" s="7">
        <v>3.17123750598762E-9</v>
      </c>
      <c r="G171" s="6" t="s">
        <v>3675</v>
      </c>
      <c r="Q171" s="9" t="s">
        <v>4507</v>
      </c>
      <c r="R171" s="9">
        <v>1.3555556137762E-9</v>
      </c>
      <c r="S171" s="9">
        <v>0.39455609172626799</v>
      </c>
      <c r="T171" s="9">
        <v>0.28299999999999997</v>
      </c>
      <c r="U171" s="9">
        <v>0.48699999999999999</v>
      </c>
      <c r="V171" s="9">
        <v>2.72168456133986E-5</v>
      </c>
      <c r="W171" s="9" t="s">
        <v>4508</v>
      </c>
    </row>
    <row r="172" spans="1:23" x14ac:dyDescent="0.25">
      <c r="A172" s="6" t="s">
        <v>4301</v>
      </c>
      <c r="B172" s="7">
        <v>1.1516583310417699E-10</v>
      </c>
      <c r="C172" s="6">
        <v>0.47202904672608398</v>
      </c>
      <c r="D172" s="6">
        <v>0.123</v>
      </c>
      <c r="E172" s="6">
        <v>0.29899999999999999</v>
      </c>
      <c r="F172" s="7">
        <v>2.31229959706567E-6</v>
      </c>
      <c r="G172" s="6" t="s">
        <v>4302</v>
      </c>
      <c r="Q172" s="9" t="s">
        <v>2556</v>
      </c>
      <c r="R172" s="9">
        <v>2.0435920303904999E-6</v>
      </c>
      <c r="S172" s="9">
        <v>0.393552892894803</v>
      </c>
      <c r="T172" s="9">
        <v>0.16600000000000001</v>
      </c>
      <c r="U172" s="9">
        <v>0.30099999999999999</v>
      </c>
      <c r="V172" s="9">
        <v>4.1031240786180402E-2</v>
      </c>
      <c r="W172" s="9" t="s">
        <v>2557</v>
      </c>
    </row>
    <row r="173" spans="1:23" x14ac:dyDescent="0.25">
      <c r="A173" s="6" t="s">
        <v>3395</v>
      </c>
      <c r="B173" s="7">
        <v>5.3797981353143903E-9</v>
      </c>
      <c r="C173" s="6">
        <v>0.46941731986706903</v>
      </c>
      <c r="D173" s="6">
        <v>0.30499999999999999</v>
      </c>
      <c r="E173" s="6">
        <v>0.505</v>
      </c>
      <c r="F173" s="6">
        <v>1.0801558696084201E-4</v>
      </c>
      <c r="G173" s="6" t="s">
        <v>3396</v>
      </c>
      <c r="Q173" s="9" t="s">
        <v>2703</v>
      </c>
      <c r="R173" s="9">
        <v>5.1150122184829899E-8</v>
      </c>
      <c r="S173" s="9">
        <v>0.39323368285641103</v>
      </c>
      <c r="T173" s="9">
        <v>0.59899999999999998</v>
      </c>
      <c r="U173" s="9">
        <v>0.79500000000000004</v>
      </c>
      <c r="V173" s="9">
        <v>1.0269921532270201E-3</v>
      </c>
      <c r="W173" s="9" t="s">
        <v>2704</v>
      </c>
    </row>
    <row r="174" spans="1:23" x14ac:dyDescent="0.25">
      <c r="A174" s="6" t="s">
        <v>3084</v>
      </c>
      <c r="B174" s="7">
        <v>3.43318911422292E-12</v>
      </c>
      <c r="C174" s="6">
        <v>0.46906071742325101</v>
      </c>
      <c r="D174" s="6">
        <v>0.374</v>
      </c>
      <c r="E174" s="6">
        <v>0.61299999999999999</v>
      </c>
      <c r="F174" s="7">
        <v>6.8931571035367798E-8</v>
      </c>
      <c r="G174" s="6" t="s">
        <v>3085</v>
      </c>
      <c r="Q174" s="9" t="s">
        <v>3391</v>
      </c>
      <c r="R174" s="9">
        <v>3.7719446432094401E-7</v>
      </c>
      <c r="S174" s="9">
        <v>0.39257497658116203</v>
      </c>
      <c r="T174" s="9">
        <v>0.16800000000000001</v>
      </c>
      <c r="U174" s="9">
        <v>0.312</v>
      </c>
      <c r="V174" s="9">
        <v>7.5733104546359103E-3</v>
      </c>
      <c r="W174" s="9" t="s">
        <v>3392</v>
      </c>
    </row>
    <row r="175" spans="1:23" x14ac:dyDescent="0.25">
      <c r="A175" s="6" t="s">
        <v>4311</v>
      </c>
      <c r="B175" s="7">
        <v>2.02046060860903E-10</v>
      </c>
      <c r="C175" s="6">
        <v>0.46859831580192202</v>
      </c>
      <c r="D175" s="6">
        <v>0.217</v>
      </c>
      <c r="E175" s="6">
        <v>0.42399999999999999</v>
      </c>
      <c r="F175" s="7">
        <v>4.0566808099652099E-6</v>
      </c>
      <c r="G175" s="6" t="s">
        <v>4312</v>
      </c>
      <c r="Q175" s="9" t="s">
        <v>4545</v>
      </c>
      <c r="R175" s="9">
        <v>3.89800397741876E-7</v>
      </c>
      <c r="S175" s="9">
        <v>0.39222298263010003</v>
      </c>
      <c r="T175" s="9">
        <v>0.17100000000000001</v>
      </c>
      <c r="U175" s="9">
        <v>0.316</v>
      </c>
      <c r="V175" s="9">
        <v>7.8264123858613893E-3</v>
      </c>
      <c r="W175" s="9" t="s">
        <v>4546</v>
      </c>
    </row>
    <row r="176" spans="1:23" x14ac:dyDescent="0.25">
      <c r="A176" s="6" t="s">
        <v>4397</v>
      </c>
      <c r="B176" s="7">
        <v>2.7230591359477E-7</v>
      </c>
      <c r="C176" s="6">
        <v>0.46845600887337902</v>
      </c>
      <c r="D176" s="6">
        <v>0.11799999999999999</v>
      </c>
      <c r="E176" s="6">
        <v>0.25</v>
      </c>
      <c r="F176" s="6">
        <v>5.4673581331557801E-3</v>
      </c>
      <c r="G176" s="6" t="s">
        <v>4398</v>
      </c>
      <c r="Q176" s="9" t="s">
        <v>1110</v>
      </c>
      <c r="R176" s="9">
        <v>3.70300511610477E-7</v>
      </c>
      <c r="S176" s="9">
        <v>0.39065228417213199</v>
      </c>
      <c r="T176" s="9">
        <v>0.152</v>
      </c>
      <c r="U176" s="9">
        <v>0.29799999999999999</v>
      </c>
      <c r="V176" s="9">
        <v>7.4348936721151601E-3</v>
      </c>
      <c r="W176" s="9" t="s">
        <v>1111</v>
      </c>
    </row>
    <row r="177" spans="1:23" x14ac:dyDescent="0.25">
      <c r="A177" s="6" t="s">
        <v>2622</v>
      </c>
      <c r="B177" s="7">
        <v>1.6509713542049001E-12</v>
      </c>
      <c r="C177" s="6">
        <v>0.46761119602195</v>
      </c>
      <c r="D177" s="6">
        <v>0.35799999999999998</v>
      </c>
      <c r="E177" s="6">
        <v>0.60399999999999998</v>
      </c>
      <c r="F177" s="7">
        <v>3.31482028497261E-8</v>
      </c>
      <c r="G177" s="6" t="s">
        <v>2623</v>
      </c>
      <c r="Q177" s="9" t="s">
        <v>4293</v>
      </c>
      <c r="R177" s="9">
        <v>2.78910568654039E-8</v>
      </c>
      <c r="S177" s="9">
        <v>0.39019811457346898</v>
      </c>
      <c r="T177" s="9">
        <v>0.214</v>
      </c>
      <c r="U177" s="9">
        <v>0.38800000000000001</v>
      </c>
      <c r="V177" s="9">
        <v>5.5999663974357896E-4</v>
      </c>
      <c r="W177" s="9" t="s">
        <v>4294</v>
      </c>
    </row>
    <row r="178" spans="1:23" x14ac:dyDescent="0.25">
      <c r="A178" s="6" t="s">
        <v>347</v>
      </c>
      <c r="B178" s="7">
        <v>7.0966101587604805E-10</v>
      </c>
      <c r="C178" s="6">
        <v>0.46684097062928198</v>
      </c>
      <c r="D178" s="6">
        <v>0.39300000000000002</v>
      </c>
      <c r="E178" s="6">
        <v>0.60499999999999998</v>
      </c>
      <c r="F178" s="7">
        <v>1.42485738767593E-5</v>
      </c>
      <c r="G178" s="6" t="s">
        <v>348</v>
      </c>
      <c r="Q178" s="9" t="s">
        <v>1618</v>
      </c>
      <c r="R178" s="9">
        <v>7.7367849654659896E-7</v>
      </c>
      <c r="S178" s="9">
        <v>0.38922876187146799</v>
      </c>
      <c r="T178" s="9">
        <v>0.16300000000000001</v>
      </c>
      <c r="U178" s="9">
        <v>0.29699999999999999</v>
      </c>
      <c r="V178" s="9">
        <v>1.5533916853662601E-2</v>
      </c>
      <c r="W178" s="9" t="s">
        <v>1619</v>
      </c>
    </row>
    <row r="179" spans="1:23" x14ac:dyDescent="0.25">
      <c r="A179" s="6" t="s">
        <v>1634</v>
      </c>
      <c r="B179" s="7">
        <v>2.4379662839173399E-10</v>
      </c>
      <c r="C179" s="6">
        <v>0.46678560267143998</v>
      </c>
      <c r="D179" s="6">
        <v>0.32400000000000001</v>
      </c>
      <c r="E179" s="6">
        <v>0.54100000000000004</v>
      </c>
      <c r="F179" s="7">
        <v>4.8949487048492301E-6</v>
      </c>
      <c r="G179" s="6" t="s">
        <v>1635</v>
      </c>
      <c r="Q179" s="9" t="s">
        <v>4539</v>
      </c>
      <c r="R179" s="9">
        <v>1.80030659762997E-7</v>
      </c>
      <c r="S179" s="9">
        <v>0.38488058614436799</v>
      </c>
      <c r="T179" s="9">
        <v>0.14699999999999999</v>
      </c>
      <c r="U179" s="9">
        <v>0.29399999999999998</v>
      </c>
      <c r="V179" s="9">
        <v>3.6146555867214501E-3</v>
      </c>
      <c r="W179" s="9" t="s">
        <v>4540</v>
      </c>
    </row>
    <row r="180" spans="1:23" x14ac:dyDescent="0.25">
      <c r="A180" s="6" t="s">
        <v>801</v>
      </c>
      <c r="B180" s="7">
        <v>2.8850714076805101E-11</v>
      </c>
      <c r="C180" s="6">
        <v>0.46669002186685699</v>
      </c>
      <c r="D180" s="6">
        <v>0.46800000000000003</v>
      </c>
      <c r="E180" s="6">
        <v>0.70799999999999996</v>
      </c>
      <c r="F180" s="7">
        <v>5.7926463723409296E-7</v>
      </c>
      <c r="G180" s="6" t="s">
        <v>802</v>
      </c>
      <c r="Q180" s="9" t="s">
        <v>4521</v>
      </c>
      <c r="R180" s="9">
        <v>1.43656930012993E-8</v>
      </c>
      <c r="S180" s="9">
        <v>0.38264333292805103</v>
      </c>
      <c r="T180" s="9">
        <v>0.19</v>
      </c>
      <c r="U180" s="9">
        <v>0.35799999999999998</v>
      </c>
      <c r="V180" s="9">
        <v>2.88434384080088E-4</v>
      </c>
      <c r="W180" s="9" t="s">
        <v>4522</v>
      </c>
    </row>
    <row r="181" spans="1:23" x14ac:dyDescent="0.25">
      <c r="A181" s="6" t="s">
        <v>4323</v>
      </c>
      <c r="B181" s="7">
        <v>5.6558108245110901E-10</v>
      </c>
      <c r="C181" s="6">
        <v>0.46518099417191</v>
      </c>
      <c r="D181" s="6">
        <v>0.29399999999999998</v>
      </c>
      <c r="E181" s="6">
        <v>0.48399999999999999</v>
      </c>
      <c r="F181" s="7">
        <v>1.13557369734534E-5</v>
      </c>
      <c r="G181" s="6" t="s">
        <v>4324</v>
      </c>
      <c r="Q181" s="9" t="s">
        <v>4193</v>
      </c>
      <c r="R181" s="9">
        <v>2.2281987365702001E-10</v>
      </c>
      <c r="S181" s="9">
        <v>0.38207078573922298</v>
      </c>
      <c r="T181" s="9">
        <v>0.374</v>
      </c>
      <c r="U181" s="9">
        <v>0.59599999999999997</v>
      </c>
      <c r="V181" s="9">
        <v>4.4737774232856502E-6</v>
      </c>
      <c r="W181" s="9" t="s">
        <v>4194</v>
      </c>
    </row>
    <row r="182" spans="1:23" x14ac:dyDescent="0.25">
      <c r="A182" s="6" t="s">
        <v>2548</v>
      </c>
      <c r="B182" s="7">
        <v>1.2233223835687399E-10</v>
      </c>
      <c r="C182" s="6">
        <v>0.464270602550448</v>
      </c>
      <c r="D182" s="6">
        <v>0.23</v>
      </c>
      <c r="E182" s="6">
        <v>0.44500000000000001</v>
      </c>
      <c r="F182" s="7">
        <v>2.4561866817293201E-6</v>
      </c>
      <c r="G182" s="6" t="s">
        <v>2549</v>
      </c>
      <c r="Q182" s="9" t="s">
        <v>2928</v>
      </c>
      <c r="R182" s="9">
        <v>5.14463592748068E-9</v>
      </c>
      <c r="S182" s="9">
        <v>0.38174592434928001</v>
      </c>
      <c r="T182" s="9">
        <v>0.38</v>
      </c>
      <c r="U182" s="9">
        <v>0.58499999999999996</v>
      </c>
      <c r="V182" s="9">
        <v>1.03294000151957E-4</v>
      </c>
      <c r="W182" s="9" t="s">
        <v>2929</v>
      </c>
    </row>
    <row r="183" spans="1:23" x14ac:dyDescent="0.25">
      <c r="A183" s="6" t="s">
        <v>4337</v>
      </c>
      <c r="B183" s="7">
        <v>1.4828538978190799E-9</v>
      </c>
      <c r="C183" s="6">
        <v>0.46376014335771598</v>
      </c>
      <c r="D183" s="6">
        <v>0.16800000000000001</v>
      </c>
      <c r="E183" s="6">
        <v>0.35</v>
      </c>
      <c r="F183" s="7">
        <v>2.9772740560411401E-5</v>
      </c>
      <c r="G183" s="6" t="s">
        <v>4338</v>
      </c>
      <c r="Q183" s="9" t="s">
        <v>1497</v>
      </c>
      <c r="R183" s="9">
        <v>9.5908862401648893E-9</v>
      </c>
      <c r="S183" s="9">
        <v>0.380066448930239</v>
      </c>
      <c r="T183" s="9">
        <v>0.59899999999999998</v>
      </c>
      <c r="U183" s="9">
        <v>0.79200000000000004</v>
      </c>
      <c r="V183" s="9">
        <v>1.92565813930031E-4</v>
      </c>
      <c r="W183" s="9" t="s">
        <v>1498</v>
      </c>
    </row>
    <row r="184" spans="1:23" x14ac:dyDescent="0.25">
      <c r="A184" s="6" t="s">
        <v>4421</v>
      </c>
      <c r="B184" s="7">
        <v>1.68713486368268E-6</v>
      </c>
      <c r="C184" s="6">
        <v>0.46305304293635402</v>
      </c>
      <c r="D184" s="6">
        <v>0.13900000000000001</v>
      </c>
      <c r="E184" s="6">
        <v>0.26100000000000001</v>
      </c>
      <c r="F184" s="6">
        <v>3.3874293793020899E-2</v>
      </c>
      <c r="G184" s="6" t="s">
        <v>4422</v>
      </c>
      <c r="Q184" s="9" t="s">
        <v>666</v>
      </c>
      <c r="R184" s="9">
        <v>4.03251553046134E-7</v>
      </c>
      <c r="S184" s="9">
        <v>0.37889590351084101</v>
      </c>
      <c r="T184" s="9">
        <v>0.14199999999999999</v>
      </c>
      <c r="U184" s="9">
        <v>0.27800000000000002</v>
      </c>
      <c r="V184" s="9">
        <v>8.0964846820602704E-3</v>
      </c>
      <c r="W184" s="9" t="s">
        <v>667</v>
      </c>
    </row>
    <row r="185" spans="1:23" x14ac:dyDescent="0.25">
      <c r="A185" s="6" t="s">
        <v>428</v>
      </c>
      <c r="B185" s="7">
        <v>2.45680908048785E-11</v>
      </c>
      <c r="C185" s="6">
        <v>0.45947206683237002</v>
      </c>
      <c r="D185" s="6">
        <v>0.42499999999999999</v>
      </c>
      <c r="E185" s="6">
        <v>0.67500000000000004</v>
      </c>
      <c r="F185" s="7">
        <v>4.9327812718035001E-7</v>
      </c>
      <c r="G185" s="6" t="s">
        <v>429</v>
      </c>
      <c r="Q185" s="9" t="s">
        <v>289</v>
      </c>
      <c r="R185" s="9">
        <v>2.6548814998209698E-10</v>
      </c>
      <c r="S185" s="9">
        <v>0.37848710735344698</v>
      </c>
      <c r="T185" s="9">
        <v>0.39300000000000002</v>
      </c>
      <c r="U185" s="9">
        <v>0.63100000000000001</v>
      </c>
      <c r="V185" s="9">
        <v>5.3304710753405498E-6</v>
      </c>
      <c r="W185" s="9" t="s">
        <v>290</v>
      </c>
    </row>
    <row r="186" spans="1:23" x14ac:dyDescent="0.25">
      <c r="A186" s="6" t="s">
        <v>1700</v>
      </c>
      <c r="B186" s="7">
        <v>3.8200480935132098E-10</v>
      </c>
      <c r="C186" s="6">
        <v>0.45925593974020901</v>
      </c>
      <c r="D186" s="6">
        <v>0.23300000000000001</v>
      </c>
      <c r="E186" s="6">
        <v>0.42199999999999999</v>
      </c>
      <c r="F186" s="7">
        <v>7.6698925621558201E-6</v>
      </c>
      <c r="G186" s="6" t="s">
        <v>1701</v>
      </c>
      <c r="Q186" s="9" t="s">
        <v>1459</v>
      </c>
      <c r="R186" s="9">
        <v>3.4093009517976403E-8</v>
      </c>
      <c r="S186" s="9">
        <v>0.37825620411445798</v>
      </c>
      <c r="T186" s="9">
        <v>0.155</v>
      </c>
      <c r="U186" s="9">
        <v>0.314</v>
      </c>
      <c r="V186" s="9">
        <v>6.8451944510193098E-4</v>
      </c>
      <c r="W186" s="9" t="s">
        <v>1460</v>
      </c>
    </row>
    <row r="187" spans="1:23" x14ac:dyDescent="0.25">
      <c r="A187" s="6" t="s">
        <v>1271</v>
      </c>
      <c r="B187" s="7">
        <v>1.05478796885558E-10</v>
      </c>
      <c r="C187" s="6">
        <v>0.45594530064127198</v>
      </c>
      <c r="D187" s="6">
        <v>0.32400000000000001</v>
      </c>
      <c r="E187" s="6">
        <v>0.53900000000000003</v>
      </c>
      <c r="F187" s="7">
        <v>2.11780328386823E-6</v>
      </c>
      <c r="G187" s="6" t="s">
        <v>1272</v>
      </c>
      <c r="Q187" s="9" t="s">
        <v>4513</v>
      </c>
      <c r="R187" s="9">
        <v>4.5389725254937897E-9</v>
      </c>
      <c r="S187" s="9">
        <v>0.37763976696870499</v>
      </c>
      <c r="T187" s="9">
        <v>0.57199999999999995</v>
      </c>
      <c r="U187" s="9">
        <v>0.79</v>
      </c>
      <c r="V187" s="9">
        <v>9.1133490366864406E-5</v>
      </c>
      <c r="W187" s="9" t="s">
        <v>4514</v>
      </c>
    </row>
    <row r="188" spans="1:23" x14ac:dyDescent="0.25">
      <c r="A188" s="6" t="s">
        <v>454</v>
      </c>
      <c r="B188" s="7">
        <v>1.28800314201311E-11</v>
      </c>
      <c r="C188" s="6">
        <v>0.45517743069363098</v>
      </c>
      <c r="D188" s="6">
        <v>0.28899999999999998</v>
      </c>
      <c r="E188" s="6">
        <v>0.51300000000000001</v>
      </c>
      <c r="F188" s="7">
        <v>2.5860527085339301E-7</v>
      </c>
      <c r="G188" s="6" t="s">
        <v>455</v>
      </c>
      <c r="Q188" s="9" t="s">
        <v>4303</v>
      </c>
      <c r="R188" s="9">
        <v>2.4660194350127998E-7</v>
      </c>
      <c r="S188" s="9">
        <v>0.37753315589002501</v>
      </c>
      <c r="T188" s="9">
        <v>0.254</v>
      </c>
      <c r="U188" s="9">
        <v>0.42499999999999999</v>
      </c>
      <c r="V188" s="9">
        <v>4.9512738216187097E-3</v>
      </c>
      <c r="W188" s="9" t="s">
        <v>4304</v>
      </c>
    </row>
    <row r="189" spans="1:23" x14ac:dyDescent="0.25">
      <c r="A189" s="6" t="s">
        <v>478</v>
      </c>
      <c r="B189" s="7">
        <v>4.5612265882258699E-11</v>
      </c>
      <c r="C189" s="6">
        <v>0.45515617526714902</v>
      </c>
      <c r="D189" s="6">
        <v>0.30199999999999999</v>
      </c>
      <c r="E189" s="6">
        <v>0.52</v>
      </c>
      <c r="F189" s="7">
        <v>9.1580307438399097E-7</v>
      </c>
      <c r="G189" s="6" t="s">
        <v>479</v>
      </c>
      <c r="Q189" s="9" t="s">
        <v>4535</v>
      </c>
      <c r="R189" s="9">
        <v>1.0874683096633799E-7</v>
      </c>
      <c r="S189" s="9">
        <v>0.37403469991925198</v>
      </c>
      <c r="T189" s="9">
        <v>0.12</v>
      </c>
      <c r="U189" s="9">
        <v>0.26800000000000002</v>
      </c>
      <c r="V189" s="9">
        <v>2.1834188721421301E-3</v>
      </c>
      <c r="W189" s="9" t="s">
        <v>4536</v>
      </c>
    </row>
    <row r="190" spans="1:23" x14ac:dyDescent="0.25">
      <c r="A190" s="6" t="s">
        <v>594</v>
      </c>
      <c r="B190" s="7">
        <v>3.8501349403248701E-10</v>
      </c>
      <c r="C190" s="6">
        <v>0.45349872243837303</v>
      </c>
      <c r="D190" s="6">
        <v>0.16600000000000001</v>
      </c>
      <c r="E190" s="6">
        <v>0.35199999999999998</v>
      </c>
      <c r="F190" s="7">
        <v>7.7303009331842697E-6</v>
      </c>
      <c r="G190" s="6" t="s">
        <v>595</v>
      </c>
      <c r="Q190" s="9" t="s">
        <v>3032</v>
      </c>
      <c r="R190" s="9">
        <v>5.2823412988580201E-8</v>
      </c>
      <c r="S190" s="9">
        <v>0.37383627406924103</v>
      </c>
      <c r="T190" s="9">
        <v>0.60399999999999998</v>
      </c>
      <c r="U190" s="9">
        <v>0.75600000000000001</v>
      </c>
      <c r="V190" s="9">
        <v>1.0605884859847101E-3</v>
      </c>
      <c r="W190" s="9" t="s">
        <v>3033</v>
      </c>
    </row>
    <row r="191" spans="1:23" x14ac:dyDescent="0.25">
      <c r="A191" s="6" t="s">
        <v>3389</v>
      </c>
      <c r="B191" s="7">
        <v>3.6318657718478499E-11</v>
      </c>
      <c r="C191" s="6">
        <v>0.45276268243276702</v>
      </c>
      <c r="D191" s="6">
        <v>0.47899999999999998</v>
      </c>
      <c r="E191" s="6">
        <v>0.69899999999999995</v>
      </c>
      <c r="F191" s="7">
        <v>7.2920600967161097E-7</v>
      </c>
      <c r="G191" s="6" t="s">
        <v>3390</v>
      </c>
      <c r="Q191" s="9" t="s">
        <v>1346</v>
      </c>
      <c r="R191" s="9">
        <v>6.1551639069486502E-8</v>
      </c>
      <c r="S191" s="9">
        <v>0.37075118507751897</v>
      </c>
      <c r="T191" s="9">
        <v>0.19</v>
      </c>
      <c r="U191" s="9">
        <v>0.35199999999999998</v>
      </c>
      <c r="V191" s="9">
        <v>1.2358338092371499E-3</v>
      </c>
      <c r="W191" s="9" t="s">
        <v>1347</v>
      </c>
    </row>
    <row r="192" spans="1:23" x14ac:dyDescent="0.25">
      <c r="A192" s="6" t="s">
        <v>4273</v>
      </c>
      <c r="B192" s="7">
        <v>1.03906058623491E-11</v>
      </c>
      <c r="C192" s="6">
        <v>0.44883323394262598</v>
      </c>
      <c r="D192" s="6">
        <v>0.32100000000000001</v>
      </c>
      <c r="E192" s="6">
        <v>0.56499999999999995</v>
      </c>
      <c r="F192" s="7">
        <v>2.0862258450424499E-7</v>
      </c>
      <c r="G192" s="6" t="s">
        <v>4274</v>
      </c>
      <c r="Q192" s="9" t="s">
        <v>4209</v>
      </c>
      <c r="R192" s="9">
        <v>1.09598938726481E-11</v>
      </c>
      <c r="S192" s="9">
        <v>0.369928676573408</v>
      </c>
      <c r="T192" s="9">
        <v>0.46800000000000003</v>
      </c>
      <c r="U192" s="9">
        <v>0.71899999999999997</v>
      </c>
      <c r="V192" s="9">
        <v>2.2005274917502899E-7</v>
      </c>
      <c r="W192" s="9" t="s">
        <v>4210</v>
      </c>
    </row>
    <row r="193" spans="1:23" x14ac:dyDescent="0.25">
      <c r="A193" s="6" t="s">
        <v>2886</v>
      </c>
      <c r="B193" s="7">
        <v>3.2366848047950702E-10</v>
      </c>
      <c r="C193" s="6">
        <v>0.44861314127476098</v>
      </c>
      <c r="D193" s="6">
        <v>0.40100000000000002</v>
      </c>
      <c r="E193" s="6">
        <v>0.624</v>
      </c>
      <c r="F193" s="7">
        <v>6.49861575106755E-6</v>
      </c>
      <c r="G193" s="6" t="s">
        <v>2887</v>
      </c>
      <c r="Q193" s="9" t="s">
        <v>2338</v>
      </c>
      <c r="R193" s="9">
        <v>1.88837429638872E-8</v>
      </c>
      <c r="S193" s="9">
        <v>0.36811260079236202</v>
      </c>
      <c r="T193" s="9">
        <v>0.66600000000000004</v>
      </c>
      <c r="U193" s="9">
        <v>0.84699999999999998</v>
      </c>
      <c r="V193" s="9">
        <v>3.7914779122892698E-4</v>
      </c>
      <c r="W193" s="9" t="s">
        <v>2339</v>
      </c>
    </row>
    <row r="194" spans="1:23" x14ac:dyDescent="0.25">
      <c r="A194" s="6" t="s">
        <v>4361</v>
      </c>
      <c r="B194" s="7">
        <v>1.29095628067464E-8</v>
      </c>
      <c r="C194" s="6">
        <v>0.447283149560739</v>
      </c>
      <c r="D194" s="6">
        <v>0.123</v>
      </c>
      <c r="E194" s="6">
        <v>0.27700000000000002</v>
      </c>
      <c r="F194" s="6">
        <v>2.5919820203385398E-4</v>
      </c>
      <c r="G194" s="6" t="s">
        <v>4362</v>
      </c>
      <c r="Q194" s="9" t="s">
        <v>3016</v>
      </c>
      <c r="R194" s="9">
        <v>9.6426106173243396E-7</v>
      </c>
      <c r="S194" s="9">
        <v>0.366659458526708</v>
      </c>
      <c r="T194" s="9">
        <v>0.14699999999999999</v>
      </c>
      <c r="U194" s="9">
        <v>0.28499999999999998</v>
      </c>
      <c r="V194" s="9">
        <v>1.93604335974638E-2</v>
      </c>
      <c r="W194" s="9" t="s">
        <v>3017</v>
      </c>
    </row>
    <row r="195" spans="1:23" x14ac:dyDescent="0.25">
      <c r="A195" s="6" t="s">
        <v>2360</v>
      </c>
      <c r="B195" s="7">
        <v>5.7696563565660503E-10</v>
      </c>
      <c r="C195" s="6">
        <v>0.445727162220249</v>
      </c>
      <c r="D195" s="6">
        <v>0.66300000000000003</v>
      </c>
      <c r="E195" s="6">
        <v>0.89200000000000002</v>
      </c>
      <c r="F195" s="7">
        <v>1.1584316032713301E-5</v>
      </c>
      <c r="G195" s="6" t="s">
        <v>2361</v>
      </c>
      <c r="Q195" s="9" t="s">
        <v>4197</v>
      </c>
      <c r="R195" s="9">
        <v>9.7621120865857598E-10</v>
      </c>
      <c r="S195" s="9">
        <v>0.36282725965360302</v>
      </c>
      <c r="T195" s="9">
        <v>0.56100000000000005</v>
      </c>
      <c r="U195" s="9">
        <v>0.80500000000000005</v>
      </c>
      <c r="V195" s="9">
        <v>1.9600368647446901E-5</v>
      </c>
      <c r="W195" s="9" t="s">
        <v>4198</v>
      </c>
    </row>
    <row r="196" spans="1:23" x14ac:dyDescent="0.25">
      <c r="A196" s="6" t="s">
        <v>4291</v>
      </c>
      <c r="B196" s="7">
        <v>4.1618227287336797E-11</v>
      </c>
      <c r="C196" s="6">
        <v>0.44557825705734899</v>
      </c>
      <c r="D196" s="6">
        <v>0.316</v>
      </c>
      <c r="E196" s="6">
        <v>0.55800000000000005</v>
      </c>
      <c r="F196" s="7">
        <v>8.3561076747514798E-7</v>
      </c>
      <c r="G196" s="6" t="s">
        <v>4292</v>
      </c>
      <c r="Q196" s="9" t="s">
        <v>4537</v>
      </c>
      <c r="R196" s="9">
        <v>1.5513038922198499E-7</v>
      </c>
      <c r="S196" s="9">
        <v>0.36238483537605398</v>
      </c>
      <c r="T196" s="9">
        <v>0.24099999999999999</v>
      </c>
      <c r="U196" s="9">
        <v>0.40400000000000003</v>
      </c>
      <c r="V196" s="9">
        <v>3.1147079547990202E-3</v>
      </c>
      <c r="W196" s="9" t="s">
        <v>4538</v>
      </c>
    </row>
    <row r="197" spans="1:23" x14ac:dyDescent="0.25">
      <c r="A197" s="6" t="s">
        <v>3773</v>
      </c>
      <c r="B197" s="7">
        <v>1.56582784052521E-8</v>
      </c>
      <c r="C197" s="6">
        <v>0.44525943334683299</v>
      </c>
      <c r="D197" s="6">
        <v>0.222</v>
      </c>
      <c r="E197" s="6">
        <v>0.39800000000000002</v>
      </c>
      <c r="F197" s="6">
        <v>3.1438691382065201E-4</v>
      </c>
      <c r="G197" s="6" t="s">
        <v>3774</v>
      </c>
      <c r="Q197" s="9" t="s">
        <v>4531</v>
      </c>
      <c r="R197" s="9">
        <v>8.7076406653511603E-8</v>
      </c>
      <c r="S197" s="9">
        <v>0.361201709193396</v>
      </c>
      <c r="T197" s="9">
        <v>0.29399999999999998</v>
      </c>
      <c r="U197" s="9">
        <v>0.48799999999999999</v>
      </c>
      <c r="V197" s="9">
        <v>1.7483200927892099E-3</v>
      </c>
      <c r="W197" s="9" t="s">
        <v>4532</v>
      </c>
    </row>
    <row r="198" spans="1:23" x14ac:dyDescent="0.25">
      <c r="A198" s="6" t="s">
        <v>4357</v>
      </c>
      <c r="B198" s="7">
        <v>9.6890765230629299E-9</v>
      </c>
      <c r="C198" s="6">
        <v>0.44418430379976998</v>
      </c>
      <c r="D198" s="6">
        <v>0.14699999999999999</v>
      </c>
      <c r="E198" s="6">
        <v>0.308</v>
      </c>
      <c r="F198" s="6">
        <v>1.94537278430057E-4</v>
      </c>
      <c r="G198" s="6" t="s">
        <v>4358</v>
      </c>
      <c r="Q198" s="9" t="s">
        <v>3122</v>
      </c>
      <c r="R198" s="9">
        <v>2.1347858915364E-8</v>
      </c>
      <c r="S198" s="9">
        <v>0.35836508959816599</v>
      </c>
      <c r="T198" s="9">
        <v>0.55600000000000005</v>
      </c>
      <c r="U198" s="9">
        <v>0.77800000000000002</v>
      </c>
      <c r="V198" s="9">
        <v>4.28622311302678E-4</v>
      </c>
      <c r="W198" s="9" t="s">
        <v>3123</v>
      </c>
    </row>
    <row r="199" spans="1:23" x14ac:dyDescent="0.25">
      <c r="A199" s="6" t="s">
        <v>4295</v>
      </c>
      <c r="B199" s="7">
        <v>5.53439122100547E-11</v>
      </c>
      <c r="C199" s="6">
        <v>0.44388599967201597</v>
      </c>
      <c r="D199" s="6">
        <v>0.193</v>
      </c>
      <c r="E199" s="6">
        <v>0.39500000000000002</v>
      </c>
      <c r="F199" s="7">
        <v>1.11119506935348E-6</v>
      </c>
      <c r="G199" s="6" t="s">
        <v>4296</v>
      </c>
      <c r="Q199" s="9" t="s">
        <v>1176</v>
      </c>
      <c r="R199" s="9">
        <v>3.6177736221742601E-10</v>
      </c>
      <c r="S199" s="9">
        <v>0.35815559303284</v>
      </c>
      <c r="T199" s="9">
        <v>0.184</v>
      </c>
      <c r="U199" s="9">
        <v>0.379</v>
      </c>
      <c r="V199" s="9">
        <v>7.2637658786014899E-6</v>
      </c>
      <c r="W199" s="9" t="s">
        <v>1177</v>
      </c>
    </row>
    <row r="200" spans="1:23" x14ac:dyDescent="0.25">
      <c r="A200" s="6" t="s">
        <v>4329</v>
      </c>
      <c r="B200" s="7">
        <v>7.8956073103761004E-10</v>
      </c>
      <c r="C200" s="6">
        <v>0.441939510684563</v>
      </c>
      <c r="D200" s="6">
        <v>9.4E-2</v>
      </c>
      <c r="E200" s="6">
        <v>0.25</v>
      </c>
      <c r="F200" s="7">
        <v>1.5852800357773098E-5</v>
      </c>
      <c r="G200" s="6" t="s">
        <v>4330</v>
      </c>
      <c r="Q200" s="9" t="s">
        <v>1765</v>
      </c>
      <c r="R200" s="9">
        <v>1.7248578419701799E-7</v>
      </c>
      <c r="S200" s="9">
        <v>0.35589897409849103</v>
      </c>
      <c r="T200" s="9">
        <v>0.66</v>
      </c>
      <c r="U200" s="9">
        <v>0.82899999999999996</v>
      </c>
      <c r="V200" s="9">
        <v>3.46316957510772E-3</v>
      </c>
      <c r="W200" s="9" t="s">
        <v>1766</v>
      </c>
    </row>
    <row r="201" spans="1:23" x14ac:dyDescent="0.25">
      <c r="A201" s="6" t="s">
        <v>3612</v>
      </c>
      <c r="B201" s="7">
        <v>5.4753840827526599E-9</v>
      </c>
      <c r="C201" s="6">
        <v>0.440339890900038</v>
      </c>
      <c r="D201" s="6">
        <v>0.11799999999999999</v>
      </c>
      <c r="E201" s="6">
        <v>0.27400000000000002</v>
      </c>
      <c r="F201" s="6">
        <v>1.09934761613508E-4</v>
      </c>
      <c r="G201" s="6" t="s">
        <v>3613</v>
      </c>
      <c r="Q201" s="9" t="s">
        <v>4523</v>
      </c>
      <c r="R201" s="9">
        <v>1.9652107330938198E-8</v>
      </c>
      <c r="S201" s="9">
        <v>0.35332747384570801</v>
      </c>
      <c r="T201" s="9">
        <v>0.50800000000000001</v>
      </c>
      <c r="U201" s="9">
        <v>0.71599999999999997</v>
      </c>
      <c r="V201" s="9">
        <v>3.94575010990578E-4</v>
      </c>
      <c r="W201" s="9" t="s">
        <v>4524</v>
      </c>
    </row>
    <row r="202" spans="1:23" x14ac:dyDescent="0.25">
      <c r="A202" s="6" t="s">
        <v>2649</v>
      </c>
      <c r="B202" s="7">
        <v>1.00377086684163E-7</v>
      </c>
      <c r="C202" s="6">
        <v>0.43984968579544298</v>
      </c>
      <c r="D202" s="6">
        <v>0.126</v>
      </c>
      <c r="E202" s="6">
        <v>0.26200000000000001</v>
      </c>
      <c r="F202" s="6">
        <v>2.01537114644463E-3</v>
      </c>
      <c r="G202" s="6" t="s">
        <v>2650</v>
      </c>
      <c r="Q202" s="9" t="s">
        <v>428</v>
      </c>
      <c r="R202" s="9">
        <v>1.7272244334820899E-7</v>
      </c>
      <c r="S202" s="9">
        <v>0.350024121006419</v>
      </c>
      <c r="T202" s="9">
        <v>0.42499999999999999</v>
      </c>
      <c r="U202" s="9">
        <v>0.63200000000000001</v>
      </c>
      <c r="V202" s="9">
        <v>3.4679212175453399E-3</v>
      </c>
      <c r="W202" s="9" t="s">
        <v>429</v>
      </c>
    </row>
    <row r="203" spans="1:23" x14ac:dyDescent="0.25">
      <c r="A203" s="6" t="s">
        <v>4055</v>
      </c>
      <c r="B203" s="7">
        <v>3.4444915098304598E-7</v>
      </c>
      <c r="C203" s="6">
        <v>0.43864916224956901</v>
      </c>
      <c r="D203" s="6">
        <v>0.22500000000000001</v>
      </c>
      <c r="E203" s="6">
        <v>0.38400000000000001</v>
      </c>
      <c r="F203" s="6">
        <v>6.9158500534375897E-3</v>
      </c>
      <c r="G203" s="6" t="s">
        <v>4056</v>
      </c>
      <c r="Q203" s="9" t="s">
        <v>220</v>
      </c>
      <c r="R203" s="9">
        <v>4.5389217567283697E-8</v>
      </c>
      <c r="S203" s="9">
        <v>0.349876118251437</v>
      </c>
      <c r="T203" s="9">
        <v>0.48699999999999999</v>
      </c>
      <c r="U203" s="9">
        <v>0.71199999999999997</v>
      </c>
      <c r="V203" s="9">
        <v>9.1132471031592297E-4</v>
      </c>
      <c r="W203" s="9" t="s">
        <v>221</v>
      </c>
    </row>
    <row r="204" spans="1:23" x14ac:dyDescent="0.25">
      <c r="A204" s="6" t="s">
        <v>1613</v>
      </c>
      <c r="B204" s="7">
        <v>3.35240375646134E-8</v>
      </c>
      <c r="C204" s="6">
        <v>0.436883458283163</v>
      </c>
      <c r="D204" s="6">
        <v>0.21099999999999999</v>
      </c>
      <c r="E204" s="6">
        <v>0.377</v>
      </c>
      <c r="F204" s="6">
        <v>6.7309562622230705E-4</v>
      </c>
      <c r="G204" s="6" t="s">
        <v>1614</v>
      </c>
      <c r="Q204" s="9" t="s">
        <v>4387</v>
      </c>
      <c r="R204" s="9">
        <v>1.8873793315181599E-6</v>
      </c>
      <c r="S204" s="9">
        <v>0.34944369121232199</v>
      </c>
      <c r="T204" s="9">
        <v>0.17599999999999999</v>
      </c>
      <c r="U204" s="9">
        <v>0.313</v>
      </c>
      <c r="V204" s="9">
        <v>3.7894802218221502E-2</v>
      </c>
      <c r="W204" s="9" t="s">
        <v>4388</v>
      </c>
    </row>
    <row r="205" spans="1:23" x14ac:dyDescent="0.25">
      <c r="A205" s="6" t="s">
        <v>4395</v>
      </c>
      <c r="B205" s="7">
        <v>2.3307579676150699E-7</v>
      </c>
      <c r="C205" s="6">
        <v>0.43355887407663402</v>
      </c>
      <c r="D205" s="6">
        <v>0.20599999999999999</v>
      </c>
      <c r="E205" s="6">
        <v>0.35699999999999998</v>
      </c>
      <c r="F205" s="6">
        <v>4.6796958473775503E-3</v>
      </c>
      <c r="G205" s="6" t="s">
        <v>4396</v>
      </c>
      <c r="Q205" s="9" t="s">
        <v>4553</v>
      </c>
      <c r="R205" s="9">
        <v>2.4380394458541701E-6</v>
      </c>
      <c r="S205" s="9">
        <v>0.34840592049691699</v>
      </c>
      <c r="T205" s="9">
        <v>0.126</v>
      </c>
      <c r="U205" s="9">
        <v>0.251</v>
      </c>
      <c r="V205" s="9">
        <v>4.8950955993859999E-2</v>
      </c>
      <c r="W205" s="9" t="s">
        <v>4554</v>
      </c>
    </row>
    <row r="206" spans="1:23" x14ac:dyDescent="0.25">
      <c r="A206" s="6" t="s">
        <v>2880</v>
      </c>
      <c r="B206" s="7">
        <v>1.79892711990584E-10</v>
      </c>
      <c r="C206" s="6">
        <v>0.43314685562703698</v>
      </c>
      <c r="D206" s="6">
        <v>0.35599999999999998</v>
      </c>
      <c r="E206" s="6">
        <v>0.58899999999999997</v>
      </c>
      <c r="F206" s="7">
        <v>3.6118858713469398E-6</v>
      </c>
      <c r="G206" s="6" t="s">
        <v>2881</v>
      </c>
      <c r="Q206" s="9" t="s">
        <v>1589</v>
      </c>
      <c r="R206" s="9">
        <v>2.3043365720644501E-8</v>
      </c>
      <c r="S206" s="9">
        <v>0.34720251320645001</v>
      </c>
      <c r="T206" s="9">
        <v>0.29399999999999998</v>
      </c>
      <c r="U206" s="9">
        <v>0.503</v>
      </c>
      <c r="V206" s="9">
        <v>4.6266469693910002E-4</v>
      </c>
      <c r="W206" s="9" t="s">
        <v>1590</v>
      </c>
    </row>
    <row r="207" spans="1:23" x14ac:dyDescent="0.25">
      <c r="A207" s="6" t="s">
        <v>775</v>
      </c>
      <c r="B207" s="7">
        <v>2.3747189001743299E-12</v>
      </c>
      <c r="C207" s="6">
        <v>0.43129121362207201</v>
      </c>
      <c r="D207" s="6">
        <v>0.51300000000000001</v>
      </c>
      <c r="E207" s="6">
        <v>0.77300000000000002</v>
      </c>
      <c r="F207" s="7">
        <v>4.7679606077700199E-8</v>
      </c>
      <c r="G207" s="6" t="s">
        <v>776</v>
      </c>
      <c r="Q207" s="9" t="s">
        <v>4549</v>
      </c>
      <c r="R207" s="9">
        <v>1.11037809276613E-6</v>
      </c>
      <c r="S207" s="9">
        <v>0.34640621139404898</v>
      </c>
      <c r="T207" s="9">
        <v>0.126</v>
      </c>
      <c r="U207" s="9">
        <v>0.25</v>
      </c>
      <c r="V207" s="9">
        <v>2.2294171346558402E-2</v>
      </c>
      <c r="W207" s="9" t="s">
        <v>4550</v>
      </c>
    </row>
    <row r="208" spans="1:23" x14ac:dyDescent="0.25">
      <c r="A208" s="6" t="s">
        <v>1986</v>
      </c>
      <c r="B208" s="7">
        <v>3.5757344107857802E-10</v>
      </c>
      <c r="C208" s="6">
        <v>0.43058028347308602</v>
      </c>
      <c r="D208" s="6">
        <v>0.214</v>
      </c>
      <c r="E208" s="6">
        <v>0.40699999999999997</v>
      </c>
      <c r="F208" s="7">
        <v>7.1793595499756904E-6</v>
      </c>
      <c r="G208" s="6" t="s">
        <v>1987</v>
      </c>
      <c r="Q208" s="9" t="s">
        <v>4543</v>
      </c>
      <c r="R208" s="9">
        <v>3.4429493232275298E-7</v>
      </c>
      <c r="S208" s="9">
        <v>0.34593188143151798</v>
      </c>
      <c r="T208" s="9">
        <v>0.13100000000000001</v>
      </c>
      <c r="U208" s="9">
        <v>0.27100000000000002</v>
      </c>
      <c r="V208" s="9">
        <v>6.9127536511762299E-3</v>
      </c>
      <c r="W208" s="9" t="s">
        <v>4544</v>
      </c>
    </row>
    <row r="209" spans="1:23" x14ac:dyDescent="0.25">
      <c r="A209" s="6" t="s">
        <v>4265</v>
      </c>
      <c r="B209" s="7">
        <v>4.8527523877488199E-12</v>
      </c>
      <c r="C209" s="6">
        <v>0.42960918938570197</v>
      </c>
      <c r="D209" s="6">
        <v>0.69799999999999995</v>
      </c>
      <c r="E209" s="6">
        <v>0.90700000000000003</v>
      </c>
      <c r="F209" s="7">
        <v>9.7433562441220902E-8</v>
      </c>
      <c r="G209" s="6" t="s">
        <v>4266</v>
      </c>
      <c r="Q209" s="9" t="s">
        <v>2519</v>
      </c>
      <c r="R209" s="9">
        <v>1.7502720410909799E-6</v>
      </c>
      <c r="S209" s="9">
        <v>0.34489198695772799</v>
      </c>
      <c r="T209" s="9">
        <v>0.374</v>
      </c>
      <c r="U209" s="9">
        <v>0.55000000000000004</v>
      </c>
      <c r="V209" s="9">
        <v>3.5141962041024599E-2</v>
      </c>
      <c r="W209" s="9" t="s">
        <v>2520</v>
      </c>
    </row>
    <row r="210" spans="1:23" x14ac:dyDescent="0.25">
      <c r="A210" s="6" t="s">
        <v>4375</v>
      </c>
      <c r="B210" s="7">
        <v>3.0116080025751002E-8</v>
      </c>
      <c r="C210" s="6">
        <v>0.42887037771339798</v>
      </c>
      <c r="D210" s="6">
        <v>0.22500000000000001</v>
      </c>
      <c r="E210" s="6">
        <v>0.39500000000000002</v>
      </c>
      <c r="F210" s="6">
        <v>6.0467065475702905E-4</v>
      </c>
      <c r="G210" s="6" t="s">
        <v>4376</v>
      </c>
      <c r="Q210" s="9" t="s">
        <v>1646</v>
      </c>
      <c r="R210" s="9">
        <v>4.8568329494548404E-7</v>
      </c>
      <c r="S210" s="9">
        <v>0.34382984587660098</v>
      </c>
      <c r="T210" s="9">
        <v>0.14699999999999999</v>
      </c>
      <c r="U210" s="9">
        <v>0.29499999999999998</v>
      </c>
      <c r="V210" s="9">
        <v>9.7515491959154297E-3</v>
      </c>
      <c r="W210" s="9" t="s">
        <v>1647</v>
      </c>
    </row>
    <row r="211" spans="1:23" x14ac:dyDescent="0.25">
      <c r="A211" s="6" t="s">
        <v>3490</v>
      </c>
      <c r="B211" s="7">
        <v>2.4235675567730799E-9</v>
      </c>
      <c r="C211" s="6">
        <v>0.42860117253662</v>
      </c>
      <c r="D211" s="6">
        <v>0.39800000000000002</v>
      </c>
      <c r="E211" s="6">
        <v>0.59799999999999998</v>
      </c>
      <c r="F211" s="7">
        <v>4.8660389404889998E-5</v>
      </c>
      <c r="G211" s="6" t="s">
        <v>3491</v>
      </c>
      <c r="Q211" s="9" t="s">
        <v>1074</v>
      </c>
      <c r="R211" s="9">
        <v>8.7459358926201799E-8</v>
      </c>
      <c r="S211" s="9">
        <v>0.34378576158886798</v>
      </c>
      <c r="T211" s="9">
        <v>0.16600000000000001</v>
      </c>
      <c r="U211" s="9">
        <v>0.32200000000000001</v>
      </c>
      <c r="V211" s="9">
        <v>1.75600900852028E-3</v>
      </c>
      <c r="W211" s="9" t="s">
        <v>1075</v>
      </c>
    </row>
    <row r="212" spans="1:23" x14ac:dyDescent="0.25">
      <c r="A212" s="6" t="s">
        <v>4423</v>
      </c>
      <c r="B212" s="7">
        <v>1.72156196789892E-6</v>
      </c>
      <c r="C212" s="6">
        <v>0.42854729906079703</v>
      </c>
      <c r="D212" s="6">
        <v>0.17100000000000001</v>
      </c>
      <c r="E212" s="6">
        <v>0.29899999999999999</v>
      </c>
      <c r="F212" s="6">
        <v>3.4565521191474401E-2</v>
      </c>
      <c r="G212" s="6" t="s">
        <v>4424</v>
      </c>
      <c r="Q212" s="9" t="s">
        <v>2758</v>
      </c>
      <c r="R212" s="9">
        <v>3.4516607507527798E-10</v>
      </c>
      <c r="S212" s="9">
        <v>0.34378386608542999</v>
      </c>
      <c r="T212" s="9">
        <v>0.15</v>
      </c>
      <c r="U212" s="9">
        <v>0.34</v>
      </c>
      <c r="V212" s="9">
        <v>6.9302444553614198E-6</v>
      </c>
      <c r="W212" s="9" t="s">
        <v>2759</v>
      </c>
    </row>
    <row r="213" spans="1:23" x14ac:dyDescent="0.25">
      <c r="A213" s="6" t="s">
        <v>1277</v>
      </c>
      <c r="B213" s="7">
        <v>1.9384022067568001E-7</v>
      </c>
      <c r="C213" s="6">
        <v>0.42807975181026298</v>
      </c>
      <c r="D213" s="6">
        <v>0.155</v>
      </c>
      <c r="E213" s="6">
        <v>0.30199999999999999</v>
      </c>
      <c r="F213" s="6">
        <v>3.8919239507263E-3</v>
      </c>
      <c r="G213" s="6" t="s">
        <v>1278</v>
      </c>
      <c r="Q213" s="9" t="s">
        <v>1708</v>
      </c>
      <c r="R213" s="9">
        <v>1.84341249933393E-10</v>
      </c>
      <c r="S213" s="9">
        <v>0.34321641900722999</v>
      </c>
      <c r="T213" s="9">
        <v>0.44400000000000001</v>
      </c>
      <c r="U213" s="9">
        <v>0.68400000000000005</v>
      </c>
      <c r="V213" s="9">
        <v>3.7012036161626699E-6</v>
      </c>
      <c r="W213" s="9" t="s">
        <v>1709</v>
      </c>
    </row>
    <row r="214" spans="1:23" x14ac:dyDescent="0.25">
      <c r="A214" s="6" t="s">
        <v>4299</v>
      </c>
      <c r="B214" s="7">
        <v>7.9100971765620502E-11</v>
      </c>
      <c r="C214" s="6">
        <v>0.42800172135548897</v>
      </c>
      <c r="D214" s="6">
        <v>0.30199999999999999</v>
      </c>
      <c r="E214" s="6">
        <v>0.52200000000000002</v>
      </c>
      <c r="F214" s="7">
        <v>1.5881893111101299E-6</v>
      </c>
      <c r="G214" s="6" t="s">
        <v>4300</v>
      </c>
      <c r="Q214" s="9" t="s">
        <v>4529</v>
      </c>
      <c r="R214" s="9">
        <v>4.8503615473863598E-8</v>
      </c>
      <c r="S214" s="9">
        <v>0.34238892010248301</v>
      </c>
      <c r="T214" s="9">
        <v>0.24299999999999999</v>
      </c>
      <c r="U214" s="9">
        <v>0.41899999999999998</v>
      </c>
      <c r="V214" s="9">
        <v>9.7385559148423304E-4</v>
      </c>
      <c r="W214" s="9" t="s">
        <v>4530</v>
      </c>
    </row>
    <row r="215" spans="1:23" x14ac:dyDescent="0.25">
      <c r="A215" s="6" t="s">
        <v>1190</v>
      </c>
      <c r="B215" s="7">
        <v>2.14549827213902E-9</v>
      </c>
      <c r="C215" s="6">
        <v>0.42528835947636801</v>
      </c>
      <c r="D215" s="6">
        <v>0.39600000000000002</v>
      </c>
      <c r="E215" s="6">
        <v>0.59899999999999998</v>
      </c>
      <c r="F215" s="7">
        <v>4.3077314308007302E-5</v>
      </c>
      <c r="G215" s="6" t="s">
        <v>1191</v>
      </c>
      <c r="Q215" s="9" t="s">
        <v>1986</v>
      </c>
      <c r="R215" s="9">
        <v>3.6703138703293601E-9</v>
      </c>
      <c r="S215" s="9">
        <v>0.34213974977733103</v>
      </c>
      <c r="T215" s="9">
        <v>0.214</v>
      </c>
      <c r="U215" s="9">
        <v>0.40500000000000003</v>
      </c>
      <c r="V215" s="9">
        <v>7.3692561888472801E-5</v>
      </c>
      <c r="W215" s="9" t="s">
        <v>1987</v>
      </c>
    </row>
    <row r="216" spans="1:23" x14ac:dyDescent="0.25">
      <c r="A216" s="6" t="s">
        <v>4327</v>
      </c>
      <c r="B216" s="7">
        <v>6.8649995606636295E-10</v>
      </c>
      <c r="C216" s="6">
        <v>0.42509111041036401</v>
      </c>
      <c r="D216" s="6">
        <v>0.28100000000000003</v>
      </c>
      <c r="E216" s="6">
        <v>0.495</v>
      </c>
      <c r="F216" s="7">
        <v>1.37835461179004E-5</v>
      </c>
      <c r="G216" s="6" t="s">
        <v>4328</v>
      </c>
      <c r="Q216" s="9" t="s">
        <v>4373</v>
      </c>
      <c r="R216" s="9">
        <v>4.5206916573340198E-7</v>
      </c>
      <c r="S216" s="9">
        <v>0.33979472093350699</v>
      </c>
      <c r="T216" s="9">
        <v>0.20100000000000001</v>
      </c>
      <c r="U216" s="9">
        <v>0.36199999999999999</v>
      </c>
      <c r="V216" s="9">
        <v>9.0766447095952506E-3</v>
      </c>
      <c r="W216" s="9" t="s">
        <v>4374</v>
      </c>
    </row>
    <row r="217" spans="1:23" x14ac:dyDescent="0.25">
      <c r="A217" s="6" t="s">
        <v>2693</v>
      </c>
      <c r="B217" s="7">
        <v>3.7741993297823501E-11</v>
      </c>
      <c r="C217" s="6">
        <v>0.42481165260481402</v>
      </c>
      <c r="D217" s="6">
        <v>0.16300000000000001</v>
      </c>
      <c r="E217" s="6">
        <v>0.35599999999999998</v>
      </c>
      <c r="F217" s="7">
        <v>7.577837414337E-7</v>
      </c>
      <c r="G217" s="6" t="s">
        <v>2694</v>
      </c>
      <c r="Q217" s="9" t="s">
        <v>454</v>
      </c>
      <c r="R217" s="9">
        <v>6.4563899592467496E-7</v>
      </c>
      <c r="S217" s="9">
        <v>0.339603847701684</v>
      </c>
      <c r="T217" s="9">
        <v>0.28899999999999998</v>
      </c>
      <c r="U217" s="9">
        <v>0.45300000000000001</v>
      </c>
      <c r="V217" s="9">
        <v>1.29631397601756E-2</v>
      </c>
      <c r="W217" s="9" t="s">
        <v>455</v>
      </c>
    </row>
    <row r="218" spans="1:23" x14ac:dyDescent="0.25">
      <c r="A218" s="6" t="s">
        <v>3030</v>
      </c>
      <c r="B218" s="7">
        <v>3.33949570117663E-10</v>
      </c>
      <c r="C218" s="6">
        <v>0.42336753475767602</v>
      </c>
      <c r="D218" s="6">
        <v>0.377</v>
      </c>
      <c r="E218" s="6">
        <v>0.61799999999999999</v>
      </c>
      <c r="F218" s="7">
        <v>6.7050394688224298E-6</v>
      </c>
      <c r="G218" s="6" t="s">
        <v>3031</v>
      </c>
      <c r="Q218" s="9" t="s">
        <v>624</v>
      </c>
      <c r="R218" s="9">
        <v>5.6015086313546103E-8</v>
      </c>
      <c r="S218" s="9">
        <v>0.33915132143738302</v>
      </c>
      <c r="T218" s="9">
        <v>0.54800000000000004</v>
      </c>
      <c r="U218" s="9">
        <v>0.754</v>
      </c>
      <c r="V218" s="9">
        <v>1.1246709030033799E-3</v>
      </c>
      <c r="W218" s="9" t="s">
        <v>625</v>
      </c>
    </row>
    <row r="219" spans="1:23" x14ac:dyDescent="0.25">
      <c r="A219" s="6" t="s">
        <v>1881</v>
      </c>
      <c r="B219" s="7">
        <v>1.72025106863838E-6</v>
      </c>
      <c r="C219" s="6">
        <v>0.423194137164491</v>
      </c>
      <c r="D219" s="6">
        <v>0.25900000000000001</v>
      </c>
      <c r="E219" s="6">
        <v>0.41399999999999998</v>
      </c>
      <c r="F219" s="6">
        <v>3.4539200956121403E-2</v>
      </c>
      <c r="G219" s="6" t="s">
        <v>1882</v>
      </c>
      <c r="Q219" s="9" t="s">
        <v>4541</v>
      </c>
      <c r="R219" s="9">
        <v>1.9733726728227101E-7</v>
      </c>
      <c r="S219" s="9">
        <v>0.33884330565175802</v>
      </c>
      <c r="T219" s="9">
        <v>0.19500000000000001</v>
      </c>
      <c r="U219" s="9">
        <v>0.35299999999999998</v>
      </c>
      <c r="V219" s="9">
        <v>3.9621376524934396E-3</v>
      </c>
      <c r="W219" s="9" t="s">
        <v>4542</v>
      </c>
    </row>
    <row r="220" spans="1:23" x14ac:dyDescent="0.25">
      <c r="A220" s="6" t="s">
        <v>1666</v>
      </c>
      <c r="B220" s="7">
        <v>2.9611720853683899E-12</v>
      </c>
      <c r="C220" s="6">
        <v>0.42221173914340399</v>
      </c>
      <c r="D220" s="6">
        <v>0.53500000000000003</v>
      </c>
      <c r="E220" s="6">
        <v>0.77900000000000003</v>
      </c>
      <c r="F220" s="7">
        <v>5.9454413130026599E-8</v>
      </c>
      <c r="G220" s="6" t="s">
        <v>1667</v>
      </c>
      <c r="Q220" s="9" t="s">
        <v>68</v>
      </c>
      <c r="R220" s="9">
        <v>1.91251192920799E-9</v>
      </c>
      <c r="S220" s="9">
        <v>0.33835216649659799</v>
      </c>
      <c r="T220" s="9">
        <v>0.34</v>
      </c>
      <c r="U220" s="9">
        <v>0.55300000000000005</v>
      </c>
      <c r="V220" s="9">
        <v>3.8399414514638098E-5</v>
      </c>
      <c r="W220" s="9" t="s">
        <v>69</v>
      </c>
    </row>
    <row r="221" spans="1:23" x14ac:dyDescent="0.25">
      <c r="A221" s="6" t="s">
        <v>2635</v>
      </c>
      <c r="B221" s="7">
        <v>1.507319014158E-10</v>
      </c>
      <c r="C221" s="6">
        <v>0.42034529257449599</v>
      </c>
      <c r="D221" s="6">
        <v>0.39600000000000002</v>
      </c>
      <c r="E221" s="6">
        <v>0.63</v>
      </c>
      <c r="F221" s="7">
        <v>3.0263951166264402E-6</v>
      </c>
      <c r="G221" s="6" t="s">
        <v>2636</v>
      </c>
      <c r="Q221" s="9" t="s">
        <v>1455</v>
      </c>
      <c r="R221" s="9">
        <v>5.17216405936416E-7</v>
      </c>
      <c r="S221" s="9">
        <v>0.33706980374537598</v>
      </c>
      <c r="T221" s="9">
        <v>0.29399999999999998</v>
      </c>
      <c r="U221" s="9">
        <v>0.47099999999999997</v>
      </c>
      <c r="V221" s="9">
        <v>1.0384670998391399E-2</v>
      </c>
      <c r="W221" s="9" t="s">
        <v>1456</v>
      </c>
    </row>
    <row r="222" spans="1:23" x14ac:dyDescent="0.25">
      <c r="A222" s="6" t="s">
        <v>1618</v>
      </c>
      <c r="B222" s="7">
        <v>1.3011296010595899E-9</v>
      </c>
      <c r="C222" s="6">
        <v>0.417947748467146</v>
      </c>
      <c r="D222" s="6">
        <v>0.16300000000000001</v>
      </c>
      <c r="E222" s="6">
        <v>0.33500000000000002</v>
      </c>
      <c r="F222" s="7">
        <v>2.6124080130074399E-5</v>
      </c>
      <c r="G222" s="6" t="s">
        <v>1619</v>
      </c>
      <c r="Q222" s="9" t="s">
        <v>4551</v>
      </c>
      <c r="R222" s="9">
        <v>1.39401599065725E-6</v>
      </c>
      <c r="S222" s="9">
        <v>0.33648328314775999</v>
      </c>
      <c r="T222" s="9">
        <v>0.14399999999999999</v>
      </c>
      <c r="U222" s="9">
        <v>0.27800000000000002</v>
      </c>
      <c r="V222" s="9">
        <v>2.79890530604163E-2</v>
      </c>
      <c r="W222" s="9" t="s">
        <v>4552</v>
      </c>
    </row>
    <row r="223" spans="1:23" x14ac:dyDescent="0.25">
      <c r="A223" s="6" t="s">
        <v>4365</v>
      </c>
      <c r="B223" s="7">
        <v>1.3764837986204699E-8</v>
      </c>
      <c r="C223" s="6">
        <v>0.41770046460274002</v>
      </c>
      <c r="D223" s="6">
        <v>0.29699999999999999</v>
      </c>
      <c r="E223" s="6">
        <v>0.49</v>
      </c>
      <c r="F223" s="6">
        <v>2.7637041708701701E-4</v>
      </c>
      <c r="G223" s="6" t="s">
        <v>4366</v>
      </c>
      <c r="Q223" s="9" t="s">
        <v>4393</v>
      </c>
      <c r="R223" s="9">
        <v>1.33487436480112E-6</v>
      </c>
      <c r="S223" s="9">
        <v>0.33580153201572699</v>
      </c>
      <c r="T223" s="9">
        <v>0.17599999999999999</v>
      </c>
      <c r="U223" s="9">
        <v>0.32100000000000001</v>
      </c>
      <c r="V223" s="9">
        <v>2.6801607496477E-2</v>
      </c>
      <c r="W223" s="9" t="s">
        <v>4394</v>
      </c>
    </row>
    <row r="224" spans="1:23" x14ac:dyDescent="0.25">
      <c r="A224" s="6" t="s">
        <v>4407</v>
      </c>
      <c r="B224" s="7">
        <v>4.51848186090497E-7</v>
      </c>
      <c r="C224" s="6">
        <v>0.41575632063347301</v>
      </c>
      <c r="D224" s="6">
        <v>0.23799999999999999</v>
      </c>
      <c r="E224" s="6">
        <v>0.4</v>
      </c>
      <c r="F224" s="6">
        <v>9.0722078803250096E-3</v>
      </c>
      <c r="G224" s="6" t="s">
        <v>4408</v>
      </c>
      <c r="Q224" s="9" t="s">
        <v>586</v>
      </c>
      <c r="R224" s="9">
        <v>3.5841724665073199E-8</v>
      </c>
      <c r="S224" s="9">
        <v>0.33524774047978101</v>
      </c>
      <c r="T224" s="9">
        <v>0.41699999999999998</v>
      </c>
      <c r="U224" s="9">
        <v>0.63600000000000001</v>
      </c>
      <c r="V224" s="9">
        <v>7.1963014782534004E-4</v>
      </c>
      <c r="W224" s="9" t="s">
        <v>587</v>
      </c>
    </row>
    <row r="225" spans="1:23" x14ac:dyDescent="0.25">
      <c r="A225" s="6" t="s">
        <v>3411</v>
      </c>
      <c r="B225" s="7">
        <v>1.0591795230694401E-12</v>
      </c>
      <c r="C225" s="6">
        <v>0.41166095733816799</v>
      </c>
      <c r="D225" s="6">
        <v>0.76500000000000001</v>
      </c>
      <c r="E225" s="6">
        <v>0.91900000000000004</v>
      </c>
      <c r="F225" s="7">
        <v>2.1266206464188299E-8</v>
      </c>
      <c r="G225" s="6" t="s">
        <v>3412</v>
      </c>
      <c r="Q225" s="9" t="s">
        <v>636</v>
      </c>
      <c r="R225" s="9">
        <v>3.5402027770463802E-7</v>
      </c>
      <c r="S225" s="9">
        <v>0.335013099130332</v>
      </c>
      <c r="T225" s="9">
        <v>0.45700000000000002</v>
      </c>
      <c r="U225" s="9">
        <v>0.67400000000000004</v>
      </c>
      <c r="V225" s="9">
        <v>7.1080191357537096E-3</v>
      </c>
      <c r="W225" s="9" t="s">
        <v>637</v>
      </c>
    </row>
    <row r="226" spans="1:23" x14ac:dyDescent="0.25">
      <c r="A226" s="6" t="s">
        <v>2336</v>
      </c>
      <c r="B226" s="7">
        <v>6.8771927321222804E-10</v>
      </c>
      <c r="C226" s="6">
        <v>0.40918073644957098</v>
      </c>
      <c r="D226" s="6">
        <v>0.17100000000000001</v>
      </c>
      <c r="E226" s="6">
        <v>0.35699999999999998</v>
      </c>
      <c r="F226" s="7">
        <v>1.38080275675551E-5</v>
      </c>
      <c r="G226" s="6" t="s">
        <v>2337</v>
      </c>
      <c r="Q226" s="9" t="s">
        <v>4307</v>
      </c>
      <c r="R226" s="9">
        <v>1.9001961016628001E-6</v>
      </c>
      <c r="S226" s="9">
        <v>0.33190986622295499</v>
      </c>
      <c r="T226" s="9">
        <v>0.16</v>
      </c>
      <c r="U226" s="9">
        <v>0.29599999999999999</v>
      </c>
      <c r="V226" s="9">
        <v>3.8152137329185702E-2</v>
      </c>
      <c r="W226" s="9" t="s">
        <v>4308</v>
      </c>
    </row>
    <row r="227" spans="1:23" x14ac:dyDescent="0.25">
      <c r="A227" s="6" t="s">
        <v>4391</v>
      </c>
      <c r="B227" s="7">
        <v>1.49840297405407E-7</v>
      </c>
      <c r="C227" s="6">
        <v>0.40701052436866902</v>
      </c>
      <c r="D227" s="6">
        <v>0.13600000000000001</v>
      </c>
      <c r="E227" s="6">
        <v>0.27800000000000002</v>
      </c>
      <c r="F227" s="6">
        <v>3.0084934913057601E-3</v>
      </c>
      <c r="G227" s="6" t="s">
        <v>4392</v>
      </c>
      <c r="Q227" s="9" t="s">
        <v>4533</v>
      </c>
      <c r="R227" s="9">
        <v>9.4935199109306601E-8</v>
      </c>
      <c r="S227" s="9">
        <v>0.33073057237339898</v>
      </c>
      <c r="T227" s="9">
        <v>0.13400000000000001</v>
      </c>
      <c r="U227" s="9">
        <v>0.28000000000000003</v>
      </c>
      <c r="V227" s="9">
        <v>1.9061089277166599E-3</v>
      </c>
      <c r="W227" s="9" t="s">
        <v>4534</v>
      </c>
    </row>
    <row r="228" spans="1:23" x14ac:dyDescent="0.25">
      <c r="A228" s="6" t="s">
        <v>871</v>
      </c>
      <c r="B228" s="7">
        <v>4.2719245117898396E-12</v>
      </c>
      <c r="C228" s="6">
        <v>0.406792361866959</v>
      </c>
      <c r="D228" s="6">
        <v>0.17899999999999999</v>
      </c>
      <c r="E228" s="6">
        <v>0.39800000000000002</v>
      </c>
      <c r="F228" s="7">
        <v>8.5771700347716493E-8</v>
      </c>
      <c r="G228" s="6" t="s">
        <v>872</v>
      </c>
      <c r="Q228" s="1" t="s">
        <v>4430</v>
      </c>
      <c r="R228" s="1">
        <v>7.8886475064613601E-7</v>
      </c>
      <c r="S228" s="1">
        <v>-0.51346214125040401</v>
      </c>
      <c r="T228" s="1">
        <v>0.81599999999999995</v>
      </c>
      <c r="U228" s="1">
        <v>0.82799999999999996</v>
      </c>
      <c r="V228" s="1">
        <v>1.58388264634731E-2</v>
      </c>
      <c r="W228" s="1" t="s">
        <v>4431</v>
      </c>
    </row>
    <row r="229" spans="1:23" x14ac:dyDescent="0.25">
      <c r="A229" s="6" t="s">
        <v>4283</v>
      </c>
      <c r="B229" s="7">
        <v>1.5654737313115501E-11</v>
      </c>
      <c r="C229" s="6">
        <v>0.40663022992352199</v>
      </c>
      <c r="D229" s="6">
        <v>0.48399999999999999</v>
      </c>
      <c r="E229" s="6">
        <v>0.72799999999999998</v>
      </c>
      <c r="F229" s="7">
        <v>3.14315815772733E-7</v>
      </c>
      <c r="G229" s="6" t="s">
        <v>4284</v>
      </c>
      <c r="Q229" s="1" t="s">
        <v>1168</v>
      </c>
      <c r="R229" s="1">
        <v>8.8573279561709495E-7</v>
      </c>
      <c r="S229" s="1">
        <v>-0.594476480735326</v>
      </c>
      <c r="T229" s="1">
        <v>0.78300000000000003</v>
      </c>
      <c r="U229" s="1">
        <v>0.85399999999999998</v>
      </c>
      <c r="V229" s="1">
        <v>1.7783743070399999E-2</v>
      </c>
      <c r="W229" s="1" t="s">
        <v>1169</v>
      </c>
    </row>
    <row r="230" spans="1:23" x14ac:dyDescent="0.25">
      <c r="A230" s="6" t="s">
        <v>2996</v>
      </c>
      <c r="B230" s="7">
        <v>6.6423933072083405E-11</v>
      </c>
      <c r="C230" s="6">
        <v>0.40587506473589902</v>
      </c>
      <c r="D230" s="6">
        <v>0.58799999999999997</v>
      </c>
      <c r="E230" s="6">
        <v>0.82099999999999995</v>
      </c>
      <c r="F230" s="7">
        <v>1.33365972822129E-6</v>
      </c>
      <c r="G230" s="6" t="s">
        <v>2997</v>
      </c>
      <c r="Q230" s="1" t="s">
        <v>799</v>
      </c>
      <c r="R230" s="1">
        <v>1.32896946803301E-10</v>
      </c>
      <c r="S230" s="1">
        <v>-0.80223403907755397</v>
      </c>
      <c r="T230" s="1">
        <v>0.70899999999999996</v>
      </c>
      <c r="U230" s="1">
        <v>0.67800000000000005</v>
      </c>
      <c r="V230" s="1">
        <v>2.66830489791668E-6</v>
      </c>
      <c r="W230" s="1" t="s">
        <v>800</v>
      </c>
    </row>
    <row r="231" spans="1:23" x14ac:dyDescent="0.25">
      <c r="A231" s="6" t="s">
        <v>654</v>
      </c>
      <c r="B231" s="7">
        <v>1.4300094459646799E-12</v>
      </c>
      <c r="C231" s="6">
        <v>0.40560063266972401</v>
      </c>
      <c r="D231" s="6">
        <v>0.246</v>
      </c>
      <c r="E231" s="6">
        <v>0.48699999999999999</v>
      </c>
      <c r="F231" s="7">
        <v>2.8711729656078901E-8</v>
      </c>
      <c r="G231" s="6" t="s">
        <v>655</v>
      </c>
      <c r="Q231" s="1" t="s">
        <v>1396</v>
      </c>
      <c r="R231" s="1">
        <v>8.7384866184995597E-8</v>
      </c>
      <c r="S231" s="1">
        <v>-0.80336163263240801</v>
      </c>
      <c r="T231" s="1">
        <v>0.60699999999999998</v>
      </c>
      <c r="U231" s="1">
        <v>0.56999999999999995</v>
      </c>
      <c r="V231" s="1">
        <v>1.7545133432623401E-3</v>
      </c>
      <c r="W231" s="1" t="s">
        <v>1397</v>
      </c>
    </row>
    <row r="232" spans="1:23" x14ac:dyDescent="0.25">
      <c r="A232" s="6" t="s">
        <v>4331</v>
      </c>
      <c r="B232" s="7">
        <v>8.6037212608376496E-10</v>
      </c>
      <c r="C232" s="6">
        <v>0.40362830048420001</v>
      </c>
      <c r="D232" s="6">
        <v>0.11799999999999999</v>
      </c>
      <c r="E232" s="6">
        <v>0.28499999999999998</v>
      </c>
      <c r="F232" s="7">
        <v>1.72745515475098E-5</v>
      </c>
      <c r="G232" s="6" t="s">
        <v>4332</v>
      </c>
      <c r="Q232" s="1" t="s">
        <v>1338</v>
      </c>
      <c r="R232" s="1">
        <v>5.3936086253927802E-7</v>
      </c>
      <c r="S232" s="1">
        <v>-0.85444661845286696</v>
      </c>
      <c r="T232" s="1">
        <v>0.44900000000000001</v>
      </c>
      <c r="U232" s="1">
        <v>0.35299999999999998</v>
      </c>
      <c r="V232" s="1">
        <v>1.0829287398063599E-2</v>
      </c>
      <c r="W232" s="1" t="s">
        <v>1339</v>
      </c>
    </row>
    <row r="233" spans="1:23" x14ac:dyDescent="0.25">
      <c r="A233" s="6" t="s">
        <v>4403</v>
      </c>
      <c r="B233" s="7">
        <v>3.7534285533673102E-7</v>
      </c>
      <c r="C233" s="6">
        <v>0.40290326624592998</v>
      </c>
      <c r="D233" s="6">
        <v>0.19</v>
      </c>
      <c r="E233" s="6">
        <v>0.33500000000000002</v>
      </c>
      <c r="F233" s="6">
        <v>7.5361338494508903E-3</v>
      </c>
      <c r="G233" s="6" t="s">
        <v>4404</v>
      </c>
      <c r="Q233" s="1" t="s">
        <v>602</v>
      </c>
      <c r="R233" s="1">
        <v>1.5298383236369099E-8</v>
      </c>
      <c r="S233" s="1">
        <v>-0.89526703174583</v>
      </c>
      <c r="T233" s="1">
        <v>0.42799999999999999</v>
      </c>
      <c r="U233" s="1">
        <v>0.309</v>
      </c>
      <c r="V233" s="1">
        <v>3.07160938619818E-4</v>
      </c>
      <c r="W233" s="1" t="s">
        <v>603</v>
      </c>
    </row>
    <row r="234" spans="1:23" x14ac:dyDescent="0.25">
      <c r="A234" s="6" t="s">
        <v>666</v>
      </c>
      <c r="B234" s="7">
        <v>8.0362548016141806E-8</v>
      </c>
      <c r="C234" s="6">
        <v>0.399862945107823</v>
      </c>
      <c r="D234" s="6">
        <v>0.14199999999999999</v>
      </c>
      <c r="E234" s="6">
        <v>0.28599999999999998</v>
      </c>
      <c r="F234" s="6">
        <v>1.6135192390680901E-3</v>
      </c>
      <c r="G234" s="6" t="s">
        <v>667</v>
      </c>
      <c r="Q234" s="1" t="s">
        <v>4355</v>
      </c>
      <c r="R234" s="1">
        <v>9.2619244055220602E-10</v>
      </c>
      <c r="S234" s="1">
        <v>-1.1784151555667</v>
      </c>
      <c r="T234" s="1">
        <v>0.372</v>
      </c>
      <c r="U234" s="1">
        <v>0.24</v>
      </c>
      <c r="V234" s="1">
        <v>1.8596091821407201E-5</v>
      </c>
      <c r="W234" s="1" t="s">
        <v>4356</v>
      </c>
    </row>
    <row r="235" spans="1:23" x14ac:dyDescent="0.25">
      <c r="A235" s="6" t="s">
        <v>4289</v>
      </c>
      <c r="B235" s="7">
        <v>2.4625468989726001E-11</v>
      </c>
      <c r="C235" s="6">
        <v>0.399109074039392</v>
      </c>
      <c r="D235" s="6">
        <v>0.48699999999999999</v>
      </c>
      <c r="E235" s="6">
        <v>0.72499999999999998</v>
      </c>
      <c r="F235" s="7">
        <v>4.9443016637571897E-7</v>
      </c>
      <c r="G235" s="6" t="s">
        <v>4290</v>
      </c>
      <c r="Q235" s="1" t="s">
        <v>4081</v>
      </c>
      <c r="R235" s="1">
        <v>1.59117524153342E-19</v>
      </c>
      <c r="S235" s="1">
        <v>-1.31638880627355</v>
      </c>
      <c r="T235" s="1">
        <v>0.372</v>
      </c>
      <c r="U235" s="1">
        <v>0.16500000000000001</v>
      </c>
      <c r="V235" s="1">
        <v>3.1947616499507999E-15</v>
      </c>
      <c r="W235" s="1" t="s">
        <v>4082</v>
      </c>
    </row>
    <row r="236" spans="1:23" x14ac:dyDescent="0.25">
      <c r="A236" s="6" t="s">
        <v>1835</v>
      </c>
      <c r="B236" s="7">
        <v>2.6042248867677101E-8</v>
      </c>
      <c r="C236" s="6">
        <v>0.39899844891519598</v>
      </c>
      <c r="D236" s="6">
        <v>0.65</v>
      </c>
      <c r="E236" s="6">
        <v>0.86599999999999999</v>
      </c>
      <c r="F236" s="6">
        <v>5.2287627276522005E-4</v>
      </c>
      <c r="G236" s="6" t="s">
        <v>1836</v>
      </c>
      <c r="Q236" s="1" t="s">
        <v>40</v>
      </c>
      <c r="R236" s="1">
        <v>2.24079603440172E-11</v>
      </c>
      <c r="S236" s="1">
        <v>-1.4717372599991001</v>
      </c>
      <c r="T236" s="1">
        <v>0.29399999999999998</v>
      </c>
      <c r="U236" s="1">
        <v>0.157</v>
      </c>
      <c r="V236" s="1">
        <v>4.4990702778717699E-7</v>
      </c>
      <c r="W236" s="1" t="s">
        <v>41</v>
      </c>
    </row>
    <row r="237" spans="1:23" x14ac:dyDescent="0.25">
      <c r="A237" s="6" t="s">
        <v>4415</v>
      </c>
      <c r="B237" s="7">
        <v>8.2937529078609601E-7</v>
      </c>
      <c r="C237" s="6">
        <v>0.39839614337885298</v>
      </c>
      <c r="D237" s="6">
        <v>0.254</v>
      </c>
      <c r="E237" s="6">
        <v>0.40200000000000002</v>
      </c>
      <c r="F237" s="6">
        <v>1.6652197088403198E-2</v>
      </c>
      <c r="G237" s="6" t="s">
        <v>4416</v>
      </c>
      <c r="Q237" s="1" t="s">
        <v>4438</v>
      </c>
      <c r="R237" s="1">
        <v>1.7025896223905401E-13</v>
      </c>
      <c r="S237" s="1">
        <v>-1.5328762687690201</v>
      </c>
      <c r="T237" s="1">
        <v>0.38</v>
      </c>
      <c r="U237" s="1">
        <v>0.21299999999999999</v>
      </c>
      <c r="V237" s="1">
        <v>3.4184594438357198E-9</v>
      </c>
      <c r="W237" s="1" t="s">
        <v>4439</v>
      </c>
    </row>
    <row r="238" spans="1:23" x14ac:dyDescent="0.25">
      <c r="A238" s="6" t="s">
        <v>3737</v>
      </c>
      <c r="B238" s="7">
        <v>7.3304584949830102E-15</v>
      </c>
      <c r="C238" s="6">
        <v>0.397957220394906</v>
      </c>
      <c r="D238" s="6">
        <v>0.83399999999999996</v>
      </c>
      <c r="E238" s="6">
        <v>0.97199999999999998</v>
      </c>
      <c r="F238" s="7">
        <v>1.47180945662269E-10</v>
      </c>
      <c r="G238" s="6" t="s">
        <v>3738</v>
      </c>
      <c r="Q238" s="1" t="s">
        <v>4199</v>
      </c>
      <c r="R238" s="1">
        <v>1.20484458094994E-22</v>
      </c>
      <c r="S238" s="1">
        <v>-1.56378474826526</v>
      </c>
      <c r="T238" s="1">
        <v>0.318</v>
      </c>
      <c r="U238" s="1">
        <v>0.109</v>
      </c>
      <c r="V238" s="1">
        <v>2.41908694963129E-18</v>
      </c>
      <c r="W238" s="1" t="s">
        <v>4200</v>
      </c>
    </row>
    <row r="239" spans="1:23" x14ac:dyDescent="0.25">
      <c r="A239" s="6" t="s">
        <v>1459</v>
      </c>
      <c r="B239" s="7">
        <v>8.2643096321113106E-11</v>
      </c>
      <c r="C239" s="6">
        <v>0.39619515494582902</v>
      </c>
      <c r="D239" s="6">
        <v>0.155</v>
      </c>
      <c r="E239" s="6">
        <v>0.34699999999999998</v>
      </c>
      <c r="F239" s="7">
        <v>1.65930808793531E-6</v>
      </c>
      <c r="G239" s="6" t="s">
        <v>1460</v>
      </c>
      <c r="Q239" s="1" t="s">
        <v>4444</v>
      </c>
      <c r="R239" s="1">
        <v>7.7089348694952795E-20</v>
      </c>
      <c r="S239" s="1">
        <v>-1.79122013755228</v>
      </c>
      <c r="T239" s="1">
        <v>0.38500000000000001</v>
      </c>
      <c r="U239" s="1">
        <v>0.17899999999999999</v>
      </c>
      <c r="V239" s="1">
        <v>1.54779994309726E-15</v>
      </c>
      <c r="W239" s="1" t="s">
        <v>4445</v>
      </c>
    </row>
    <row r="240" spans="1:23" x14ac:dyDescent="0.25">
      <c r="A240" s="6" t="s">
        <v>4277</v>
      </c>
      <c r="B240" s="7">
        <v>1.1930384196740399E-11</v>
      </c>
      <c r="C240" s="6">
        <v>0.39450071892127903</v>
      </c>
      <c r="D240" s="6">
        <v>0.17100000000000001</v>
      </c>
      <c r="E240" s="6">
        <v>0.377</v>
      </c>
      <c r="F240" s="7">
        <v>2.3953825390215399E-7</v>
      </c>
      <c r="G240" s="6" t="s">
        <v>4278</v>
      </c>
    </row>
    <row r="241" spans="1:7" x14ac:dyDescent="0.25">
      <c r="A241" s="6" t="s">
        <v>4419</v>
      </c>
      <c r="B241" s="7">
        <v>9.5855196828252896E-7</v>
      </c>
      <c r="C241" s="6">
        <v>0.39408743040469901</v>
      </c>
      <c r="D241" s="6">
        <v>0.38500000000000001</v>
      </c>
      <c r="E241" s="6">
        <v>0.56399999999999995</v>
      </c>
      <c r="F241" s="6">
        <v>1.92458064191766E-2</v>
      </c>
      <c r="G241" s="6" t="s">
        <v>4420</v>
      </c>
    </row>
    <row r="242" spans="1:7" x14ac:dyDescent="0.25">
      <c r="A242" s="6" t="s">
        <v>3032</v>
      </c>
      <c r="B242" s="7">
        <v>2.5457162129816201E-9</v>
      </c>
      <c r="C242" s="6">
        <v>0.393903990293484</v>
      </c>
      <c r="D242" s="6">
        <v>0.60399999999999998</v>
      </c>
      <c r="E242" s="6">
        <v>0.78600000000000003</v>
      </c>
      <c r="F242" s="7">
        <v>5.1112890124244997E-5</v>
      </c>
      <c r="G242" s="6" t="s">
        <v>3033</v>
      </c>
    </row>
    <row r="243" spans="1:7" x14ac:dyDescent="0.25">
      <c r="A243" s="6" t="s">
        <v>4425</v>
      </c>
      <c r="B243" s="7">
        <v>1.9475347651782998E-6</v>
      </c>
      <c r="C243" s="6">
        <v>0.39302708844233503</v>
      </c>
      <c r="D243" s="6">
        <v>0.36899999999999999</v>
      </c>
      <c r="E243" s="6">
        <v>0.54500000000000004</v>
      </c>
      <c r="F243" s="6">
        <v>3.9102603015250002E-2</v>
      </c>
      <c r="G243" s="6" t="s">
        <v>4426</v>
      </c>
    </row>
    <row r="244" spans="1:7" x14ac:dyDescent="0.25">
      <c r="A244" s="6" t="s">
        <v>1837</v>
      </c>
      <c r="B244" s="7">
        <v>7.9935791095615397E-9</v>
      </c>
      <c r="C244" s="6">
        <v>0.39184396919046499</v>
      </c>
      <c r="D244" s="6">
        <v>0.439</v>
      </c>
      <c r="E244" s="6">
        <v>0.66</v>
      </c>
      <c r="F244" s="6">
        <v>1.6049508136177699E-4</v>
      </c>
      <c r="G244" s="6" t="s">
        <v>1838</v>
      </c>
    </row>
    <row r="245" spans="1:7" x14ac:dyDescent="0.25">
      <c r="A245" s="6" t="s">
        <v>3016</v>
      </c>
      <c r="B245" s="7">
        <v>3.5021193381033901E-9</v>
      </c>
      <c r="C245" s="6">
        <v>0.39057087684568198</v>
      </c>
      <c r="D245" s="6">
        <v>0.14699999999999999</v>
      </c>
      <c r="E245" s="6">
        <v>0.315</v>
      </c>
      <c r="F245" s="7">
        <v>7.0315552070439799E-5</v>
      </c>
      <c r="G245" s="6" t="s">
        <v>3017</v>
      </c>
    </row>
    <row r="246" spans="1:7" x14ac:dyDescent="0.25">
      <c r="A246" s="6" t="s">
        <v>176</v>
      </c>
      <c r="B246" s="7">
        <v>1.2769084700890401E-9</v>
      </c>
      <c r="C246" s="6">
        <v>0.39041685984663399</v>
      </c>
      <c r="D246" s="6">
        <v>0.58599999999999997</v>
      </c>
      <c r="E246" s="6">
        <v>0.82099999999999995</v>
      </c>
      <c r="F246" s="7">
        <v>2.5637768262447802E-5</v>
      </c>
      <c r="G246" s="6" t="s">
        <v>177</v>
      </c>
    </row>
    <row r="247" spans="1:7" x14ac:dyDescent="0.25">
      <c r="A247" s="6" t="s">
        <v>1004</v>
      </c>
      <c r="B247" s="7">
        <v>3.6418957156527903E-8</v>
      </c>
      <c r="C247" s="6">
        <v>0.390007752983557</v>
      </c>
      <c r="D247" s="6">
        <v>0.61</v>
      </c>
      <c r="E247" s="6">
        <v>0.83499999999999996</v>
      </c>
      <c r="F247" s="6">
        <v>7.3121982178876602E-4</v>
      </c>
      <c r="G247" s="6" t="s">
        <v>1005</v>
      </c>
    </row>
    <row r="248" spans="1:7" x14ac:dyDescent="0.25">
      <c r="A248" s="6" t="s">
        <v>3753</v>
      </c>
      <c r="B248" s="7">
        <v>1.41032748319772E-9</v>
      </c>
      <c r="C248" s="6">
        <v>0.38968635114217098</v>
      </c>
      <c r="D248" s="6">
        <v>0.41399999999999998</v>
      </c>
      <c r="E248" s="6">
        <v>0.63900000000000001</v>
      </c>
      <c r="F248" s="7">
        <v>2.8316555207643899E-5</v>
      </c>
      <c r="G248" s="6" t="s">
        <v>3754</v>
      </c>
    </row>
    <row r="249" spans="1:7" x14ac:dyDescent="0.25">
      <c r="A249" s="6" t="s">
        <v>4387</v>
      </c>
      <c r="B249" s="7">
        <v>9.98394827813045E-8</v>
      </c>
      <c r="C249" s="6">
        <v>0.38953217226053599</v>
      </c>
      <c r="D249" s="6">
        <v>0.17599999999999999</v>
      </c>
      <c r="E249" s="6">
        <v>0.32800000000000001</v>
      </c>
      <c r="F249" s="6">
        <v>2.00457713528303E-3</v>
      </c>
      <c r="G249" s="6" t="s">
        <v>4388</v>
      </c>
    </row>
    <row r="250" spans="1:7" x14ac:dyDescent="0.25">
      <c r="A250" s="6" t="s">
        <v>3710</v>
      </c>
      <c r="B250" s="7">
        <v>5.4084758235736396E-10</v>
      </c>
      <c r="C250" s="6">
        <v>0.38835793642789002</v>
      </c>
      <c r="D250" s="6">
        <v>0.436</v>
      </c>
      <c r="E250" s="6">
        <v>0.66900000000000004</v>
      </c>
      <c r="F250" s="7">
        <v>1.08591377585711E-5</v>
      </c>
      <c r="G250" s="6" t="s">
        <v>3711</v>
      </c>
    </row>
    <row r="251" spans="1:7" x14ac:dyDescent="0.25">
      <c r="A251" s="6" t="s">
        <v>4377</v>
      </c>
      <c r="B251" s="7">
        <v>5.13101076419093E-8</v>
      </c>
      <c r="C251" s="6">
        <v>0.38823568121478402</v>
      </c>
      <c r="D251" s="6">
        <v>0.16</v>
      </c>
      <c r="E251" s="6">
        <v>0.311</v>
      </c>
      <c r="F251" s="6">
        <v>1.0302043412342601E-3</v>
      </c>
      <c r="G251" s="6" t="s">
        <v>4378</v>
      </c>
    </row>
    <row r="252" spans="1:7" x14ac:dyDescent="0.25">
      <c r="A252" s="6" t="s">
        <v>1443</v>
      </c>
      <c r="B252" s="7">
        <v>1.7953315507456E-7</v>
      </c>
      <c r="C252" s="6">
        <v>0.38607231852179102</v>
      </c>
      <c r="D252" s="6">
        <v>0.27500000000000002</v>
      </c>
      <c r="E252" s="6">
        <v>0.441</v>
      </c>
      <c r="F252" s="6">
        <v>3.6046666875870102E-3</v>
      </c>
      <c r="G252" s="6" t="s">
        <v>1444</v>
      </c>
    </row>
    <row r="253" spans="1:7" x14ac:dyDescent="0.25">
      <c r="A253" s="6" t="s">
        <v>2944</v>
      </c>
      <c r="B253" s="7">
        <v>1.3122904957464199E-10</v>
      </c>
      <c r="C253" s="6">
        <v>0.38498662128607197</v>
      </c>
      <c r="D253" s="6">
        <v>9.0999999999999998E-2</v>
      </c>
      <c r="E253" s="6">
        <v>0.255</v>
      </c>
      <c r="F253" s="7">
        <v>2.6348168573596699E-6</v>
      </c>
      <c r="G253" s="6" t="s">
        <v>2945</v>
      </c>
    </row>
    <row r="254" spans="1:7" x14ac:dyDescent="0.25">
      <c r="A254" s="6" t="s">
        <v>3358</v>
      </c>
      <c r="B254" s="7">
        <v>2.4817570334173699E-9</v>
      </c>
      <c r="C254" s="6">
        <v>0.38448805482318699</v>
      </c>
      <c r="D254" s="6">
        <v>0.20899999999999999</v>
      </c>
      <c r="E254" s="6">
        <v>0.39300000000000002</v>
      </c>
      <c r="F254" s="7">
        <v>4.98287177169539E-5</v>
      </c>
      <c r="G254" s="6" t="s">
        <v>3359</v>
      </c>
    </row>
    <row r="255" spans="1:7" x14ac:dyDescent="0.25">
      <c r="A255" s="6" t="s">
        <v>3977</v>
      </c>
      <c r="B255" s="7">
        <v>6.6096234976799705E-8</v>
      </c>
      <c r="C255" s="6">
        <v>0.37963008775753698</v>
      </c>
      <c r="D255" s="6">
        <v>0.115</v>
      </c>
      <c r="E255" s="6">
        <v>0.25600000000000001</v>
      </c>
      <c r="F255" s="6">
        <v>1.3270802058641801E-3</v>
      </c>
      <c r="G255" s="6" t="s">
        <v>3978</v>
      </c>
    </row>
    <row r="256" spans="1:7" x14ac:dyDescent="0.25">
      <c r="A256" s="6" t="s">
        <v>1954</v>
      </c>
      <c r="B256" s="7">
        <v>2.7687998645381498E-7</v>
      </c>
      <c r="C256" s="6">
        <v>0.37805543596345598</v>
      </c>
      <c r="D256" s="6">
        <v>0.254</v>
      </c>
      <c r="E256" s="6">
        <v>0.41799999999999998</v>
      </c>
      <c r="F256" s="6">
        <v>5.5591963680197004E-3</v>
      </c>
      <c r="G256" s="6" t="s">
        <v>1955</v>
      </c>
    </row>
    <row r="257" spans="1:7" x14ac:dyDescent="0.25">
      <c r="A257" s="6" t="s">
        <v>4381</v>
      </c>
      <c r="B257" s="7">
        <v>7.2701135477564002E-8</v>
      </c>
      <c r="C257" s="6">
        <v>0.37802489176711002</v>
      </c>
      <c r="D257" s="6">
        <v>0.182</v>
      </c>
      <c r="E257" s="6">
        <v>0.34699999999999998</v>
      </c>
      <c r="F257" s="6">
        <v>1.4596933981185301E-3</v>
      </c>
      <c r="G257" s="6" t="s">
        <v>4382</v>
      </c>
    </row>
    <row r="258" spans="1:7" x14ac:dyDescent="0.25">
      <c r="A258" s="6" t="s">
        <v>287</v>
      </c>
      <c r="B258" s="7">
        <v>4.8208151465622603E-11</v>
      </c>
      <c r="C258" s="6">
        <v>0.37637089772684201</v>
      </c>
      <c r="D258" s="6">
        <v>0.44400000000000001</v>
      </c>
      <c r="E258" s="6">
        <v>0.68899999999999995</v>
      </c>
      <c r="F258" s="7">
        <v>9.6792326512677001E-7</v>
      </c>
      <c r="G258" s="6" t="s">
        <v>288</v>
      </c>
    </row>
    <row r="259" spans="1:7" x14ac:dyDescent="0.25">
      <c r="A259" s="6" t="s">
        <v>1493</v>
      </c>
      <c r="B259" s="7">
        <v>3.0379280814640602E-10</v>
      </c>
      <c r="C259" s="6">
        <v>0.37049848651177097</v>
      </c>
      <c r="D259" s="6">
        <v>0.28899999999999998</v>
      </c>
      <c r="E259" s="6">
        <v>0.51</v>
      </c>
      <c r="F259" s="7">
        <v>6.0995520019635396E-6</v>
      </c>
      <c r="G259" s="6" t="s">
        <v>1494</v>
      </c>
    </row>
    <row r="260" spans="1:7" x14ac:dyDescent="0.25">
      <c r="A260" s="6" t="s">
        <v>4369</v>
      </c>
      <c r="B260" s="7">
        <v>1.5915870762854399E-8</v>
      </c>
      <c r="C260" s="6">
        <v>0.36981393375104399</v>
      </c>
      <c r="D260" s="6">
        <v>0.17599999999999999</v>
      </c>
      <c r="E260" s="6">
        <v>0.35</v>
      </c>
      <c r="F260" s="6">
        <v>3.1955885317658998E-4</v>
      </c>
      <c r="G260" s="6" t="s">
        <v>4370</v>
      </c>
    </row>
    <row r="261" spans="1:7" x14ac:dyDescent="0.25">
      <c r="A261" s="6" t="s">
        <v>3162</v>
      </c>
      <c r="B261" s="7">
        <v>9.1789656026613102E-7</v>
      </c>
      <c r="C261" s="6">
        <v>0.369106920368725</v>
      </c>
      <c r="D261" s="6">
        <v>0.24099999999999999</v>
      </c>
      <c r="E261" s="6">
        <v>0.39600000000000002</v>
      </c>
      <c r="F261" s="6">
        <v>1.8429527137023401E-2</v>
      </c>
      <c r="G261" s="6" t="s">
        <v>3163</v>
      </c>
    </row>
    <row r="262" spans="1:7" x14ac:dyDescent="0.25">
      <c r="A262" s="6" t="s">
        <v>4297</v>
      </c>
      <c r="B262" s="7">
        <v>6.07124626827007E-11</v>
      </c>
      <c r="C262" s="6">
        <v>0.36869855061762502</v>
      </c>
      <c r="D262" s="6">
        <v>0.28299999999999997</v>
      </c>
      <c r="E262" s="6">
        <v>0.51700000000000002</v>
      </c>
      <c r="F262" s="7">
        <v>1.2189848257432699E-6</v>
      </c>
      <c r="G262" s="6" t="s">
        <v>4298</v>
      </c>
    </row>
    <row r="263" spans="1:7" x14ac:dyDescent="0.25">
      <c r="A263" s="6" t="s">
        <v>4279</v>
      </c>
      <c r="B263" s="7">
        <v>1.2599514042028801E-11</v>
      </c>
      <c r="C263" s="6">
        <v>0.36757328444460302</v>
      </c>
      <c r="D263" s="6">
        <v>0.34799999999999998</v>
      </c>
      <c r="E263" s="6">
        <v>0.58599999999999997</v>
      </c>
      <c r="F263" s="7">
        <v>2.5297304293585303E-7</v>
      </c>
      <c r="G263" s="6" t="s">
        <v>4280</v>
      </c>
    </row>
    <row r="264" spans="1:7" x14ac:dyDescent="0.25">
      <c r="A264" s="6" t="s">
        <v>739</v>
      </c>
      <c r="B264" s="7">
        <v>7.9609514767751597E-8</v>
      </c>
      <c r="C264" s="6">
        <v>0.36712370352125301</v>
      </c>
      <c r="D264" s="6">
        <v>0.23300000000000001</v>
      </c>
      <c r="E264" s="6">
        <v>0.41299999999999998</v>
      </c>
      <c r="F264" s="6">
        <v>1.5983998375069201E-3</v>
      </c>
      <c r="G264" s="6" t="s">
        <v>740</v>
      </c>
    </row>
    <row r="265" spans="1:7" x14ac:dyDescent="0.25">
      <c r="A265" s="6" t="s">
        <v>4383</v>
      </c>
      <c r="B265" s="7">
        <v>7.6863983639903306E-8</v>
      </c>
      <c r="C265" s="6">
        <v>0.36684608808389602</v>
      </c>
      <c r="D265" s="6">
        <v>0.26500000000000001</v>
      </c>
      <c r="E265" s="6">
        <v>0.44600000000000001</v>
      </c>
      <c r="F265" s="6">
        <v>1.54327506352198E-3</v>
      </c>
      <c r="G265" s="6" t="s">
        <v>4384</v>
      </c>
    </row>
    <row r="266" spans="1:7" x14ac:dyDescent="0.25">
      <c r="A266" s="6" t="s">
        <v>2229</v>
      </c>
      <c r="B266" s="7">
        <v>8.8790633135051705E-7</v>
      </c>
      <c r="C266" s="6">
        <v>0.36673007512712402</v>
      </c>
      <c r="D266" s="6">
        <v>0.32100000000000001</v>
      </c>
      <c r="E266" s="6">
        <v>0.49199999999999999</v>
      </c>
      <c r="F266" s="6">
        <v>1.7827383320855698E-2</v>
      </c>
      <c r="G266" s="6" t="s">
        <v>2230</v>
      </c>
    </row>
    <row r="267" spans="1:7" x14ac:dyDescent="0.25">
      <c r="A267" s="6" t="s">
        <v>4401</v>
      </c>
      <c r="B267" s="7">
        <v>3.3997233762324001E-7</v>
      </c>
      <c r="C267" s="6">
        <v>0.36644231487720302</v>
      </c>
      <c r="D267" s="6">
        <v>0.13900000000000001</v>
      </c>
      <c r="E267" s="6">
        <v>0.27400000000000002</v>
      </c>
      <c r="F267" s="6">
        <v>6.8259645947994097E-3</v>
      </c>
      <c r="G267" s="6" t="s">
        <v>4402</v>
      </c>
    </row>
    <row r="268" spans="1:7" x14ac:dyDescent="0.25">
      <c r="A268" s="6" t="s">
        <v>4409</v>
      </c>
      <c r="B268" s="7">
        <v>4.8781979678781405E-7</v>
      </c>
      <c r="C268" s="6">
        <v>0.36592566421220701</v>
      </c>
      <c r="D268" s="6">
        <v>0.123</v>
      </c>
      <c r="E268" s="6">
        <v>0.255</v>
      </c>
      <c r="F268" s="6">
        <v>9.7944458799057305E-3</v>
      </c>
      <c r="G268" s="6" t="s">
        <v>4410</v>
      </c>
    </row>
    <row r="269" spans="1:7" x14ac:dyDescent="0.25">
      <c r="A269" s="6" t="s">
        <v>3082</v>
      </c>
      <c r="B269" s="7">
        <v>1.32592415111667E-7</v>
      </c>
      <c r="C269" s="6">
        <v>0.36405335742775102</v>
      </c>
      <c r="D269" s="6">
        <v>0.17899999999999999</v>
      </c>
      <c r="E269" s="6">
        <v>0.34</v>
      </c>
      <c r="F269" s="6">
        <v>2.6621905106120601E-3</v>
      </c>
      <c r="G269" s="6" t="s">
        <v>3083</v>
      </c>
    </row>
    <row r="270" spans="1:7" x14ac:dyDescent="0.25">
      <c r="A270" s="6" t="s">
        <v>3759</v>
      </c>
      <c r="B270" s="7">
        <v>2.4449086868745602E-8</v>
      </c>
      <c r="C270" s="6">
        <v>0.36333468676654901</v>
      </c>
      <c r="D270" s="6">
        <v>0.374</v>
      </c>
      <c r="E270" s="6">
        <v>0.58899999999999997</v>
      </c>
      <c r="F270" s="6">
        <v>4.9088876615067402E-4</v>
      </c>
      <c r="G270" s="6" t="s">
        <v>3760</v>
      </c>
    </row>
    <row r="271" spans="1:7" x14ac:dyDescent="0.25">
      <c r="A271" s="6" t="s">
        <v>4405</v>
      </c>
      <c r="B271" s="7">
        <v>3.8663067753547198E-7</v>
      </c>
      <c r="C271" s="6">
        <v>0.36265248827130703</v>
      </c>
      <c r="D271" s="6">
        <v>0.20899999999999999</v>
      </c>
      <c r="E271" s="6">
        <v>0.36499999999999999</v>
      </c>
      <c r="F271" s="6">
        <v>7.7627707435571998E-3</v>
      </c>
      <c r="G271" s="6" t="s">
        <v>4406</v>
      </c>
    </row>
    <row r="272" spans="1:7" x14ac:dyDescent="0.25">
      <c r="A272" s="6" t="s">
        <v>3628</v>
      </c>
      <c r="B272" s="7">
        <v>5.6107207287123099E-10</v>
      </c>
      <c r="C272" s="6">
        <v>0.36221401223778998</v>
      </c>
      <c r="D272" s="6">
        <v>0.47099999999999997</v>
      </c>
      <c r="E272" s="6">
        <v>0.72499999999999998</v>
      </c>
      <c r="F272" s="7">
        <v>1.12652050791086E-5</v>
      </c>
      <c r="G272" s="6" t="s">
        <v>3629</v>
      </c>
    </row>
    <row r="273" spans="1:7" x14ac:dyDescent="0.25">
      <c r="A273" s="6" t="s">
        <v>227</v>
      </c>
      <c r="B273" s="7">
        <v>3.8919987649108998E-9</v>
      </c>
      <c r="C273" s="6">
        <v>0.36200178365667002</v>
      </c>
      <c r="D273" s="6">
        <v>0.374</v>
      </c>
      <c r="E273" s="6">
        <v>0.57999999999999996</v>
      </c>
      <c r="F273" s="7">
        <v>7.8143551201881E-5</v>
      </c>
      <c r="G273" s="6" t="s">
        <v>228</v>
      </c>
    </row>
    <row r="274" spans="1:7" x14ac:dyDescent="0.25">
      <c r="A274" s="6" t="s">
        <v>4353</v>
      </c>
      <c r="B274" s="7">
        <v>7.9462196029615806E-9</v>
      </c>
      <c r="C274" s="6">
        <v>0.36027365997055999</v>
      </c>
      <c r="D274" s="6">
        <v>0.158</v>
      </c>
      <c r="E274" s="6">
        <v>0.32600000000000001</v>
      </c>
      <c r="F274" s="6">
        <v>1.5954419718826299E-4</v>
      </c>
      <c r="G274" s="6" t="s">
        <v>4354</v>
      </c>
    </row>
    <row r="275" spans="1:7" x14ac:dyDescent="0.25">
      <c r="A275" s="6" t="s">
        <v>4427</v>
      </c>
      <c r="B275" s="7">
        <v>1.9745654953586702E-6</v>
      </c>
      <c r="C275" s="6">
        <v>0.35555547388192998</v>
      </c>
      <c r="D275" s="6">
        <v>0.217</v>
      </c>
      <c r="E275" s="6">
        <v>0.36199999999999999</v>
      </c>
      <c r="F275" s="6">
        <v>3.9645326015811402E-2</v>
      </c>
      <c r="G275" s="6" t="s">
        <v>33</v>
      </c>
    </row>
    <row r="276" spans="1:7" x14ac:dyDescent="0.25">
      <c r="A276" s="6" t="s">
        <v>1765</v>
      </c>
      <c r="B276" s="7">
        <v>5.1093274972466395E-7</v>
      </c>
      <c r="C276" s="6">
        <v>0.35348989309668899</v>
      </c>
      <c r="D276" s="6">
        <v>0.66</v>
      </c>
      <c r="E276" s="6">
        <v>0.82299999999999995</v>
      </c>
      <c r="F276" s="6">
        <v>1.02585077489718E-2</v>
      </c>
      <c r="G276" s="6" t="s">
        <v>1766</v>
      </c>
    </row>
    <row r="277" spans="1:7" x14ac:dyDescent="0.25">
      <c r="A277" s="6" t="s">
        <v>4367</v>
      </c>
      <c r="B277" s="7">
        <v>1.4540959977891201E-8</v>
      </c>
      <c r="C277" s="6">
        <v>0.35348886305262101</v>
      </c>
      <c r="D277" s="6">
        <v>0.28899999999999998</v>
      </c>
      <c r="E277" s="6">
        <v>0.48399999999999999</v>
      </c>
      <c r="F277" s="6">
        <v>2.9195339443609898E-4</v>
      </c>
      <c r="G277" s="6" t="s">
        <v>4368</v>
      </c>
    </row>
    <row r="278" spans="1:7" x14ac:dyDescent="0.25">
      <c r="A278" s="6" t="s">
        <v>4413</v>
      </c>
      <c r="B278" s="7">
        <v>7.2620490883680105E-7</v>
      </c>
      <c r="C278" s="6">
        <v>0.35301869935374303</v>
      </c>
      <c r="D278" s="6">
        <v>0.26200000000000001</v>
      </c>
      <c r="E278" s="6">
        <v>0.42499999999999999</v>
      </c>
      <c r="F278" s="6">
        <v>1.45807421596253E-2</v>
      </c>
      <c r="G278" s="6" t="s">
        <v>4414</v>
      </c>
    </row>
    <row r="279" spans="1:7" x14ac:dyDescent="0.25">
      <c r="A279" s="6" t="s">
        <v>4389</v>
      </c>
      <c r="B279" s="7">
        <v>1.2114861023060801E-7</v>
      </c>
      <c r="C279" s="6">
        <v>0.351947313942089</v>
      </c>
      <c r="D279" s="6">
        <v>0.24299999999999999</v>
      </c>
      <c r="E279" s="6">
        <v>0.42099999999999999</v>
      </c>
      <c r="F279" s="6">
        <v>2.43242179621015E-3</v>
      </c>
      <c r="G279" s="6" t="s">
        <v>4390</v>
      </c>
    </row>
    <row r="280" spans="1:7" x14ac:dyDescent="0.25">
      <c r="A280" s="6" t="s">
        <v>4393</v>
      </c>
      <c r="B280" s="7">
        <v>2.1947350466970101E-7</v>
      </c>
      <c r="C280" s="6">
        <v>0.351294265217932</v>
      </c>
      <c r="D280" s="6">
        <v>0.17599999999999999</v>
      </c>
      <c r="E280" s="6">
        <v>0.33</v>
      </c>
      <c r="F280" s="6">
        <v>4.4065890267582499E-3</v>
      </c>
      <c r="G280" s="6" t="s">
        <v>4394</v>
      </c>
    </row>
    <row r="281" spans="1:7" x14ac:dyDescent="0.25">
      <c r="A281" s="6" t="s">
        <v>3373</v>
      </c>
      <c r="B281" s="7">
        <v>9.8783736452587198E-10</v>
      </c>
      <c r="C281" s="6">
        <v>0.35071059847740699</v>
      </c>
      <c r="D281" s="6">
        <v>0.22700000000000001</v>
      </c>
      <c r="E281" s="6">
        <v>0.41599999999999998</v>
      </c>
      <c r="F281" s="7">
        <v>1.9833798604950502E-5</v>
      </c>
      <c r="G281" s="6" t="s">
        <v>3374</v>
      </c>
    </row>
    <row r="282" spans="1:7" x14ac:dyDescent="0.25">
      <c r="A282" s="6" t="s">
        <v>4363</v>
      </c>
      <c r="B282" s="7">
        <v>1.29123273047588E-8</v>
      </c>
      <c r="C282" s="6">
        <v>0.35021583977082099</v>
      </c>
      <c r="D282" s="6">
        <v>0.22700000000000001</v>
      </c>
      <c r="E282" s="6">
        <v>0.40600000000000003</v>
      </c>
      <c r="F282" s="6">
        <v>2.5925370762494701E-4</v>
      </c>
      <c r="G282" s="6" t="s">
        <v>4364</v>
      </c>
    </row>
    <row r="283" spans="1:7" x14ac:dyDescent="0.25">
      <c r="A283" s="6" t="s">
        <v>3765</v>
      </c>
      <c r="B283" s="7">
        <v>3.3924883776235399E-8</v>
      </c>
      <c r="C283" s="6">
        <v>0.34999831124908098</v>
      </c>
      <c r="D283" s="6">
        <v>0.23</v>
      </c>
      <c r="E283" s="6">
        <v>0.40300000000000002</v>
      </c>
      <c r="F283" s="6">
        <v>6.8114381645925496E-4</v>
      </c>
      <c r="G283" s="6" t="s">
        <v>3766</v>
      </c>
    </row>
    <row r="284" spans="1:7" x14ac:dyDescent="0.25">
      <c r="A284" s="6" t="s">
        <v>502</v>
      </c>
      <c r="B284" s="7">
        <v>7.2877578707609803E-7</v>
      </c>
      <c r="C284" s="6">
        <v>0.34979078069928599</v>
      </c>
      <c r="D284" s="6">
        <v>0.15</v>
      </c>
      <c r="E284" s="6">
        <v>0.28999999999999998</v>
      </c>
      <c r="F284" s="6">
        <v>1.46323602529139E-2</v>
      </c>
      <c r="G284" s="6" t="s">
        <v>503</v>
      </c>
    </row>
    <row r="285" spans="1:7" x14ac:dyDescent="0.25">
      <c r="A285" s="6" t="s">
        <v>2091</v>
      </c>
      <c r="B285" s="7">
        <v>2.2940512599376002E-8</v>
      </c>
      <c r="C285" s="6">
        <v>0.34932990873925701</v>
      </c>
      <c r="D285" s="6">
        <v>0.42199999999999999</v>
      </c>
      <c r="E285" s="6">
        <v>0.63200000000000001</v>
      </c>
      <c r="F285" s="6">
        <v>4.6059961197027102E-4</v>
      </c>
      <c r="G285" s="6" t="s">
        <v>2092</v>
      </c>
    </row>
    <row r="286" spans="1:7" x14ac:dyDescent="0.25">
      <c r="A286" s="6" t="s">
        <v>4411</v>
      </c>
      <c r="B286" s="7">
        <v>4.9087683439518297E-7</v>
      </c>
      <c r="C286" s="6">
        <v>0.34438461467668102</v>
      </c>
      <c r="D286" s="6">
        <v>0.27800000000000002</v>
      </c>
      <c r="E286" s="6">
        <v>0.45500000000000002</v>
      </c>
      <c r="F286" s="6">
        <v>9.85582508098648E-3</v>
      </c>
      <c r="G286" s="6" t="s">
        <v>4412</v>
      </c>
    </row>
    <row r="287" spans="1:7" x14ac:dyDescent="0.25">
      <c r="A287" s="6" t="s">
        <v>4287</v>
      </c>
      <c r="B287" s="7">
        <v>2.2639288139356102E-11</v>
      </c>
      <c r="C287" s="6">
        <v>0.34319643341997502</v>
      </c>
      <c r="D287" s="6">
        <v>0.17399999999999999</v>
      </c>
      <c r="E287" s="6">
        <v>0.376</v>
      </c>
      <c r="F287" s="7">
        <v>4.5455162726199198E-7</v>
      </c>
      <c r="G287" s="6" t="s">
        <v>4288</v>
      </c>
    </row>
    <row r="288" spans="1:7" x14ac:dyDescent="0.25">
      <c r="A288" s="6" t="s">
        <v>3735</v>
      </c>
      <c r="B288" s="7">
        <v>2.15862082123223E-8</v>
      </c>
      <c r="C288" s="6">
        <v>0.341923907837898</v>
      </c>
      <c r="D288" s="6">
        <v>0.28100000000000003</v>
      </c>
      <c r="E288" s="6">
        <v>0.47</v>
      </c>
      <c r="F288" s="6">
        <v>4.3340788848700702E-4</v>
      </c>
      <c r="G288" s="6" t="s">
        <v>3736</v>
      </c>
    </row>
    <row r="289" spans="1:7" x14ac:dyDescent="0.25">
      <c r="A289" s="6" t="s">
        <v>4379</v>
      </c>
      <c r="B289" s="7">
        <v>6.2674557160246396E-8</v>
      </c>
      <c r="C289" s="6">
        <v>0.341113139871138</v>
      </c>
      <c r="D289" s="6">
        <v>0.16800000000000001</v>
      </c>
      <c r="E289" s="6">
        <v>0.33100000000000002</v>
      </c>
      <c r="F289" s="6">
        <v>1.25837975866343E-3</v>
      </c>
      <c r="G289" s="6" t="s">
        <v>4380</v>
      </c>
    </row>
    <row r="290" spans="1:7" x14ac:dyDescent="0.25">
      <c r="A290" s="6" t="s">
        <v>2800</v>
      </c>
      <c r="B290" s="7">
        <v>4.6260357965706602E-10</v>
      </c>
      <c r="C290" s="6">
        <v>0.340232532872974</v>
      </c>
      <c r="D290" s="6">
        <v>0.14199999999999999</v>
      </c>
      <c r="E290" s="6">
        <v>0.32300000000000001</v>
      </c>
      <c r="F290" s="7">
        <v>9.2881546723545597E-6</v>
      </c>
      <c r="G290" s="6" t="s">
        <v>2801</v>
      </c>
    </row>
    <row r="291" spans="1:7" x14ac:dyDescent="0.25">
      <c r="A291" s="6" t="s">
        <v>4373</v>
      </c>
      <c r="B291" s="7">
        <v>2.9549851232128901E-8</v>
      </c>
      <c r="C291" s="6">
        <v>0.33928131086060198</v>
      </c>
      <c r="D291" s="6">
        <v>0.20100000000000001</v>
      </c>
      <c r="E291" s="6">
        <v>0.377</v>
      </c>
      <c r="F291" s="6">
        <v>5.9330191303868499E-4</v>
      </c>
      <c r="G291" s="6" t="s">
        <v>4374</v>
      </c>
    </row>
    <row r="292" spans="1:7" x14ac:dyDescent="0.25">
      <c r="A292" s="6" t="s">
        <v>4345</v>
      </c>
      <c r="B292" s="7">
        <v>2.8458274859979199E-9</v>
      </c>
      <c r="C292" s="6">
        <v>0.33792118196208099</v>
      </c>
      <c r="D292" s="6">
        <v>9.9000000000000005E-2</v>
      </c>
      <c r="E292" s="6">
        <v>0.25</v>
      </c>
      <c r="F292" s="7">
        <v>5.71385242638662E-5</v>
      </c>
      <c r="G292" s="6" t="s">
        <v>4346</v>
      </c>
    </row>
    <row r="293" spans="1:7" x14ac:dyDescent="0.25">
      <c r="A293" s="6" t="s">
        <v>2044</v>
      </c>
      <c r="B293" s="7">
        <v>3.2356280092114601E-7</v>
      </c>
      <c r="C293" s="6">
        <v>0.33783580382912098</v>
      </c>
      <c r="D293" s="6">
        <v>0.30199999999999999</v>
      </c>
      <c r="E293" s="6">
        <v>0.47799999999999998</v>
      </c>
      <c r="F293" s="6">
        <v>6.4964939168947597E-3</v>
      </c>
      <c r="G293" s="6" t="s">
        <v>2045</v>
      </c>
    </row>
    <row r="294" spans="1:7" x14ac:dyDescent="0.25">
      <c r="A294" s="6" t="s">
        <v>1899</v>
      </c>
      <c r="B294" s="7">
        <v>4.41359956299248E-9</v>
      </c>
      <c r="C294" s="6">
        <v>0.33776328696414298</v>
      </c>
      <c r="D294" s="6">
        <v>0.251</v>
      </c>
      <c r="E294" s="6">
        <v>0.45200000000000001</v>
      </c>
      <c r="F294" s="7">
        <v>8.8616252025763004E-5</v>
      </c>
      <c r="G294" s="6" t="s">
        <v>1900</v>
      </c>
    </row>
    <row r="295" spans="1:7" x14ac:dyDescent="0.25">
      <c r="A295" s="6" t="s">
        <v>4399</v>
      </c>
      <c r="B295" s="7">
        <v>3.1713992495992998E-7</v>
      </c>
      <c r="C295" s="6">
        <v>0.33629518391546398</v>
      </c>
      <c r="D295" s="6">
        <v>0.214</v>
      </c>
      <c r="E295" s="6">
        <v>0.371</v>
      </c>
      <c r="F295" s="6">
        <v>6.3675354133454704E-3</v>
      </c>
      <c r="G295" s="6" t="s">
        <v>4400</v>
      </c>
    </row>
    <row r="296" spans="1:7" x14ac:dyDescent="0.25">
      <c r="A296" s="6" t="s">
        <v>4385</v>
      </c>
      <c r="B296" s="7">
        <v>9.7996053208713597E-8</v>
      </c>
      <c r="C296" s="6">
        <v>0.33627662211839698</v>
      </c>
      <c r="D296" s="6">
        <v>0.14699999999999999</v>
      </c>
      <c r="E296" s="6">
        <v>0.30199999999999999</v>
      </c>
      <c r="F296" s="6">
        <v>1.9675647563245501E-3</v>
      </c>
      <c r="G296" s="6" t="s">
        <v>4386</v>
      </c>
    </row>
    <row r="297" spans="1:7" x14ac:dyDescent="0.25">
      <c r="A297" s="6" t="s">
        <v>1252</v>
      </c>
      <c r="B297" s="7">
        <v>3.9133474265982201E-10</v>
      </c>
      <c r="C297" s="6">
        <v>0.33572855668921397</v>
      </c>
      <c r="D297" s="6">
        <v>0.36599999999999999</v>
      </c>
      <c r="E297" s="6">
        <v>0.61599999999999999</v>
      </c>
      <c r="F297" s="7">
        <v>7.8572189631239008E-6</v>
      </c>
      <c r="G297" s="6" t="s">
        <v>1253</v>
      </c>
    </row>
    <row r="298" spans="1:7" x14ac:dyDescent="0.25">
      <c r="A298" s="6" t="s">
        <v>466</v>
      </c>
      <c r="B298" s="7">
        <v>3.0956205857482599E-9</v>
      </c>
      <c r="C298" s="6">
        <v>0.33549392163458402</v>
      </c>
      <c r="D298" s="6">
        <v>0.35</v>
      </c>
      <c r="E298" s="6">
        <v>0.58099999999999996</v>
      </c>
      <c r="F298" s="7">
        <v>6.2153870120653602E-5</v>
      </c>
      <c r="G298" s="6" t="s">
        <v>467</v>
      </c>
    </row>
    <row r="299" spans="1:7" x14ac:dyDescent="0.25">
      <c r="A299" s="6" t="s">
        <v>1547</v>
      </c>
      <c r="B299" s="7">
        <v>1.2931198594978899E-7</v>
      </c>
      <c r="C299" s="6">
        <v>0.33530750230063999</v>
      </c>
      <c r="D299" s="6">
        <v>0.23</v>
      </c>
      <c r="E299" s="6">
        <v>0.39500000000000002</v>
      </c>
      <c r="F299" s="6">
        <v>2.5963260538998702E-3</v>
      </c>
      <c r="G299" s="6" t="s">
        <v>1548</v>
      </c>
    </row>
    <row r="300" spans="1:7" x14ac:dyDescent="0.25">
      <c r="A300" s="6" t="s">
        <v>68</v>
      </c>
      <c r="B300" s="7">
        <v>3.5094553513012501E-11</v>
      </c>
      <c r="C300" s="6">
        <v>0.33445887710336297</v>
      </c>
      <c r="D300" s="6">
        <v>0.34</v>
      </c>
      <c r="E300" s="6">
        <v>0.57199999999999995</v>
      </c>
      <c r="F300" s="7">
        <v>7.0462844543426601E-7</v>
      </c>
      <c r="G300" s="6" t="s">
        <v>69</v>
      </c>
    </row>
    <row r="301" spans="1:7" x14ac:dyDescent="0.25">
      <c r="A301" s="6" t="s">
        <v>4339</v>
      </c>
      <c r="B301" s="7">
        <v>1.76786554663989E-9</v>
      </c>
      <c r="C301" s="6">
        <v>0.33092396956236603</v>
      </c>
      <c r="D301" s="6">
        <v>0.107</v>
      </c>
      <c r="E301" s="6">
        <v>0.26800000000000002</v>
      </c>
      <c r="F301" s="7">
        <v>3.5495204445435799E-5</v>
      </c>
      <c r="G301" s="6" t="s">
        <v>4340</v>
      </c>
    </row>
    <row r="302" spans="1:7" x14ac:dyDescent="0.25">
      <c r="A302" s="6" t="s">
        <v>108</v>
      </c>
      <c r="B302" s="7">
        <v>1.14200485723526E-6</v>
      </c>
      <c r="C302" s="6">
        <v>0.33082607791253998</v>
      </c>
      <c r="D302" s="6">
        <v>0.20100000000000001</v>
      </c>
      <c r="E302" s="6">
        <v>0.34699999999999998</v>
      </c>
      <c r="F302" s="6">
        <v>2.2929173523569601E-2</v>
      </c>
      <c r="G302" s="6" t="s">
        <v>109</v>
      </c>
    </row>
    <row r="303" spans="1:7" x14ac:dyDescent="0.25">
      <c r="A303" s="6" t="s">
        <v>1212</v>
      </c>
      <c r="B303" s="7">
        <v>5.9220946405476702E-9</v>
      </c>
      <c r="C303" s="6">
        <v>0.33067278530604899</v>
      </c>
      <c r="D303" s="6">
        <v>0.27800000000000002</v>
      </c>
      <c r="E303" s="6">
        <v>0.47899999999999998</v>
      </c>
      <c r="F303" s="6">
        <v>1.18903816192916E-4</v>
      </c>
      <c r="G303" s="6" t="s">
        <v>1213</v>
      </c>
    </row>
    <row r="304" spans="1:7" x14ac:dyDescent="0.25">
      <c r="A304" s="6" t="s">
        <v>16</v>
      </c>
      <c r="B304" s="7">
        <v>6.0509896204399805E-7</v>
      </c>
      <c r="C304" s="6">
        <v>0.330265367243888</v>
      </c>
      <c r="D304" s="6">
        <v>0.128</v>
      </c>
      <c r="E304" s="6">
        <v>0.26500000000000001</v>
      </c>
      <c r="F304" s="6">
        <v>1.21491769599194E-2</v>
      </c>
      <c r="G304" s="6" t="s">
        <v>17</v>
      </c>
    </row>
    <row r="305" spans="1:7" x14ac:dyDescent="0.25">
      <c r="A305" s="1" t="s">
        <v>1168</v>
      </c>
      <c r="B305" s="2">
        <v>5.7488104672410301E-7</v>
      </c>
      <c r="C305" s="1">
        <v>-0.57336693724714105</v>
      </c>
      <c r="D305" s="1">
        <v>0.78300000000000003</v>
      </c>
      <c r="E305" s="1">
        <v>0.86199999999999999</v>
      </c>
      <c r="F305" s="1">
        <v>1.1542461656126501E-2</v>
      </c>
      <c r="G305" s="1" t="s">
        <v>1169</v>
      </c>
    </row>
    <row r="306" spans="1:7" x14ac:dyDescent="0.25">
      <c r="A306" s="1" t="s">
        <v>1102</v>
      </c>
      <c r="B306" s="2">
        <v>9.1673209625666693E-9</v>
      </c>
      <c r="C306" s="1">
        <v>-0.76450634742860901</v>
      </c>
      <c r="D306" s="1">
        <v>0.66300000000000003</v>
      </c>
      <c r="E306" s="1">
        <v>0.61</v>
      </c>
      <c r="F306" s="1">
        <v>1.8406147028641399E-4</v>
      </c>
      <c r="G306" s="1" t="s">
        <v>1103</v>
      </c>
    </row>
    <row r="307" spans="1:7" x14ac:dyDescent="0.25">
      <c r="A307" s="1" t="s">
        <v>1234</v>
      </c>
      <c r="B307" s="2">
        <v>2.3009454377365001E-6</v>
      </c>
      <c r="C307" s="1">
        <v>-0.84563734652509503</v>
      </c>
      <c r="D307" s="1">
        <v>0.54800000000000004</v>
      </c>
      <c r="E307" s="1">
        <v>0.51200000000000001</v>
      </c>
      <c r="F307" s="1">
        <v>4.6198382498873501E-2</v>
      </c>
      <c r="G307" s="1" t="s">
        <v>1235</v>
      </c>
    </row>
    <row r="308" spans="1:7" x14ac:dyDescent="0.25">
      <c r="A308" s="1" t="s">
        <v>4417</v>
      </c>
      <c r="B308" s="2">
        <v>8.7741444112613097E-7</v>
      </c>
      <c r="C308" s="1">
        <v>-0.89259835071187499</v>
      </c>
      <c r="D308" s="1">
        <v>0.54500000000000004</v>
      </c>
      <c r="E308" s="1">
        <v>0.51800000000000002</v>
      </c>
      <c r="F308" s="1">
        <v>1.7616727148930499E-2</v>
      </c>
      <c r="G308" s="1" t="s">
        <v>4418</v>
      </c>
    </row>
    <row r="309" spans="1:7" x14ac:dyDescent="0.25">
      <c r="A309" s="1" t="s">
        <v>4081</v>
      </c>
      <c r="B309" s="2">
        <v>7.4828026100826195E-12</v>
      </c>
      <c r="C309" s="1">
        <v>-1.00322699874744</v>
      </c>
      <c r="D309" s="1">
        <v>0.372</v>
      </c>
      <c r="E309" s="1">
        <v>0.215</v>
      </c>
      <c r="F309" s="2">
        <v>1.50239710805239E-7</v>
      </c>
      <c r="G309" s="1" t="s">
        <v>4082</v>
      </c>
    </row>
    <row r="310" spans="1:7" x14ac:dyDescent="0.25">
      <c r="A310" s="1" t="s">
        <v>4355</v>
      </c>
      <c r="B310" s="2">
        <v>9.3544453385507295E-9</v>
      </c>
      <c r="C310" s="1">
        <v>-1.1425511717428101</v>
      </c>
      <c r="D310" s="1">
        <v>0.372</v>
      </c>
      <c r="E310" s="1">
        <v>0.25800000000000001</v>
      </c>
      <c r="F310" s="1">
        <v>1.8781855350742199E-4</v>
      </c>
      <c r="G310" s="1" t="s">
        <v>4356</v>
      </c>
    </row>
    <row r="311" spans="1:7" x14ac:dyDescent="0.25">
      <c r="A311" s="1" t="s">
        <v>2235</v>
      </c>
      <c r="B311" s="2">
        <v>2.0959267689593201E-7</v>
      </c>
      <c r="C311" s="1">
        <v>-1.1852723492814199</v>
      </c>
      <c r="D311" s="1">
        <v>0.30199999999999999</v>
      </c>
      <c r="E311" s="1">
        <v>0.19500000000000001</v>
      </c>
      <c r="F311" s="1">
        <v>4.2082017667165097E-3</v>
      </c>
      <c r="G311" s="1" t="s">
        <v>2236</v>
      </c>
    </row>
    <row r="312" spans="1:7" x14ac:dyDescent="0.25">
      <c r="A312" s="1" t="s">
        <v>198</v>
      </c>
      <c r="B312" s="2">
        <v>3.34734265644851E-9</v>
      </c>
      <c r="C312" s="1">
        <v>-1.29246722420435</v>
      </c>
      <c r="D312" s="1">
        <v>0.45200000000000001</v>
      </c>
      <c r="E312" s="1">
        <v>0.35199999999999998</v>
      </c>
      <c r="F312" s="2">
        <v>6.7207945856173206E-5</v>
      </c>
      <c r="G312" s="1" t="s">
        <v>199</v>
      </c>
    </row>
    <row r="313" spans="1:7" x14ac:dyDescent="0.25">
      <c r="A313" s="1" t="s">
        <v>106</v>
      </c>
      <c r="B313" s="2">
        <v>2.7508167555903301E-19</v>
      </c>
      <c r="C313" s="1">
        <v>-1.41081745831024</v>
      </c>
      <c r="D313" s="1">
        <v>0.70899999999999996</v>
      </c>
      <c r="E313" s="1">
        <v>0.64400000000000002</v>
      </c>
      <c r="F313" s="2">
        <v>5.5230898818742598E-15</v>
      </c>
      <c r="G313" s="1" t="s">
        <v>107</v>
      </c>
    </row>
    <row r="314" spans="1:7" x14ac:dyDescent="0.25">
      <c r="A314" s="1" t="s">
        <v>857</v>
      </c>
      <c r="B314" s="2">
        <v>3.03261722623783E-8</v>
      </c>
      <c r="C314" s="1">
        <v>-1.43765099261367</v>
      </c>
      <c r="D314" s="1">
        <v>0.40100000000000002</v>
      </c>
      <c r="E314" s="1">
        <v>0.318</v>
      </c>
      <c r="F314" s="1">
        <v>6.0888888668403102E-4</v>
      </c>
      <c r="G314" s="1" t="s">
        <v>858</v>
      </c>
    </row>
    <row r="315" spans="1:7" x14ac:dyDescent="0.25">
      <c r="A315" s="1" t="s">
        <v>96</v>
      </c>
      <c r="B315" s="2">
        <v>6.77433299455387E-15</v>
      </c>
      <c r="C315" s="1">
        <v>-1.4880305405854899</v>
      </c>
      <c r="D315" s="1">
        <v>0.56999999999999995</v>
      </c>
      <c r="E315" s="1">
        <v>0.46100000000000002</v>
      </c>
      <c r="F315" s="2">
        <v>1.36015057864653E-10</v>
      </c>
      <c r="G315" s="1" t="s">
        <v>97</v>
      </c>
    </row>
    <row r="316" spans="1:7" x14ac:dyDescent="0.25">
      <c r="A316" s="1" t="s">
        <v>4199</v>
      </c>
      <c r="B316" s="2">
        <v>3.8661902097889702E-23</v>
      </c>
      <c r="C316" s="1">
        <v>-1.5842368529058299</v>
      </c>
      <c r="D316" s="1">
        <v>0.318</v>
      </c>
      <c r="E316" s="1">
        <v>0.114</v>
      </c>
      <c r="F316" s="2">
        <v>7.7625367032142899E-19</v>
      </c>
      <c r="G316" s="1" t="s">
        <v>4200</v>
      </c>
    </row>
    <row r="317" spans="1:7" x14ac:dyDescent="0.25">
      <c r="A317" s="1" t="s">
        <v>12</v>
      </c>
      <c r="B317" s="2">
        <v>1.5125242560124301E-23</v>
      </c>
      <c r="C317" s="1">
        <v>-1.7460344818873099</v>
      </c>
      <c r="D317" s="1">
        <v>0.60199999999999998</v>
      </c>
      <c r="E317" s="1">
        <v>0.439</v>
      </c>
      <c r="F317" s="2">
        <v>3.0368462012217601E-19</v>
      </c>
      <c r="G317" s="1" t="s">
        <v>13</v>
      </c>
    </row>
    <row r="318" spans="1:7" x14ac:dyDescent="0.25">
      <c r="A318" s="1" t="s">
        <v>40</v>
      </c>
      <c r="B318" s="2">
        <v>2.74800598761159E-70</v>
      </c>
      <c r="C318" s="1">
        <v>-2.5028929930978401</v>
      </c>
      <c r="D318" s="1">
        <v>0.29399999999999998</v>
      </c>
      <c r="E318" s="1">
        <v>8.0000000000000002E-3</v>
      </c>
      <c r="F318" s="2">
        <v>5.5174464219265399E-66</v>
      </c>
      <c r="G318" s="1" t="s">
        <v>41</v>
      </c>
    </row>
    <row r="319" spans="1:7" x14ac:dyDescent="0.25">
      <c r="B319" s="2"/>
    </row>
  </sheetData>
  <sortState ref="Q7:W125">
    <sortCondition descending="1" ref="S7:S12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9A0E-9528-4496-893B-7AD8B1030295}">
  <dimension ref="A1:W27"/>
  <sheetViews>
    <sheetView topLeftCell="J1" workbookViewId="0">
      <selection activeCell="W2" sqref="W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24" width="4.7109375" style="1" customWidth="1"/>
    <col min="25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8" t="s">
        <v>4999</v>
      </c>
      <c r="B2" s="11">
        <f>COUNT(B7:B19)</f>
        <v>13</v>
      </c>
      <c r="C2" s="5"/>
      <c r="D2" s="5"/>
      <c r="E2" s="5"/>
      <c r="F2" s="5"/>
      <c r="G2" s="5"/>
      <c r="I2" s="8" t="s">
        <v>4999</v>
      </c>
      <c r="J2" s="11">
        <f>COUNT(J5)</f>
        <v>0</v>
      </c>
      <c r="K2" s="5"/>
      <c r="L2" s="5"/>
      <c r="M2" s="5"/>
      <c r="N2" s="5"/>
      <c r="O2" s="5"/>
      <c r="Q2" s="8" t="s">
        <v>4999</v>
      </c>
      <c r="R2" s="11">
        <f>COUNT(R5)</f>
        <v>0</v>
      </c>
      <c r="S2" s="5"/>
      <c r="T2" s="5"/>
      <c r="U2" s="5"/>
      <c r="V2" s="5"/>
      <c r="W2" s="5"/>
    </row>
    <row r="3" spans="1:23" x14ac:dyDescent="0.25">
      <c r="A3" s="8" t="s">
        <v>5000</v>
      </c>
      <c r="B3" s="11">
        <f>COUNT(B20:B26)</f>
        <v>7</v>
      </c>
      <c r="C3" s="5"/>
      <c r="D3" s="5"/>
      <c r="E3" s="5"/>
      <c r="F3" s="5"/>
      <c r="G3" s="5"/>
      <c r="I3" s="8" t="s">
        <v>5000</v>
      </c>
      <c r="J3" s="11">
        <f>COUNT(J7:J14)</f>
        <v>8</v>
      </c>
      <c r="K3" s="5"/>
      <c r="L3" s="5"/>
      <c r="M3" s="5"/>
      <c r="N3" s="5"/>
      <c r="O3" s="5"/>
      <c r="Q3" s="8" t="s">
        <v>5000</v>
      </c>
      <c r="R3" s="11">
        <f>COUNT(R7:R13)</f>
        <v>7</v>
      </c>
      <c r="S3" s="5"/>
      <c r="T3" s="5"/>
      <c r="U3" s="5"/>
      <c r="V3" s="5"/>
      <c r="W3" s="5"/>
    </row>
    <row r="4" spans="1:23" x14ac:dyDescent="0.25">
      <c r="A4" s="8" t="s">
        <v>5001</v>
      </c>
      <c r="B4" s="11">
        <f>B2+B3</f>
        <v>20</v>
      </c>
      <c r="C4" s="5"/>
      <c r="D4" s="5"/>
      <c r="E4" s="5"/>
      <c r="F4" s="5"/>
      <c r="G4" s="5"/>
      <c r="I4" s="8" t="s">
        <v>5001</v>
      </c>
      <c r="J4" s="11">
        <f>J2+J3</f>
        <v>8</v>
      </c>
      <c r="K4" s="5"/>
      <c r="L4" s="5"/>
      <c r="M4" s="5"/>
      <c r="N4" s="5"/>
      <c r="O4" s="5"/>
      <c r="Q4" s="8" t="s">
        <v>5001</v>
      </c>
      <c r="R4" s="11">
        <f>R2+R3</f>
        <v>7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4567</v>
      </c>
      <c r="B7" s="2">
        <v>1.25904466277036E-10</v>
      </c>
      <c r="C7" s="1">
        <v>1.43957649281072</v>
      </c>
      <c r="D7" s="1">
        <v>6.2E-2</v>
      </c>
      <c r="E7" s="1">
        <v>0.33800000000000002</v>
      </c>
      <c r="F7" s="2">
        <v>2.5279098739103301E-6</v>
      </c>
      <c r="G7" s="1" t="s">
        <v>4568</v>
      </c>
      <c r="I7" s="1" t="s">
        <v>3684</v>
      </c>
      <c r="J7" s="2">
        <v>1.03983252219606E-6</v>
      </c>
      <c r="K7" s="1">
        <v>-0.59328292236559499</v>
      </c>
      <c r="L7" s="1">
        <v>0.749</v>
      </c>
      <c r="M7" s="1">
        <v>0.94</v>
      </c>
      <c r="N7" s="1">
        <v>2.0877757380652499E-2</v>
      </c>
      <c r="O7" s="1" t="s">
        <v>3685</v>
      </c>
      <c r="Q7" s="1" t="s">
        <v>76</v>
      </c>
      <c r="R7" s="2">
        <v>2.2542884590452299E-9</v>
      </c>
      <c r="S7" s="1">
        <v>-0.69030990657986402</v>
      </c>
      <c r="T7" s="1">
        <v>0.90200000000000002</v>
      </c>
      <c r="U7" s="1">
        <v>0.71899999999999997</v>
      </c>
      <c r="V7" s="2">
        <v>4.5261603680710102E-5</v>
      </c>
      <c r="W7" s="1" t="s">
        <v>77</v>
      </c>
    </row>
    <row r="8" spans="1:23" x14ac:dyDescent="0.25">
      <c r="A8" s="1" t="s">
        <v>1100</v>
      </c>
      <c r="B8" s="2">
        <v>6.7651394117855603E-10</v>
      </c>
      <c r="C8" s="1">
        <v>1.4153179975404899</v>
      </c>
      <c r="D8" s="1">
        <v>0.186</v>
      </c>
      <c r="E8" s="1">
        <v>0.497</v>
      </c>
      <c r="F8" s="2">
        <v>1.3583046910983001E-5</v>
      </c>
      <c r="G8" s="1" t="s">
        <v>1101</v>
      </c>
      <c r="I8" s="1" t="s">
        <v>4591</v>
      </c>
      <c r="J8" s="2">
        <v>1.5523716664755801E-6</v>
      </c>
      <c r="K8" s="1">
        <v>-0.74344851329584705</v>
      </c>
      <c r="L8" s="1">
        <v>0.192</v>
      </c>
      <c r="M8" s="1">
        <v>0.44400000000000001</v>
      </c>
      <c r="N8" s="1">
        <v>3.1168518319496699E-2</v>
      </c>
      <c r="O8" s="1" t="s">
        <v>4592</v>
      </c>
      <c r="Q8" s="1" t="s">
        <v>3500</v>
      </c>
      <c r="R8" s="2">
        <v>1.15369522900524E-6</v>
      </c>
      <c r="S8" s="1">
        <v>-0.69965218359435299</v>
      </c>
      <c r="T8" s="1">
        <v>0.88100000000000001</v>
      </c>
      <c r="U8" s="1">
        <v>0.754</v>
      </c>
      <c r="V8" s="1">
        <v>2.3163892807967299E-2</v>
      </c>
      <c r="W8" s="1" t="s">
        <v>3501</v>
      </c>
    </row>
    <row r="9" spans="1:23" x14ac:dyDescent="0.25">
      <c r="A9" s="1" t="s">
        <v>4565</v>
      </c>
      <c r="B9" s="2">
        <v>1.06548942044567E-11</v>
      </c>
      <c r="C9" s="1">
        <v>1.4143070380281999</v>
      </c>
      <c r="D9" s="1">
        <v>0.35099999999999998</v>
      </c>
      <c r="E9" s="1">
        <v>0.66200000000000003</v>
      </c>
      <c r="F9" s="2">
        <v>2.1392896583708199E-7</v>
      </c>
      <c r="G9" s="1" t="s">
        <v>4566</v>
      </c>
      <c r="I9" s="1" t="s">
        <v>4569</v>
      </c>
      <c r="J9" s="2">
        <v>1.7894552512907599E-6</v>
      </c>
      <c r="K9" s="1">
        <v>-0.83101627261853594</v>
      </c>
      <c r="L9" s="1">
        <v>0.36499999999999999</v>
      </c>
      <c r="M9" s="1">
        <v>0.60899999999999999</v>
      </c>
      <c r="N9" s="1">
        <v>3.5928682535415903E-2</v>
      </c>
      <c r="O9" s="1" t="s">
        <v>4570</v>
      </c>
      <c r="Q9" s="1" t="s">
        <v>2635</v>
      </c>
      <c r="R9" s="2">
        <v>6.2676126860446196E-7</v>
      </c>
      <c r="S9" s="1">
        <v>-0.86612551687120198</v>
      </c>
      <c r="T9" s="1">
        <v>0.57699999999999996</v>
      </c>
      <c r="U9" s="1">
        <v>0.34</v>
      </c>
      <c r="V9" s="1">
        <v>1.25841127510404E-2</v>
      </c>
      <c r="W9" s="1" t="s">
        <v>2636</v>
      </c>
    </row>
    <row r="10" spans="1:23" x14ac:dyDescent="0.25">
      <c r="A10" s="1" t="s">
        <v>30</v>
      </c>
      <c r="B10" s="2">
        <v>5.18241076721371E-8</v>
      </c>
      <c r="C10" s="1">
        <v>1.2638781260737599</v>
      </c>
      <c r="D10" s="1">
        <v>0.33</v>
      </c>
      <c r="E10" s="1">
        <v>0.58899999999999997</v>
      </c>
      <c r="F10" s="1">
        <v>1.0405244338411699E-3</v>
      </c>
      <c r="G10" s="1" t="s">
        <v>31</v>
      </c>
      <c r="I10" s="1" t="s">
        <v>3852</v>
      </c>
      <c r="J10" s="2">
        <v>4.7408196016365501E-7</v>
      </c>
      <c r="K10" s="1">
        <v>-0.83689753849464998</v>
      </c>
      <c r="L10" s="1">
        <v>0.17699999999999999</v>
      </c>
      <c r="M10" s="1">
        <v>0.44400000000000001</v>
      </c>
      <c r="N10" s="1">
        <v>9.5186175961658702E-3</v>
      </c>
      <c r="O10" s="1" t="s">
        <v>3853</v>
      </c>
      <c r="Q10" s="1" t="s">
        <v>2320</v>
      </c>
      <c r="R10" s="2">
        <v>1.79801014011081E-8</v>
      </c>
      <c r="S10" s="1">
        <v>-0.86790744819871601</v>
      </c>
      <c r="T10" s="1">
        <v>0.86099999999999999</v>
      </c>
      <c r="U10" s="1">
        <v>0.69499999999999995</v>
      </c>
      <c r="V10" s="1">
        <v>3.6100447593144801E-4</v>
      </c>
      <c r="W10" s="1" t="s">
        <v>2321</v>
      </c>
    </row>
    <row r="11" spans="1:23" x14ac:dyDescent="0.25">
      <c r="A11" s="1" t="s">
        <v>2902</v>
      </c>
      <c r="B11" s="2">
        <v>3.9893189218538001E-7</v>
      </c>
      <c r="C11" s="1">
        <v>1.2570595381324501</v>
      </c>
      <c r="D11" s="1">
        <v>0.36099999999999999</v>
      </c>
      <c r="E11" s="1">
        <v>0.57599999999999996</v>
      </c>
      <c r="F11" s="1">
        <v>8.0097545312980602E-3</v>
      </c>
      <c r="G11" s="1" t="s">
        <v>2903</v>
      </c>
      <c r="I11" s="1" t="s">
        <v>2902</v>
      </c>
      <c r="J11" s="2">
        <v>8.3862213988312E-7</v>
      </c>
      <c r="K11" s="1">
        <v>-1.02018880274656</v>
      </c>
      <c r="L11" s="1">
        <v>0.32500000000000001</v>
      </c>
      <c r="M11" s="1">
        <v>0.57599999999999996</v>
      </c>
      <c r="N11" s="1">
        <v>1.6837855324573301E-2</v>
      </c>
      <c r="O11" s="1" t="s">
        <v>2903</v>
      </c>
      <c r="Q11" s="1" t="s">
        <v>602</v>
      </c>
      <c r="R11" s="2">
        <v>5.1315005591649901E-17</v>
      </c>
      <c r="S11" s="1">
        <v>-1.4484617333421499</v>
      </c>
      <c r="T11" s="1">
        <v>0.72699999999999998</v>
      </c>
      <c r="U11" s="1">
        <v>0.34</v>
      </c>
      <c r="V11" s="2">
        <v>1.03030268226915E-12</v>
      </c>
      <c r="W11" s="1" t="s">
        <v>603</v>
      </c>
    </row>
    <row r="12" spans="1:23" x14ac:dyDescent="0.25">
      <c r="A12" s="1" t="s">
        <v>3854</v>
      </c>
      <c r="B12" s="2">
        <v>2.0958990858856799E-8</v>
      </c>
      <c r="C12" s="1">
        <v>1.2199520516336599</v>
      </c>
      <c r="D12" s="1">
        <v>0.52600000000000002</v>
      </c>
      <c r="E12" s="1">
        <v>0.76200000000000001</v>
      </c>
      <c r="F12" s="1">
        <v>4.2081461846412598E-4</v>
      </c>
      <c r="G12" s="1" t="s">
        <v>3855</v>
      </c>
      <c r="I12" s="1" t="s">
        <v>4573</v>
      </c>
      <c r="J12" s="2">
        <v>7.5727748763907101E-7</v>
      </c>
      <c r="K12" s="1">
        <v>-1.02110850729634</v>
      </c>
      <c r="L12" s="1">
        <v>0.13800000000000001</v>
      </c>
      <c r="M12" s="1">
        <v>0.35799999999999998</v>
      </c>
      <c r="N12" s="1">
        <v>1.52046173968173E-2</v>
      </c>
      <c r="O12" s="1" t="s">
        <v>4574</v>
      </c>
      <c r="Q12" s="1" t="s">
        <v>3879</v>
      </c>
      <c r="R12" s="2">
        <v>9.7531807573651995E-12</v>
      </c>
      <c r="S12" s="1">
        <v>-1.7779177788104099</v>
      </c>
      <c r="T12" s="1">
        <v>0.35599999999999998</v>
      </c>
      <c r="U12" s="1">
        <v>8.4000000000000005E-2</v>
      </c>
      <c r="V12" s="2">
        <v>1.95824363246379E-7</v>
      </c>
      <c r="W12" s="1" t="s">
        <v>3880</v>
      </c>
    </row>
    <row r="13" spans="1:23" x14ac:dyDescent="0.25">
      <c r="A13" s="1" t="s">
        <v>3852</v>
      </c>
      <c r="B13" s="2">
        <v>2.1576636784572299E-8</v>
      </c>
      <c r="C13" s="1">
        <v>1.1042310840935099</v>
      </c>
      <c r="D13" s="1">
        <v>0.17</v>
      </c>
      <c r="E13" s="1">
        <v>0.44400000000000001</v>
      </c>
      <c r="F13" s="1">
        <v>4.33215713360643E-4</v>
      </c>
      <c r="G13" s="1" t="s">
        <v>3853</v>
      </c>
      <c r="I13" s="1" t="s">
        <v>849</v>
      </c>
      <c r="J13" s="2">
        <v>1.6524213806401899E-9</v>
      </c>
      <c r="K13" s="1">
        <v>-1.10754456385008</v>
      </c>
      <c r="L13" s="1">
        <v>0.70399999999999996</v>
      </c>
      <c r="M13" s="1">
        <v>0.874</v>
      </c>
      <c r="N13" s="2">
        <v>3.3177316480493597E-5</v>
      </c>
      <c r="O13" s="1" t="s">
        <v>850</v>
      </c>
      <c r="Q13" s="1" t="s">
        <v>3921</v>
      </c>
      <c r="R13" s="2">
        <v>6.6643719390554E-10</v>
      </c>
      <c r="S13" s="1">
        <v>-1.9620823322723999</v>
      </c>
      <c r="T13" s="1">
        <v>0.29899999999999999</v>
      </c>
      <c r="U13" s="1">
        <v>6.9000000000000006E-2</v>
      </c>
      <c r="V13" s="2">
        <v>1.3380725979235401E-5</v>
      </c>
      <c r="W13" s="1" t="s">
        <v>3922</v>
      </c>
    </row>
    <row r="14" spans="1:23" x14ac:dyDescent="0.25">
      <c r="A14" s="1" t="s">
        <v>4573</v>
      </c>
      <c r="B14" s="2">
        <v>2.3723815697231601E-7</v>
      </c>
      <c r="C14" s="1">
        <v>1.0912183471244701</v>
      </c>
      <c r="D14" s="1">
        <v>0.124</v>
      </c>
      <c r="E14" s="1">
        <v>0.35799999999999998</v>
      </c>
      <c r="F14" s="1">
        <v>4.7632677156901702E-3</v>
      </c>
      <c r="G14" s="1" t="s">
        <v>4574</v>
      </c>
      <c r="I14" s="1" t="s">
        <v>30</v>
      </c>
      <c r="J14" s="2">
        <v>2.9825394547903602E-7</v>
      </c>
      <c r="K14" s="1">
        <v>-1.1206542912886299</v>
      </c>
      <c r="L14" s="1">
        <v>0.33</v>
      </c>
      <c r="M14" s="1">
        <v>0.58899999999999997</v>
      </c>
      <c r="N14" s="1">
        <v>5.9883427173280804E-3</v>
      </c>
      <c r="O14" s="1" t="s">
        <v>31</v>
      </c>
      <c r="R14" s="2"/>
    </row>
    <row r="15" spans="1:23" x14ac:dyDescent="0.25">
      <c r="A15" s="1" t="s">
        <v>956</v>
      </c>
      <c r="B15" s="2">
        <v>2.3807735209181899E-6</v>
      </c>
      <c r="C15" s="1">
        <v>1.0246733048675001</v>
      </c>
      <c r="D15" s="1">
        <v>0.24199999999999999</v>
      </c>
      <c r="E15" s="1">
        <v>0.48299999999999998</v>
      </c>
      <c r="F15" s="1">
        <v>4.7801170752995399E-2</v>
      </c>
      <c r="G15" s="1" t="s">
        <v>957</v>
      </c>
      <c r="J15" s="2"/>
    </row>
    <row r="16" spans="1:23" x14ac:dyDescent="0.25">
      <c r="A16" s="1" t="s">
        <v>3700</v>
      </c>
      <c r="B16" s="2">
        <v>6.9818676191640399E-11</v>
      </c>
      <c r="C16" s="1">
        <v>1.01350965949714</v>
      </c>
      <c r="D16" s="1">
        <v>0.57699999999999996</v>
      </c>
      <c r="E16" s="1">
        <v>0.82799999999999996</v>
      </c>
      <c r="F16" s="2">
        <v>1.4018193805757599E-6</v>
      </c>
      <c r="G16" s="1" t="s">
        <v>3701</v>
      </c>
    </row>
    <row r="17" spans="1:7" x14ac:dyDescent="0.25">
      <c r="A17" s="1" t="s">
        <v>4569</v>
      </c>
      <c r="B17" s="2">
        <v>4.5052138084152799E-8</v>
      </c>
      <c r="C17" s="1">
        <v>0.86938311858447703</v>
      </c>
      <c r="D17" s="1">
        <v>0.32500000000000001</v>
      </c>
      <c r="E17" s="1">
        <v>0.60899999999999999</v>
      </c>
      <c r="F17" s="1">
        <v>9.0455682845361901E-4</v>
      </c>
      <c r="G17" s="1" t="s">
        <v>4570</v>
      </c>
    </row>
    <row r="18" spans="1:7" x14ac:dyDescent="0.25">
      <c r="A18" s="1" t="s">
        <v>3812</v>
      </c>
      <c r="B18" s="2">
        <v>5.8330278996736101E-7</v>
      </c>
      <c r="C18" s="1">
        <v>0.84249619841586099</v>
      </c>
      <c r="D18" s="1">
        <v>0.16500000000000001</v>
      </c>
      <c r="E18" s="1">
        <v>0.41099999999999998</v>
      </c>
      <c r="F18" s="1">
        <v>1.17115534169647E-2</v>
      </c>
      <c r="G18" s="1" t="s">
        <v>3813</v>
      </c>
    </row>
    <row r="19" spans="1:7" x14ac:dyDescent="0.25">
      <c r="A19" s="1" t="s">
        <v>920</v>
      </c>
      <c r="B19" s="2">
        <v>2.6556350546856302E-7</v>
      </c>
      <c r="C19" s="1">
        <v>0.81377263416924295</v>
      </c>
      <c r="D19" s="1">
        <v>0.55200000000000005</v>
      </c>
      <c r="E19" s="1">
        <v>0.76800000000000002</v>
      </c>
      <c r="F19" s="1">
        <v>5.3319840627977996E-3</v>
      </c>
      <c r="G19" s="1" t="s">
        <v>921</v>
      </c>
    </row>
    <row r="20" spans="1:7" x14ac:dyDescent="0.25">
      <c r="A20" s="1" t="s">
        <v>672</v>
      </c>
      <c r="B20" s="2">
        <v>5.8323449937064296E-7</v>
      </c>
      <c r="C20" s="1">
        <v>-0.70510984888256001</v>
      </c>
      <c r="D20" s="1">
        <v>0.84499999999999997</v>
      </c>
      <c r="E20" s="1">
        <v>0.77500000000000002</v>
      </c>
      <c r="F20" s="1">
        <v>1.17101822783638E-2</v>
      </c>
      <c r="G20" s="1" t="s">
        <v>673</v>
      </c>
    </row>
    <row r="21" spans="1:7" x14ac:dyDescent="0.25">
      <c r="A21" s="1" t="s">
        <v>3828</v>
      </c>
      <c r="B21" s="2">
        <v>5.4524144551120903E-7</v>
      </c>
      <c r="C21" s="1">
        <v>-0.806183580841912</v>
      </c>
      <c r="D21" s="1">
        <v>0.747</v>
      </c>
      <c r="E21" s="1">
        <v>0.57599999999999996</v>
      </c>
      <c r="F21" s="1">
        <v>1.09473577429741E-2</v>
      </c>
      <c r="G21" s="1" t="s">
        <v>3829</v>
      </c>
    </row>
    <row r="22" spans="1:7" x14ac:dyDescent="0.25">
      <c r="A22" s="1" t="s">
        <v>3500</v>
      </c>
      <c r="B22" s="2">
        <v>8.1060517968123899E-8</v>
      </c>
      <c r="C22" s="1">
        <v>-0.840885292108566</v>
      </c>
      <c r="D22" s="1">
        <v>0.88100000000000001</v>
      </c>
      <c r="E22" s="1">
        <v>0.80800000000000005</v>
      </c>
      <c r="F22" s="1">
        <v>1.6275330797639899E-3</v>
      </c>
      <c r="G22" s="1" t="s">
        <v>3501</v>
      </c>
    </row>
    <row r="23" spans="1:7" x14ac:dyDescent="0.25">
      <c r="A23" s="1" t="s">
        <v>602</v>
      </c>
      <c r="B23" s="2">
        <v>3.4829135513563799E-8</v>
      </c>
      <c r="C23" s="1">
        <v>-0.86760803307090095</v>
      </c>
      <c r="D23" s="1">
        <v>0.72699999999999998</v>
      </c>
      <c r="E23" s="1">
        <v>0.44400000000000001</v>
      </c>
      <c r="F23" s="1">
        <v>6.9929938284133504E-4</v>
      </c>
      <c r="G23" s="1" t="s">
        <v>603</v>
      </c>
    </row>
    <row r="24" spans="1:7" x14ac:dyDescent="0.25">
      <c r="A24" s="1" t="s">
        <v>76</v>
      </c>
      <c r="B24" s="2">
        <v>1.3670754782673E-14</v>
      </c>
      <c r="C24" s="1">
        <v>-1.05323389956039</v>
      </c>
      <c r="D24" s="1">
        <v>0.90200000000000002</v>
      </c>
      <c r="E24" s="1">
        <v>0.64200000000000002</v>
      </c>
      <c r="F24" s="2">
        <v>2.7448141452650798E-10</v>
      </c>
      <c r="G24" s="1" t="s">
        <v>77</v>
      </c>
    </row>
    <row r="25" spans="1:7" x14ac:dyDescent="0.25">
      <c r="A25" s="1" t="s">
        <v>100</v>
      </c>
      <c r="B25" s="2">
        <v>2.62207631384837E-8</v>
      </c>
      <c r="C25" s="1">
        <v>-1.1736597993281499</v>
      </c>
      <c r="D25" s="1">
        <v>0.64900000000000002</v>
      </c>
      <c r="E25" s="1">
        <v>0.41099999999999998</v>
      </c>
      <c r="F25" s="1">
        <v>5.2646048229447505E-4</v>
      </c>
      <c r="G25" s="1" t="s">
        <v>101</v>
      </c>
    </row>
    <row r="26" spans="1:7" x14ac:dyDescent="0.25">
      <c r="A26" s="1" t="s">
        <v>4571</v>
      </c>
      <c r="B26" s="2">
        <v>5.3063535668334299E-8</v>
      </c>
      <c r="C26" s="1">
        <v>-1.3178224905335201</v>
      </c>
      <c r="D26" s="1">
        <v>0.55200000000000005</v>
      </c>
      <c r="E26" s="1">
        <v>0.29099999999999998</v>
      </c>
      <c r="F26" s="1">
        <v>1.0654096691488199E-3</v>
      </c>
      <c r="G26" s="1" t="s">
        <v>4572</v>
      </c>
    </row>
    <row r="27" spans="1:7" x14ac:dyDescent="0.25">
      <c r="B27" s="2"/>
    </row>
  </sheetData>
  <sortState ref="Q7:W12">
    <sortCondition descending="1" ref="S7:S12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2E89-E6D7-4876-9687-2E939D826416}">
  <dimension ref="A1:W218"/>
  <sheetViews>
    <sheetView topLeftCell="D1" workbookViewId="0">
      <selection activeCell="O56" sqref="O56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8" t="s">
        <v>4999</v>
      </c>
      <c r="B2" s="11">
        <f>COUNT(B7:B62)</f>
        <v>56</v>
      </c>
      <c r="C2" s="8"/>
      <c r="D2" s="8"/>
      <c r="E2" s="8"/>
      <c r="F2" s="8"/>
      <c r="G2" s="8"/>
      <c r="I2" s="8" t="s">
        <v>4999</v>
      </c>
      <c r="J2" s="11">
        <f>COUNT(J7:J15)</f>
        <v>9</v>
      </c>
      <c r="K2" s="8"/>
      <c r="L2" s="8"/>
      <c r="M2" s="8"/>
      <c r="N2" s="8"/>
      <c r="O2" s="8"/>
      <c r="Q2" s="8" t="s">
        <v>4999</v>
      </c>
      <c r="R2" s="11">
        <f>COUNT(R7:R24)</f>
        <v>18</v>
      </c>
      <c r="S2" s="8"/>
      <c r="T2" s="8"/>
      <c r="U2" s="8"/>
      <c r="V2" s="8"/>
      <c r="W2" s="8"/>
    </row>
    <row r="3" spans="1:23" x14ac:dyDescent="0.25">
      <c r="A3" s="8" t="s">
        <v>5000</v>
      </c>
      <c r="B3" s="11">
        <f>COUNT(B81:B105)</f>
        <v>25</v>
      </c>
      <c r="C3" s="8"/>
      <c r="D3" s="8"/>
      <c r="E3" s="8"/>
      <c r="F3" s="8"/>
      <c r="G3" s="8"/>
      <c r="I3" s="8" t="s">
        <v>5000</v>
      </c>
      <c r="J3" s="11">
        <f>COUNT(J29:J55)</f>
        <v>27</v>
      </c>
      <c r="K3" s="8"/>
      <c r="L3" s="8"/>
      <c r="M3" s="8"/>
      <c r="N3" s="8"/>
      <c r="O3" s="8"/>
      <c r="Q3" s="8" t="s">
        <v>5000</v>
      </c>
      <c r="R3" s="11">
        <f>COUNT(R37:R64)</f>
        <v>28</v>
      </c>
      <c r="S3" s="8"/>
      <c r="T3" s="8"/>
      <c r="U3" s="8"/>
      <c r="V3" s="8"/>
      <c r="W3" s="8"/>
    </row>
    <row r="4" spans="1:23" x14ac:dyDescent="0.25">
      <c r="A4" s="8" t="s">
        <v>5001</v>
      </c>
      <c r="B4" s="11">
        <f>B2+B3</f>
        <v>81</v>
      </c>
      <c r="C4" s="8"/>
      <c r="D4" s="8"/>
      <c r="E4" s="8"/>
      <c r="F4" s="8"/>
      <c r="G4" s="8"/>
      <c r="I4" s="8" t="s">
        <v>5001</v>
      </c>
      <c r="J4" s="11">
        <f>J2+J3</f>
        <v>36</v>
      </c>
      <c r="K4" s="8"/>
      <c r="L4" s="8"/>
      <c r="M4" s="8"/>
      <c r="N4" s="8"/>
      <c r="O4" s="8"/>
      <c r="Q4" s="8" t="s">
        <v>5001</v>
      </c>
      <c r="R4" s="11">
        <f>R2+R3</f>
        <v>46</v>
      </c>
      <c r="S4" s="8"/>
      <c r="T4" s="8"/>
      <c r="U4" s="8"/>
      <c r="V4" s="8"/>
      <c r="W4" s="8"/>
    </row>
    <row r="5" spans="1:23" x14ac:dyDescent="0.25">
      <c r="A5" s="8"/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Q5" s="8"/>
      <c r="R5" s="8"/>
      <c r="S5" s="8"/>
      <c r="T5" s="8"/>
      <c r="U5" s="8"/>
      <c r="V5" s="8"/>
      <c r="W5" s="8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4015</v>
      </c>
      <c r="B7" s="2">
        <v>6.1655514215064803E-42</v>
      </c>
      <c r="C7" s="1">
        <v>2.2387545626820402</v>
      </c>
      <c r="D7" s="1">
        <v>0</v>
      </c>
      <c r="E7" s="1">
        <v>0.34399999999999997</v>
      </c>
      <c r="F7" s="2">
        <v>1.23791941441007E-37</v>
      </c>
      <c r="G7" s="1" t="s">
        <v>4016</v>
      </c>
      <c r="I7" s="1" t="s">
        <v>1380</v>
      </c>
      <c r="J7" s="2">
        <v>4.4520196772707702E-37</v>
      </c>
      <c r="K7" s="1">
        <v>1.3052877714976401</v>
      </c>
      <c r="L7" s="1">
        <v>0.71</v>
      </c>
      <c r="M7" s="1">
        <v>0.4</v>
      </c>
      <c r="N7" s="2">
        <v>8.9387651080242495E-33</v>
      </c>
      <c r="O7" s="1" t="s">
        <v>1381</v>
      </c>
      <c r="Q7" s="1" t="s">
        <v>4015</v>
      </c>
      <c r="R7" s="2">
        <v>5.40295017189247E-39</v>
      </c>
      <c r="S7" s="1">
        <v>2.1281795979957998</v>
      </c>
      <c r="T7" s="1">
        <v>0</v>
      </c>
      <c r="U7" s="1">
        <v>0.32200000000000001</v>
      </c>
      <c r="V7" s="2">
        <v>1.0848043355125699E-34</v>
      </c>
      <c r="W7" s="1" t="s">
        <v>4016</v>
      </c>
    </row>
    <row r="8" spans="1:23" x14ac:dyDescent="0.25">
      <c r="A8" s="1" t="s">
        <v>849</v>
      </c>
      <c r="B8" s="2">
        <v>7.0840880977483506E-8</v>
      </c>
      <c r="C8" s="1">
        <v>1.86220780702185</v>
      </c>
      <c r="D8" s="1">
        <v>0.23200000000000001</v>
      </c>
      <c r="E8" s="1">
        <v>0.36499999999999999</v>
      </c>
      <c r="F8" s="1">
        <v>1.4223432082659099E-3</v>
      </c>
      <c r="G8" s="1" t="s">
        <v>850</v>
      </c>
      <c r="I8" s="1" t="s">
        <v>12</v>
      </c>
      <c r="J8" s="2">
        <v>1.09634448705671E-33</v>
      </c>
      <c r="K8" s="1">
        <v>1.2613069348316801</v>
      </c>
      <c r="L8" s="1">
        <v>0.61299999999999999</v>
      </c>
      <c r="M8" s="1">
        <v>0.31</v>
      </c>
      <c r="N8" s="2">
        <v>2.20124046111247E-29</v>
      </c>
      <c r="O8" s="1" t="s">
        <v>13</v>
      </c>
      <c r="Q8" s="1" t="s">
        <v>4605</v>
      </c>
      <c r="R8" s="2">
        <v>8.8371385607356204E-19</v>
      </c>
      <c r="S8" s="1">
        <v>1.0463852437308001</v>
      </c>
      <c r="T8" s="1">
        <v>0.38100000000000001</v>
      </c>
      <c r="U8" s="1">
        <v>0.60899999999999999</v>
      </c>
      <c r="V8" s="2">
        <v>1.7743206802244999E-14</v>
      </c>
      <c r="W8" s="1" t="s">
        <v>4606</v>
      </c>
    </row>
    <row r="9" spans="1:23" x14ac:dyDescent="0.25">
      <c r="A9" s="1" t="s">
        <v>2822</v>
      </c>
      <c r="B9" s="2">
        <v>1.7560588191018101E-19</v>
      </c>
      <c r="C9" s="1">
        <v>1.810123984696</v>
      </c>
      <c r="D9" s="1">
        <v>5.0999999999999997E-2</v>
      </c>
      <c r="E9" s="1">
        <v>0.26500000000000001</v>
      </c>
      <c r="F9" s="2">
        <v>3.5258148969926101E-15</v>
      </c>
      <c r="G9" s="1" t="s">
        <v>2823</v>
      </c>
      <c r="I9" s="1" t="s">
        <v>4609</v>
      </c>
      <c r="J9" s="2">
        <v>1.13547254910791E-11</v>
      </c>
      <c r="K9" s="1">
        <v>0.97115139574135401</v>
      </c>
      <c r="L9" s="1">
        <v>0.38100000000000001</v>
      </c>
      <c r="M9" s="1">
        <v>0.22900000000000001</v>
      </c>
      <c r="N9" s="2">
        <v>2.2798017840988699E-7</v>
      </c>
      <c r="O9" s="1" t="s">
        <v>4610</v>
      </c>
      <c r="Q9" s="1" t="s">
        <v>4612</v>
      </c>
      <c r="R9" s="2">
        <v>1.73541383807285E-12</v>
      </c>
      <c r="S9" s="1">
        <v>0.92558589753553899</v>
      </c>
      <c r="T9" s="1">
        <v>0.14399999999999999</v>
      </c>
      <c r="U9" s="1">
        <v>0.32700000000000001</v>
      </c>
      <c r="V9" s="2">
        <v>3.4843639040826603E-8</v>
      </c>
      <c r="W9" s="1" t="s">
        <v>4613</v>
      </c>
    </row>
    <row r="10" spans="1:23" x14ac:dyDescent="0.25">
      <c r="A10" s="1" t="s">
        <v>4607</v>
      </c>
      <c r="B10" s="2">
        <v>1.4704343550790201E-29</v>
      </c>
      <c r="C10" s="1">
        <v>1.51405304599492</v>
      </c>
      <c r="D10" s="1">
        <v>0.23699999999999999</v>
      </c>
      <c r="E10" s="1">
        <v>0.56399999999999995</v>
      </c>
      <c r="F10" s="2">
        <v>2.95233809812766E-25</v>
      </c>
      <c r="G10" s="1" t="s">
        <v>4608</v>
      </c>
      <c r="I10" s="1" t="s">
        <v>857</v>
      </c>
      <c r="J10" s="2">
        <v>8.81597584838455E-16</v>
      </c>
      <c r="K10" s="1">
        <v>0.89825082102796705</v>
      </c>
      <c r="L10" s="1">
        <v>0.47599999999999998</v>
      </c>
      <c r="M10" s="1">
        <v>0.28299999999999997</v>
      </c>
      <c r="N10" s="2">
        <v>1.7700716308386501E-11</v>
      </c>
      <c r="O10" s="1" t="s">
        <v>858</v>
      </c>
      <c r="Q10" s="1" t="s">
        <v>4620</v>
      </c>
      <c r="R10" s="2">
        <v>2.9852317311509303E-11</v>
      </c>
      <c r="S10" s="1">
        <v>0.90618817117622896</v>
      </c>
      <c r="T10" s="1">
        <v>0.33400000000000002</v>
      </c>
      <c r="U10" s="1">
        <v>0.498</v>
      </c>
      <c r="V10" s="2">
        <v>5.9937482698048403E-7</v>
      </c>
      <c r="W10" s="1" t="s">
        <v>4621</v>
      </c>
    </row>
    <row r="11" spans="1:23" x14ac:dyDescent="0.25">
      <c r="A11" s="1" t="s">
        <v>146</v>
      </c>
      <c r="B11" s="2">
        <v>1.31442382357564E-18</v>
      </c>
      <c r="C11" s="1">
        <v>1.3389095980460901</v>
      </c>
      <c r="D11" s="1">
        <v>0.151</v>
      </c>
      <c r="E11" s="1">
        <v>0.39700000000000002</v>
      </c>
      <c r="F11" s="2">
        <v>2.6391001529751701E-14</v>
      </c>
      <c r="G11" s="1" t="s">
        <v>147</v>
      </c>
      <c r="I11" s="1" t="s">
        <v>198</v>
      </c>
      <c r="J11" s="2">
        <v>1.2175325409466201E-14</v>
      </c>
      <c r="K11" s="1">
        <v>0.81004335080296497</v>
      </c>
      <c r="L11" s="1">
        <v>0.55300000000000005</v>
      </c>
      <c r="M11" s="1">
        <v>0.371</v>
      </c>
      <c r="N11" s="2">
        <v>2.44456183571263E-10</v>
      </c>
      <c r="O11" s="1" t="s">
        <v>199</v>
      </c>
      <c r="Q11" s="1" t="s">
        <v>4448</v>
      </c>
      <c r="R11" s="2">
        <v>1.26402368785826E-8</v>
      </c>
      <c r="S11" s="1">
        <v>0.89877133035882495</v>
      </c>
      <c r="T11" s="1">
        <v>0.18099999999999999</v>
      </c>
      <c r="U11" s="1">
        <v>0.32700000000000001</v>
      </c>
      <c r="V11" s="1">
        <v>2.5379067604818103E-4</v>
      </c>
      <c r="W11" s="1" t="s">
        <v>33</v>
      </c>
    </row>
    <row r="12" spans="1:23" x14ac:dyDescent="0.25">
      <c r="A12" s="1" t="s">
        <v>4605</v>
      </c>
      <c r="B12" s="2">
        <v>8.4565804027125297E-31</v>
      </c>
      <c r="C12" s="1">
        <v>1.3309755240116401</v>
      </c>
      <c r="D12" s="1">
        <v>0.38100000000000001</v>
      </c>
      <c r="E12" s="1">
        <v>0.68600000000000005</v>
      </c>
      <c r="F12" s="2">
        <v>1.6979122132566199E-26</v>
      </c>
      <c r="G12" s="1" t="s">
        <v>4606</v>
      </c>
      <c r="I12" s="1" t="s">
        <v>3407</v>
      </c>
      <c r="J12" s="2">
        <v>1.6429502779578499E-10</v>
      </c>
      <c r="K12" s="1">
        <v>0.80430547116211104</v>
      </c>
      <c r="L12" s="1">
        <v>0.34100000000000003</v>
      </c>
      <c r="M12" s="1">
        <v>0.19900000000000001</v>
      </c>
      <c r="N12" s="2">
        <v>3.2987155680837699E-6</v>
      </c>
      <c r="O12" s="1" t="s">
        <v>3408</v>
      </c>
      <c r="Q12" s="1" t="s">
        <v>1674</v>
      </c>
      <c r="R12" s="2">
        <v>3.4772679180195002E-12</v>
      </c>
      <c r="S12" s="1">
        <v>0.79943302175330699</v>
      </c>
      <c r="T12" s="1">
        <v>0.153</v>
      </c>
      <c r="U12" s="1">
        <v>0.34200000000000003</v>
      </c>
      <c r="V12" s="2">
        <v>6.9816585257995594E-8</v>
      </c>
      <c r="W12" s="1" t="s">
        <v>1675</v>
      </c>
    </row>
    <row r="13" spans="1:23" x14ac:dyDescent="0.25">
      <c r="A13" s="1" t="s">
        <v>30</v>
      </c>
      <c r="B13" s="2">
        <v>9.5651859324046996E-18</v>
      </c>
      <c r="C13" s="1">
        <v>1.1300061984439</v>
      </c>
      <c r="D13" s="1">
        <v>0.248</v>
      </c>
      <c r="E13" s="1">
        <v>0.49</v>
      </c>
      <c r="F13" s="2">
        <v>1.9204980315082101E-13</v>
      </c>
      <c r="G13" s="1" t="s">
        <v>31</v>
      </c>
      <c r="I13" s="1" t="s">
        <v>642</v>
      </c>
      <c r="J13" s="2">
        <v>5.3127781517685098E-12</v>
      </c>
      <c r="K13" s="1">
        <v>0.76896625314439104</v>
      </c>
      <c r="L13" s="1">
        <v>0.318</v>
      </c>
      <c r="M13" s="1">
        <v>0.16500000000000001</v>
      </c>
      <c r="N13" s="2">
        <v>1.0666995973120801E-7</v>
      </c>
      <c r="O13" s="1" t="s">
        <v>643</v>
      </c>
      <c r="Q13" s="1" t="s">
        <v>4632</v>
      </c>
      <c r="R13" s="2">
        <v>4.03200926810542E-9</v>
      </c>
      <c r="S13" s="1">
        <v>0.75368296985962302</v>
      </c>
      <c r="T13" s="1">
        <v>0.14599999999999999</v>
      </c>
      <c r="U13" s="1">
        <v>0.29699999999999999</v>
      </c>
      <c r="V13" s="2">
        <v>8.0954682085020705E-5</v>
      </c>
      <c r="W13" s="1" t="s">
        <v>4633</v>
      </c>
    </row>
    <row r="14" spans="1:23" x14ac:dyDescent="0.25">
      <c r="A14" s="1" t="s">
        <v>4618</v>
      </c>
      <c r="B14" s="2">
        <v>5.2464649262472699E-13</v>
      </c>
      <c r="C14" s="1">
        <v>1.0876925526526799</v>
      </c>
      <c r="D14" s="1">
        <v>0.09</v>
      </c>
      <c r="E14" s="1">
        <v>0.26300000000000001</v>
      </c>
      <c r="F14" s="2">
        <v>1.05338522789193E-8</v>
      </c>
      <c r="G14" s="1" t="s">
        <v>4619</v>
      </c>
      <c r="I14" s="1" t="s">
        <v>1949</v>
      </c>
      <c r="J14" s="2">
        <v>6.5450702406018698E-12</v>
      </c>
      <c r="K14" s="1">
        <v>0.62747673874774701</v>
      </c>
      <c r="L14" s="1">
        <v>0.61599999999999999</v>
      </c>
      <c r="M14" s="1">
        <v>0.46700000000000003</v>
      </c>
      <c r="N14" s="2">
        <v>1.31411920290804E-7</v>
      </c>
      <c r="O14" s="1" t="s">
        <v>1950</v>
      </c>
      <c r="Q14" s="1" t="s">
        <v>4662</v>
      </c>
      <c r="R14" s="2">
        <v>1.45582174646312E-8</v>
      </c>
      <c r="S14" s="1">
        <v>0.71962416199948398</v>
      </c>
      <c r="T14" s="1">
        <v>0.28100000000000003</v>
      </c>
      <c r="U14" s="1">
        <v>0.43099999999999999</v>
      </c>
      <c r="V14" s="1">
        <v>2.9229989025486499E-4</v>
      </c>
      <c r="W14" s="1" t="s">
        <v>4663</v>
      </c>
    </row>
    <row r="15" spans="1:23" x14ac:dyDescent="0.25">
      <c r="A15" s="1" t="s">
        <v>3716</v>
      </c>
      <c r="B15" s="2">
        <v>2.19385299421022E-9</v>
      </c>
      <c r="C15" s="1">
        <v>1.02125950790217</v>
      </c>
      <c r="D15" s="1">
        <v>0.20200000000000001</v>
      </c>
      <c r="E15" s="1">
        <v>0.35299999999999998</v>
      </c>
      <c r="F15" s="2">
        <v>4.4048180417752802E-5</v>
      </c>
      <c r="G15" s="1" t="s">
        <v>3717</v>
      </c>
      <c r="I15" s="1" t="s">
        <v>3148</v>
      </c>
      <c r="J15" s="2">
        <v>5.5311317369879103E-9</v>
      </c>
      <c r="K15" s="1">
        <v>0.59105727761814997</v>
      </c>
      <c r="L15" s="1">
        <v>0.38700000000000001</v>
      </c>
      <c r="M15" s="1">
        <v>0.247</v>
      </c>
      <c r="N15" s="1">
        <v>1.11054063015243E-4</v>
      </c>
      <c r="O15" s="1" t="s">
        <v>3149</v>
      </c>
      <c r="Q15" s="1" t="s">
        <v>2778</v>
      </c>
      <c r="R15" s="2">
        <v>2.9563154670303801E-9</v>
      </c>
      <c r="S15" s="1">
        <v>0.70453452921494597</v>
      </c>
      <c r="T15" s="1">
        <v>0.19700000000000001</v>
      </c>
      <c r="U15" s="1">
        <v>0.36699999999999999</v>
      </c>
      <c r="V15" s="2">
        <v>5.9356901947035998E-5</v>
      </c>
      <c r="W15" s="1" t="s">
        <v>2779</v>
      </c>
    </row>
    <row r="16" spans="1:23" x14ac:dyDescent="0.25">
      <c r="A16" s="1" t="s">
        <v>1338</v>
      </c>
      <c r="B16" s="2">
        <v>1.06354242527752E-8</v>
      </c>
      <c r="C16" s="1">
        <v>1.0050816885864799</v>
      </c>
      <c r="D16" s="1">
        <v>0.21299999999999999</v>
      </c>
      <c r="E16" s="1">
        <v>0.35899999999999999</v>
      </c>
      <c r="F16" s="1">
        <v>2.1353804814722101E-4</v>
      </c>
      <c r="G16" s="1" t="s">
        <v>1339</v>
      </c>
      <c r="I16" s="9" t="s">
        <v>4687</v>
      </c>
      <c r="J16" s="10">
        <v>1.19983778465339E-6</v>
      </c>
      <c r="K16" s="9">
        <v>0.48632247465066403</v>
      </c>
      <c r="L16" s="9">
        <v>0.57799999999999996</v>
      </c>
      <c r="M16" s="9">
        <v>0.48399999999999999</v>
      </c>
      <c r="N16" s="9">
        <v>2.4090343040270801E-2</v>
      </c>
      <c r="O16" s="9" t="s">
        <v>4688</v>
      </c>
      <c r="Q16" s="1" t="s">
        <v>4630</v>
      </c>
      <c r="R16" s="2">
        <v>1.18129306224189E-6</v>
      </c>
      <c r="S16" s="1">
        <v>0.69503568962373896</v>
      </c>
      <c r="T16" s="1">
        <v>0.246</v>
      </c>
      <c r="U16" s="1">
        <v>0.36799999999999999</v>
      </c>
      <c r="V16" s="1">
        <v>2.3718002103692602E-2</v>
      </c>
      <c r="W16" s="1" t="s">
        <v>4631</v>
      </c>
    </row>
    <row r="17" spans="1:23" x14ac:dyDescent="0.25">
      <c r="A17" s="1" t="s">
        <v>4620</v>
      </c>
      <c r="B17" s="2">
        <v>2.6041028931115301E-12</v>
      </c>
      <c r="C17" s="1">
        <v>0.96314252823417601</v>
      </c>
      <c r="D17" s="1">
        <v>0.33400000000000002</v>
      </c>
      <c r="E17" s="1">
        <v>0.51</v>
      </c>
      <c r="F17" s="2">
        <v>5.2285177887893302E-8</v>
      </c>
      <c r="G17" s="1" t="s">
        <v>4621</v>
      </c>
      <c r="I17" s="9" t="s">
        <v>382</v>
      </c>
      <c r="J17" s="10">
        <v>2.0992510613843901E-9</v>
      </c>
      <c r="K17" s="9">
        <v>0.46117171212930302</v>
      </c>
      <c r="L17" s="9">
        <v>0.53800000000000003</v>
      </c>
      <c r="M17" s="9">
        <v>0.38200000000000001</v>
      </c>
      <c r="N17" s="10">
        <v>4.21487628104758E-5</v>
      </c>
      <c r="O17" s="9" t="s">
        <v>383</v>
      </c>
      <c r="Q17" s="1" t="s">
        <v>2586</v>
      </c>
      <c r="R17" s="2">
        <v>5.7336815649935802E-8</v>
      </c>
      <c r="S17" s="1">
        <v>0.68475866036218602</v>
      </c>
      <c r="T17" s="1">
        <v>0.309</v>
      </c>
      <c r="U17" s="1">
        <v>0.45500000000000002</v>
      </c>
      <c r="V17" s="1">
        <v>1.1512085846194101E-3</v>
      </c>
      <c r="W17" s="1" t="s">
        <v>2587</v>
      </c>
    </row>
    <row r="18" spans="1:23" x14ac:dyDescent="0.25">
      <c r="A18" s="1" t="s">
        <v>438</v>
      </c>
      <c r="B18" s="2">
        <v>2.9254596512296702E-11</v>
      </c>
      <c r="C18" s="1">
        <v>0.93717654848480703</v>
      </c>
      <c r="D18" s="1">
        <v>0.125</v>
      </c>
      <c r="E18" s="1">
        <v>0.29899999999999999</v>
      </c>
      <c r="F18" s="2">
        <v>5.8737378877389396E-7</v>
      </c>
      <c r="G18" s="1" t="s">
        <v>439</v>
      </c>
      <c r="I18" s="9" t="s">
        <v>4614</v>
      </c>
      <c r="J18" s="10">
        <v>1.5788434962504101E-6</v>
      </c>
      <c r="K18" s="9">
        <v>-0.33598902692557497</v>
      </c>
      <c r="L18" s="9">
        <v>0.82899999999999996</v>
      </c>
      <c r="M18" s="9">
        <v>0.80700000000000005</v>
      </c>
      <c r="N18" s="9">
        <v>3.1700019717715799E-2</v>
      </c>
      <c r="O18" s="9" t="s">
        <v>4615</v>
      </c>
      <c r="Q18" s="1" t="s">
        <v>4085</v>
      </c>
      <c r="R18" s="2">
        <v>2.8262225326184399E-9</v>
      </c>
      <c r="S18" s="1">
        <v>0.68143415495845605</v>
      </c>
      <c r="T18" s="1">
        <v>0.17199999999999999</v>
      </c>
      <c r="U18" s="1">
        <v>0.32800000000000001</v>
      </c>
      <c r="V18" s="2">
        <v>5.6744896009912998E-5</v>
      </c>
      <c r="W18" s="1" t="s">
        <v>4086</v>
      </c>
    </row>
    <row r="19" spans="1:23" x14ac:dyDescent="0.25">
      <c r="A19" s="1" t="s">
        <v>4561</v>
      </c>
      <c r="B19" s="2">
        <v>3.1303203664258301E-13</v>
      </c>
      <c r="C19" s="1">
        <v>0.90133283772605599</v>
      </c>
      <c r="D19" s="1">
        <v>0.109</v>
      </c>
      <c r="E19" s="1">
        <v>0.29599999999999999</v>
      </c>
      <c r="F19" s="2">
        <v>6.2850572317097898E-9</v>
      </c>
      <c r="G19" s="1" t="s">
        <v>4562</v>
      </c>
      <c r="I19" s="9" t="s">
        <v>2938</v>
      </c>
      <c r="J19" s="10">
        <v>1.44924813615187E-6</v>
      </c>
      <c r="K19" s="9">
        <v>-0.36666146917914999</v>
      </c>
      <c r="L19" s="9">
        <v>0.61199999999999999</v>
      </c>
      <c r="M19" s="9">
        <v>0.72299999999999998</v>
      </c>
      <c r="N19" s="9">
        <v>2.9098004077657301E-2</v>
      </c>
      <c r="O19" s="9" t="s">
        <v>2939</v>
      </c>
      <c r="Q19" s="1" t="s">
        <v>398</v>
      </c>
      <c r="R19" s="2">
        <v>5.4853354729178996E-10</v>
      </c>
      <c r="S19" s="1">
        <v>0.63268001697478904</v>
      </c>
      <c r="T19" s="1">
        <v>0.439</v>
      </c>
      <c r="U19" s="1">
        <v>0.60799999999999998</v>
      </c>
      <c r="V19" s="2">
        <v>1.1013456562524499E-5</v>
      </c>
      <c r="W19" s="1" t="s">
        <v>399</v>
      </c>
    </row>
    <row r="20" spans="1:23" x14ac:dyDescent="0.25">
      <c r="A20" s="1" t="s">
        <v>1034</v>
      </c>
      <c r="B20" s="2">
        <v>1.65788004154232E-12</v>
      </c>
      <c r="C20" s="1">
        <v>0.88917591993057998</v>
      </c>
      <c r="D20" s="1">
        <v>0.16200000000000001</v>
      </c>
      <c r="E20" s="1">
        <v>0.35499999999999998</v>
      </c>
      <c r="F20" s="2">
        <v>3.3286915474086599E-8</v>
      </c>
      <c r="G20" s="1" t="s">
        <v>1035</v>
      </c>
      <c r="I20" s="9" t="s">
        <v>2810</v>
      </c>
      <c r="J20" s="10">
        <v>1.49149982097826E-6</v>
      </c>
      <c r="K20" s="9">
        <v>-0.371480058129246</v>
      </c>
      <c r="L20" s="9">
        <v>0.67200000000000004</v>
      </c>
      <c r="M20" s="9">
        <v>0.75700000000000001</v>
      </c>
      <c r="N20" s="9">
        <v>2.99463334056016E-2</v>
      </c>
      <c r="O20" s="9" t="s">
        <v>2811</v>
      </c>
      <c r="Q20" s="1" t="s">
        <v>3088</v>
      </c>
      <c r="R20" s="2">
        <v>1.57804272600231E-6</v>
      </c>
      <c r="S20" s="1">
        <v>0.59032334143024601</v>
      </c>
      <c r="T20" s="1">
        <v>0.16</v>
      </c>
      <c r="U20" s="1">
        <v>0.28199999999999997</v>
      </c>
      <c r="V20" s="1">
        <v>3.1683941852674397E-2</v>
      </c>
      <c r="W20" s="1" t="s">
        <v>3089</v>
      </c>
    </row>
    <row r="21" spans="1:23" x14ac:dyDescent="0.25">
      <c r="A21" s="1" t="s">
        <v>4622</v>
      </c>
      <c r="B21" s="2">
        <v>1.11565559046354E-10</v>
      </c>
      <c r="C21" s="1">
        <v>0.88857810003301096</v>
      </c>
      <c r="D21" s="1">
        <v>0.158</v>
      </c>
      <c r="E21" s="1">
        <v>0.32800000000000001</v>
      </c>
      <c r="F21" s="2">
        <v>2.2400132945327002E-6</v>
      </c>
      <c r="G21" s="1" t="s">
        <v>4623</v>
      </c>
      <c r="I21" s="9" t="s">
        <v>100</v>
      </c>
      <c r="J21" s="10">
        <v>1.6055388679652401E-9</v>
      </c>
      <c r="K21" s="9">
        <v>-0.39291670901792303</v>
      </c>
      <c r="L21" s="9">
        <v>0.85199999999999998</v>
      </c>
      <c r="M21" s="9">
        <v>0.89100000000000001</v>
      </c>
      <c r="N21" s="10">
        <v>3.2236009391006101E-5</v>
      </c>
      <c r="O21" s="9" t="s">
        <v>101</v>
      </c>
      <c r="Q21" s="1" t="s">
        <v>4607</v>
      </c>
      <c r="R21" s="2">
        <v>5.5118917599726401E-8</v>
      </c>
      <c r="S21" s="1">
        <v>0.57842416338983105</v>
      </c>
      <c r="T21" s="1">
        <v>0.23699999999999999</v>
      </c>
      <c r="U21" s="1">
        <v>0.39200000000000002</v>
      </c>
      <c r="V21" s="1">
        <v>1.1066776275673101E-3</v>
      </c>
      <c r="W21" s="1" t="s">
        <v>4608</v>
      </c>
    </row>
    <row r="22" spans="1:23" x14ac:dyDescent="0.25">
      <c r="A22" s="1" t="s">
        <v>4612</v>
      </c>
      <c r="B22" s="2">
        <v>1.5391357176901301E-14</v>
      </c>
      <c r="C22" s="1">
        <v>0.88417024990247794</v>
      </c>
      <c r="D22" s="1">
        <v>0.14399999999999999</v>
      </c>
      <c r="E22" s="1">
        <v>0.35199999999999998</v>
      </c>
      <c r="F22" s="2">
        <v>3.09027669397825E-10</v>
      </c>
      <c r="G22" s="1" t="s">
        <v>4613</v>
      </c>
      <c r="I22" s="9" t="s">
        <v>3761</v>
      </c>
      <c r="J22" s="10">
        <v>6.8996041995154501E-7</v>
      </c>
      <c r="K22" s="9">
        <v>-0.39663105456502501</v>
      </c>
      <c r="L22" s="9">
        <v>0.64600000000000002</v>
      </c>
      <c r="M22" s="9">
        <v>0.74299999999999999</v>
      </c>
      <c r="N22" s="9">
        <v>1.3853025311787099E-2</v>
      </c>
      <c r="O22" s="9" t="s">
        <v>3762</v>
      </c>
      <c r="Q22" s="1" t="s">
        <v>787</v>
      </c>
      <c r="R22" s="2">
        <v>8.0651224837077905E-8</v>
      </c>
      <c r="S22" s="1">
        <v>0.53529375759953102</v>
      </c>
      <c r="T22" s="1">
        <v>0.47599999999999998</v>
      </c>
      <c r="U22" s="1">
        <v>0.61299999999999999</v>
      </c>
      <c r="V22" s="1">
        <v>1.6193152922788501E-3</v>
      </c>
      <c r="W22" s="1" t="s">
        <v>788</v>
      </c>
    </row>
    <row r="23" spans="1:23" x14ac:dyDescent="0.25">
      <c r="A23" s="1" t="s">
        <v>4085</v>
      </c>
      <c r="B23" s="2">
        <v>4.4355098967237099E-13</v>
      </c>
      <c r="C23" s="1">
        <v>0.87043568998168896</v>
      </c>
      <c r="D23" s="1">
        <v>0.17199999999999999</v>
      </c>
      <c r="E23" s="1">
        <v>0.371</v>
      </c>
      <c r="F23" s="2">
        <v>8.9056167706418801E-9</v>
      </c>
      <c r="G23" s="1" t="s">
        <v>4086</v>
      </c>
      <c r="I23" s="9" t="s">
        <v>4685</v>
      </c>
      <c r="J23" s="10">
        <v>1.0336226300714501E-6</v>
      </c>
      <c r="K23" s="9">
        <v>-0.396859185104669</v>
      </c>
      <c r="L23" s="9">
        <v>0.33500000000000002</v>
      </c>
      <c r="M23" s="9">
        <v>0.48099999999999998</v>
      </c>
      <c r="N23" s="9">
        <v>2.0753075166574701E-2</v>
      </c>
      <c r="O23" s="9" t="s">
        <v>4686</v>
      </c>
      <c r="Q23" s="1" t="s">
        <v>4646</v>
      </c>
      <c r="R23" s="2">
        <v>4.0581111257912798E-7</v>
      </c>
      <c r="S23" s="1">
        <v>0.52261038122439796</v>
      </c>
      <c r="T23" s="1">
        <v>0.48499999999999999</v>
      </c>
      <c r="U23" s="1">
        <v>0.60899999999999999</v>
      </c>
      <c r="V23" s="1">
        <v>8.1478755183637293E-3</v>
      </c>
      <c r="W23" s="1" t="s">
        <v>4647</v>
      </c>
    </row>
    <row r="24" spans="1:23" x14ac:dyDescent="0.25">
      <c r="A24" s="1" t="s">
        <v>4579</v>
      </c>
      <c r="B24" s="2">
        <v>1.92673740171432E-6</v>
      </c>
      <c r="C24" s="1">
        <v>0.860489526324413</v>
      </c>
      <c r="D24" s="1">
        <v>0.153</v>
      </c>
      <c r="E24" s="1">
        <v>0.27200000000000002</v>
      </c>
      <c r="F24" s="1">
        <v>3.868503355162E-2</v>
      </c>
      <c r="G24" s="1" t="s">
        <v>4580</v>
      </c>
      <c r="I24" s="9" t="s">
        <v>4636</v>
      </c>
      <c r="J24" s="10">
        <v>5.5215066747132303E-8</v>
      </c>
      <c r="K24" s="9">
        <v>-0.39999648233909502</v>
      </c>
      <c r="L24" s="9">
        <v>0.46600000000000003</v>
      </c>
      <c r="M24" s="9">
        <v>0.59699999999999998</v>
      </c>
      <c r="N24" s="9">
        <v>1.10860811014892E-3</v>
      </c>
      <c r="O24" s="9" t="s">
        <v>4637</v>
      </c>
      <c r="Q24" s="1" t="s">
        <v>883</v>
      </c>
      <c r="R24" s="2">
        <v>7.8605932417679005E-9</v>
      </c>
      <c r="S24" s="1">
        <v>0.50544085061723898</v>
      </c>
      <c r="T24" s="1">
        <v>0.80500000000000005</v>
      </c>
      <c r="U24" s="1">
        <v>0.874</v>
      </c>
      <c r="V24" s="1">
        <v>1.5782499110821599E-4</v>
      </c>
      <c r="W24" s="1" t="s">
        <v>33</v>
      </c>
    </row>
    <row r="25" spans="1:23" x14ac:dyDescent="0.25">
      <c r="A25" s="1" t="s">
        <v>3913</v>
      </c>
      <c r="B25" s="2">
        <v>1.0432771495117501E-14</v>
      </c>
      <c r="C25" s="1">
        <v>0.85659284407346803</v>
      </c>
      <c r="D25" s="1">
        <v>0.50600000000000001</v>
      </c>
      <c r="E25" s="1">
        <v>0.68300000000000005</v>
      </c>
      <c r="F25" s="2">
        <v>2.09469186078969E-10</v>
      </c>
      <c r="G25" s="1" t="s">
        <v>3914</v>
      </c>
      <c r="I25" s="9" t="s">
        <v>68</v>
      </c>
      <c r="J25" s="10">
        <v>1.14312882541064E-7</v>
      </c>
      <c r="K25" s="9">
        <v>-0.42806317226151203</v>
      </c>
      <c r="L25" s="9">
        <v>0.55500000000000005</v>
      </c>
      <c r="M25" s="9">
        <v>0.66300000000000003</v>
      </c>
      <c r="N25" s="9">
        <v>2.2951740556594702E-3</v>
      </c>
      <c r="O25" s="9" t="s">
        <v>69</v>
      </c>
      <c r="Q25" s="9" t="s">
        <v>4487</v>
      </c>
      <c r="R25" s="10">
        <v>7.4202117843158299E-7</v>
      </c>
      <c r="S25" s="9">
        <v>0.48891802359293901</v>
      </c>
      <c r="T25" s="9">
        <v>0.55000000000000004</v>
      </c>
      <c r="U25" s="9">
        <v>0.67</v>
      </c>
      <c r="V25" s="9">
        <v>1.48983012205493E-2</v>
      </c>
      <c r="W25" s="9" t="s">
        <v>4488</v>
      </c>
    </row>
    <row r="26" spans="1:23" x14ac:dyDescent="0.25">
      <c r="A26" s="1" t="s">
        <v>4616</v>
      </c>
      <c r="B26" s="2">
        <v>2.6345417853513799E-13</v>
      </c>
      <c r="C26" s="1">
        <v>0.84424504726572003</v>
      </c>
      <c r="D26" s="1">
        <v>7.1999999999999995E-2</v>
      </c>
      <c r="E26" s="1">
        <v>0.25</v>
      </c>
      <c r="F26" s="2">
        <v>5.2896329966284997E-9</v>
      </c>
      <c r="G26" s="1" t="s">
        <v>4617</v>
      </c>
      <c r="I26" s="9" t="s">
        <v>361</v>
      </c>
      <c r="J26" s="10">
        <v>1.4350003041829701E-9</v>
      </c>
      <c r="K26" s="9">
        <v>-0.45082486061203703</v>
      </c>
      <c r="L26" s="9">
        <v>0.496</v>
      </c>
      <c r="M26" s="9">
        <v>0.66500000000000004</v>
      </c>
      <c r="N26" s="10">
        <v>2.8811936107385702E-5</v>
      </c>
      <c r="O26" s="9" t="s">
        <v>362</v>
      </c>
      <c r="Q26" s="9" t="s">
        <v>32</v>
      </c>
      <c r="R26" s="10">
        <v>2.37839098514763E-6</v>
      </c>
      <c r="S26" s="9">
        <v>0.48243553389281202</v>
      </c>
      <c r="T26" s="9">
        <v>0.64</v>
      </c>
      <c r="U26" s="9">
        <v>0.71599999999999997</v>
      </c>
      <c r="V26" s="9">
        <v>4.7753334199794203E-2</v>
      </c>
      <c r="W26" s="9" t="s">
        <v>33</v>
      </c>
    </row>
    <row r="27" spans="1:23" x14ac:dyDescent="0.25">
      <c r="A27" s="1" t="s">
        <v>3887</v>
      </c>
      <c r="B27" s="2">
        <v>3.0614596528364798E-11</v>
      </c>
      <c r="C27" s="1">
        <v>0.80965324172518105</v>
      </c>
      <c r="D27" s="1">
        <v>0.13200000000000001</v>
      </c>
      <c r="E27" s="1">
        <v>0.314</v>
      </c>
      <c r="F27" s="2">
        <v>6.1467986909650897E-7</v>
      </c>
      <c r="G27" s="1" t="s">
        <v>3888</v>
      </c>
      <c r="I27" s="9" t="s">
        <v>576</v>
      </c>
      <c r="J27" s="10">
        <v>1.29543843683912E-7</v>
      </c>
      <c r="K27" s="9">
        <v>-0.45201141558848701</v>
      </c>
      <c r="L27" s="9">
        <v>0.60899999999999999</v>
      </c>
      <c r="M27" s="9">
        <v>0.71099999999999997</v>
      </c>
      <c r="N27" s="9">
        <v>2.6009812934855801E-3</v>
      </c>
      <c r="O27" s="9" t="s">
        <v>577</v>
      </c>
      <c r="Q27" s="9" t="s">
        <v>809</v>
      </c>
      <c r="R27" s="10">
        <v>7.3712800311775499E-7</v>
      </c>
      <c r="S27" s="9">
        <v>0.48099912726910299</v>
      </c>
      <c r="T27" s="9">
        <v>0.497</v>
      </c>
      <c r="U27" s="9">
        <v>0.60899999999999999</v>
      </c>
      <c r="V27" s="9">
        <v>1.4800056046598301E-2</v>
      </c>
      <c r="W27" s="9" t="s">
        <v>810</v>
      </c>
    </row>
    <row r="28" spans="1:23" x14ac:dyDescent="0.25">
      <c r="A28" s="1" t="s">
        <v>4630</v>
      </c>
      <c r="B28" s="2">
        <v>1.0504129163166899E-9</v>
      </c>
      <c r="C28" s="1">
        <v>0.78797126808007301</v>
      </c>
      <c r="D28" s="1">
        <v>0.246</v>
      </c>
      <c r="E28" s="1">
        <v>0.41299999999999998</v>
      </c>
      <c r="F28" s="2">
        <v>2.1090190533806499E-5</v>
      </c>
      <c r="G28" s="1" t="s">
        <v>4631</v>
      </c>
      <c r="I28" s="9" t="s">
        <v>4616</v>
      </c>
      <c r="J28" s="10">
        <v>1.25277647110029E-6</v>
      </c>
      <c r="K28" s="9">
        <v>-0.46382908959015301</v>
      </c>
      <c r="L28" s="9">
        <v>0.14299999999999999</v>
      </c>
      <c r="M28" s="9">
        <v>0.25</v>
      </c>
      <c r="N28" s="9">
        <v>2.5153245986751699E-2</v>
      </c>
      <c r="O28" s="9" t="s">
        <v>4617</v>
      </c>
      <c r="Q28" s="9" t="s">
        <v>3096</v>
      </c>
      <c r="R28" s="10">
        <v>4.7415299374021203E-13</v>
      </c>
      <c r="S28" s="9">
        <v>0.47724171612675098</v>
      </c>
      <c r="T28" s="9">
        <v>0.89800000000000002</v>
      </c>
      <c r="U28" s="9">
        <v>0.93899999999999995</v>
      </c>
      <c r="V28" s="10">
        <v>9.5200438083159802E-9</v>
      </c>
      <c r="W28" s="9" t="s">
        <v>3097</v>
      </c>
    </row>
    <row r="29" spans="1:23" x14ac:dyDescent="0.25">
      <c r="A29" s="1" t="s">
        <v>898</v>
      </c>
      <c r="B29" s="2">
        <v>2.2663146232652799E-7</v>
      </c>
      <c r="C29" s="1">
        <v>0.777411752318517</v>
      </c>
      <c r="D29" s="1">
        <v>0.151</v>
      </c>
      <c r="E29" s="1">
        <v>0.27700000000000002</v>
      </c>
      <c r="F29" s="1">
        <v>4.5503065005920197E-3</v>
      </c>
      <c r="G29" s="1" t="s">
        <v>899</v>
      </c>
      <c r="I29" s="1" t="s">
        <v>4689</v>
      </c>
      <c r="J29" s="2">
        <v>1.72007322141303E-6</v>
      </c>
      <c r="K29" s="1">
        <v>-0.53612591255491204</v>
      </c>
      <c r="L29" s="1">
        <v>0.187</v>
      </c>
      <c r="M29" s="1">
        <v>0.28999999999999998</v>
      </c>
      <c r="N29" s="1">
        <v>3.4535630139530801E-2</v>
      </c>
      <c r="O29" s="1" t="s">
        <v>4690</v>
      </c>
      <c r="Q29" s="9" t="s">
        <v>42</v>
      </c>
      <c r="R29" s="10">
        <v>3.3251186167902501E-8</v>
      </c>
      <c r="S29" s="9">
        <v>0.47419767303674498</v>
      </c>
      <c r="T29" s="9">
        <v>0.76800000000000002</v>
      </c>
      <c r="U29" s="9">
        <v>0.81</v>
      </c>
      <c r="V29" s="9">
        <v>6.6761731587914696E-4</v>
      </c>
      <c r="W29" s="9" t="s">
        <v>43</v>
      </c>
    </row>
    <row r="30" spans="1:23" x14ac:dyDescent="0.25">
      <c r="A30" s="1" t="s">
        <v>3290</v>
      </c>
      <c r="B30" s="2">
        <v>6.1426815997270202E-12</v>
      </c>
      <c r="C30" s="1">
        <v>0.76822076498104996</v>
      </c>
      <c r="D30" s="1">
        <v>0.35699999999999998</v>
      </c>
      <c r="E30" s="1">
        <v>0.54900000000000004</v>
      </c>
      <c r="F30" s="2">
        <v>1.23332761159319E-7</v>
      </c>
      <c r="G30" s="1" t="s">
        <v>3291</v>
      </c>
      <c r="I30" s="1" t="s">
        <v>2548</v>
      </c>
      <c r="J30" s="2">
        <v>2.4948172208161801E-7</v>
      </c>
      <c r="K30" s="1">
        <v>-0.54587671851043595</v>
      </c>
      <c r="L30" s="1">
        <v>0.30199999999999999</v>
      </c>
      <c r="M30" s="1">
        <v>0.42699999999999999</v>
      </c>
      <c r="N30" s="1">
        <v>5.0090940159547197E-3</v>
      </c>
      <c r="O30" s="1" t="s">
        <v>2549</v>
      </c>
      <c r="Q30" s="9" t="s">
        <v>3913</v>
      </c>
      <c r="R30" s="10">
        <v>8.8598083659596901E-7</v>
      </c>
      <c r="S30" s="9">
        <v>0.47419056247952102</v>
      </c>
      <c r="T30" s="9">
        <v>0.50600000000000001</v>
      </c>
      <c r="U30" s="9">
        <v>0.622</v>
      </c>
      <c r="V30" s="9">
        <v>1.7788723237173901E-2</v>
      </c>
      <c r="W30" s="9" t="s">
        <v>3914</v>
      </c>
    </row>
    <row r="31" spans="1:23" x14ac:dyDescent="0.25">
      <c r="A31" s="1" t="s">
        <v>118</v>
      </c>
      <c r="B31" s="2">
        <v>7.8487637608639996E-13</v>
      </c>
      <c r="C31" s="1">
        <v>0.76375628032971898</v>
      </c>
      <c r="D31" s="1">
        <v>0.35</v>
      </c>
      <c r="E31" s="1">
        <v>0.55800000000000005</v>
      </c>
      <c r="F31" s="2">
        <v>1.5758747879062699E-8</v>
      </c>
      <c r="G31" s="1" t="s">
        <v>119</v>
      </c>
      <c r="I31" s="1" t="s">
        <v>438</v>
      </c>
      <c r="J31" s="2">
        <v>5.43798367266705E-8</v>
      </c>
      <c r="K31" s="1">
        <v>-0.55225698710341597</v>
      </c>
      <c r="L31" s="1">
        <v>0.17399999999999999</v>
      </c>
      <c r="M31" s="1">
        <v>0.29899999999999999</v>
      </c>
      <c r="N31" s="1">
        <v>1.0918383617980901E-3</v>
      </c>
      <c r="O31" s="1" t="s">
        <v>439</v>
      </c>
      <c r="Q31" s="9" t="s">
        <v>3789</v>
      </c>
      <c r="R31" s="10">
        <v>4.7112551575046799E-9</v>
      </c>
      <c r="S31" s="9">
        <v>0.39595388990404201</v>
      </c>
      <c r="T31" s="9">
        <v>0.93300000000000005</v>
      </c>
      <c r="U31" s="9">
        <v>0.93899999999999995</v>
      </c>
      <c r="V31" s="10">
        <v>9.4592581052378906E-5</v>
      </c>
      <c r="W31" s="9" t="s">
        <v>3790</v>
      </c>
    </row>
    <row r="32" spans="1:23" x14ac:dyDescent="0.25">
      <c r="A32" s="1" t="s">
        <v>4624</v>
      </c>
      <c r="B32" s="2">
        <v>2.8735793614285298E-10</v>
      </c>
      <c r="C32" s="1">
        <v>0.75776052685414397</v>
      </c>
      <c r="D32" s="1">
        <v>0.123</v>
      </c>
      <c r="E32" s="1">
        <v>0.28299999999999997</v>
      </c>
      <c r="F32" s="2">
        <v>5.7695726418762098E-6</v>
      </c>
      <c r="G32" s="1" t="s">
        <v>4625</v>
      </c>
      <c r="I32" s="1" t="s">
        <v>412</v>
      </c>
      <c r="J32" s="2">
        <v>4.0787264976903001E-8</v>
      </c>
      <c r="K32" s="1">
        <v>-0.55509980244607204</v>
      </c>
      <c r="L32" s="1">
        <v>0.60099999999999998</v>
      </c>
      <c r="M32" s="1">
        <v>0.69299999999999995</v>
      </c>
      <c r="N32" s="1">
        <v>8.1892670620625795E-4</v>
      </c>
      <c r="O32" s="1" t="s">
        <v>413</v>
      </c>
      <c r="Q32" s="9" t="s">
        <v>382</v>
      </c>
      <c r="R32" s="10">
        <v>1.22503537361428E-6</v>
      </c>
      <c r="S32" s="9">
        <v>0.360103555046424</v>
      </c>
      <c r="T32" s="9">
        <v>0.378</v>
      </c>
      <c r="U32" s="9">
        <v>0.53800000000000003</v>
      </c>
      <c r="V32" s="9">
        <v>2.45962602314274E-2</v>
      </c>
      <c r="W32" s="9" t="s">
        <v>383</v>
      </c>
    </row>
    <row r="33" spans="1:23" x14ac:dyDescent="0.25">
      <c r="A33" s="1" t="s">
        <v>1674</v>
      </c>
      <c r="B33" s="2">
        <v>2.0622252825039401E-10</v>
      </c>
      <c r="C33" s="1">
        <v>0.75294708220149398</v>
      </c>
      <c r="D33" s="1">
        <v>0.153</v>
      </c>
      <c r="E33" s="1">
        <v>0.32300000000000001</v>
      </c>
      <c r="F33" s="2">
        <v>4.1405359222114203E-6</v>
      </c>
      <c r="G33" s="1" t="s">
        <v>1675</v>
      </c>
      <c r="I33" s="1" t="s">
        <v>112</v>
      </c>
      <c r="J33" s="2">
        <v>1.1037274157449701E-6</v>
      </c>
      <c r="K33" s="1">
        <v>-0.55570513370205799</v>
      </c>
      <c r="L33" s="1">
        <v>0.217</v>
      </c>
      <c r="M33" s="1">
        <v>0.33700000000000002</v>
      </c>
      <c r="N33" s="1">
        <v>2.2160639053327401E-2</v>
      </c>
      <c r="O33" s="1" t="s">
        <v>113</v>
      </c>
      <c r="Q33" s="9" t="s">
        <v>1100</v>
      </c>
      <c r="R33" s="10">
        <v>3.2482861146945602E-7</v>
      </c>
      <c r="S33" s="9">
        <v>-0.40940697816404298</v>
      </c>
      <c r="T33" s="9">
        <v>0.78200000000000003</v>
      </c>
      <c r="U33" s="9">
        <v>0.68899999999999995</v>
      </c>
      <c r="V33" s="9">
        <v>6.5219088610837398E-3</v>
      </c>
      <c r="W33" s="9" t="s">
        <v>1101</v>
      </c>
    </row>
    <row r="34" spans="1:23" x14ac:dyDescent="0.25">
      <c r="A34" s="1" t="s">
        <v>3532</v>
      </c>
      <c r="B34" s="2">
        <v>7.5465605736161301E-12</v>
      </c>
      <c r="C34" s="1">
        <v>0.72620510332343202</v>
      </c>
      <c r="D34" s="1">
        <v>0.47299999999999998</v>
      </c>
      <c r="E34" s="1">
        <v>0.64400000000000002</v>
      </c>
      <c r="F34" s="2">
        <v>1.51519843197065E-7</v>
      </c>
      <c r="G34" s="1" t="s">
        <v>3533</v>
      </c>
      <c r="I34" s="1" t="s">
        <v>62</v>
      </c>
      <c r="J34" s="2">
        <v>1.45078487911572E-7</v>
      </c>
      <c r="K34" s="1">
        <v>-0.56064918713323897</v>
      </c>
      <c r="L34" s="1">
        <v>0.49099999999999999</v>
      </c>
      <c r="M34" s="1">
        <v>0.59399999999999997</v>
      </c>
      <c r="N34" s="1">
        <v>2.91288588028854E-3</v>
      </c>
      <c r="O34" s="1" t="s">
        <v>63</v>
      </c>
      <c r="Q34" s="9" t="s">
        <v>550</v>
      </c>
      <c r="R34" s="10">
        <v>6.6194206628243394E-8</v>
      </c>
      <c r="S34" s="9">
        <v>-0.419739704295153</v>
      </c>
      <c r="T34" s="9">
        <v>0.81</v>
      </c>
      <c r="U34" s="9">
        <v>0.746</v>
      </c>
      <c r="V34" s="9">
        <v>1.32904728068187E-3</v>
      </c>
      <c r="W34" s="9" t="s">
        <v>551</v>
      </c>
    </row>
    <row r="35" spans="1:23" x14ac:dyDescent="0.25">
      <c r="A35" s="1" t="s">
        <v>1921</v>
      </c>
      <c r="B35" s="2">
        <v>1.82205576555009E-8</v>
      </c>
      <c r="C35" s="1">
        <v>0.71143971876061096</v>
      </c>
      <c r="D35" s="1">
        <v>0.11799999999999999</v>
      </c>
      <c r="E35" s="1">
        <v>0.25600000000000001</v>
      </c>
      <c r="F35" s="1">
        <v>3.6583235660714699E-4</v>
      </c>
      <c r="G35" s="1" t="s">
        <v>1922</v>
      </c>
      <c r="I35" s="1" t="s">
        <v>70</v>
      </c>
      <c r="J35" s="2">
        <v>5.5956758189377898E-8</v>
      </c>
      <c r="K35" s="1">
        <v>-0.56302666818003499</v>
      </c>
      <c r="L35" s="1">
        <v>0.625</v>
      </c>
      <c r="M35" s="1">
        <v>0.71</v>
      </c>
      <c r="N35" s="1">
        <v>1.1234997909263301E-3</v>
      </c>
      <c r="O35" s="1" t="s">
        <v>71</v>
      </c>
      <c r="Q35" s="9" t="s">
        <v>2810</v>
      </c>
      <c r="R35" s="10">
        <v>1.1899129328960401E-6</v>
      </c>
      <c r="S35" s="9">
        <v>-0.43171039991881299</v>
      </c>
      <c r="T35" s="9">
        <v>0.72899999999999998</v>
      </c>
      <c r="U35" s="9">
        <v>0.67200000000000004</v>
      </c>
      <c r="V35" s="9">
        <v>2.3891071866686799E-2</v>
      </c>
      <c r="W35" s="9" t="s">
        <v>2811</v>
      </c>
    </row>
    <row r="36" spans="1:23" x14ac:dyDescent="0.25">
      <c r="A36" s="1" t="s">
        <v>2778</v>
      </c>
      <c r="B36" s="2">
        <v>6.1771430301149397E-10</v>
      </c>
      <c r="C36" s="1">
        <v>0.71016026396592202</v>
      </c>
      <c r="D36" s="1">
        <v>0.19700000000000001</v>
      </c>
      <c r="E36" s="1">
        <v>0.373</v>
      </c>
      <c r="F36" s="2">
        <v>1.24024677758648E-5</v>
      </c>
      <c r="G36" s="1" t="s">
        <v>2779</v>
      </c>
      <c r="I36" s="1" t="s">
        <v>162</v>
      </c>
      <c r="J36" s="2">
        <v>6.3035540795847205E-7</v>
      </c>
      <c r="K36" s="1">
        <v>-0.58761748101101396</v>
      </c>
      <c r="L36" s="1">
        <v>0.439</v>
      </c>
      <c r="M36" s="1">
        <v>0.54800000000000004</v>
      </c>
      <c r="N36" s="1">
        <v>1.2656275880990201E-2</v>
      </c>
      <c r="O36" s="1" t="s">
        <v>163</v>
      </c>
      <c r="Q36" s="9" t="s">
        <v>3873</v>
      </c>
      <c r="R36" s="10">
        <v>3.7194940498785302E-9</v>
      </c>
      <c r="S36" s="9">
        <v>-0.459741149873994</v>
      </c>
      <c r="T36" s="9">
        <v>0.58199999999999996</v>
      </c>
      <c r="U36" s="9">
        <v>0.38700000000000001</v>
      </c>
      <c r="V36" s="10">
        <v>7.4680001533461004E-5</v>
      </c>
      <c r="W36" s="9" t="s">
        <v>3874</v>
      </c>
    </row>
    <row r="37" spans="1:23" x14ac:dyDescent="0.25">
      <c r="A37" s="1" t="s">
        <v>3789</v>
      </c>
      <c r="B37" s="2">
        <v>4.6524054811978696E-24</v>
      </c>
      <c r="C37" s="1">
        <v>0.70478609421452698</v>
      </c>
      <c r="D37" s="1">
        <v>0.93300000000000005</v>
      </c>
      <c r="E37" s="1">
        <v>0.97499999999999998</v>
      </c>
      <c r="F37" s="2">
        <v>9.3410997251490697E-20</v>
      </c>
      <c r="G37" s="1" t="s">
        <v>3790</v>
      </c>
      <c r="I37" s="1" t="s">
        <v>1609</v>
      </c>
      <c r="J37" s="2">
        <v>1.7473704104431499E-7</v>
      </c>
      <c r="K37" s="1">
        <v>-0.59636820416808001</v>
      </c>
      <c r="L37" s="1">
        <v>0.16700000000000001</v>
      </c>
      <c r="M37" s="1">
        <v>0.28100000000000003</v>
      </c>
      <c r="N37" s="1">
        <v>3.50837031008776E-3</v>
      </c>
      <c r="O37" s="1" t="s">
        <v>1610</v>
      </c>
      <c r="Q37" s="1" t="s">
        <v>297</v>
      </c>
      <c r="R37" s="2">
        <v>2.4262430097363501E-6</v>
      </c>
      <c r="S37" s="1">
        <v>-0.50635105947832304</v>
      </c>
      <c r="T37" s="1">
        <v>0.67300000000000004</v>
      </c>
      <c r="U37" s="1">
        <v>0.59799999999999998</v>
      </c>
      <c r="V37" s="1">
        <v>4.8714107149486402E-2</v>
      </c>
      <c r="W37" s="1" t="s">
        <v>298</v>
      </c>
    </row>
    <row r="38" spans="1:23" x14ac:dyDescent="0.25">
      <c r="A38" s="1" t="s">
        <v>2586</v>
      </c>
      <c r="B38" s="2">
        <v>1.1521196241350001E-9</v>
      </c>
      <c r="C38" s="1">
        <v>0.70283866240564896</v>
      </c>
      <c r="D38" s="1">
        <v>0.309</v>
      </c>
      <c r="E38" s="1">
        <v>0.47899999999999998</v>
      </c>
      <c r="F38" s="2">
        <v>2.31322578133824E-5</v>
      </c>
      <c r="G38" s="1" t="s">
        <v>2587</v>
      </c>
      <c r="I38" s="1" t="s">
        <v>1921</v>
      </c>
      <c r="J38" s="2">
        <v>1.75587106138666E-7</v>
      </c>
      <c r="K38" s="1">
        <v>-0.60260414862302403</v>
      </c>
      <c r="L38" s="1">
        <v>0.14799999999999999</v>
      </c>
      <c r="M38" s="1">
        <v>0.25600000000000001</v>
      </c>
      <c r="N38" s="1">
        <v>3.5254379170521401E-3</v>
      </c>
      <c r="O38" s="1" t="s">
        <v>1922</v>
      </c>
      <c r="Q38" s="1" t="s">
        <v>3184</v>
      </c>
      <c r="R38" s="2">
        <v>5.4465438287278504E-9</v>
      </c>
      <c r="S38" s="1">
        <v>-0.52207250247447101</v>
      </c>
      <c r="T38" s="1">
        <v>0.76600000000000001</v>
      </c>
      <c r="U38" s="1">
        <v>0.75900000000000001</v>
      </c>
      <c r="V38" s="1">
        <v>1.0935570699319801E-4</v>
      </c>
      <c r="W38" s="1" t="s">
        <v>3185</v>
      </c>
    </row>
    <row r="39" spans="1:23" x14ac:dyDescent="0.25">
      <c r="A39" s="1" t="s">
        <v>1402</v>
      </c>
      <c r="B39" s="2">
        <v>1.8149826021037899E-7</v>
      </c>
      <c r="C39" s="1">
        <v>0.70032027542554498</v>
      </c>
      <c r="D39" s="1">
        <v>0.155</v>
      </c>
      <c r="E39" s="1">
        <v>0.28899999999999998</v>
      </c>
      <c r="F39" s="1">
        <v>3.6441220685039899E-3</v>
      </c>
      <c r="G39" s="1" t="s">
        <v>1403</v>
      </c>
      <c r="I39" s="1" t="s">
        <v>4561</v>
      </c>
      <c r="J39" s="2">
        <v>6.6477669066100304E-9</v>
      </c>
      <c r="K39" s="1">
        <v>-0.60973345974364401</v>
      </c>
      <c r="L39" s="1">
        <v>0.16800000000000001</v>
      </c>
      <c r="M39" s="1">
        <v>0.29599999999999999</v>
      </c>
      <c r="N39" s="1">
        <v>1.3347386395091599E-4</v>
      </c>
      <c r="O39" s="1" t="s">
        <v>4562</v>
      </c>
      <c r="Q39" s="1" t="s">
        <v>3086</v>
      </c>
      <c r="R39" s="2">
        <v>5.9551167786383603E-7</v>
      </c>
      <c r="S39" s="1">
        <v>-0.55198501469554395</v>
      </c>
      <c r="T39" s="1">
        <v>0.626</v>
      </c>
      <c r="U39" s="1">
        <v>0.51400000000000001</v>
      </c>
      <c r="V39" s="1">
        <v>1.1956683468150099E-2</v>
      </c>
      <c r="W39" s="1" t="s">
        <v>3087</v>
      </c>
    </row>
    <row r="40" spans="1:23" x14ac:dyDescent="0.25">
      <c r="A40" s="1" t="s">
        <v>68</v>
      </c>
      <c r="B40" s="2">
        <v>3.0940281189830798E-13</v>
      </c>
      <c r="C40" s="1">
        <v>0.68942082623859902</v>
      </c>
      <c r="D40" s="1">
        <v>0.48499999999999999</v>
      </c>
      <c r="E40" s="1">
        <v>0.66300000000000003</v>
      </c>
      <c r="F40" s="2">
        <v>6.2121896572942297E-9</v>
      </c>
      <c r="G40" s="1" t="s">
        <v>69</v>
      </c>
      <c r="I40" s="1" t="s">
        <v>672</v>
      </c>
      <c r="J40" s="2">
        <v>4.0808182384175898E-8</v>
      </c>
      <c r="K40" s="1">
        <v>-0.61676882207237904</v>
      </c>
      <c r="L40" s="1">
        <v>0.29799999999999999</v>
      </c>
      <c r="M40" s="1">
        <v>0.42099999999999999</v>
      </c>
      <c r="N40" s="1">
        <v>8.1934668590948403E-4</v>
      </c>
      <c r="O40" s="1" t="s">
        <v>673</v>
      </c>
      <c r="Q40" s="1" t="s">
        <v>644</v>
      </c>
      <c r="R40" s="2">
        <v>5.3058950316958699E-7</v>
      </c>
      <c r="S40" s="1">
        <v>-0.58713949934948595</v>
      </c>
      <c r="T40" s="1">
        <v>0.47599999999999998</v>
      </c>
      <c r="U40" s="1">
        <v>0.35799999999999998</v>
      </c>
      <c r="V40" s="1">
        <v>1.0653176044638999E-2</v>
      </c>
      <c r="W40" s="1" t="s">
        <v>645</v>
      </c>
    </row>
    <row r="41" spans="1:23" x14ac:dyDescent="0.25">
      <c r="A41" s="1" t="s">
        <v>4632</v>
      </c>
      <c r="B41" s="2">
        <v>2.2333029680549501E-9</v>
      </c>
      <c r="C41" s="1">
        <v>0.67576940213728798</v>
      </c>
      <c r="D41" s="1">
        <v>0.14599999999999999</v>
      </c>
      <c r="E41" s="1">
        <v>0.30499999999999999</v>
      </c>
      <c r="F41" s="2">
        <v>4.48402569926073E-5</v>
      </c>
      <c r="G41" s="1" t="s">
        <v>4633</v>
      </c>
      <c r="I41" s="1" t="s">
        <v>146</v>
      </c>
      <c r="J41" s="2">
        <v>1.82910482375099E-7</v>
      </c>
      <c r="K41" s="1">
        <v>-0.62834612453540795</v>
      </c>
      <c r="L41" s="1">
        <v>0.26200000000000001</v>
      </c>
      <c r="M41" s="1">
        <v>0.39700000000000002</v>
      </c>
      <c r="N41" s="1">
        <v>3.6724766651272402E-3</v>
      </c>
      <c r="O41" s="1" t="s">
        <v>147</v>
      </c>
      <c r="Q41" s="1" t="s">
        <v>4697</v>
      </c>
      <c r="R41" s="2">
        <v>2.41977992986792E-6</v>
      </c>
      <c r="S41" s="1">
        <v>-0.60889414914281303</v>
      </c>
      <c r="T41" s="1">
        <v>0.28100000000000003</v>
      </c>
      <c r="U41" s="1">
        <v>0.16500000000000001</v>
      </c>
      <c r="V41" s="1">
        <v>4.8584341431888001E-2</v>
      </c>
      <c r="W41" s="1" t="s">
        <v>4698</v>
      </c>
    </row>
    <row r="42" spans="1:23" x14ac:dyDescent="0.25">
      <c r="A42" s="1" t="s">
        <v>4614</v>
      </c>
      <c r="B42" s="2">
        <v>1.4985343269069399E-13</v>
      </c>
      <c r="C42" s="1">
        <v>0.66811750249103696</v>
      </c>
      <c r="D42" s="1">
        <v>0.78</v>
      </c>
      <c r="E42" s="1">
        <v>0.80700000000000005</v>
      </c>
      <c r="F42" s="2">
        <v>3.00875722156376E-9</v>
      </c>
      <c r="G42" s="1" t="s">
        <v>4615</v>
      </c>
      <c r="I42" s="1" t="s">
        <v>3092</v>
      </c>
      <c r="J42" s="2">
        <v>1.9235784928511099E-7</v>
      </c>
      <c r="K42" s="1">
        <v>-0.63048914579875903</v>
      </c>
      <c r="L42" s="1">
        <v>0.52200000000000002</v>
      </c>
      <c r="M42" s="1">
        <v>0.61399999999999999</v>
      </c>
      <c r="N42" s="1">
        <v>3.8621608979464502E-3</v>
      </c>
      <c r="O42" s="1" t="s">
        <v>3093</v>
      </c>
      <c r="Q42" s="1" t="s">
        <v>618</v>
      </c>
      <c r="R42" s="2">
        <v>7.7759072633312994E-8</v>
      </c>
      <c r="S42" s="1">
        <v>-0.62229927055234902</v>
      </c>
      <c r="T42" s="1">
        <v>0.68</v>
      </c>
      <c r="U42" s="1">
        <v>0.60099999999999998</v>
      </c>
      <c r="V42" s="1">
        <v>1.5612466603316601E-3</v>
      </c>
      <c r="W42" s="1" t="s">
        <v>619</v>
      </c>
    </row>
    <row r="43" spans="1:23" x14ac:dyDescent="0.25">
      <c r="A43" s="1" t="s">
        <v>2752</v>
      </c>
      <c r="B43" s="2">
        <v>9.6495750102718904E-8</v>
      </c>
      <c r="C43" s="1">
        <v>0.667702567010241</v>
      </c>
      <c r="D43" s="1">
        <v>0.22</v>
      </c>
      <c r="E43" s="1">
        <v>0.36099999999999999</v>
      </c>
      <c r="F43" s="1">
        <v>1.9374416705623899E-3</v>
      </c>
      <c r="G43" s="1" t="s">
        <v>2753</v>
      </c>
      <c r="I43" s="1" t="s">
        <v>711</v>
      </c>
      <c r="J43" s="2">
        <v>1.1444949427572099E-10</v>
      </c>
      <c r="K43" s="1">
        <v>-0.63224601425460303</v>
      </c>
      <c r="L43" s="1">
        <v>0.27200000000000002</v>
      </c>
      <c r="M43" s="1">
        <v>0.42799999999999999</v>
      </c>
      <c r="N43" s="2">
        <v>2.2979169460679201E-6</v>
      </c>
      <c r="O43" s="1" t="s">
        <v>712</v>
      </c>
      <c r="Q43" s="1" t="s">
        <v>576</v>
      </c>
      <c r="R43" s="2">
        <v>1.30790156729086E-8</v>
      </c>
      <c r="S43" s="1">
        <v>-0.62762041563494697</v>
      </c>
      <c r="T43" s="1">
        <v>0.69399999999999995</v>
      </c>
      <c r="U43" s="1">
        <v>0.60899999999999999</v>
      </c>
      <c r="V43" s="1">
        <v>2.6260047668065902E-4</v>
      </c>
      <c r="W43" s="1" t="s">
        <v>577</v>
      </c>
    </row>
    <row r="44" spans="1:23" x14ac:dyDescent="0.25">
      <c r="A44" s="1" t="s">
        <v>4638</v>
      </c>
      <c r="B44" s="2">
        <v>4.4778576161438899E-8</v>
      </c>
      <c r="C44" s="1">
        <v>0.66088927243404505</v>
      </c>
      <c r="D44" s="1">
        <v>0.16500000000000001</v>
      </c>
      <c r="E44" s="1">
        <v>0.311</v>
      </c>
      <c r="F44" s="1">
        <v>8.9906425216937E-4</v>
      </c>
      <c r="G44" s="1" t="s">
        <v>4639</v>
      </c>
      <c r="I44" s="1" t="s">
        <v>4683</v>
      </c>
      <c r="J44" s="2">
        <v>5.9312610693583898E-7</v>
      </c>
      <c r="K44" s="1">
        <v>-0.64547776976328397</v>
      </c>
      <c r="L44" s="1">
        <v>0.14799999999999999</v>
      </c>
      <c r="M44" s="1">
        <v>0.25</v>
      </c>
      <c r="N44" s="1">
        <v>1.19087859750578E-2</v>
      </c>
      <c r="O44" s="1" t="s">
        <v>4684</v>
      </c>
      <c r="Q44" s="1" t="s">
        <v>4155</v>
      </c>
      <c r="R44" s="2">
        <v>8.2971926558917198E-8</v>
      </c>
      <c r="S44" s="1">
        <v>-0.649728788536028</v>
      </c>
      <c r="T44" s="1">
        <v>0.67500000000000004</v>
      </c>
      <c r="U44" s="1">
        <v>0.64200000000000002</v>
      </c>
      <c r="V44" s="1">
        <v>1.66591034144994E-3</v>
      </c>
      <c r="W44" s="1" t="s">
        <v>4156</v>
      </c>
    </row>
    <row r="45" spans="1:23" x14ac:dyDescent="0.25">
      <c r="A45" s="1" t="s">
        <v>1044</v>
      </c>
      <c r="B45" s="2">
        <v>4.8586563693039099E-7</v>
      </c>
      <c r="C45" s="1">
        <v>0.65306748643525403</v>
      </c>
      <c r="D45" s="1">
        <v>0.13</v>
      </c>
      <c r="E45" s="1">
        <v>0.251</v>
      </c>
      <c r="F45" s="1">
        <v>9.7552102582883996E-3</v>
      </c>
      <c r="G45" s="1" t="s">
        <v>1045</v>
      </c>
      <c r="I45" s="1" t="s">
        <v>2800</v>
      </c>
      <c r="J45" s="2">
        <v>6.93062224093084E-11</v>
      </c>
      <c r="K45" s="1">
        <v>-0.701375134245104</v>
      </c>
      <c r="L45" s="1">
        <v>0.151</v>
      </c>
      <c r="M45" s="1">
        <v>0.29599999999999999</v>
      </c>
      <c r="N45" s="2">
        <v>1.39153033353409E-6</v>
      </c>
      <c r="O45" s="1" t="s">
        <v>2801</v>
      </c>
      <c r="Q45" s="1" t="s">
        <v>4571</v>
      </c>
      <c r="R45" s="2">
        <v>3.08861205201245E-8</v>
      </c>
      <c r="S45" s="1">
        <v>-0.661423907282501</v>
      </c>
      <c r="T45" s="1">
        <v>0.34100000000000003</v>
      </c>
      <c r="U45" s="1">
        <v>0.19500000000000001</v>
      </c>
      <c r="V45" s="1">
        <v>6.2013152780305896E-4</v>
      </c>
      <c r="W45" s="1" t="s">
        <v>4572</v>
      </c>
    </row>
    <row r="46" spans="1:23" x14ac:dyDescent="0.25">
      <c r="A46" s="1" t="s">
        <v>100</v>
      </c>
      <c r="B46" s="2">
        <v>4.74437043263962E-16</v>
      </c>
      <c r="C46" s="1">
        <v>0.64356203677842205</v>
      </c>
      <c r="D46" s="1">
        <v>0.81699999999999995</v>
      </c>
      <c r="E46" s="1">
        <v>0.89100000000000001</v>
      </c>
      <c r="F46" s="2">
        <v>9.5257469546538301E-12</v>
      </c>
      <c r="G46" s="1" t="s">
        <v>101</v>
      </c>
      <c r="I46" s="1" t="s">
        <v>3995</v>
      </c>
      <c r="J46" s="2">
        <v>2.7065088758599599E-11</v>
      </c>
      <c r="K46" s="1">
        <v>-0.703438694814987</v>
      </c>
      <c r="L46" s="1">
        <v>0.68300000000000005</v>
      </c>
      <c r="M46" s="1">
        <v>0.76800000000000002</v>
      </c>
      <c r="N46" s="2">
        <v>5.4341285209516202E-7</v>
      </c>
      <c r="O46" s="1" t="s">
        <v>3996</v>
      </c>
      <c r="Q46" s="1" t="s">
        <v>1138</v>
      </c>
      <c r="R46" s="2">
        <v>3.0596750486581698E-13</v>
      </c>
      <c r="S46" s="1">
        <v>-0.66800435880743303</v>
      </c>
      <c r="T46" s="1">
        <v>0.83099999999999996</v>
      </c>
      <c r="U46" s="1">
        <v>0.78700000000000003</v>
      </c>
      <c r="V46" s="2">
        <v>6.14321556269587E-9</v>
      </c>
      <c r="W46" s="1" t="s">
        <v>1139</v>
      </c>
    </row>
    <row r="47" spans="1:23" x14ac:dyDescent="0.25">
      <c r="A47" s="1" t="s">
        <v>2548</v>
      </c>
      <c r="B47" s="2">
        <v>8.0079454571841592E-9</v>
      </c>
      <c r="C47" s="1">
        <v>0.63005079732453095</v>
      </c>
      <c r="D47" s="1">
        <v>0.25800000000000001</v>
      </c>
      <c r="E47" s="1">
        <v>0.42699999999999999</v>
      </c>
      <c r="F47" s="1">
        <v>1.60783528889344E-4</v>
      </c>
      <c r="G47" s="1" t="s">
        <v>2549</v>
      </c>
      <c r="I47" s="1" t="s">
        <v>1295</v>
      </c>
      <c r="J47" s="2">
        <v>1.23709741135313E-12</v>
      </c>
      <c r="K47" s="1">
        <v>-0.73372589717224601</v>
      </c>
      <c r="L47" s="1">
        <v>0.14799999999999999</v>
      </c>
      <c r="M47" s="1">
        <v>0.30099999999999999</v>
      </c>
      <c r="N47" s="2">
        <v>2.4838441825148199E-8</v>
      </c>
      <c r="O47" s="1" t="s">
        <v>1296</v>
      </c>
      <c r="Q47" s="1" t="s">
        <v>70</v>
      </c>
      <c r="R47" s="2">
        <v>1.7155505895788299E-9</v>
      </c>
      <c r="S47" s="1">
        <v>-0.672020739281324</v>
      </c>
      <c r="T47" s="1">
        <v>0.68</v>
      </c>
      <c r="U47" s="1">
        <v>0.625</v>
      </c>
      <c r="V47" s="2">
        <v>3.4444824737563702E-5</v>
      </c>
      <c r="W47" s="1" t="s">
        <v>71</v>
      </c>
    </row>
    <row r="48" spans="1:23" x14ac:dyDescent="0.25">
      <c r="A48" s="1" t="s">
        <v>1060</v>
      </c>
      <c r="B48" s="2">
        <v>4.1518678561775202E-10</v>
      </c>
      <c r="C48" s="1">
        <v>0.61890278141909705</v>
      </c>
      <c r="D48" s="1">
        <v>0.251</v>
      </c>
      <c r="E48" s="1">
        <v>0.42799999999999999</v>
      </c>
      <c r="F48" s="2">
        <v>8.3361202816332197E-6</v>
      </c>
      <c r="G48" s="1" t="s">
        <v>1061</v>
      </c>
      <c r="I48" s="1" t="s">
        <v>2896</v>
      </c>
      <c r="J48" s="2">
        <v>6.9905928721956103E-16</v>
      </c>
      <c r="K48" s="1">
        <v>-0.76240654868496704</v>
      </c>
      <c r="L48" s="1">
        <v>0.254</v>
      </c>
      <c r="M48" s="1">
        <v>0.46700000000000003</v>
      </c>
      <c r="N48" s="2">
        <v>1.40357123687943E-11</v>
      </c>
      <c r="O48" s="1" t="s">
        <v>2897</v>
      </c>
      <c r="Q48" s="1" t="s">
        <v>1704</v>
      </c>
      <c r="R48" s="2">
        <v>6.1495172793984799E-12</v>
      </c>
      <c r="S48" s="1">
        <v>-0.67208810163555599</v>
      </c>
      <c r="T48" s="1">
        <v>0.73799999999999999</v>
      </c>
      <c r="U48" s="1">
        <v>0.61299999999999999</v>
      </c>
      <c r="V48" s="2">
        <v>1.2347000793576299E-7</v>
      </c>
      <c r="W48" s="1" t="s">
        <v>1705</v>
      </c>
    </row>
    <row r="49" spans="1:23" x14ac:dyDescent="0.25">
      <c r="A49" s="1" t="s">
        <v>3995</v>
      </c>
      <c r="B49" s="2">
        <v>9.6978647698940593E-7</v>
      </c>
      <c r="C49" s="1">
        <v>0.614877263890933</v>
      </c>
      <c r="D49" s="1">
        <v>0.70799999999999996</v>
      </c>
      <c r="E49" s="1">
        <v>0.76800000000000002</v>
      </c>
      <c r="F49" s="1">
        <v>1.9471372884993302E-2</v>
      </c>
      <c r="G49" s="1" t="s">
        <v>3996</v>
      </c>
      <c r="I49" s="1" t="s">
        <v>1338</v>
      </c>
      <c r="J49" s="2">
        <v>3.8892849990729497E-9</v>
      </c>
      <c r="K49" s="1">
        <v>-0.87305921869224101</v>
      </c>
      <c r="L49" s="1">
        <v>0.23100000000000001</v>
      </c>
      <c r="M49" s="1">
        <v>0.35899999999999999</v>
      </c>
      <c r="N49" s="2">
        <v>7.8089064211386795E-5</v>
      </c>
      <c r="O49" s="1" t="s">
        <v>1339</v>
      </c>
      <c r="Q49" s="1" t="s">
        <v>4678</v>
      </c>
      <c r="R49" s="2">
        <v>6.98830061386682E-8</v>
      </c>
      <c r="S49" s="1">
        <v>-0.67433524446603199</v>
      </c>
      <c r="T49" s="1">
        <v>0.39900000000000002</v>
      </c>
      <c r="U49" s="1">
        <v>0.25700000000000001</v>
      </c>
      <c r="V49" s="1">
        <v>1.4031109972521801E-3</v>
      </c>
      <c r="W49" s="1" t="s">
        <v>4679</v>
      </c>
    </row>
    <row r="50" spans="1:23" x14ac:dyDescent="0.25">
      <c r="A50" s="1" t="s">
        <v>1672</v>
      </c>
      <c r="B50" s="2">
        <v>2.8608756177507902E-7</v>
      </c>
      <c r="C50" s="1">
        <v>0.60632389622802596</v>
      </c>
      <c r="D50" s="1">
        <v>0.376</v>
      </c>
      <c r="E50" s="1">
        <v>0.52200000000000002</v>
      </c>
      <c r="F50" s="1">
        <v>5.7440660653200297E-3</v>
      </c>
      <c r="G50" s="1" t="s">
        <v>1673</v>
      </c>
      <c r="I50" s="1" t="s">
        <v>3248</v>
      </c>
      <c r="J50" s="2">
        <v>1.07887997690739E-11</v>
      </c>
      <c r="K50" s="1">
        <v>-0.89276509825585804</v>
      </c>
      <c r="L50" s="1">
        <v>0.126</v>
      </c>
      <c r="M50" s="1">
        <v>0.26200000000000001</v>
      </c>
      <c r="N50" s="2">
        <v>2.16617521763466E-7</v>
      </c>
      <c r="O50" s="1" t="s">
        <v>3249</v>
      </c>
      <c r="Q50" s="1" t="s">
        <v>1307</v>
      </c>
      <c r="R50" s="2">
        <v>6.0049649441675195E-11</v>
      </c>
      <c r="S50" s="1">
        <v>-0.69121981408802002</v>
      </c>
      <c r="T50" s="1">
        <v>0.64300000000000002</v>
      </c>
      <c r="U50" s="1">
        <v>0.501</v>
      </c>
      <c r="V50" s="2">
        <v>1.2056768614899501E-6</v>
      </c>
      <c r="W50" s="1" t="s">
        <v>1308</v>
      </c>
    </row>
    <row r="51" spans="1:23" x14ac:dyDescent="0.25">
      <c r="A51" s="1" t="s">
        <v>4642</v>
      </c>
      <c r="B51" s="2">
        <v>2.16332183049721E-7</v>
      </c>
      <c r="C51" s="1">
        <v>0.60094311807432599</v>
      </c>
      <c r="D51" s="1">
        <v>0.16500000000000001</v>
      </c>
      <c r="E51" s="1">
        <v>0.29899999999999999</v>
      </c>
      <c r="F51" s="1">
        <v>4.3435175712723002E-3</v>
      </c>
      <c r="G51" s="1" t="s">
        <v>4643</v>
      </c>
      <c r="I51" s="1" t="s">
        <v>1034</v>
      </c>
      <c r="J51" s="2">
        <v>4.4115537031146097E-17</v>
      </c>
      <c r="K51" s="1">
        <v>-0.90434580151689603</v>
      </c>
      <c r="L51" s="1">
        <v>0.16500000000000001</v>
      </c>
      <c r="M51" s="1">
        <v>0.35499999999999998</v>
      </c>
      <c r="N51" s="2">
        <v>8.8575175251135198E-13</v>
      </c>
      <c r="O51" s="1" t="s">
        <v>1035</v>
      </c>
      <c r="Q51" s="1" t="s">
        <v>672</v>
      </c>
      <c r="R51" s="2">
        <v>5.4211958681398397E-11</v>
      </c>
      <c r="S51" s="1">
        <v>-0.705924863199069</v>
      </c>
      <c r="T51" s="1">
        <v>0.47799999999999998</v>
      </c>
      <c r="U51" s="1">
        <v>0.29799999999999999</v>
      </c>
      <c r="V51" s="2">
        <v>1.08846770640512E-6</v>
      </c>
      <c r="W51" s="1" t="s">
        <v>673</v>
      </c>
    </row>
    <row r="52" spans="1:23" x14ac:dyDescent="0.25">
      <c r="A52" s="1" t="s">
        <v>711</v>
      </c>
      <c r="B52" s="2">
        <v>1.10393352106799E-7</v>
      </c>
      <c r="C52" s="1">
        <v>0.600364276829363</v>
      </c>
      <c r="D52" s="1">
        <v>0.27100000000000002</v>
      </c>
      <c r="E52" s="1">
        <v>0.42799999999999999</v>
      </c>
      <c r="F52" s="1">
        <v>2.21647772360031E-3</v>
      </c>
      <c r="G52" s="1" t="s">
        <v>712</v>
      </c>
      <c r="I52" s="1" t="s">
        <v>4607</v>
      </c>
      <c r="J52" s="2">
        <v>9.9497494119410306E-15</v>
      </c>
      <c r="K52" s="1">
        <v>-0.93562888260508603</v>
      </c>
      <c r="L52" s="1">
        <v>0.39200000000000002</v>
      </c>
      <c r="M52" s="1">
        <v>0.56399999999999995</v>
      </c>
      <c r="N52" s="2">
        <v>1.9977106869295199E-10</v>
      </c>
      <c r="O52" s="1" t="s">
        <v>4608</v>
      </c>
      <c r="Q52" s="1" t="s">
        <v>1931</v>
      </c>
      <c r="R52" s="2">
        <v>5.3111537913944302E-8</v>
      </c>
      <c r="S52" s="1">
        <v>-0.70765280814285803</v>
      </c>
      <c r="T52" s="1">
        <v>0.35499999999999998</v>
      </c>
      <c r="U52" s="1">
        <v>0.223</v>
      </c>
      <c r="V52" s="1">
        <v>1.0663734582361699E-3</v>
      </c>
      <c r="W52" s="1" t="s">
        <v>1932</v>
      </c>
    </row>
    <row r="53" spans="1:23" x14ac:dyDescent="0.25">
      <c r="A53" s="1" t="s">
        <v>4628</v>
      </c>
      <c r="B53" s="2">
        <v>8.2938501131109695E-10</v>
      </c>
      <c r="C53" s="1">
        <v>0.58216783383730497</v>
      </c>
      <c r="D53" s="1">
        <v>0.30599999999999999</v>
      </c>
      <c r="E53" s="1">
        <v>0.47799999999999998</v>
      </c>
      <c r="F53" s="2">
        <v>1.6652392257104201E-5</v>
      </c>
      <c r="G53" s="1" t="s">
        <v>4629</v>
      </c>
      <c r="I53" s="1" t="s">
        <v>602</v>
      </c>
      <c r="J53" s="2">
        <v>2.8765898365659599E-20</v>
      </c>
      <c r="K53" s="1">
        <v>-0.99683163757956506</v>
      </c>
      <c r="L53" s="1">
        <v>0.42099999999999999</v>
      </c>
      <c r="M53" s="1">
        <v>0.61199999999999999</v>
      </c>
      <c r="N53" s="2">
        <v>5.7756170738571304E-16</v>
      </c>
      <c r="O53" s="1" t="s">
        <v>603</v>
      </c>
      <c r="Q53" s="1" t="s">
        <v>289</v>
      </c>
      <c r="R53" s="2">
        <v>9.5645928546501103E-8</v>
      </c>
      <c r="S53" s="1">
        <v>-0.74717102558456405</v>
      </c>
      <c r="T53" s="1">
        <v>0.45200000000000001</v>
      </c>
      <c r="U53" s="1">
        <v>0.32500000000000001</v>
      </c>
      <c r="V53" s="1">
        <v>1.9203789533566501E-3</v>
      </c>
      <c r="W53" s="1" t="s">
        <v>290</v>
      </c>
    </row>
    <row r="54" spans="1:23" x14ac:dyDescent="0.25">
      <c r="A54" s="1" t="s">
        <v>1321</v>
      </c>
      <c r="B54" s="2">
        <v>9.695634743771959E-7</v>
      </c>
      <c r="C54" s="1">
        <v>0.56719906648201901</v>
      </c>
      <c r="D54" s="1">
        <v>0.40600000000000003</v>
      </c>
      <c r="E54" s="1">
        <v>0.54600000000000004</v>
      </c>
      <c r="F54" s="1">
        <v>1.9466895438545299E-2</v>
      </c>
      <c r="G54" s="1" t="s">
        <v>1322</v>
      </c>
      <c r="I54" s="1" t="s">
        <v>30</v>
      </c>
      <c r="J54" s="2">
        <v>3.4450805187063099E-17</v>
      </c>
      <c r="K54" s="1">
        <v>-1.0317902481723999</v>
      </c>
      <c r="L54" s="1">
        <v>0.3</v>
      </c>
      <c r="M54" s="1">
        <v>0.49</v>
      </c>
      <c r="N54" s="2">
        <v>6.9170326654585199E-13</v>
      </c>
      <c r="O54" s="1" t="s">
        <v>31</v>
      </c>
      <c r="Q54" s="1" t="s">
        <v>506</v>
      </c>
      <c r="R54" s="2">
        <v>3.36878155691271E-11</v>
      </c>
      <c r="S54" s="1">
        <v>-0.76358334318483101</v>
      </c>
      <c r="T54" s="1">
        <v>0.443</v>
      </c>
      <c r="U54" s="1">
        <v>0.26400000000000001</v>
      </c>
      <c r="V54" s="2">
        <v>6.7638396099693305E-7</v>
      </c>
      <c r="W54" s="1" t="s">
        <v>507</v>
      </c>
    </row>
    <row r="55" spans="1:23" x14ac:dyDescent="0.25">
      <c r="A55" s="1" t="s">
        <v>3799</v>
      </c>
      <c r="B55" s="2">
        <v>6.3604389118159497E-7</v>
      </c>
      <c r="C55" s="1">
        <v>0.562420151771302</v>
      </c>
      <c r="D55" s="1">
        <v>0.47099999999999997</v>
      </c>
      <c r="E55" s="1">
        <v>0.59399999999999997</v>
      </c>
      <c r="F55" s="1">
        <v>1.27704892471441E-2</v>
      </c>
      <c r="G55" s="1" t="s">
        <v>33</v>
      </c>
      <c r="I55" s="1" t="s">
        <v>3879</v>
      </c>
      <c r="J55" s="2">
        <v>2.7190209581017802E-15</v>
      </c>
      <c r="K55" s="1">
        <v>-1.22923531057753</v>
      </c>
      <c r="L55" s="1">
        <v>0.128</v>
      </c>
      <c r="M55" s="1">
        <v>0.29799999999999999</v>
      </c>
      <c r="N55" s="2">
        <v>5.4592502796767597E-11</v>
      </c>
      <c r="O55" s="1" t="s">
        <v>3880</v>
      </c>
      <c r="Q55" s="1" t="s">
        <v>2800</v>
      </c>
      <c r="R55" s="2">
        <v>7.6634102762208401E-13</v>
      </c>
      <c r="S55" s="1">
        <v>-0.79447518831214103</v>
      </c>
      <c r="T55" s="1">
        <v>0.33200000000000002</v>
      </c>
      <c r="U55" s="1">
        <v>0.151</v>
      </c>
      <c r="V55" s="2">
        <v>1.5386595152596199E-8</v>
      </c>
      <c r="W55" s="1" t="s">
        <v>2801</v>
      </c>
    </row>
    <row r="56" spans="1:23" x14ac:dyDescent="0.25">
      <c r="A56" s="1" t="s">
        <v>42</v>
      </c>
      <c r="B56" s="2">
        <v>2.3671009887599499E-8</v>
      </c>
      <c r="C56" s="1">
        <v>0.55550636616134397</v>
      </c>
      <c r="D56" s="1">
        <v>0.76800000000000002</v>
      </c>
      <c r="E56" s="1">
        <v>0.79</v>
      </c>
      <c r="F56" s="1">
        <v>4.75266536523223E-4</v>
      </c>
      <c r="G56" s="1" t="s">
        <v>43</v>
      </c>
      <c r="J56" s="2"/>
      <c r="Q56" s="1" t="s">
        <v>4045</v>
      </c>
      <c r="R56" s="2">
        <v>6.3106362635691399E-11</v>
      </c>
      <c r="S56" s="1">
        <v>-0.79998107051858702</v>
      </c>
      <c r="T56" s="1">
        <v>0.309</v>
      </c>
      <c r="U56" s="1">
        <v>0.15</v>
      </c>
      <c r="V56" s="2">
        <v>1.26704954899941E-6</v>
      </c>
      <c r="W56" s="1" t="s">
        <v>4046</v>
      </c>
    </row>
    <row r="57" spans="1:23" x14ac:dyDescent="0.25">
      <c r="A57" s="1" t="s">
        <v>398</v>
      </c>
      <c r="B57" s="2">
        <v>1.3475391008136999E-8</v>
      </c>
      <c r="C57" s="1">
        <v>0.54330645706223402</v>
      </c>
      <c r="D57" s="1">
        <v>0.439</v>
      </c>
      <c r="E57" s="1">
        <v>0.59</v>
      </c>
      <c r="F57" s="1">
        <v>2.7055890066137399E-4</v>
      </c>
      <c r="G57" s="1" t="s">
        <v>399</v>
      </c>
      <c r="Q57" s="1" t="s">
        <v>3891</v>
      </c>
      <c r="R57" s="2">
        <v>1.0249422565008201E-21</v>
      </c>
      <c r="S57" s="1">
        <v>-0.80670844510295803</v>
      </c>
      <c r="T57" s="1">
        <v>0.81399999999999995</v>
      </c>
      <c r="U57" s="1">
        <v>0.67800000000000005</v>
      </c>
      <c r="V57" s="2">
        <v>2.05787906260235E-17</v>
      </c>
      <c r="W57" s="1" t="s">
        <v>3892</v>
      </c>
    </row>
    <row r="58" spans="1:23" x14ac:dyDescent="0.25">
      <c r="A58" s="1" t="s">
        <v>3684</v>
      </c>
      <c r="B58" s="2">
        <v>2.4538846088777601E-11</v>
      </c>
      <c r="C58" s="1">
        <v>0.54228013044699797</v>
      </c>
      <c r="D58" s="1">
        <v>0.77300000000000002</v>
      </c>
      <c r="E58" s="1">
        <v>0.85</v>
      </c>
      <c r="F58" s="2">
        <v>4.9269095177047701E-7</v>
      </c>
      <c r="G58" s="1" t="s">
        <v>3685</v>
      </c>
      <c r="Q58" s="1" t="s">
        <v>4626</v>
      </c>
      <c r="R58" s="2">
        <v>2.0713403186701402E-6</v>
      </c>
      <c r="S58" s="1">
        <v>-0.82670496214129296</v>
      </c>
      <c r="T58" s="1">
        <v>0.35299999999999998</v>
      </c>
      <c r="U58" s="1">
        <v>0.24299999999999999</v>
      </c>
      <c r="V58" s="1">
        <v>4.1588370918259197E-2</v>
      </c>
      <c r="W58" s="1" t="s">
        <v>4627</v>
      </c>
    </row>
    <row r="59" spans="1:23" x14ac:dyDescent="0.25">
      <c r="A59" s="1" t="s">
        <v>4003</v>
      </c>
      <c r="B59" s="2">
        <v>2.9057414166263898E-7</v>
      </c>
      <c r="C59" s="1">
        <v>0.53799885797204094</v>
      </c>
      <c r="D59" s="1">
        <v>0.29899999999999999</v>
      </c>
      <c r="E59" s="1">
        <v>0.44600000000000001</v>
      </c>
      <c r="F59" s="1">
        <v>5.8341476163024601E-3</v>
      </c>
      <c r="G59" s="1" t="s">
        <v>4004</v>
      </c>
      <c r="Q59" s="1" t="s">
        <v>4611</v>
      </c>
      <c r="R59" s="2">
        <v>1.6521493399188799E-9</v>
      </c>
      <c r="S59" s="1">
        <v>-0.87384977368398797</v>
      </c>
      <c r="T59" s="1">
        <v>0.34100000000000003</v>
      </c>
      <c r="U59" s="1">
        <v>0.19800000000000001</v>
      </c>
      <c r="V59" s="2">
        <v>3.3171854446891202E-5</v>
      </c>
      <c r="W59" s="1" t="s">
        <v>33</v>
      </c>
    </row>
    <row r="60" spans="1:23" x14ac:dyDescent="0.25">
      <c r="A60" s="1" t="s">
        <v>4185</v>
      </c>
      <c r="B60" s="2">
        <v>1.7585311618804899E-7</v>
      </c>
      <c r="C60" s="1">
        <v>0.53617884212080802</v>
      </c>
      <c r="D60" s="1">
        <v>0.27400000000000002</v>
      </c>
      <c r="E60" s="1">
        <v>0.42799999999999999</v>
      </c>
      <c r="F60" s="1">
        <v>3.5307788668236498E-3</v>
      </c>
      <c r="G60" s="1" t="s">
        <v>4186</v>
      </c>
      <c r="Q60" s="1" t="s">
        <v>4668</v>
      </c>
      <c r="R60" s="2">
        <v>1.2868130262349101E-9</v>
      </c>
      <c r="S60" s="1">
        <v>-0.90739571454639201</v>
      </c>
      <c r="T60" s="1">
        <v>0.57299999999999995</v>
      </c>
      <c r="U60" s="1">
        <v>0.442</v>
      </c>
      <c r="V60" s="2">
        <v>2.5836631940744601E-5</v>
      </c>
      <c r="W60" s="1" t="s">
        <v>4669</v>
      </c>
    </row>
    <row r="61" spans="1:23" x14ac:dyDescent="0.25">
      <c r="A61" s="1" t="s">
        <v>2426</v>
      </c>
      <c r="B61" s="2">
        <v>9.9079501093334307E-7</v>
      </c>
      <c r="C61" s="1">
        <v>0.51871173279743399</v>
      </c>
      <c r="D61" s="1">
        <v>0.17199999999999999</v>
      </c>
      <c r="E61" s="1">
        <v>0.30199999999999999</v>
      </c>
      <c r="F61" s="1">
        <v>1.9893182229519701E-2</v>
      </c>
      <c r="G61" s="1" t="s">
        <v>2427</v>
      </c>
      <c r="Q61" s="1" t="s">
        <v>2896</v>
      </c>
      <c r="R61" s="2">
        <v>1.0931675457935501E-20</v>
      </c>
      <c r="S61" s="1">
        <v>-1.01193810868378</v>
      </c>
      <c r="T61" s="1">
        <v>0.52</v>
      </c>
      <c r="U61" s="1">
        <v>0.254</v>
      </c>
      <c r="V61" s="2">
        <v>2.19486179844429E-16</v>
      </c>
      <c r="W61" s="1" t="s">
        <v>2897</v>
      </c>
    </row>
    <row r="62" spans="1:23" x14ac:dyDescent="0.25">
      <c r="A62" s="1" t="s">
        <v>1413</v>
      </c>
      <c r="B62" s="2">
        <v>7.9991817644748703E-11</v>
      </c>
      <c r="C62" s="1">
        <v>0.50977071430832999</v>
      </c>
      <c r="D62" s="1">
        <v>0.71699999999999997</v>
      </c>
      <c r="E62" s="1">
        <v>0.84099999999999997</v>
      </c>
      <c r="F62" s="2">
        <v>1.60607571467126E-6</v>
      </c>
      <c r="G62" s="1" t="s">
        <v>1414</v>
      </c>
      <c r="Q62" s="1" t="s">
        <v>602</v>
      </c>
      <c r="R62" s="2">
        <v>1.4234637032715099E-23</v>
      </c>
      <c r="S62" s="1">
        <v>-1.0241973479697499</v>
      </c>
      <c r="T62" s="1">
        <v>0.68</v>
      </c>
      <c r="U62" s="1">
        <v>0.42099999999999999</v>
      </c>
      <c r="V62" s="2">
        <v>2.8580304234285402E-19</v>
      </c>
      <c r="W62" s="1" t="s">
        <v>603</v>
      </c>
    </row>
    <row r="63" spans="1:23" x14ac:dyDescent="0.25">
      <c r="A63" s="9" t="s">
        <v>3867</v>
      </c>
      <c r="B63" s="10">
        <v>1.6896775675740799E-7</v>
      </c>
      <c r="C63" s="9">
        <v>0.487942074711601</v>
      </c>
      <c r="D63" s="9">
        <v>0.497</v>
      </c>
      <c r="E63" s="9">
        <v>0.64500000000000002</v>
      </c>
      <c r="F63" s="9">
        <v>3.3925346201752402E-3</v>
      </c>
      <c r="G63" s="9" t="s">
        <v>3868</v>
      </c>
      <c r="Q63" s="1" t="s">
        <v>76</v>
      </c>
      <c r="R63" s="2">
        <v>1.4527559979095801E-48</v>
      </c>
      <c r="S63" s="1">
        <v>-1.05934676106749</v>
      </c>
      <c r="T63" s="1">
        <v>0.92800000000000005</v>
      </c>
      <c r="U63" s="1">
        <v>0.69599999999999995</v>
      </c>
      <c r="V63" s="2">
        <v>2.91684349260286E-44</v>
      </c>
      <c r="W63" s="1" t="s">
        <v>77</v>
      </c>
    </row>
    <row r="64" spans="1:23" x14ac:dyDescent="0.25">
      <c r="A64" s="9" t="s">
        <v>160</v>
      </c>
      <c r="B64" s="10">
        <v>1.2011967726659001E-10</v>
      </c>
      <c r="C64" s="9">
        <v>0.487604270450473</v>
      </c>
      <c r="D64" s="9">
        <v>0.58699999999999997</v>
      </c>
      <c r="E64" s="9">
        <v>0.76500000000000001</v>
      </c>
      <c r="F64" s="10">
        <v>2.4117628801586001E-6</v>
      </c>
      <c r="G64" s="9" t="s">
        <v>161</v>
      </c>
      <c r="Q64" s="1" t="s">
        <v>4652</v>
      </c>
      <c r="R64" s="2">
        <v>1.7888362680052599E-15</v>
      </c>
      <c r="S64" s="1">
        <v>-1.09344583362793</v>
      </c>
      <c r="T64" s="1">
        <v>0.40799999999999997</v>
      </c>
      <c r="U64" s="1">
        <v>0.21099999999999999</v>
      </c>
      <c r="V64" s="2">
        <v>3.59162545890096E-11</v>
      </c>
      <c r="W64" s="1" t="s">
        <v>4653</v>
      </c>
    </row>
    <row r="65" spans="1:23" x14ac:dyDescent="0.25">
      <c r="A65" s="9" t="s">
        <v>142</v>
      </c>
      <c r="B65" s="10">
        <v>1.19380627890202E-6</v>
      </c>
      <c r="C65" s="9">
        <v>0.48369254486381702</v>
      </c>
      <c r="D65" s="9">
        <v>0.30599999999999999</v>
      </c>
      <c r="E65" s="9">
        <v>0.45500000000000002</v>
      </c>
      <c r="F65" s="9">
        <v>2.3969242467794701E-2</v>
      </c>
      <c r="G65" s="9" t="s">
        <v>143</v>
      </c>
      <c r="R65" s="2"/>
    </row>
    <row r="66" spans="1:23" x14ac:dyDescent="0.25">
      <c r="A66" s="9" t="s">
        <v>4265</v>
      </c>
      <c r="B66" s="10">
        <v>1.07867877769649E-9</v>
      </c>
      <c r="C66" s="9">
        <v>0.48137045432405501</v>
      </c>
      <c r="D66" s="9">
        <v>0.57099999999999995</v>
      </c>
      <c r="E66" s="9">
        <v>0.72499999999999998</v>
      </c>
      <c r="F66" s="10">
        <v>2.165771249859E-5</v>
      </c>
      <c r="G66" s="9" t="s">
        <v>4266</v>
      </c>
      <c r="Q66" s="9" t="s">
        <v>3860</v>
      </c>
      <c r="R66" s="10">
        <v>3.4961450324272601E-6</v>
      </c>
      <c r="S66" s="9">
        <v>0.70526124255368705</v>
      </c>
      <c r="T66" s="9">
        <v>0.26900000000000002</v>
      </c>
      <c r="U66" s="9">
        <v>0.38200000000000001</v>
      </c>
      <c r="V66" s="9">
        <v>7.0195599961074495E-2</v>
      </c>
      <c r="W66" s="9" t="s">
        <v>33</v>
      </c>
    </row>
    <row r="67" spans="1:23" x14ac:dyDescent="0.25">
      <c r="A67" s="9" t="s">
        <v>4636</v>
      </c>
      <c r="B67" s="10">
        <v>8.95205293830931E-9</v>
      </c>
      <c r="C67" s="9">
        <v>0.47994168998593001</v>
      </c>
      <c r="D67" s="9">
        <v>0.432</v>
      </c>
      <c r="E67" s="9">
        <v>0.59699999999999998</v>
      </c>
      <c r="F67" s="9">
        <v>1.79739318895374E-4</v>
      </c>
      <c r="G67" s="9" t="s">
        <v>4637</v>
      </c>
      <c r="Q67" s="9" t="s">
        <v>106</v>
      </c>
      <c r="R67" s="10">
        <v>3.7209640804829301E-6</v>
      </c>
      <c r="S67" s="9">
        <v>-0.62518444964128705</v>
      </c>
      <c r="T67" s="9">
        <v>0.81</v>
      </c>
      <c r="U67" s="9">
        <v>0.77200000000000002</v>
      </c>
      <c r="V67" s="9">
        <v>7.4709516807936305E-2</v>
      </c>
      <c r="W67" s="9" t="s">
        <v>107</v>
      </c>
    </row>
    <row r="68" spans="1:23" x14ac:dyDescent="0.25">
      <c r="A68" s="9" t="s">
        <v>1729</v>
      </c>
      <c r="B68" s="10">
        <v>2.4386024011798399E-6</v>
      </c>
      <c r="C68" s="9">
        <v>0.47096665797019799</v>
      </c>
      <c r="D68" s="9">
        <v>0.69099999999999995</v>
      </c>
      <c r="E68" s="9">
        <v>0.76500000000000001</v>
      </c>
      <c r="F68" s="9">
        <v>4.8962259010888902E-2</v>
      </c>
      <c r="G68" s="9" t="s">
        <v>1730</v>
      </c>
      <c r="Q68" s="9" t="s">
        <v>3240</v>
      </c>
      <c r="R68" s="10">
        <v>3.8183039414405903E-6</v>
      </c>
      <c r="S68" s="9">
        <v>0.568072122537851</v>
      </c>
      <c r="T68" s="9">
        <v>0.22700000000000001</v>
      </c>
      <c r="U68" s="9">
        <v>0.34799999999999998</v>
      </c>
      <c r="V68" s="9">
        <v>7.6663906536244095E-2</v>
      </c>
      <c r="W68" s="9" t="s">
        <v>3241</v>
      </c>
    </row>
    <row r="69" spans="1:23" x14ac:dyDescent="0.25">
      <c r="A69" s="9" t="s">
        <v>787</v>
      </c>
      <c r="B69" s="10">
        <v>1.2610374994596999E-7</v>
      </c>
      <c r="C69" s="9">
        <v>0.45692418590803902</v>
      </c>
      <c r="D69" s="9">
        <v>0.47599999999999998</v>
      </c>
      <c r="E69" s="9">
        <v>0.627</v>
      </c>
      <c r="F69" s="9">
        <v>2.5319110914151801E-3</v>
      </c>
      <c r="G69" s="9" t="s">
        <v>788</v>
      </c>
      <c r="Q69" s="9" t="s">
        <v>166</v>
      </c>
      <c r="R69" s="10">
        <v>4.0273991078300703E-6</v>
      </c>
      <c r="S69" s="9">
        <v>0.43211816278999798</v>
      </c>
      <c r="T69" s="9">
        <v>0.24399999999999999</v>
      </c>
      <c r="U69" s="9">
        <v>0.375</v>
      </c>
      <c r="V69" s="9">
        <v>8.0862119287012105E-2</v>
      </c>
      <c r="W69" s="9" t="s">
        <v>167</v>
      </c>
    </row>
    <row r="70" spans="1:23" x14ac:dyDescent="0.25">
      <c r="A70" s="9" t="s">
        <v>188</v>
      </c>
      <c r="B70" s="10">
        <v>1.9989920172360701E-7</v>
      </c>
      <c r="C70" s="9">
        <v>0.44499724995229101</v>
      </c>
      <c r="D70" s="9">
        <v>0.54800000000000004</v>
      </c>
      <c r="E70" s="9">
        <v>0.69299999999999995</v>
      </c>
      <c r="F70" s="9">
        <v>4.0135761722065897E-3</v>
      </c>
      <c r="G70" s="9" t="s">
        <v>189</v>
      </c>
      <c r="Q70" s="9" t="s">
        <v>146</v>
      </c>
      <c r="R70" s="10">
        <v>4.6480053935633097E-6</v>
      </c>
      <c r="S70" s="9">
        <v>0.71056347351068705</v>
      </c>
      <c r="T70" s="9">
        <v>0.151</v>
      </c>
      <c r="U70" s="9">
        <v>0.26200000000000001</v>
      </c>
      <c r="V70" s="9">
        <v>9.3322652291964195E-2</v>
      </c>
      <c r="W70" s="9" t="s">
        <v>147</v>
      </c>
    </row>
    <row r="71" spans="1:23" x14ac:dyDescent="0.25">
      <c r="A71" s="9" t="s">
        <v>4646</v>
      </c>
      <c r="B71" s="10">
        <v>1.9830017089886401E-6</v>
      </c>
      <c r="C71" s="9">
        <v>0.441241854974046</v>
      </c>
      <c r="D71" s="9">
        <v>0.48499999999999999</v>
      </c>
      <c r="E71" s="9">
        <v>0.624</v>
      </c>
      <c r="F71" s="9">
        <v>3.9814708313073897E-2</v>
      </c>
      <c r="G71" s="9" t="s">
        <v>4647</v>
      </c>
      <c r="Q71" s="9" t="s">
        <v>118</v>
      </c>
      <c r="R71" s="10">
        <v>5.1670200477999297E-6</v>
      </c>
      <c r="S71" s="9">
        <v>0.50099429725286804</v>
      </c>
      <c r="T71" s="9">
        <v>0.35</v>
      </c>
      <c r="U71" s="9">
        <v>0.47499999999999998</v>
      </c>
      <c r="V71" s="9">
        <v>0.103743428519727</v>
      </c>
      <c r="W71" s="9" t="s">
        <v>119</v>
      </c>
    </row>
    <row r="72" spans="1:23" x14ac:dyDescent="0.25">
      <c r="A72" s="9" t="s">
        <v>719</v>
      </c>
      <c r="B72" s="10">
        <v>6.4650190935547401E-7</v>
      </c>
      <c r="C72" s="9">
        <v>0.43978999926930801</v>
      </c>
      <c r="D72" s="9">
        <v>0.14399999999999999</v>
      </c>
      <c r="E72" s="9">
        <v>0.27800000000000002</v>
      </c>
      <c r="F72" s="9">
        <v>1.29804653360392E-2</v>
      </c>
      <c r="G72" s="9" t="s">
        <v>720</v>
      </c>
      <c r="Q72" s="9" t="s">
        <v>3791</v>
      </c>
      <c r="R72" s="10">
        <v>5.40735610376973E-6</v>
      </c>
      <c r="S72" s="9">
        <v>-0.51819589128829402</v>
      </c>
      <c r="T72" s="9">
        <v>0.55700000000000005</v>
      </c>
      <c r="U72" s="9">
        <v>0.438</v>
      </c>
      <c r="V72" s="9">
        <v>0.108568895851489</v>
      </c>
      <c r="W72" s="9" t="s">
        <v>3792</v>
      </c>
    </row>
    <row r="73" spans="1:23" x14ac:dyDescent="0.25">
      <c r="A73" s="9" t="s">
        <v>3096</v>
      </c>
      <c r="B73" s="10">
        <v>2.55415327549582E-9</v>
      </c>
      <c r="C73" s="9">
        <v>0.41946636844619001</v>
      </c>
      <c r="D73" s="9">
        <v>0.89800000000000002</v>
      </c>
      <c r="E73" s="9">
        <v>0.93300000000000005</v>
      </c>
      <c r="F73" s="10">
        <v>5.1282289465405097E-5</v>
      </c>
      <c r="G73" s="9" t="s">
        <v>3097</v>
      </c>
      <c r="Q73" s="9" t="s">
        <v>1457</v>
      </c>
      <c r="R73" s="10">
        <v>5.6235591981657799E-6</v>
      </c>
      <c r="S73" s="9">
        <v>-0.58463551883465703</v>
      </c>
      <c r="T73" s="9">
        <v>0.26200000000000001</v>
      </c>
      <c r="U73" s="9">
        <v>0.157</v>
      </c>
      <c r="V73" s="9">
        <v>0.11290982158077301</v>
      </c>
      <c r="W73" s="9" t="s">
        <v>1458</v>
      </c>
    </row>
    <row r="74" spans="1:23" x14ac:dyDescent="0.25">
      <c r="A74" s="9" t="s">
        <v>809</v>
      </c>
      <c r="B74" s="10">
        <v>2.1031585250105899E-6</v>
      </c>
      <c r="C74" s="9">
        <v>0.41031704554323201</v>
      </c>
      <c r="D74" s="9">
        <v>0.497</v>
      </c>
      <c r="E74" s="9">
        <v>0.621</v>
      </c>
      <c r="F74" s="9">
        <v>4.2227216865162599E-2</v>
      </c>
      <c r="G74" s="9" t="s">
        <v>810</v>
      </c>
      <c r="Q74" s="9" t="s">
        <v>1729</v>
      </c>
      <c r="R74" s="10">
        <v>6.5967255886718199E-6</v>
      </c>
      <c r="S74" s="9">
        <v>0.44622526807553697</v>
      </c>
      <c r="T74" s="9">
        <v>0.69099999999999995</v>
      </c>
      <c r="U74" s="9">
        <v>0.76700000000000002</v>
      </c>
      <c r="V74" s="9">
        <v>0.132449056369353</v>
      </c>
      <c r="W74" s="9" t="s">
        <v>1730</v>
      </c>
    </row>
    <row r="75" spans="1:23" x14ac:dyDescent="0.25">
      <c r="A75" s="9" t="s">
        <v>721</v>
      </c>
      <c r="B75" s="10">
        <v>8.7919479209231202E-9</v>
      </c>
      <c r="C75" s="9">
        <v>0.38345875739354401</v>
      </c>
      <c r="D75" s="9">
        <v>0.78400000000000003</v>
      </c>
      <c r="E75" s="9">
        <v>0.90600000000000003</v>
      </c>
      <c r="F75" s="9">
        <v>1.76524730356294E-4</v>
      </c>
      <c r="G75" s="9" t="s">
        <v>722</v>
      </c>
      <c r="Q75" s="9" t="s">
        <v>1256</v>
      </c>
      <c r="R75" s="10">
        <v>7.05478040296785E-6</v>
      </c>
      <c r="S75" s="9">
        <v>-0.46262120883139402</v>
      </c>
      <c r="T75" s="9">
        <v>0.434</v>
      </c>
      <c r="U75" s="9">
        <v>0.31</v>
      </c>
      <c r="V75" s="9">
        <v>0.141645880930789</v>
      </c>
      <c r="W75" s="9" t="s">
        <v>33</v>
      </c>
    </row>
    <row r="76" spans="1:23" x14ac:dyDescent="0.25">
      <c r="A76" s="9" t="s">
        <v>1358</v>
      </c>
      <c r="B76" s="10">
        <v>4.2733621779096503E-8</v>
      </c>
      <c r="C76" s="9">
        <v>0.373704484619306</v>
      </c>
      <c r="D76" s="9">
        <v>0.79800000000000004</v>
      </c>
      <c r="E76" s="9">
        <v>0.89100000000000001</v>
      </c>
      <c r="F76" s="9">
        <v>8.5800565808069997E-4</v>
      </c>
      <c r="G76" s="9" t="s">
        <v>1359</v>
      </c>
      <c r="Q76" s="9" t="s">
        <v>4185</v>
      </c>
      <c r="R76" s="10">
        <v>8.6619114741020801E-6</v>
      </c>
      <c r="S76" s="9">
        <v>0.49601838216216299</v>
      </c>
      <c r="T76" s="9">
        <v>0.27400000000000002</v>
      </c>
      <c r="U76" s="9">
        <v>0.39900000000000002</v>
      </c>
      <c r="V76" s="9">
        <v>0.17391385857702199</v>
      </c>
      <c r="W76" s="9" t="s">
        <v>4186</v>
      </c>
    </row>
    <row r="77" spans="1:23" x14ac:dyDescent="0.25">
      <c r="A77" s="9" t="s">
        <v>3132</v>
      </c>
      <c r="B77" s="10">
        <v>1.1427714024265699E-9</v>
      </c>
      <c r="C77" s="9">
        <v>0.353731427484619</v>
      </c>
      <c r="D77" s="9">
        <v>0.877</v>
      </c>
      <c r="E77" s="9">
        <v>0.94499999999999995</v>
      </c>
      <c r="F77" s="10">
        <v>2.29445642179206E-5</v>
      </c>
      <c r="G77" s="9" t="s">
        <v>3133</v>
      </c>
      <c r="Q77" s="9" t="s">
        <v>727</v>
      </c>
      <c r="R77" s="10">
        <v>1.15051528859491E-5</v>
      </c>
      <c r="S77" s="9">
        <v>0.40411065529664802</v>
      </c>
      <c r="T77" s="9">
        <v>0.77700000000000002</v>
      </c>
      <c r="U77" s="9">
        <v>0.82299999999999995</v>
      </c>
      <c r="V77" s="9">
        <v>0.231000459644086</v>
      </c>
      <c r="W77" s="9" t="s">
        <v>728</v>
      </c>
    </row>
    <row r="78" spans="1:23" x14ac:dyDescent="0.25">
      <c r="A78" s="9" t="s">
        <v>3891</v>
      </c>
      <c r="B78" s="10">
        <v>1.1438369357757099E-10</v>
      </c>
      <c r="C78" s="9">
        <v>-0.45884302817906802</v>
      </c>
      <c r="D78" s="9">
        <v>0.81399999999999995</v>
      </c>
      <c r="E78" s="9">
        <v>0.71599999999999997</v>
      </c>
      <c r="F78" s="10">
        <v>2.2965957996504699E-6</v>
      </c>
      <c r="G78" s="9" t="s">
        <v>3892</v>
      </c>
      <c r="Q78" s="9" t="s">
        <v>582</v>
      </c>
      <c r="R78" s="10">
        <v>1.22123542644217E-5</v>
      </c>
      <c r="S78" s="9">
        <v>0.45038295355914498</v>
      </c>
      <c r="T78" s="9">
        <v>0.33600000000000002</v>
      </c>
      <c r="U78" s="9">
        <v>0.46400000000000002</v>
      </c>
      <c r="V78" s="9">
        <v>0.245199648921059</v>
      </c>
      <c r="W78" s="9" t="s">
        <v>583</v>
      </c>
    </row>
    <row r="79" spans="1:23" x14ac:dyDescent="0.25">
      <c r="A79" s="9" t="s">
        <v>1100</v>
      </c>
      <c r="B79" s="10">
        <v>9.6906771864077594E-7</v>
      </c>
      <c r="C79" s="9">
        <v>-0.45996668319447798</v>
      </c>
      <c r="D79" s="9">
        <v>0.78200000000000003</v>
      </c>
      <c r="E79" s="9">
        <v>0.68899999999999995</v>
      </c>
      <c r="F79" s="9">
        <v>1.9456941654869501E-2</v>
      </c>
      <c r="G79" s="9" t="s">
        <v>1101</v>
      </c>
      <c r="Q79" s="9" t="s">
        <v>881</v>
      </c>
      <c r="R79" s="10">
        <v>1.5857578018615699E-5</v>
      </c>
      <c r="S79" s="9">
        <v>0.59688922649635701</v>
      </c>
      <c r="T79" s="9">
        <v>0.14599999999999999</v>
      </c>
      <c r="U79" s="9">
        <v>0.254</v>
      </c>
      <c r="V79" s="9">
        <v>0.31838845145776501</v>
      </c>
      <c r="W79" s="9" t="s">
        <v>882</v>
      </c>
    </row>
    <row r="80" spans="1:23" x14ac:dyDescent="0.25">
      <c r="A80" s="9" t="s">
        <v>1138</v>
      </c>
      <c r="B80" s="10">
        <v>5.6380535662605296E-10</v>
      </c>
      <c r="C80" s="9">
        <v>-0.49926784374276101</v>
      </c>
      <c r="D80" s="9">
        <v>0.83099999999999996</v>
      </c>
      <c r="E80" s="9">
        <v>0.77800000000000002</v>
      </c>
      <c r="F80" s="10">
        <v>1.1320083950337901E-5</v>
      </c>
      <c r="G80" s="9" t="s">
        <v>1139</v>
      </c>
      <c r="Q80" s="9" t="s">
        <v>4656</v>
      </c>
      <c r="R80" s="10">
        <v>1.74569264434062E-5</v>
      </c>
      <c r="S80" s="9">
        <v>0.50791194317552901</v>
      </c>
      <c r="T80" s="9">
        <v>0.19500000000000001</v>
      </c>
      <c r="U80" s="9">
        <v>0.31</v>
      </c>
      <c r="V80" s="9">
        <v>0.35050016913070903</v>
      </c>
      <c r="W80" s="9" t="s">
        <v>4657</v>
      </c>
    </row>
    <row r="81" spans="1:23" x14ac:dyDescent="0.25">
      <c r="A81" s="1" t="s">
        <v>6</v>
      </c>
      <c r="B81" s="2">
        <v>2.1772656567405002E-6</v>
      </c>
      <c r="C81" s="1">
        <v>-0.50763553825233598</v>
      </c>
      <c r="D81" s="1">
        <v>0.59899999999999998</v>
      </c>
      <c r="E81" s="1">
        <v>0.49399999999999999</v>
      </c>
      <c r="F81" s="1">
        <v>4.3715139856035798E-2</v>
      </c>
      <c r="G81" s="1" t="s">
        <v>7</v>
      </c>
      <c r="Q81" s="9" t="s">
        <v>4672</v>
      </c>
      <c r="R81" s="10">
        <v>1.7630897114026399E-5</v>
      </c>
      <c r="S81" s="9">
        <v>0.48627768304781199</v>
      </c>
      <c r="T81" s="9">
        <v>0.40799999999999997</v>
      </c>
      <c r="U81" s="9">
        <v>0.50900000000000001</v>
      </c>
      <c r="V81" s="9">
        <v>0.353993152255421</v>
      </c>
      <c r="W81" s="9" t="s">
        <v>4673</v>
      </c>
    </row>
    <row r="82" spans="1:23" x14ac:dyDescent="0.25">
      <c r="A82" s="1" t="s">
        <v>4640</v>
      </c>
      <c r="B82" s="2">
        <v>8.1874110114916706E-8</v>
      </c>
      <c r="C82" s="1">
        <v>-0.52677787168110901</v>
      </c>
      <c r="D82" s="1">
        <v>0.61899999999999999</v>
      </c>
      <c r="E82" s="1">
        <v>0.48099999999999998</v>
      </c>
      <c r="F82" s="1">
        <v>1.6438683828872999E-3</v>
      </c>
      <c r="G82" s="1" t="s">
        <v>4641</v>
      </c>
      <c r="Q82" s="9" t="s">
        <v>2169</v>
      </c>
      <c r="R82" s="10">
        <v>1.78678115393356E-5</v>
      </c>
      <c r="S82" s="9">
        <v>0.37685268191698801</v>
      </c>
      <c r="T82" s="9">
        <v>0.19500000000000001</v>
      </c>
      <c r="U82" s="9">
        <v>0.312</v>
      </c>
      <c r="V82" s="9">
        <v>0.35874992008678103</v>
      </c>
      <c r="W82" s="9" t="s">
        <v>2170</v>
      </c>
    </row>
    <row r="83" spans="1:23" x14ac:dyDescent="0.25">
      <c r="A83" s="1" t="s">
        <v>3812</v>
      </c>
      <c r="B83" s="2">
        <v>1.9268479421862402E-8</v>
      </c>
      <c r="C83" s="1">
        <v>-0.53019277280033905</v>
      </c>
      <c r="D83" s="1">
        <v>0.77700000000000002</v>
      </c>
      <c r="E83" s="1">
        <v>0.71599999999999997</v>
      </c>
      <c r="F83" s="1">
        <v>3.8687252983215403E-4</v>
      </c>
      <c r="G83" s="1" t="s">
        <v>3813</v>
      </c>
      <c r="Q83" s="9" t="s">
        <v>3370</v>
      </c>
      <c r="R83" s="10">
        <v>2.0055903004883501E-5</v>
      </c>
      <c r="S83" s="9">
        <v>-0.56124515693580102</v>
      </c>
      <c r="T83" s="9">
        <v>0.439</v>
      </c>
      <c r="U83" s="9">
        <v>0.32400000000000001</v>
      </c>
      <c r="V83" s="9">
        <v>0.40268242053205</v>
      </c>
      <c r="W83" s="9" t="s">
        <v>33</v>
      </c>
    </row>
    <row r="84" spans="1:23" x14ac:dyDescent="0.25">
      <c r="A84" s="1" t="s">
        <v>76</v>
      </c>
      <c r="B84" s="2">
        <v>9.2209049491112105E-21</v>
      </c>
      <c r="C84" s="1">
        <v>-0.53964457698157697</v>
      </c>
      <c r="D84" s="1">
        <v>0.92800000000000005</v>
      </c>
      <c r="E84" s="1">
        <v>0.71</v>
      </c>
      <c r="F84" s="2">
        <v>1.85137329568255E-16</v>
      </c>
      <c r="G84" s="1" t="s">
        <v>77</v>
      </c>
      <c r="Q84" s="9" t="s">
        <v>4265</v>
      </c>
      <c r="R84" s="10">
        <v>2.3294323919459598E-5</v>
      </c>
      <c r="S84" s="9">
        <v>0.37432436588838303</v>
      </c>
      <c r="T84" s="9">
        <v>0.57099999999999995</v>
      </c>
      <c r="U84" s="9">
        <v>0.65500000000000003</v>
      </c>
      <c r="V84" s="9">
        <v>0.46770343565491002</v>
      </c>
      <c r="W84" s="9" t="s">
        <v>4266</v>
      </c>
    </row>
    <row r="85" spans="1:23" x14ac:dyDescent="0.25">
      <c r="A85" s="1" t="s">
        <v>4597</v>
      </c>
      <c r="B85" s="2">
        <v>1.0008449419509401E-6</v>
      </c>
      <c r="C85" s="1">
        <v>-0.56107661499454797</v>
      </c>
      <c r="D85" s="1">
        <v>0.51300000000000001</v>
      </c>
      <c r="E85" s="1">
        <v>0.41</v>
      </c>
      <c r="F85" s="1">
        <v>2.0094964744490899E-2</v>
      </c>
      <c r="G85" s="1" t="s">
        <v>4598</v>
      </c>
      <c r="Q85" s="9" t="s">
        <v>628</v>
      </c>
      <c r="R85" s="10">
        <v>2.6784413166542801E-5</v>
      </c>
      <c r="S85" s="9">
        <v>-0.56676915930564498</v>
      </c>
      <c r="T85" s="9">
        <v>0.49399999999999999</v>
      </c>
      <c r="U85" s="9">
        <v>0.39800000000000002</v>
      </c>
      <c r="V85" s="9">
        <v>0.53777744755784596</v>
      </c>
      <c r="W85" s="9" t="s">
        <v>629</v>
      </c>
    </row>
    <row r="86" spans="1:23" x14ac:dyDescent="0.25">
      <c r="A86" s="1" t="s">
        <v>3826</v>
      </c>
      <c r="B86" s="2">
        <v>1.9810014017764099E-8</v>
      </c>
      <c r="C86" s="1">
        <v>-0.57788388544756397</v>
      </c>
      <c r="D86" s="1">
        <v>0.73299999999999998</v>
      </c>
      <c r="E86" s="1">
        <v>0.66500000000000004</v>
      </c>
      <c r="F86" s="1">
        <v>3.9774546144866798E-4</v>
      </c>
      <c r="G86" s="1" t="s">
        <v>3827</v>
      </c>
      <c r="Q86" s="9" t="s">
        <v>4473</v>
      </c>
      <c r="R86" s="10">
        <v>2.7168320693665401E-5</v>
      </c>
      <c r="S86" s="9">
        <v>-0.55873796014148902</v>
      </c>
      <c r="T86" s="9">
        <v>0.48499999999999999</v>
      </c>
      <c r="U86" s="9">
        <v>0.39700000000000002</v>
      </c>
      <c r="V86" s="9">
        <v>0.54548554288741502</v>
      </c>
      <c r="W86" s="9" t="s">
        <v>4474</v>
      </c>
    </row>
    <row r="87" spans="1:23" x14ac:dyDescent="0.25">
      <c r="A87" s="1" t="s">
        <v>3828</v>
      </c>
      <c r="B87" s="2">
        <v>1.3719629019062901E-10</v>
      </c>
      <c r="C87" s="1">
        <v>-0.59489302973852698</v>
      </c>
      <c r="D87" s="1">
        <v>0.81200000000000006</v>
      </c>
      <c r="E87" s="1">
        <v>0.75</v>
      </c>
      <c r="F87" s="2">
        <v>2.7546271144474601E-6</v>
      </c>
      <c r="G87" s="1" t="s">
        <v>3829</v>
      </c>
      <c r="Q87" s="9" t="s">
        <v>1497</v>
      </c>
      <c r="R87" s="10">
        <v>2.8680746816503299E-5</v>
      </c>
      <c r="S87" s="9">
        <v>-0.57967424473790796</v>
      </c>
      <c r="T87" s="9">
        <v>0.34100000000000003</v>
      </c>
      <c r="U87" s="9">
        <v>0.245</v>
      </c>
      <c r="V87" s="9">
        <v>0.57585203458175205</v>
      </c>
      <c r="W87" s="9" t="s">
        <v>1498</v>
      </c>
    </row>
    <row r="88" spans="1:23" x14ac:dyDescent="0.25">
      <c r="A88" s="1" t="s">
        <v>1949</v>
      </c>
      <c r="B88" s="2">
        <v>3.3700942894036501E-9</v>
      </c>
      <c r="C88" s="1">
        <v>-0.60983635482306997</v>
      </c>
      <c r="D88" s="1">
        <v>0.61499999999999999</v>
      </c>
      <c r="E88" s="1">
        <v>0.46700000000000003</v>
      </c>
      <c r="F88" s="2">
        <v>6.7664753142646401E-5</v>
      </c>
      <c r="G88" s="1" t="s">
        <v>1950</v>
      </c>
      <c r="Q88" s="9" t="s">
        <v>464</v>
      </c>
      <c r="R88" s="10">
        <v>3.4662719827437898E-5</v>
      </c>
      <c r="S88" s="9">
        <v>0.45024621299445799</v>
      </c>
      <c r="T88" s="9">
        <v>0.26200000000000001</v>
      </c>
      <c r="U88" s="9">
        <v>0.374</v>
      </c>
      <c r="V88" s="9">
        <v>0.69595808869529796</v>
      </c>
      <c r="W88" s="9" t="s">
        <v>465</v>
      </c>
    </row>
    <row r="89" spans="1:23" x14ac:dyDescent="0.25">
      <c r="A89" s="1" t="s">
        <v>3116</v>
      </c>
      <c r="B89" s="2">
        <v>3.5303329675435498E-8</v>
      </c>
      <c r="C89" s="1">
        <v>-0.65104863822248205</v>
      </c>
      <c r="D89" s="1">
        <v>0.432</v>
      </c>
      <c r="E89" s="1">
        <v>0.28299999999999997</v>
      </c>
      <c r="F89" s="1">
        <v>7.0882025322339503E-4</v>
      </c>
      <c r="G89" s="1" t="s">
        <v>3117</v>
      </c>
      <c r="Q89" s="9" t="s">
        <v>4597</v>
      </c>
      <c r="R89" s="10">
        <v>3.5906699186600603E-5</v>
      </c>
      <c r="S89" s="9">
        <v>-0.52410516835894205</v>
      </c>
      <c r="T89" s="9">
        <v>0.51300000000000001</v>
      </c>
      <c r="U89" s="9">
        <v>0.42199999999999999</v>
      </c>
      <c r="V89" s="9">
        <v>0.72093470626856704</v>
      </c>
      <c r="W89" s="9" t="s">
        <v>4598</v>
      </c>
    </row>
    <row r="90" spans="1:23" x14ac:dyDescent="0.25">
      <c r="A90" s="1" t="s">
        <v>96</v>
      </c>
      <c r="B90" s="2">
        <v>2.9428821842910701E-7</v>
      </c>
      <c r="C90" s="1">
        <v>-0.65383507641677996</v>
      </c>
      <c r="D90" s="1">
        <v>0.57799999999999996</v>
      </c>
      <c r="E90" s="1">
        <v>0.48099999999999998</v>
      </c>
      <c r="F90" s="1">
        <v>5.9087188496196102E-3</v>
      </c>
      <c r="G90" s="1" t="s">
        <v>97</v>
      </c>
      <c r="Q90" s="9" t="s">
        <v>731</v>
      </c>
      <c r="R90" s="10">
        <v>3.8327733995040001E-5</v>
      </c>
      <c r="S90" s="9">
        <v>0.38249486647585501</v>
      </c>
      <c r="T90" s="9">
        <v>0.24099999999999999</v>
      </c>
      <c r="U90" s="9">
        <v>0.36099999999999999</v>
      </c>
      <c r="V90" s="9">
        <v>0.76954424315241299</v>
      </c>
      <c r="W90" s="9" t="s">
        <v>732</v>
      </c>
    </row>
    <row r="91" spans="1:23" x14ac:dyDescent="0.25">
      <c r="A91" s="1" t="s">
        <v>275</v>
      </c>
      <c r="B91" s="2">
        <v>1.52091127182501E-7</v>
      </c>
      <c r="C91" s="1">
        <v>-0.69336317056387398</v>
      </c>
      <c r="D91" s="1">
        <v>0.39200000000000002</v>
      </c>
      <c r="E91" s="1">
        <v>0.25900000000000001</v>
      </c>
      <c r="F91" s="1">
        <v>3.05368565157026E-3</v>
      </c>
      <c r="G91" s="1" t="s">
        <v>276</v>
      </c>
      <c r="Q91" s="9" t="s">
        <v>584</v>
      </c>
      <c r="R91" s="10">
        <v>3.8877191573419597E-5</v>
      </c>
      <c r="S91" s="9">
        <v>0.48399293832673801</v>
      </c>
      <c r="T91" s="9">
        <v>0.19500000000000001</v>
      </c>
      <c r="U91" s="9">
        <v>0.307</v>
      </c>
      <c r="V91" s="9">
        <v>0.78057625241111805</v>
      </c>
      <c r="W91" s="9" t="s">
        <v>585</v>
      </c>
    </row>
    <row r="92" spans="1:23" x14ac:dyDescent="0.25">
      <c r="A92" s="1" t="s">
        <v>4644</v>
      </c>
      <c r="B92" s="2">
        <v>1.37800326704844E-6</v>
      </c>
      <c r="C92" s="1">
        <v>-0.70912302439449504</v>
      </c>
      <c r="D92" s="1">
        <v>0.26200000000000001</v>
      </c>
      <c r="E92" s="1">
        <v>0.151</v>
      </c>
      <c r="F92" s="1">
        <v>2.7667549595798601E-2</v>
      </c>
      <c r="G92" s="1" t="s">
        <v>4645</v>
      </c>
      <c r="Q92" s="9" t="s">
        <v>3148</v>
      </c>
      <c r="R92" s="10">
        <v>3.9949092004327198E-5</v>
      </c>
      <c r="S92" s="9">
        <v>0.34940272783276699</v>
      </c>
      <c r="T92" s="9">
        <v>0.26500000000000001</v>
      </c>
      <c r="U92" s="9">
        <v>0.38700000000000001</v>
      </c>
      <c r="V92" s="9">
        <v>0.80209786926288096</v>
      </c>
      <c r="W92" s="9" t="s">
        <v>3149</v>
      </c>
    </row>
    <row r="93" spans="1:23" x14ac:dyDescent="0.25">
      <c r="A93" s="1" t="s">
        <v>40</v>
      </c>
      <c r="B93" s="2">
        <v>1.38178236255079E-11</v>
      </c>
      <c r="C93" s="1">
        <v>-0.71593435190911903</v>
      </c>
      <c r="D93" s="1">
        <v>0.61899999999999999</v>
      </c>
      <c r="E93" s="1">
        <v>0.43099999999999999</v>
      </c>
      <c r="F93" s="2">
        <v>2.7743426275294799E-7</v>
      </c>
      <c r="G93" s="1" t="s">
        <v>41</v>
      </c>
      <c r="Q93" s="9" t="s">
        <v>855</v>
      </c>
      <c r="R93" s="10">
        <v>4.3085322237289801E-5</v>
      </c>
      <c r="S93" s="9">
        <v>0.34381256822322598</v>
      </c>
      <c r="T93" s="9">
        <v>0.78400000000000003</v>
      </c>
      <c r="U93" s="9">
        <v>0.82199999999999995</v>
      </c>
      <c r="V93" s="9">
        <v>0.86506709988030495</v>
      </c>
      <c r="W93" s="9" t="s">
        <v>856</v>
      </c>
    </row>
    <row r="94" spans="1:23" x14ac:dyDescent="0.25">
      <c r="A94" s="1" t="s">
        <v>4155</v>
      </c>
      <c r="B94" s="2">
        <v>4.5002832021973696E-9</v>
      </c>
      <c r="C94" s="1">
        <v>-0.73720617824004697</v>
      </c>
      <c r="D94" s="1">
        <v>0.67500000000000004</v>
      </c>
      <c r="E94" s="1">
        <v>0.63800000000000001</v>
      </c>
      <c r="F94" s="2">
        <v>9.0356686133718703E-5</v>
      </c>
      <c r="G94" s="1" t="s">
        <v>4156</v>
      </c>
      <c r="Q94" s="9" t="s">
        <v>3290</v>
      </c>
      <c r="R94" s="10">
        <v>5.1213228148406897E-5</v>
      </c>
      <c r="S94" s="9">
        <v>0.49583978492200398</v>
      </c>
      <c r="T94" s="9">
        <v>0.35699999999999998</v>
      </c>
      <c r="U94" s="9">
        <v>0.45900000000000002</v>
      </c>
      <c r="V94" s="9">
        <v>1</v>
      </c>
      <c r="W94" s="9" t="s">
        <v>3291</v>
      </c>
    </row>
    <row r="95" spans="1:23" x14ac:dyDescent="0.25">
      <c r="A95" s="1" t="s">
        <v>1931</v>
      </c>
      <c r="B95" s="2">
        <v>2.09894236402941E-10</v>
      </c>
      <c r="C95" s="1">
        <v>-0.81728126860007</v>
      </c>
      <c r="D95" s="1">
        <v>0.35499999999999998</v>
      </c>
      <c r="E95" s="1">
        <v>0.19800000000000001</v>
      </c>
      <c r="F95" s="2">
        <v>4.2142564784982497E-6</v>
      </c>
      <c r="G95" s="1" t="s">
        <v>1932</v>
      </c>
      <c r="Q95" s="9" t="s">
        <v>3092</v>
      </c>
      <c r="R95" s="10">
        <v>5.4186176113434897E-5</v>
      </c>
      <c r="S95" s="9">
        <v>-0.47635766473297297</v>
      </c>
      <c r="T95" s="9">
        <v>0.58499999999999996</v>
      </c>
      <c r="U95" s="9">
        <v>0.52200000000000002</v>
      </c>
      <c r="V95" s="9">
        <v>1</v>
      </c>
      <c r="W95" s="9" t="s">
        <v>3093</v>
      </c>
    </row>
    <row r="96" spans="1:23" x14ac:dyDescent="0.25">
      <c r="A96" s="1" t="s">
        <v>3885</v>
      </c>
      <c r="B96" s="2">
        <v>1.11141258593771E-6</v>
      </c>
      <c r="C96" s="1">
        <v>-0.82607110789855098</v>
      </c>
      <c r="D96" s="1">
        <v>0.28999999999999998</v>
      </c>
      <c r="E96" s="1">
        <v>0.17399999999999999</v>
      </c>
      <c r="F96" s="1">
        <v>2.2314941900457401E-2</v>
      </c>
      <c r="G96" s="1" t="s">
        <v>3886</v>
      </c>
      <c r="Q96" s="9" t="s">
        <v>40</v>
      </c>
      <c r="R96" s="10">
        <v>5.4549546517327598E-5</v>
      </c>
      <c r="S96" s="9">
        <v>-0.451449660486337</v>
      </c>
      <c r="T96" s="9">
        <v>0.61899999999999999</v>
      </c>
      <c r="U96" s="9">
        <v>0.51600000000000001</v>
      </c>
      <c r="V96" s="9">
        <v>1</v>
      </c>
      <c r="W96" s="9" t="s">
        <v>41</v>
      </c>
    </row>
    <row r="97" spans="1:23" x14ac:dyDescent="0.25">
      <c r="A97" s="1" t="s">
        <v>106</v>
      </c>
      <c r="B97" s="2">
        <v>4.6761441724877603E-11</v>
      </c>
      <c r="C97" s="1">
        <v>-0.88068401027699394</v>
      </c>
      <c r="D97" s="1">
        <v>0.81</v>
      </c>
      <c r="E97" s="1">
        <v>0.73799999999999999</v>
      </c>
      <c r="F97" s="2">
        <v>9.38876226952092E-7</v>
      </c>
      <c r="G97" s="1" t="s">
        <v>107</v>
      </c>
      <c r="Q97" s="9" t="s">
        <v>1519</v>
      </c>
      <c r="R97" s="10">
        <v>5.5040520383341102E-5</v>
      </c>
      <c r="S97" s="9">
        <v>-0.354805316137628</v>
      </c>
      <c r="T97" s="9">
        <v>0.63800000000000001</v>
      </c>
      <c r="U97" s="9">
        <v>0.52800000000000002</v>
      </c>
      <c r="V97" s="9">
        <v>1</v>
      </c>
      <c r="W97" s="9" t="s">
        <v>1520</v>
      </c>
    </row>
    <row r="98" spans="1:23" x14ac:dyDescent="0.25">
      <c r="A98" s="1" t="s">
        <v>4634</v>
      </c>
      <c r="B98" s="2">
        <v>5.1968401366845301E-9</v>
      </c>
      <c r="C98" s="1">
        <v>-0.94721416519011103</v>
      </c>
      <c r="D98" s="1">
        <v>0.45900000000000002</v>
      </c>
      <c r="E98" s="1">
        <v>0.316</v>
      </c>
      <c r="F98" s="1">
        <v>1.04342156264352E-4</v>
      </c>
      <c r="G98" s="1" t="s">
        <v>4635</v>
      </c>
      <c r="Q98" s="9" t="s">
        <v>1771</v>
      </c>
      <c r="R98" s="10">
        <v>5.6991949704754302E-5</v>
      </c>
      <c r="S98" s="9">
        <v>0.334082867008064</v>
      </c>
      <c r="T98" s="9">
        <v>0.71699999999999997</v>
      </c>
      <c r="U98" s="9">
        <v>0.80500000000000005</v>
      </c>
      <c r="V98" s="9">
        <v>1</v>
      </c>
      <c r="W98" s="9" t="s">
        <v>1772</v>
      </c>
    </row>
    <row r="99" spans="1:23" x14ac:dyDescent="0.25">
      <c r="A99" s="1" t="s">
        <v>857</v>
      </c>
      <c r="B99" s="2">
        <v>1.00042661822658E-10</v>
      </c>
      <c r="C99" s="1">
        <v>-1.0105041009030999</v>
      </c>
      <c r="D99" s="1">
        <v>0.436</v>
      </c>
      <c r="E99" s="1">
        <v>0.28299999999999997</v>
      </c>
      <c r="F99" s="2">
        <v>2.0086565640753299E-6</v>
      </c>
      <c r="G99" s="1" t="s">
        <v>858</v>
      </c>
      <c r="Q99" s="9" t="s">
        <v>3030</v>
      </c>
      <c r="R99" s="10">
        <v>6.0756555641535901E-5</v>
      </c>
      <c r="S99" s="9">
        <v>0.44575523343143503</v>
      </c>
      <c r="T99" s="9">
        <v>0.46899999999999997</v>
      </c>
      <c r="U99" s="9">
        <v>0.56599999999999995</v>
      </c>
      <c r="V99" s="9">
        <v>1</v>
      </c>
      <c r="W99" s="9" t="s">
        <v>3031</v>
      </c>
    </row>
    <row r="100" spans="1:23" x14ac:dyDescent="0.25">
      <c r="A100" s="1" t="s">
        <v>4626</v>
      </c>
      <c r="B100" s="2">
        <v>6.44226059225615E-10</v>
      </c>
      <c r="C100" s="1">
        <v>-1.1105763897154599</v>
      </c>
      <c r="D100" s="1">
        <v>0.35299999999999998</v>
      </c>
      <c r="E100" s="1">
        <v>0.20799999999999999</v>
      </c>
      <c r="F100" s="2">
        <v>1.29347708171319E-5</v>
      </c>
      <c r="G100" s="1" t="s">
        <v>4627</v>
      </c>
      <c r="Q100" s="9" t="s">
        <v>3054</v>
      </c>
      <c r="R100" s="10">
        <v>6.5860171815658702E-5</v>
      </c>
      <c r="S100" s="9">
        <v>0.48254480501729402</v>
      </c>
      <c r="T100" s="9">
        <v>0.22500000000000001</v>
      </c>
      <c r="U100" s="9">
        <v>0.33200000000000002</v>
      </c>
      <c r="V100" s="9">
        <v>1</v>
      </c>
      <c r="W100" s="9" t="s">
        <v>3055</v>
      </c>
    </row>
    <row r="101" spans="1:23" x14ac:dyDescent="0.25">
      <c r="A101" s="1" t="s">
        <v>3407</v>
      </c>
      <c r="B101" s="2">
        <v>2.8313715025002601E-14</v>
      </c>
      <c r="C101" s="1">
        <v>-1.1675692982378301</v>
      </c>
      <c r="D101" s="1">
        <v>0.39400000000000002</v>
      </c>
      <c r="E101" s="1">
        <v>0.19900000000000001</v>
      </c>
      <c r="F101" s="2">
        <v>5.6848277027200203E-10</v>
      </c>
      <c r="G101" s="1" t="s">
        <v>3408</v>
      </c>
      <c r="Q101" s="9" t="s">
        <v>3116</v>
      </c>
      <c r="R101" s="10">
        <v>6.70715004349262E-5</v>
      </c>
      <c r="S101" s="9">
        <v>-0.39404028358582099</v>
      </c>
      <c r="T101" s="9">
        <v>0.432</v>
      </c>
      <c r="U101" s="9">
        <v>0.318</v>
      </c>
      <c r="V101" s="9">
        <v>1</v>
      </c>
      <c r="W101" s="9" t="s">
        <v>3117</v>
      </c>
    </row>
    <row r="102" spans="1:23" x14ac:dyDescent="0.25">
      <c r="A102" s="1" t="s">
        <v>269</v>
      </c>
      <c r="B102" s="2">
        <v>1.9579797611528201E-14</v>
      </c>
      <c r="C102" s="1">
        <v>-1.2889404321143001</v>
      </c>
      <c r="D102" s="1">
        <v>0.32300000000000001</v>
      </c>
      <c r="E102" s="1">
        <v>0.14499999999999999</v>
      </c>
      <c r="F102" s="2">
        <v>3.93123176444263E-10</v>
      </c>
      <c r="G102" s="1" t="s">
        <v>270</v>
      </c>
      <c r="Q102" s="9" t="s">
        <v>908</v>
      </c>
      <c r="R102" s="10">
        <v>6.8257661909367195E-5</v>
      </c>
      <c r="S102" s="9">
        <v>0.370072235591347</v>
      </c>
      <c r="T102" s="9">
        <v>0.57099999999999995</v>
      </c>
      <c r="U102" s="9">
        <v>0.66</v>
      </c>
      <c r="V102" s="9">
        <v>1</v>
      </c>
      <c r="W102" s="9" t="s">
        <v>909</v>
      </c>
    </row>
    <row r="103" spans="1:23" x14ac:dyDescent="0.25">
      <c r="A103" s="1" t="s">
        <v>1380</v>
      </c>
      <c r="B103" s="2">
        <v>2.10440189004128E-37</v>
      </c>
      <c r="C103" s="1">
        <v>-1.3745276933414801</v>
      </c>
      <c r="D103" s="1">
        <v>0.74199999999999999</v>
      </c>
      <c r="E103" s="1">
        <v>0.4</v>
      </c>
      <c r="F103" s="2">
        <v>4.2252181148248799E-33</v>
      </c>
      <c r="G103" s="1" t="s">
        <v>1381</v>
      </c>
      <c r="Q103" s="9" t="s">
        <v>92</v>
      </c>
      <c r="R103" s="10">
        <v>7.0762880282498395E-5</v>
      </c>
      <c r="S103" s="9">
        <v>-0.54555212473967596</v>
      </c>
      <c r="T103" s="9">
        <v>0.54800000000000004</v>
      </c>
      <c r="U103" s="9">
        <v>0.46500000000000002</v>
      </c>
      <c r="V103" s="9">
        <v>1</v>
      </c>
      <c r="W103" s="9" t="s">
        <v>93</v>
      </c>
    </row>
    <row r="104" spans="1:23" x14ac:dyDescent="0.25">
      <c r="A104" s="1" t="s">
        <v>4609</v>
      </c>
      <c r="B104" s="2">
        <v>2.5336623476334501E-20</v>
      </c>
      <c r="C104" s="1">
        <v>-1.39266841640699</v>
      </c>
      <c r="D104" s="1">
        <v>0.46400000000000002</v>
      </c>
      <c r="E104" s="1">
        <v>0.22900000000000001</v>
      </c>
      <c r="F104" s="2">
        <v>5.0870872615784396E-16</v>
      </c>
      <c r="G104" s="1" t="s">
        <v>4610</v>
      </c>
      <c r="Q104" s="9" t="s">
        <v>480</v>
      </c>
      <c r="R104" s="10">
        <v>7.8951914175967006E-5</v>
      </c>
      <c r="S104" s="9">
        <v>-0.45139816902976398</v>
      </c>
      <c r="T104" s="9">
        <v>0.52200000000000002</v>
      </c>
      <c r="U104" s="9">
        <v>0.42499999999999999</v>
      </c>
      <c r="V104" s="9">
        <v>1</v>
      </c>
      <c r="W104" s="9" t="s">
        <v>33</v>
      </c>
    </row>
    <row r="105" spans="1:23" x14ac:dyDescent="0.25">
      <c r="A105" s="1" t="s">
        <v>12</v>
      </c>
      <c r="B105" s="2">
        <v>4.6568007421119304E-19</v>
      </c>
      <c r="C105" s="1">
        <v>-1.4972905532495699</v>
      </c>
      <c r="D105" s="1">
        <v>0.52400000000000002</v>
      </c>
      <c r="E105" s="1">
        <v>0.31</v>
      </c>
      <c r="F105" s="2">
        <v>9.3499245300123301E-15</v>
      </c>
      <c r="G105" s="1" t="s">
        <v>13</v>
      </c>
      <c r="Q105" s="9" t="s">
        <v>496</v>
      </c>
      <c r="R105" s="10">
        <v>9.7145310773449407E-5</v>
      </c>
      <c r="S105" s="9">
        <v>0.45653058854420298</v>
      </c>
      <c r="T105" s="9">
        <v>0.26500000000000001</v>
      </c>
      <c r="U105" s="9">
        <v>0.375</v>
      </c>
      <c r="V105" s="9">
        <v>1</v>
      </c>
      <c r="W105" s="9" t="s">
        <v>497</v>
      </c>
    </row>
    <row r="106" spans="1:23" x14ac:dyDescent="0.25">
      <c r="B106" s="2"/>
      <c r="Q106" s="9" t="s">
        <v>4648</v>
      </c>
      <c r="R106" s="10">
        <v>9.8744599661259696E-5</v>
      </c>
      <c r="S106" s="9">
        <v>0.54577626676448598</v>
      </c>
      <c r="T106" s="9">
        <v>0.18099999999999999</v>
      </c>
      <c r="U106" s="9">
        <v>0.27800000000000002</v>
      </c>
      <c r="V106" s="9">
        <v>1</v>
      </c>
      <c r="W106" s="9" t="s">
        <v>4649</v>
      </c>
    </row>
    <row r="107" spans="1:23" x14ac:dyDescent="0.25">
      <c r="Q107" s="9" t="s">
        <v>2481</v>
      </c>
      <c r="R107" s="9">
        <v>1.02672601492657E-4</v>
      </c>
      <c r="S107" s="9">
        <v>-0.51968109471355195</v>
      </c>
      <c r="T107" s="9">
        <v>0.59599999999999997</v>
      </c>
      <c r="U107" s="9">
        <v>0.53100000000000003</v>
      </c>
      <c r="V107" s="9">
        <v>1</v>
      </c>
      <c r="W107" s="9" t="s">
        <v>2482</v>
      </c>
    </row>
    <row r="108" spans="1:23" x14ac:dyDescent="0.25">
      <c r="Q108" s="9" t="s">
        <v>4499</v>
      </c>
      <c r="R108" s="9">
        <v>1.24100231406093E-4</v>
      </c>
      <c r="S108" s="9">
        <v>-0.56319082615476201</v>
      </c>
      <c r="T108" s="9">
        <v>0.58499999999999996</v>
      </c>
      <c r="U108" s="9">
        <v>0.53500000000000003</v>
      </c>
      <c r="V108" s="9">
        <v>1</v>
      </c>
      <c r="W108" s="9" t="s">
        <v>4500</v>
      </c>
    </row>
    <row r="109" spans="1:23" x14ac:dyDescent="0.25">
      <c r="Q109" s="9" t="s">
        <v>1236</v>
      </c>
      <c r="R109" s="9">
        <v>1.4602313242194099E-4</v>
      </c>
      <c r="S109" s="9">
        <v>0.45933841039404</v>
      </c>
      <c r="T109" s="9">
        <v>0.17399999999999999</v>
      </c>
      <c r="U109" s="9">
        <v>0.27500000000000002</v>
      </c>
      <c r="V109" s="9">
        <v>1</v>
      </c>
      <c r="W109" s="9" t="s">
        <v>1237</v>
      </c>
    </row>
    <row r="110" spans="1:23" x14ac:dyDescent="0.25">
      <c r="Q110" s="9" t="s">
        <v>1593</v>
      </c>
      <c r="R110" s="9">
        <v>1.6375967194047299E-4</v>
      </c>
      <c r="S110" s="9">
        <v>-0.39304835473217298</v>
      </c>
      <c r="T110" s="9">
        <v>0.36699999999999999</v>
      </c>
      <c r="U110" s="9">
        <v>0.26500000000000001</v>
      </c>
      <c r="V110" s="9">
        <v>1</v>
      </c>
      <c r="W110" s="9" t="s">
        <v>1594</v>
      </c>
    </row>
    <row r="111" spans="1:23" x14ac:dyDescent="0.25">
      <c r="Q111" s="9" t="s">
        <v>1978</v>
      </c>
      <c r="R111" s="9">
        <v>1.6670622924310901E-4</v>
      </c>
      <c r="S111" s="9">
        <v>-0.52235142193018602</v>
      </c>
      <c r="T111" s="9">
        <v>0.26700000000000002</v>
      </c>
      <c r="U111" s="9">
        <v>0.17399999999999999</v>
      </c>
      <c r="V111" s="9">
        <v>1</v>
      </c>
      <c r="W111" s="9" t="s">
        <v>1979</v>
      </c>
    </row>
    <row r="112" spans="1:23" x14ac:dyDescent="0.25">
      <c r="Q112" s="9" t="s">
        <v>2505</v>
      </c>
      <c r="R112" s="9">
        <v>1.73665210810336E-4</v>
      </c>
      <c r="S112" s="9">
        <v>-0.44456638537071202</v>
      </c>
      <c r="T112" s="9">
        <v>0.63100000000000001</v>
      </c>
      <c r="U112" s="9">
        <v>0.57299999999999995</v>
      </c>
      <c r="V112" s="9">
        <v>1</v>
      </c>
      <c r="W112" s="9" t="s">
        <v>2506</v>
      </c>
    </row>
    <row r="113" spans="17:23" x14ac:dyDescent="0.25">
      <c r="Q113" s="9" t="s">
        <v>396</v>
      </c>
      <c r="R113" s="9">
        <v>2.05572707665513E-4</v>
      </c>
      <c r="S113" s="9">
        <v>-0.41704515702432898</v>
      </c>
      <c r="T113" s="9">
        <v>0.60799999999999998</v>
      </c>
      <c r="U113" s="9">
        <v>0.52900000000000003</v>
      </c>
      <c r="V113" s="9">
        <v>1</v>
      </c>
      <c r="W113" s="9" t="s">
        <v>397</v>
      </c>
    </row>
    <row r="114" spans="17:23" x14ac:dyDescent="0.25">
      <c r="Q114" s="9" t="s">
        <v>934</v>
      </c>
      <c r="R114" s="9">
        <v>2.1874790752175399E-4</v>
      </c>
      <c r="S114" s="9">
        <v>-0.36063313637790501</v>
      </c>
      <c r="T114" s="9">
        <v>0.59199999999999997</v>
      </c>
      <c r="U114" s="9">
        <v>0.495</v>
      </c>
      <c r="V114" s="9">
        <v>1</v>
      </c>
      <c r="W114" s="9" t="s">
        <v>935</v>
      </c>
    </row>
    <row r="115" spans="17:23" x14ac:dyDescent="0.25">
      <c r="Q115" s="9" t="s">
        <v>2544</v>
      </c>
      <c r="R115" s="9">
        <v>2.2327584388916199E-4</v>
      </c>
      <c r="S115" s="9">
        <v>0.41967837719321899</v>
      </c>
      <c r="T115" s="9">
        <v>0.16700000000000001</v>
      </c>
      <c r="U115" s="9">
        <v>0.26200000000000001</v>
      </c>
      <c r="V115" s="9">
        <v>1</v>
      </c>
      <c r="W115" s="9" t="s">
        <v>2545</v>
      </c>
    </row>
    <row r="116" spans="17:23" x14ac:dyDescent="0.25">
      <c r="Q116" s="9" t="s">
        <v>491</v>
      </c>
      <c r="R116" s="9">
        <v>2.4736956502529901E-4</v>
      </c>
      <c r="S116" s="9">
        <v>-0.46466419930435299</v>
      </c>
      <c r="T116" s="9">
        <v>0.54100000000000004</v>
      </c>
      <c r="U116" s="9">
        <v>0.46400000000000002</v>
      </c>
      <c r="V116" s="9">
        <v>1</v>
      </c>
      <c r="W116" s="9" t="s">
        <v>33</v>
      </c>
    </row>
    <row r="117" spans="17:23" x14ac:dyDescent="0.25">
      <c r="Q117" s="9" t="s">
        <v>114</v>
      </c>
      <c r="R117" s="9">
        <v>2.60358310909518E-4</v>
      </c>
      <c r="S117" s="9">
        <v>-0.44737471840832699</v>
      </c>
      <c r="T117" s="9">
        <v>0.36899999999999999</v>
      </c>
      <c r="U117" s="9">
        <v>0.27700000000000002</v>
      </c>
      <c r="V117" s="9">
        <v>1</v>
      </c>
      <c r="W117" s="9" t="s">
        <v>115</v>
      </c>
    </row>
    <row r="118" spans="17:23" x14ac:dyDescent="0.25">
      <c r="Q118" s="9" t="s">
        <v>3730</v>
      </c>
      <c r="R118" s="9">
        <v>2.74079216864309E-4</v>
      </c>
      <c r="S118" s="9">
        <v>0.39280332958227099</v>
      </c>
      <c r="T118" s="9">
        <v>0.17199999999999999</v>
      </c>
      <c r="U118" s="9">
        <v>0.26700000000000002</v>
      </c>
      <c r="V118" s="9">
        <v>1</v>
      </c>
      <c r="W118" s="9" t="s">
        <v>3731</v>
      </c>
    </row>
    <row r="119" spans="17:23" x14ac:dyDescent="0.25">
      <c r="Q119" s="9" t="s">
        <v>4614</v>
      </c>
      <c r="R119" s="9">
        <v>2.80909274601878E-4</v>
      </c>
      <c r="S119" s="9">
        <v>0.33212847556546199</v>
      </c>
      <c r="T119" s="9">
        <v>0.78</v>
      </c>
      <c r="U119" s="9">
        <v>0.82899999999999996</v>
      </c>
      <c r="V119" s="9">
        <v>1</v>
      </c>
      <c r="W119" s="9" t="s">
        <v>4615</v>
      </c>
    </row>
    <row r="120" spans="17:23" x14ac:dyDescent="0.25">
      <c r="Q120" s="9" t="s">
        <v>3454</v>
      </c>
      <c r="R120" s="9">
        <v>2.8935165404912403E-4</v>
      </c>
      <c r="S120" s="9">
        <v>0.51802392400612396</v>
      </c>
      <c r="T120" s="9">
        <v>0.255</v>
      </c>
      <c r="U120" s="9">
        <v>0.34799999999999998</v>
      </c>
      <c r="V120" s="9">
        <v>1</v>
      </c>
      <c r="W120" s="9" t="s">
        <v>3455</v>
      </c>
    </row>
    <row r="121" spans="17:23" x14ac:dyDescent="0.25">
      <c r="Q121" s="9" t="s">
        <v>4699</v>
      </c>
      <c r="R121" s="9">
        <v>3.3115823265315598E-4</v>
      </c>
      <c r="S121" s="9">
        <v>-0.383297569733137</v>
      </c>
      <c r="T121" s="9">
        <v>0.25800000000000001</v>
      </c>
      <c r="U121" s="9">
        <v>0.17299999999999999</v>
      </c>
      <c r="V121" s="9">
        <v>1</v>
      </c>
      <c r="W121" s="9" t="s">
        <v>4700</v>
      </c>
    </row>
    <row r="122" spans="17:23" x14ac:dyDescent="0.25">
      <c r="Q122" s="9" t="s">
        <v>3777</v>
      </c>
      <c r="R122" s="9">
        <v>3.4369842582447499E-4</v>
      </c>
      <c r="S122" s="9">
        <v>0.51364037178083399</v>
      </c>
      <c r="T122" s="9">
        <v>0.16900000000000001</v>
      </c>
      <c r="U122" s="9">
        <v>0.255</v>
      </c>
      <c r="V122" s="9">
        <v>1</v>
      </c>
      <c r="W122" s="9" t="s">
        <v>3778</v>
      </c>
    </row>
    <row r="123" spans="17:23" x14ac:dyDescent="0.25">
      <c r="Q123" s="9" t="s">
        <v>789</v>
      </c>
      <c r="R123" s="9">
        <v>3.6086864941108798E-4</v>
      </c>
      <c r="S123" s="9">
        <v>0.48899581143343002</v>
      </c>
      <c r="T123" s="9">
        <v>0.17399999999999999</v>
      </c>
      <c r="U123" s="9">
        <v>0.26400000000000001</v>
      </c>
      <c r="V123" s="9">
        <v>1</v>
      </c>
      <c r="W123" s="9" t="s">
        <v>790</v>
      </c>
    </row>
    <row r="124" spans="17:23" x14ac:dyDescent="0.25">
      <c r="Q124" s="9" t="s">
        <v>4701</v>
      </c>
      <c r="R124" s="9">
        <v>3.7114012094415698E-4</v>
      </c>
      <c r="S124" s="9">
        <v>-0.41911891837120602</v>
      </c>
      <c r="T124" s="9">
        <v>0.44500000000000001</v>
      </c>
      <c r="U124" s="9">
        <v>0.34699999999999998</v>
      </c>
      <c r="V124" s="9">
        <v>1</v>
      </c>
      <c r="W124" s="9" t="s">
        <v>4702</v>
      </c>
    </row>
    <row r="125" spans="17:23" x14ac:dyDescent="0.25">
      <c r="Q125" s="9" t="s">
        <v>3799</v>
      </c>
      <c r="R125" s="9">
        <v>3.9391411569349502E-4</v>
      </c>
      <c r="S125" s="9">
        <v>0.35157357586172899</v>
      </c>
      <c r="T125" s="9">
        <v>0.47099999999999997</v>
      </c>
      <c r="U125" s="9">
        <v>0.55100000000000005</v>
      </c>
      <c r="V125" s="9">
        <v>1</v>
      </c>
      <c r="W125" s="9" t="s">
        <v>33</v>
      </c>
    </row>
    <row r="126" spans="17:23" x14ac:dyDescent="0.25">
      <c r="Q126" s="9" t="s">
        <v>1453</v>
      </c>
      <c r="R126" s="9">
        <v>4.22105714777134E-4</v>
      </c>
      <c r="S126" s="9">
        <v>-0.34003687535238197</v>
      </c>
      <c r="T126" s="9">
        <v>0.79800000000000004</v>
      </c>
      <c r="U126" s="9">
        <v>0.75</v>
      </c>
      <c r="V126" s="9">
        <v>1</v>
      </c>
      <c r="W126" s="9" t="s">
        <v>1454</v>
      </c>
    </row>
    <row r="127" spans="17:23" x14ac:dyDescent="0.25">
      <c r="Q127" s="9" t="s">
        <v>666</v>
      </c>
      <c r="R127" s="9">
        <v>4.2702429935910301E-4</v>
      </c>
      <c r="S127" s="9">
        <v>0.42795805195241199</v>
      </c>
      <c r="T127" s="9">
        <v>0.32500000000000001</v>
      </c>
      <c r="U127" s="9">
        <v>0.41399999999999998</v>
      </c>
      <c r="V127" s="9">
        <v>1</v>
      </c>
      <c r="W127" s="9" t="s">
        <v>667</v>
      </c>
    </row>
    <row r="128" spans="17:23" x14ac:dyDescent="0.25">
      <c r="Q128" s="9" t="s">
        <v>4703</v>
      </c>
      <c r="R128" s="9">
        <v>4.3738039644714997E-4</v>
      </c>
      <c r="S128" s="9">
        <v>-0.35179271372034598</v>
      </c>
      <c r="T128" s="9">
        <v>0.316</v>
      </c>
      <c r="U128" s="9">
        <v>0.22</v>
      </c>
      <c r="V128" s="9">
        <v>1</v>
      </c>
      <c r="W128" s="9" t="s">
        <v>4704</v>
      </c>
    </row>
    <row r="129" spans="17:23" x14ac:dyDescent="0.25">
      <c r="Q129" s="9" t="s">
        <v>6</v>
      </c>
      <c r="R129" s="9">
        <v>4.6269053885930698E-4</v>
      </c>
      <c r="S129" s="9">
        <v>-0.39052388578207298</v>
      </c>
      <c r="T129" s="9">
        <v>0.59899999999999998</v>
      </c>
      <c r="U129" s="9">
        <v>0.53600000000000003</v>
      </c>
      <c r="V129" s="9">
        <v>1</v>
      </c>
      <c r="W129" s="9" t="s">
        <v>7</v>
      </c>
    </row>
    <row r="130" spans="17:23" x14ac:dyDescent="0.25">
      <c r="Q130" s="9" t="s">
        <v>4670</v>
      </c>
      <c r="R130" s="9">
        <v>4.74785760933117E-4</v>
      </c>
      <c r="S130" s="9">
        <v>0.48497697617340502</v>
      </c>
      <c r="T130" s="9">
        <v>0.19500000000000001</v>
      </c>
      <c r="U130" s="9">
        <v>0.28699999999999998</v>
      </c>
      <c r="V130" s="9">
        <v>1</v>
      </c>
      <c r="W130" s="9" t="s">
        <v>4671</v>
      </c>
    </row>
    <row r="131" spans="17:23" x14ac:dyDescent="0.25">
      <c r="Q131" s="9" t="s">
        <v>4658</v>
      </c>
      <c r="R131" s="9">
        <v>5.9719066087325504E-4</v>
      </c>
      <c r="S131" s="9">
        <v>0.44327988127498902</v>
      </c>
      <c r="T131" s="9">
        <v>0.32900000000000001</v>
      </c>
      <c r="U131" s="9">
        <v>0.42099999999999999</v>
      </c>
      <c r="V131" s="9">
        <v>1</v>
      </c>
      <c r="W131" s="9" t="s">
        <v>4659</v>
      </c>
    </row>
    <row r="132" spans="17:23" x14ac:dyDescent="0.25">
      <c r="Q132" s="9" t="s">
        <v>3490</v>
      </c>
      <c r="R132" s="9">
        <v>6.3032172817756099E-4</v>
      </c>
      <c r="S132" s="9">
        <v>0.42852961119336902</v>
      </c>
      <c r="T132" s="9">
        <v>0.218</v>
      </c>
      <c r="U132" s="9">
        <v>0.307</v>
      </c>
      <c r="V132" s="9">
        <v>1</v>
      </c>
      <c r="W132" s="9" t="s">
        <v>3491</v>
      </c>
    </row>
    <row r="133" spans="17:23" x14ac:dyDescent="0.25">
      <c r="Q133" s="9" t="s">
        <v>1060</v>
      </c>
      <c r="R133" s="9">
        <v>6.9423778426305099E-4</v>
      </c>
      <c r="S133" s="9">
        <v>0.37050803791070602</v>
      </c>
      <c r="T133" s="9">
        <v>0.251</v>
      </c>
      <c r="U133" s="9">
        <v>0.33800000000000002</v>
      </c>
      <c r="V133" s="9">
        <v>1</v>
      </c>
      <c r="W133" s="9" t="s">
        <v>1061</v>
      </c>
    </row>
    <row r="134" spans="17:23" x14ac:dyDescent="0.25">
      <c r="Q134" s="9" t="s">
        <v>2081</v>
      </c>
      <c r="R134" s="9">
        <v>7.1671189856441003E-4</v>
      </c>
      <c r="S134" s="9">
        <v>-0.547895034842661</v>
      </c>
      <c r="T134" s="9">
        <v>0.27600000000000002</v>
      </c>
      <c r="U134" s="9">
        <v>0.19700000000000001</v>
      </c>
      <c r="V134" s="9">
        <v>1</v>
      </c>
      <c r="W134" s="9" t="s">
        <v>2082</v>
      </c>
    </row>
    <row r="135" spans="17:23" x14ac:dyDescent="0.25">
      <c r="Q135" s="9" t="s">
        <v>1917</v>
      </c>
      <c r="R135" s="9">
        <v>7.2046062055407495E-4</v>
      </c>
      <c r="S135" s="9">
        <v>-0.42265366314852798</v>
      </c>
      <c r="T135" s="9">
        <v>0.39400000000000002</v>
      </c>
      <c r="U135" s="9">
        <v>0.308</v>
      </c>
      <c r="V135" s="9">
        <v>1</v>
      </c>
      <c r="W135" s="9" t="s">
        <v>1918</v>
      </c>
    </row>
    <row r="136" spans="17:23" x14ac:dyDescent="0.25">
      <c r="Q136" s="9" t="s">
        <v>269</v>
      </c>
      <c r="R136" s="9">
        <v>7.2642412959686203E-4</v>
      </c>
      <c r="S136" s="9">
        <v>-0.56294647768485495</v>
      </c>
      <c r="T136" s="9">
        <v>0.32300000000000001</v>
      </c>
      <c r="U136" s="9">
        <v>0.24</v>
      </c>
      <c r="V136" s="9">
        <v>1</v>
      </c>
      <c r="W136" s="9" t="s">
        <v>270</v>
      </c>
    </row>
    <row r="137" spans="17:23" x14ac:dyDescent="0.25">
      <c r="Q137" s="9" t="s">
        <v>4682</v>
      </c>
      <c r="R137" s="9">
        <v>7.30328887747903E-4</v>
      </c>
      <c r="S137" s="9">
        <v>-0.41471198166806</v>
      </c>
      <c r="T137" s="9">
        <v>0.41499999999999998</v>
      </c>
      <c r="U137" s="9">
        <v>0.34499999999999997</v>
      </c>
      <c r="V137" s="9">
        <v>1</v>
      </c>
      <c r="W137" s="9" t="s">
        <v>33</v>
      </c>
    </row>
    <row r="138" spans="17:23" x14ac:dyDescent="0.25">
      <c r="Q138" s="9" t="s">
        <v>2426</v>
      </c>
      <c r="R138" s="9">
        <v>7.4648701076850501E-4</v>
      </c>
      <c r="S138" s="9">
        <v>0.39370075116320902</v>
      </c>
      <c r="T138" s="9">
        <v>0.17199999999999999</v>
      </c>
      <c r="U138" s="9">
        <v>0.25700000000000001</v>
      </c>
      <c r="V138" s="9">
        <v>1</v>
      </c>
      <c r="W138" s="9" t="s">
        <v>2427</v>
      </c>
    </row>
    <row r="139" spans="17:23" x14ac:dyDescent="0.25">
      <c r="Q139" s="9" t="s">
        <v>3110</v>
      </c>
      <c r="R139" s="9">
        <v>7.9113539398633704E-4</v>
      </c>
      <c r="S139" s="9">
        <v>0.45947303728595601</v>
      </c>
      <c r="T139" s="9">
        <v>0.34799999999999998</v>
      </c>
      <c r="U139" s="9">
        <v>0.435</v>
      </c>
      <c r="V139" s="9">
        <v>1</v>
      </c>
      <c r="W139" s="9" t="s">
        <v>3111</v>
      </c>
    </row>
    <row r="140" spans="17:23" x14ac:dyDescent="0.25">
      <c r="Q140" s="9" t="s">
        <v>4660</v>
      </c>
      <c r="R140" s="9">
        <v>7.9776938943453295E-4</v>
      </c>
      <c r="S140" s="9">
        <v>0.38969494248679099</v>
      </c>
      <c r="T140" s="9">
        <v>0.183</v>
      </c>
      <c r="U140" s="9">
        <v>0.26800000000000002</v>
      </c>
      <c r="V140" s="9">
        <v>1</v>
      </c>
      <c r="W140" s="9" t="s">
        <v>4661</v>
      </c>
    </row>
    <row r="141" spans="17:23" x14ac:dyDescent="0.25">
      <c r="Q141" s="9" t="s">
        <v>3706</v>
      </c>
      <c r="R141" s="9">
        <v>8.5440417400131901E-4</v>
      </c>
      <c r="S141" s="9">
        <v>0.50487801345022698</v>
      </c>
      <c r="T141" s="9">
        <v>0.23899999999999999</v>
      </c>
      <c r="U141" s="9">
        <v>0.32400000000000001</v>
      </c>
      <c r="V141" s="9">
        <v>1</v>
      </c>
      <c r="W141" s="9" t="s">
        <v>3707</v>
      </c>
    </row>
    <row r="142" spans="17:23" x14ac:dyDescent="0.25">
      <c r="Q142" s="9" t="s">
        <v>4705</v>
      </c>
      <c r="R142" s="9">
        <v>8.7246792232758196E-4</v>
      </c>
      <c r="S142" s="9">
        <v>-0.36231535401332299</v>
      </c>
      <c r="T142" s="9">
        <v>0.42499999999999999</v>
      </c>
      <c r="U142" s="9">
        <v>0.34399999999999997</v>
      </c>
      <c r="V142" s="9">
        <v>1</v>
      </c>
      <c r="W142" s="9" t="s">
        <v>4706</v>
      </c>
    </row>
    <row r="143" spans="17:23" x14ac:dyDescent="0.25">
      <c r="Q143" s="9" t="s">
        <v>3482</v>
      </c>
      <c r="R143" s="9">
        <v>8.8258017898385497E-4</v>
      </c>
      <c r="S143" s="9">
        <v>0.35220647457868898</v>
      </c>
      <c r="T143" s="9">
        <v>0.16900000000000001</v>
      </c>
      <c r="U143" s="9">
        <v>0.254</v>
      </c>
      <c r="V143" s="9">
        <v>1</v>
      </c>
      <c r="W143" s="9" t="s">
        <v>3483</v>
      </c>
    </row>
    <row r="144" spans="17:23" x14ac:dyDescent="0.25">
      <c r="Q144" s="9" t="s">
        <v>1634</v>
      </c>
      <c r="R144" s="9">
        <v>9.0098592857540199E-4</v>
      </c>
      <c r="S144" s="9">
        <v>0.40934184997124301</v>
      </c>
      <c r="T144" s="9">
        <v>0.33900000000000002</v>
      </c>
      <c r="U144" s="9">
        <v>0.42899999999999999</v>
      </c>
      <c r="V144" s="9">
        <v>1</v>
      </c>
      <c r="W144" s="9" t="s">
        <v>1635</v>
      </c>
    </row>
    <row r="145" spans="17:23" x14ac:dyDescent="0.25">
      <c r="Q145" s="9" t="s">
        <v>142</v>
      </c>
      <c r="R145" s="9">
        <v>9.3462828017268297E-4</v>
      </c>
      <c r="S145" s="9">
        <v>0.34036909279048</v>
      </c>
      <c r="T145" s="9">
        <v>0.30599999999999999</v>
      </c>
      <c r="U145" s="9">
        <v>0.40200000000000002</v>
      </c>
      <c r="V145" s="9">
        <v>1</v>
      </c>
      <c r="W145" s="9" t="s">
        <v>143</v>
      </c>
    </row>
    <row r="146" spans="17:23" x14ac:dyDescent="0.25">
      <c r="Q146" s="9" t="s">
        <v>1958</v>
      </c>
      <c r="R146" s="9">
        <v>9.8651238277787791E-4</v>
      </c>
      <c r="S146" s="9">
        <v>0.47787477870706102</v>
      </c>
      <c r="T146" s="9">
        <v>0.16900000000000001</v>
      </c>
      <c r="U146" s="9">
        <v>0.251</v>
      </c>
      <c r="V146" s="9">
        <v>1</v>
      </c>
      <c r="W146" s="9" t="s">
        <v>1959</v>
      </c>
    </row>
    <row r="147" spans="17:23" x14ac:dyDescent="0.25">
      <c r="Q147" s="9" t="s">
        <v>2894</v>
      </c>
      <c r="R147" s="9">
        <v>9.8922316288853297E-4</v>
      </c>
      <c r="S147" s="9">
        <v>-0.41401430660626598</v>
      </c>
      <c r="T147" s="9">
        <v>0.27100000000000002</v>
      </c>
      <c r="U147" s="9">
        <v>0.191</v>
      </c>
      <c r="V147" s="9">
        <v>1</v>
      </c>
      <c r="W147" s="9" t="s">
        <v>2895</v>
      </c>
    </row>
    <row r="148" spans="17:23" x14ac:dyDescent="0.25">
      <c r="Q148" s="9" t="s">
        <v>4707</v>
      </c>
      <c r="R148" s="9">
        <v>1.1341388044997301E-3</v>
      </c>
      <c r="S148" s="9">
        <v>-0.46873399406453498</v>
      </c>
      <c r="T148" s="9">
        <v>0.35299999999999998</v>
      </c>
      <c r="U148" s="9">
        <v>0.27100000000000002</v>
      </c>
      <c r="V148" s="9">
        <v>1</v>
      </c>
      <c r="W148" s="9" t="s">
        <v>4708</v>
      </c>
    </row>
    <row r="149" spans="17:23" x14ac:dyDescent="0.25">
      <c r="Q149" s="9" t="s">
        <v>4687</v>
      </c>
      <c r="R149" s="9">
        <v>1.1710816392079999E-3</v>
      </c>
      <c r="S149" s="9">
        <v>0.44589197639948802</v>
      </c>
      <c r="T149" s="9">
        <v>0.51500000000000001</v>
      </c>
      <c r="U149" s="9">
        <v>0.57799999999999996</v>
      </c>
      <c r="V149" s="9">
        <v>1</v>
      </c>
      <c r="W149" s="9" t="s">
        <v>4688</v>
      </c>
    </row>
    <row r="150" spans="17:23" x14ac:dyDescent="0.25">
      <c r="Q150" s="9" t="s">
        <v>4654</v>
      </c>
      <c r="R150" s="9">
        <v>1.1793321541252E-3</v>
      </c>
      <c r="S150" s="9">
        <v>-0.43978936494305398</v>
      </c>
      <c r="T150" s="9">
        <v>0.30399999999999999</v>
      </c>
      <c r="U150" s="9">
        <v>0.22500000000000001</v>
      </c>
      <c r="V150" s="9">
        <v>1</v>
      </c>
      <c r="W150" s="9" t="s">
        <v>4655</v>
      </c>
    </row>
    <row r="151" spans="17:23" x14ac:dyDescent="0.25">
      <c r="Q151" s="9" t="s">
        <v>4609</v>
      </c>
      <c r="R151" s="9">
        <v>1.32479981080944E-3</v>
      </c>
      <c r="S151" s="9">
        <v>-0.42151702066563801</v>
      </c>
      <c r="T151" s="9">
        <v>0.46400000000000002</v>
      </c>
      <c r="U151" s="9">
        <v>0.38100000000000001</v>
      </c>
      <c r="V151" s="9">
        <v>1</v>
      </c>
      <c r="W151" s="9" t="s">
        <v>4610</v>
      </c>
    </row>
    <row r="152" spans="17:23" x14ac:dyDescent="0.25">
      <c r="Q152" s="9" t="s">
        <v>2739</v>
      </c>
      <c r="R152" s="9">
        <v>1.3559107736621999E-3</v>
      </c>
      <c r="S152" s="9">
        <v>0.43502956037741403</v>
      </c>
      <c r="T152" s="9">
        <v>0.19500000000000001</v>
      </c>
      <c r="U152" s="9">
        <v>0.27400000000000002</v>
      </c>
      <c r="V152" s="9">
        <v>1</v>
      </c>
      <c r="W152" s="9" t="s">
        <v>2740</v>
      </c>
    </row>
    <row r="153" spans="17:23" x14ac:dyDescent="0.25">
      <c r="Q153" s="9" t="s">
        <v>1394</v>
      </c>
      <c r="R153" s="9">
        <v>1.3613594322083799E-3</v>
      </c>
      <c r="S153" s="9">
        <v>-0.37620669249494099</v>
      </c>
      <c r="T153" s="9">
        <v>0.33200000000000002</v>
      </c>
      <c r="U153" s="9">
        <v>0.245</v>
      </c>
      <c r="V153" s="9">
        <v>1</v>
      </c>
      <c r="W153" s="9" t="s">
        <v>1395</v>
      </c>
    </row>
    <row r="154" spans="17:23" x14ac:dyDescent="0.25">
      <c r="Q154" s="9" t="s">
        <v>4650</v>
      </c>
      <c r="R154" s="9">
        <v>1.3954934399049001E-3</v>
      </c>
      <c r="S154" s="9">
        <v>-0.35895360770000601</v>
      </c>
      <c r="T154" s="9">
        <v>0.371</v>
      </c>
      <c r="U154" s="9">
        <v>0.28100000000000003</v>
      </c>
      <c r="V154" s="9">
        <v>1</v>
      </c>
      <c r="W154" s="9" t="s">
        <v>4651</v>
      </c>
    </row>
    <row r="155" spans="17:23" x14ac:dyDescent="0.25">
      <c r="Q155" s="9" t="s">
        <v>48</v>
      </c>
      <c r="R155" s="9">
        <v>1.39594830030841E-3</v>
      </c>
      <c r="S155" s="9">
        <v>0.39384789421907901</v>
      </c>
      <c r="T155" s="9">
        <v>0.54100000000000004</v>
      </c>
      <c r="U155" s="9">
        <v>0.60499999999999998</v>
      </c>
      <c r="V155" s="9">
        <v>1</v>
      </c>
      <c r="W155" s="9" t="s">
        <v>49</v>
      </c>
    </row>
    <row r="156" spans="17:23" x14ac:dyDescent="0.25">
      <c r="Q156" s="9" t="s">
        <v>620</v>
      </c>
      <c r="R156" s="9">
        <v>1.57331800638282E-3</v>
      </c>
      <c r="S156" s="9">
        <v>0.38752357670216803</v>
      </c>
      <c r="T156" s="9">
        <v>0.251</v>
      </c>
      <c r="U156" s="9">
        <v>0.33400000000000002</v>
      </c>
      <c r="V156" s="9">
        <v>1</v>
      </c>
      <c r="W156" s="9" t="s">
        <v>621</v>
      </c>
    </row>
    <row r="157" spans="17:23" x14ac:dyDescent="0.25">
      <c r="Q157" s="9" t="s">
        <v>3923</v>
      </c>
      <c r="R157" s="9">
        <v>1.60341884413194E-3</v>
      </c>
      <c r="S157" s="9">
        <v>-0.368467449668686</v>
      </c>
      <c r="T157" s="9">
        <v>0.59399999999999997</v>
      </c>
      <c r="U157" s="9">
        <v>0.53100000000000003</v>
      </c>
      <c r="V157" s="9">
        <v>1</v>
      </c>
      <c r="W157" s="9" t="s">
        <v>3924</v>
      </c>
    </row>
    <row r="158" spans="17:23" x14ac:dyDescent="0.25">
      <c r="Q158" s="9" t="s">
        <v>831</v>
      </c>
      <c r="R158" s="9">
        <v>1.77320762873438E-3</v>
      </c>
      <c r="S158" s="9">
        <v>0.34387943015141598</v>
      </c>
      <c r="T158" s="9">
        <v>0.22</v>
      </c>
      <c r="U158" s="9">
        <v>0.30499999999999999</v>
      </c>
      <c r="V158" s="9">
        <v>1</v>
      </c>
      <c r="W158" s="9" t="s">
        <v>832</v>
      </c>
    </row>
    <row r="159" spans="17:23" x14ac:dyDescent="0.25">
      <c r="Q159" s="9" t="s">
        <v>1094</v>
      </c>
      <c r="R159" s="9">
        <v>1.8361879447080401E-3</v>
      </c>
      <c r="S159" s="9">
        <v>0.41116846016349101</v>
      </c>
      <c r="T159" s="9">
        <v>0.32500000000000001</v>
      </c>
      <c r="U159" s="9">
        <v>0.41499999999999998</v>
      </c>
      <c r="V159" s="9">
        <v>1</v>
      </c>
      <c r="W159" s="9" t="s">
        <v>1095</v>
      </c>
    </row>
    <row r="160" spans="17:23" x14ac:dyDescent="0.25">
      <c r="Q160" s="9" t="s">
        <v>4575</v>
      </c>
      <c r="R160" s="9">
        <v>1.85533169248452E-3</v>
      </c>
      <c r="S160" s="9">
        <v>0.39763796355722503</v>
      </c>
      <c r="T160" s="9">
        <v>0.19700000000000001</v>
      </c>
      <c r="U160" s="9">
        <v>0.28000000000000003</v>
      </c>
      <c r="V160" s="9">
        <v>1</v>
      </c>
      <c r="W160" s="9" t="s">
        <v>4576</v>
      </c>
    </row>
    <row r="161" spans="17:23" x14ac:dyDescent="0.25">
      <c r="Q161" s="9" t="s">
        <v>1670</v>
      </c>
      <c r="R161" s="9">
        <v>2.19764755121086E-3</v>
      </c>
      <c r="S161" s="9">
        <v>-0.34016638064295601</v>
      </c>
      <c r="T161" s="9">
        <v>0.28299999999999997</v>
      </c>
      <c r="U161" s="9">
        <v>0.20399999999999999</v>
      </c>
      <c r="V161" s="9">
        <v>1</v>
      </c>
      <c r="W161" s="9" t="s">
        <v>1671</v>
      </c>
    </row>
    <row r="162" spans="17:23" x14ac:dyDescent="0.25">
      <c r="Q162" s="9" t="s">
        <v>275</v>
      </c>
      <c r="R162" s="9">
        <v>2.4348305655262801E-3</v>
      </c>
      <c r="S162" s="9">
        <v>-0.37575773560741499</v>
      </c>
      <c r="T162" s="9">
        <v>0.39200000000000002</v>
      </c>
      <c r="U162" s="9">
        <v>0.314</v>
      </c>
      <c r="V162" s="9">
        <v>1</v>
      </c>
      <c r="W162" s="9" t="s">
        <v>276</v>
      </c>
    </row>
    <row r="163" spans="17:23" x14ac:dyDescent="0.25">
      <c r="Q163" s="9" t="s">
        <v>944</v>
      </c>
      <c r="R163" s="9">
        <v>2.5107793432814201E-3</v>
      </c>
      <c r="S163" s="9">
        <v>0.40414608401528401</v>
      </c>
      <c r="T163" s="9">
        <v>0.183</v>
      </c>
      <c r="U163" s="9">
        <v>0.25700000000000001</v>
      </c>
      <c r="V163" s="9">
        <v>1</v>
      </c>
      <c r="W163" s="9" t="s">
        <v>945</v>
      </c>
    </row>
    <row r="164" spans="17:23" x14ac:dyDescent="0.25">
      <c r="Q164" s="9" t="s">
        <v>4709</v>
      </c>
      <c r="R164" s="9">
        <v>2.52460787338469E-3</v>
      </c>
      <c r="S164" s="9">
        <v>0.353177851213476</v>
      </c>
      <c r="T164" s="9">
        <v>0.23699999999999999</v>
      </c>
      <c r="U164" s="9">
        <v>0.317</v>
      </c>
      <c r="V164" s="9">
        <v>1</v>
      </c>
      <c r="W164" s="9" t="s">
        <v>4710</v>
      </c>
    </row>
    <row r="165" spans="17:23" x14ac:dyDescent="0.25">
      <c r="Q165" s="9" t="s">
        <v>1684</v>
      </c>
      <c r="R165" s="9">
        <v>2.63912215254495E-3</v>
      </c>
      <c r="S165" s="9">
        <v>-0.42771945148593898</v>
      </c>
      <c r="T165" s="9">
        <v>0.39700000000000002</v>
      </c>
      <c r="U165" s="9">
        <v>0.32200000000000001</v>
      </c>
      <c r="V165" s="9">
        <v>1</v>
      </c>
      <c r="W165" s="9" t="s">
        <v>1685</v>
      </c>
    </row>
    <row r="166" spans="17:23" x14ac:dyDescent="0.25">
      <c r="Q166" s="9" t="s">
        <v>1791</v>
      </c>
      <c r="R166" s="9">
        <v>2.6723775828392401E-3</v>
      </c>
      <c r="S166" s="9">
        <v>0.36979663232424198</v>
      </c>
      <c r="T166" s="9">
        <v>0.42699999999999999</v>
      </c>
      <c r="U166" s="9">
        <v>0.51200000000000001</v>
      </c>
      <c r="V166" s="9">
        <v>1</v>
      </c>
      <c r="W166" s="9" t="s">
        <v>1792</v>
      </c>
    </row>
    <row r="167" spans="17:23" x14ac:dyDescent="0.25">
      <c r="Q167" s="9" t="s">
        <v>1617</v>
      </c>
      <c r="R167" s="9">
        <v>2.8130440615135302E-3</v>
      </c>
      <c r="S167" s="9">
        <v>0.36785405367803098</v>
      </c>
      <c r="T167" s="9">
        <v>0.18099999999999999</v>
      </c>
      <c r="U167" s="9">
        <v>0.25700000000000001</v>
      </c>
      <c r="V167" s="9">
        <v>1</v>
      </c>
      <c r="W167" s="9" t="s">
        <v>33</v>
      </c>
    </row>
    <row r="168" spans="17:23" x14ac:dyDescent="0.25">
      <c r="Q168" s="9" t="s">
        <v>1535</v>
      </c>
      <c r="R168" s="9">
        <v>2.8988776350476701E-3</v>
      </c>
      <c r="S168" s="9">
        <v>-0.44852296849106399</v>
      </c>
      <c r="T168" s="9">
        <v>0.34799999999999998</v>
      </c>
      <c r="U168" s="9">
        <v>0.27100000000000002</v>
      </c>
      <c r="V168" s="9">
        <v>1</v>
      </c>
      <c r="W168" s="9" t="s">
        <v>1536</v>
      </c>
    </row>
    <row r="169" spans="17:23" x14ac:dyDescent="0.25">
      <c r="Q169" s="9" t="s">
        <v>1899</v>
      </c>
      <c r="R169" s="9">
        <v>2.99013493785415E-3</v>
      </c>
      <c r="S169" s="9">
        <v>0.36151055445240499</v>
      </c>
      <c r="T169" s="9">
        <v>0.33900000000000002</v>
      </c>
      <c r="U169" s="9">
        <v>0.41099999999999998</v>
      </c>
      <c r="V169" s="9">
        <v>1</v>
      </c>
      <c r="W169" s="9" t="s">
        <v>1900</v>
      </c>
    </row>
    <row r="170" spans="17:23" x14ac:dyDescent="0.25">
      <c r="Q170" s="9" t="s">
        <v>624</v>
      </c>
      <c r="R170" s="9">
        <v>3.3037477720016901E-3</v>
      </c>
      <c r="S170" s="9">
        <v>-0.38283218973787297</v>
      </c>
      <c r="T170" s="9">
        <v>0.35499999999999998</v>
      </c>
      <c r="U170" s="9">
        <v>0.27500000000000002</v>
      </c>
      <c r="V170" s="9">
        <v>1</v>
      </c>
      <c r="W170" s="9" t="s">
        <v>625</v>
      </c>
    </row>
    <row r="171" spans="17:23" x14ac:dyDescent="0.25">
      <c r="Q171" s="9" t="s">
        <v>3532</v>
      </c>
      <c r="R171" s="9">
        <v>3.6157936254760802E-3</v>
      </c>
      <c r="S171" s="9">
        <v>0.38406154419656802</v>
      </c>
      <c r="T171" s="9">
        <v>0.47299999999999998</v>
      </c>
      <c r="U171" s="9">
        <v>0.53800000000000003</v>
      </c>
      <c r="V171" s="9">
        <v>1</v>
      </c>
      <c r="W171" s="9" t="s">
        <v>3533</v>
      </c>
    </row>
    <row r="172" spans="17:23" x14ac:dyDescent="0.25">
      <c r="Q172" s="9" t="s">
        <v>3154</v>
      </c>
      <c r="R172" s="9">
        <v>3.63277271225416E-3</v>
      </c>
      <c r="S172" s="9">
        <v>0.37255535670909301</v>
      </c>
      <c r="T172" s="9">
        <v>0.34599999999999997</v>
      </c>
      <c r="U172" s="9">
        <v>0.42199999999999999</v>
      </c>
      <c r="V172" s="9">
        <v>1</v>
      </c>
      <c r="W172" s="9" t="s">
        <v>3155</v>
      </c>
    </row>
    <row r="173" spans="17:23" x14ac:dyDescent="0.25">
      <c r="Q173" s="9" t="s">
        <v>2054</v>
      </c>
      <c r="R173" s="9">
        <v>4.2874965229178696E-3</v>
      </c>
      <c r="S173" s="9">
        <v>-0.359107885310817</v>
      </c>
      <c r="T173" s="9">
        <v>0.32300000000000001</v>
      </c>
      <c r="U173" s="9">
        <v>0.254</v>
      </c>
      <c r="V173" s="9">
        <v>1</v>
      </c>
      <c r="W173" s="9" t="s">
        <v>2055</v>
      </c>
    </row>
    <row r="174" spans="17:23" x14ac:dyDescent="0.25">
      <c r="Q174" s="9" t="s">
        <v>3144</v>
      </c>
      <c r="R174" s="9">
        <v>4.3278517819887504E-3</v>
      </c>
      <c r="S174" s="9">
        <v>0.43604413953826898</v>
      </c>
      <c r="T174" s="9">
        <v>0.27100000000000002</v>
      </c>
      <c r="U174" s="9">
        <v>0.33800000000000002</v>
      </c>
      <c r="V174" s="9">
        <v>1</v>
      </c>
      <c r="W174" s="9" t="s">
        <v>3145</v>
      </c>
    </row>
    <row r="175" spans="17:23" x14ac:dyDescent="0.25">
      <c r="Q175" s="9" t="s">
        <v>4711</v>
      </c>
      <c r="R175" s="9">
        <v>5.0047394028644504E-3</v>
      </c>
      <c r="S175" s="9">
        <v>-0.485555846105935</v>
      </c>
      <c r="T175" s="9">
        <v>0.50600000000000001</v>
      </c>
      <c r="U175" s="9">
        <v>0.44500000000000001</v>
      </c>
      <c r="V175" s="9">
        <v>1</v>
      </c>
      <c r="W175" s="9" t="s">
        <v>4712</v>
      </c>
    </row>
    <row r="176" spans="17:23" x14ac:dyDescent="0.25">
      <c r="Q176" s="9" t="s">
        <v>3356</v>
      </c>
      <c r="R176" s="9">
        <v>5.1660261140320301E-3</v>
      </c>
      <c r="S176" s="9">
        <v>0.336295356426417</v>
      </c>
      <c r="T176" s="9">
        <v>0.499</v>
      </c>
      <c r="U176" s="9">
        <v>0.55600000000000005</v>
      </c>
      <c r="V176" s="9">
        <v>1</v>
      </c>
      <c r="W176" s="9" t="s">
        <v>3357</v>
      </c>
    </row>
    <row r="177" spans="17:23" x14ac:dyDescent="0.25">
      <c r="Q177" s="9" t="s">
        <v>176</v>
      </c>
      <c r="R177" s="9">
        <v>5.4838371753988396E-3</v>
      </c>
      <c r="S177" s="9">
        <v>-0.36929262075947999</v>
      </c>
      <c r="T177" s="9">
        <v>0.39200000000000002</v>
      </c>
      <c r="U177" s="9">
        <v>0.32</v>
      </c>
      <c r="V177" s="9">
        <v>1</v>
      </c>
      <c r="W177" s="9" t="s">
        <v>177</v>
      </c>
    </row>
    <row r="178" spans="17:23" x14ac:dyDescent="0.25">
      <c r="Q178" s="9" t="s">
        <v>3682</v>
      </c>
      <c r="R178" s="9">
        <v>5.64342826554989E-3</v>
      </c>
      <c r="S178" s="9">
        <v>0.35395293365449798</v>
      </c>
      <c r="T178" s="9">
        <v>0.29699999999999999</v>
      </c>
      <c r="U178" s="9">
        <v>0.374</v>
      </c>
      <c r="V178" s="9">
        <v>1</v>
      </c>
      <c r="W178" s="9" t="s">
        <v>3683</v>
      </c>
    </row>
    <row r="179" spans="17:23" x14ac:dyDescent="0.25">
      <c r="Q179" s="9" t="s">
        <v>2209</v>
      </c>
      <c r="R179" s="9">
        <v>5.7260866634115601E-3</v>
      </c>
      <c r="S179" s="9">
        <v>-0.40225017016655501</v>
      </c>
      <c r="T179" s="9">
        <v>0.26900000000000002</v>
      </c>
      <c r="U179" s="9">
        <v>0.20300000000000001</v>
      </c>
      <c r="V179" s="9">
        <v>1</v>
      </c>
      <c r="W179" s="9" t="s">
        <v>2210</v>
      </c>
    </row>
    <row r="180" spans="17:23" x14ac:dyDescent="0.25">
      <c r="Q180" s="9" t="s">
        <v>4664</v>
      </c>
      <c r="R180" s="9">
        <v>5.8008691753471198E-3</v>
      </c>
      <c r="S180" s="9">
        <v>-0.39506994181705002</v>
      </c>
      <c r="T180" s="9">
        <v>0.376</v>
      </c>
      <c r="U180" s="9">
        <v>0.30099999999999999</v>
      </c>
      <c r="V180" s="9">
        <v>1</v>
      </c>
      <c r="W180" s="9" t="s">
        <v>4665</v>
      </c>
    </row>
    <row r="181" spans="17:23" x14ac:dyDescent="0.25">
      <c r="Q181" s="9" t="s">
        <v>1114</v>
      </c>
      <c r="R181" s="9">
        <v>5.9677100054469001E-3</v>
      </c>
      <c r="S181" s="9">
        <v>-0.58429239021180002</v>
      </c>
      <c r="T181" s="9">
        <v>0.28799999999999998</v>
      </c>
      <c r="U181" s="9">
        <v>0.22500000000000001</v>
      </c>
      <c r="V181" s="9">
        <v>1</v>
      </c>
      <c r="W181" s="9" t="s">
        <v>1115</v>
      </c>
    </row>
    <row r="182" spans="17:23" x14ac:dyDescent="0.25">
      <c r="Q182" s="9" t="s">
        <v>978</v>
      </c>
      <c r="R182" s="9">
        <v>6.0848995413722001E-3</v>
      </c>
      <c r="S182" s="9">
        <v>-0.41776506280822601</v>
      </c>
      <c r="T182" s="9">
        <v>0.251</v>
      </c>
      <c r="U182" s="9">
        <v>0.188</v>
      </c>
      <c r="V182" s="9">
        <v>1</v>
      </c>
      <c r="W182" s="9" t="s">
        <v>979</v>
      </c>
    </row>
    <row r="183" spans="17:23" x14ac:dyDescent="0.25">
      <c r="Q183" s="9" t="s">
        <v>3486</v>
      </c>
      <c r="R183" s="9">
        <v>6.2124302297475497E-3</v>
      </c>
      <c r="S183" s="9">
        <v>-0.40442044310431602</v>
      </c>
      <c r="T183" s="9">
        <v>0.253</v>
      </c>
      <c r="U183" s="9">
        <v>0.19</v>
      </c>
      <c r="V183" s="9">
        <v>1</v>
      </c>
      <c r="W183" s="9" t="s">
        <v>3487</v>
      </c>
    </row>
    <row r="184" spans="17:23" x14ac:dyDescent="0.25">
      <c r="Q184" s="9" t="s">
        <v>2233</v>
      </c>
      <c r="R184" s="9">
        <v>6.2907099891092097E-3</v>
      </c>
      <c r="S184" s="9">
        <v>-0.35937079856269899</v>
      </c>
      <c r="T184" s="9">
        <v>0.26700000000000002</v>
      </c>
      <c r="U184" s="9">
        <v>0.20100000000000001</v>
      </c>
      <c r="V184" s="9">
        <v>1</v>
      </c>
      <c r="W184" s="9" t="s">
        <v>2234</v>
      </c>
    </row>
    <row r="185" spans="17:23" x14ac:dyDescent="0.25">
      <c r="Q185" s="9" t="s">
        <v>1244</v>
      </c>
      <c r="R185" s="9">
        <v>6.6480494634292304E-3</v>
      </c>
      <c r="S185" s="9">
        <v>-0.369499731046597</v>
      </c>
      <c r="T185" s="9">
        <v>0.40400000000000003</v>
      </c>
      <c r="U185" s="9">
        <v>0.34100000000000003</v>
      </c>
      <c r="V185" s="9">
        <v>1</v>
      </c>
      <c r="W185" s="9" t="s">
        <v>1245</v>
      </c>
    </row>
    <row r="186" spans="17:23" x14ac:dyDescent="0.25">
      <c r="Q186" s="9" t="s">
        <v>4685</v>
      </c>
      <c r="R186" s="9">
        <v>7.1017373128542897E-3</v>
      </c>
      <c r="S186" s="9">
        <v>-0.37518083956051301</v>
      </c>
      <c r="T186" s="9">
        <v>0.41099999999999998</v>
      </c>
      <c r="U186" s="9">
        <v>0.33500000000000002</v>
      </c>
      <c r="V186" s="9">
        <v>1</v>
      </c>
      <c r="W186" s="9" t="s">
        <v>4686</v>
      </c>
    </row>
    <row r="187" spans="17:23" x14ac:dyDescent="0.25">
      <c r="Q187" s="9" t="s">
        <v>1585</v>
      </c>
      <c r="R187" s="9">
        <v>8.0686553402172408E-3</v>
      </c>
      <c r="S187" s="9">
        <v>0.331875043813604</v>
      </c>
      <c r="T187" s="9">
        <v>0.374</v>
      </c>
      <c r="U187" s="9">
        <v>0.44800000000000001</v>
      </c>
      <c r="V187" s="9">
        <v>1</v>
      </c>
      <c r="W187" s="9" t="s">
        <v>1586</v>
      </c>
    </row>
    <row r="188" spans="17:23" x14ac:dyDescent="0.25">
      <c r="Q188" s="9" t="s">
        <v>4713</v>
      </c>
      <c r="R188" s="9">
        <v>8.2721165352254E-3</v>
      </c>
      <c r="S188" s="9">
        <v>0.33138507453129501</v>
      </c>
      <c r="T188" s="9">
        <v>0.255</v>
      </c>
      <c r="U188" s="9">
        <v>0.32700000000000001</v>
      </c>
      <c r="V188" s="9">
        <v>1</v>
      </c>
      <c r="W188" s="9" t="s">
        <v>4714</v>
      </c>
    </row>
    <row r="189" spans="17:23" x14ac:dyDescent="0.25">
      <c r="Q189" s="9" t="s">
        <v>4589</v>
      </c>
      <c r="R189" s="9">
        <v>8.7590706467948407E-3</v>
      </c>
      <c r="S189" s="9">
        <v>0.39180567371556702</v>
      </c>
      <c r="T189" s="9">
        <v>0.255</v>
      </c>
      <c r="U189" s="9">
        <v>0.32200000000000001</v>
      </c>
      <c r="V189" s="9">
        <v>1</v>
      </c>
      <c r="W189" s="9" t="s">
        <v>4590</v>
      </c>
    </row>
    <row r="190" spans="17:23" x14ac:dyDescent="0.25">
      <c r="Q190" s="9" t="s">
        <v>3929</v>
      </c>
      <c r="R190" s="9">
        <v>8.9405685479999296E-3</v>
      </c>
      <c r="S190" s="9">
        <v>-0.40824325896851199</v>
      </c>
      <c r="T190" s="9">
        <v>0.27600000000000002</v>
      </c>
      <c r="U190" s="9">
        <v>0.215</v>
      </c>
      <c r="V190" s="9">
        <v>1</v>
      </c>
      <c r="W190" s="9" t="s">
        <v>3930</v>
      </c>
    </row>
    <row r="191" spans="17:23" x14ac:dyDescent="0.25">
      <c r="Q191" s="9" t="s">
        <v>1336</v>
      </c>
      <c r="R191" s="9">
        <v>8.9993498854825296E-3</v>
      </c>
      <c r="S191" s="9">
        <v>-0.56892608395203903</v>
      </c>
      <c r="T191" s="9">
        <v>0.30399999999999999</v>
      </c>
      <c r="U191" s="9">
        <v>0.245</v>
      </c>
      <c r="V191" s="9">
        <v>1</v>
      </c>
      <c r="W191" s="9" t="s">
        <v>1337</v>
      </c>
    </row>
    <row r="192" spans="17:23" x14ac:dyDescent="0.25">
      <c r="Q192" s="9" t="s">
        <v>4676</v>
      </c>
      <c r="R192" s="9">
        <v>1.07253260287849E-2</v>
      </c>
      <c r="S192" s="9">
        <v>-0.39811348931818502</v>
      </c>
      <c r="T192" s="9">
        <v>0.35299999999999998</v>
      </c>
      <c r="U192" s="9">
        <v>0.29399999999999998</v>
      </c>
      <c r="V192" s="9">
        <v>1</v>
      </c>
      <c r="W192" s="9" t="s">
        <v>4677</v>
      </c>
    </row>
    <row r="193" spans="17:23" x14ac:dyDescent="0.25">
      <c r="Q193" s="9" t="s">
        <v>4583</v>
      </c>
      <c r="R193" s="9">
        <v>1.0830517535786999E-2</v>
      </c>
      <c r="S193" s="9">
        <v>-0.38716850018450599</v>
      </c>
      <c r="T193" s="9">
        <v>0.28999999999999998</v>
      </c>
      <c r="U193" s="9">
        <v>0.22800000000000001</v>
      </c>
      <c r="V193" s="9">
        <v>1</v>
      </c>
      <c r="W193" s="9" t="s">
        <v>4584</v>
      </c>
    </row>
    <row r="194" spans="17:23" x14ac:dyDescent="0.25">
      <c r="Q194" s="9" t="s">
        <v>162</v>
      </c>
      <c r="R194" s="9">
        <v>1.1202981504753001E-2</v>
      </c>
      <c r="S194" s="9">
        <v>-0.37493295233575402</v>
      </c>
      <c r="T194" s="9">
        <v>0.50600000000000001</v>
      </c>
      <c r="U194" s="9">
        <v>0.439</v>
      </c>
      <c r="V194" s="9">
        <v>1</v>
      </c>
      <c r="W194" s="9" t="s">
        <v>163</v>
      </c>
    </row>
    <row r="195" spans="17:23" x14ac:dyDescent="0.25">
      <c r="Q195" s="9" t="s">
        <v>4555</v>
      </c>
      <c r="R195" s="9">
        <v>1.3662685336140901E-2</v>
      </c>
      <c r="S195" s="9">
        <v>0.36173311373011902</v>
      </c>
      <c r="T195" s="9">
        <v>0.23899999999999999</v>
      </c>
      <c r="U195" s="9">
        <v>0.307</v>
      </c>
      <c r="V195" s="9">
        <v>1</v>
      </c>
      <c r="W195" s="9" t="s">
        <v>4556</v>
      </c>
    </row>
    <row r="196" spans="17:23" x14ac:dyDescent="0.25">
      <c r="Q196" s="9" t="s">
        <v>295</v>
      </c>
      <c r="R196" s="9">
        <v>1.4103777569548399E-2</v>
      </c>
      <c r="S196" s="9">
        <v>-0.36506126052689503</v>
      </c>
      <c r="T196" s="9">
        <v>0.29699999999999999</v>
      </c>
      <c r="U196" s="9">
        <v>0.23300000000000001</v>
      </c>
      <c r="V196" s="9">
        <v>1</v>
      </c>
      <c r="W196" s="9" t="s">
        <v>296</v>
      </c>
    </row>
    <row r="197" spans="17:23" x14ac:dyDescent="0.25">
      <c r="Q197" s="9" t="s">
        <v>2752</v>
      </c>
      <c r="R197" s="9">
        <v>1.68437671894077E-2</v>
      </c>
      <c r="S197" s="9">
        <v>0.33462023517779999</v>
      </c>
      <c r="T197" s="9">
        <v>0.22</v>
      </c>
      <c r="U197" s="9">
        <v>0.28100000000000003</v>
      </c>
      <c r="V197" s="9">
        <v>1</v>
      </c>
      <c r="W197" s="9" t="s">
        <v>2753</v>
      </c>
    </row>
    <row r="198" spans="17:23" x14ac:dyDescent="0.25">
      <c r="Q198" s="9" t="s">
        <v>4666</v>
      </c>
      <c r="R198" s="9">
        <v>1.7042409895816901E-2</v>
      </c>
      <c r="S198" s="9">
        <v>-0.37285291803687298</v>
      </c>
      <c r="T198" s="9">
        <v>0.376</v>
      </c>
      <c r="U198" s="9">
        <v>0.315</v>
      </c>
      <c r="V198" s="9">
        <v>1</v>
      </c>
      <c r="W198" s="9" t="s">
        <v>4667</v>
      </c>
    </row>
    <row r="199" spans="17:23" x14ac:dyDescent="0.25">
      <c r="Q199" s="9" t="s">
        <v>4577</v>
      </c>
      <c r="R199" s="9">
        <v>1.8241963825125801E-2</v>
      </c>
      <c r="S199" s="9">
        <v>-0.34131966369143402</v>
      </c>
      <c r="T199" s="9">
        <v>0.36399999999999999</v>
      </c>
      <c r="U199" s="9">
        <v>0.30399999999999999</v>
      </c>
      <c r="V199" s="9">
        <v>1</v>
      </c>
      <c r="W199" s="9" t="s">
        <v>4578</v>
      </c>
    </row>
    <row r="200" spans="17:23" x14ac:dyDescent="0.25">
      <c r="Q200" s="9" t="s">
        <v>4691</v>
      </c>
      <c r="R200" s="9">
        <v>1.8377162257305901E-2</v>
      </c>
      <c r="S200" s="9">
        <v>0.37348993305391398</v>
      </c>
      <c r="T200" s="9">
        <v>0.23699999999999999</v>
      </c>
      <c r="U200" s="9">
        <v>0.29099999999999998</v>
      </c>
      <c r="V200" s="9">
        <v>1</v>
      </c>
      <c r="W200" s="9" t="s">
        <v>4692</v>
      </c>
    </row>
    <row r="201" spans="17:23" x14ac:dyDescent="0.25">
      <c r="Q201" s="9" t="s">
        <v>4674</v>
      </c>
      <c r="R201" s="9">
        <v>1.9402371818945999E-2</v>
      </c>
      <c r="S201" s="9">
        <v>0.400094542524359</v>
      </c>
      <c r="T201" s="9">
        <v>0.253</v>
      </c>
      <c r="U201" s="9">
        <v>0.308</v>
      </c>
      <c r="V201" s="9">
        <v>1</v>
      </c>
      <c r="W201" s="9" t="s">
        <v>4675</v>
      </c>
    </row>
    <row r="202" spans="17:23" x14ac:dyDescent="0.25">
      <c r="Q202" s="9" t="s">
        <v>4680</v>
      </c>
      <c r="R202" s="9">
        <v>2.1746631133723299E-2</v>
      </c>
      <c r="S202" s="9">
        <v>0.43679917267685298</v>
      </c>
      <c r="T202" s="9">
        <v>0.51500000000000001</v>
      </c>
      <c r="U202" s="9">
        <v>0.53800000000000003</v>
      </c>
      <c r="V202" s="9">
        <v>1</v>
      </c>
      <c r="W202" s="9" t="s">
        <v>4681</v>
      </c>
    </row>
    <row r="203" spans="17:23" x14ac:dyDescent="0.25">
      <c r="Q203" s="9" t="s">
        <v>3716</v>
      </c>
      <c r="R203" s="9">
        <v>2.3011692470042099E-2</v>
      </c>
      <c r="S203" s="9">
        <v>0.39110662291751003</v>
      </c>
      <c r="T203" s="9">
        <v>0.20200000000000001</v>
      </c>
      <c r="U203" s="9">
        <v>0.25700000000000001</v>
      </c>
      <c r="V203" s="9">
        <v>1</v>
      </c>
      <c r="W203" s="9" t="s">
        <v>3717</v>
      </c>
    </row>
    <row r="204" spans="17:23" x14ac:dyDescent="0.25">
      <c r="Q204" s="9" t="s">
        <v>327</v>
      </c>
      <c r="R204" s="9">
        <v>2.4224552299240001E-2</v>
      </c>
      <c r="S204" s="9">
        <v>0.414352863415964</v>
      </c>
      <c r="T204" s="9">
        <v>0.248</v>
      </c>
      <c r="U204" s="9">
        <v>0.30199999999999999</v>
      </c>
      <c r="V204" s="9">
        <v>1</v>
      </c>
      <c r="W204" s="9" t="s">
        <v>328</v>
      </c>
    </row>
    <row r="205" spans="17:23" x14ac:dyDescent="0.25">
      <c r="Q205" s="9" t="s">
        <v>140</v>
      </c>
      <c r="R205" s="9">
        <v>2.5142491777242499E-2</v>
      </c>
      <c r="S205" s="9">
        <v>0.33137033447592001</v>
      </c>
      <c r="T205" s="9">
        <v>0.20399999999999999</v>
      </c>
      <c r="U205" s="9">
        <v>0.25800000000000001</v>
      </c>
      <c r="V205" s="9">
        <v>1</v>
      </c>
      <c r="W205" s="9" t="s">
        <v>141</v>
      </c>
    </row>
    <row r="206" spans="17:23" x14ac:dyDescent="0.25">
      <c r="Q206" s="9" t="s">
        <v>4695</v>
      </c>
      <c r="R206" s="9">
        <v>2.92167995546233E-2</v>
      </c>
      <c r="S206" s="9">
        <v>0.39827416601062399</v>
      </c>
      <c r="T206" s="9">
        <v>0.26700000000000002</v>
      </c>
      <c r="U206" s="9">
        <v>0.318</v>
      </c>
      <c r="V206" s="9">
        <v>1</v>
      </c>
      <c r="W206" s="9" t="s">
        <v>4696</v>
      </c>
    </row>
    <row r="207" spans="17:23" x14ac:dyDescent="0.25">
      <c r="Q207" s="9" t="s">
        <v>3885</v>
      </c>
      <c r="R207" s="9">
        <v>2.9802140177858399E-2</v>
      </c>
      <c r="S207" s="9">
        <v>-0.41348146980245198</v>
      </c>
      <c r="T207" s="9">
        <v>0.28999999999999998</v>
      </c>
      <c r="U207" s="9">
        <v>0.23499999999999999</v>
      </c>
      <c r="V207" s="9">
        <v>1</v>
      </c>
      <c r="W207" s="9" t="s">
        <v>3886</v>
      </c>
    </row>
    <row r="208" spans="17:23" x14ac:dyDescent="0.25">
      <c r="Q208" s="9" t="s">
        <v>528</v>
      </c>
      <c r="R208" s="9">
        <v>4.5581593305797398E-2</v>
      </c>
      <c r="S208" s="9">
        <v>-0.376813223452589</v>
      </c>
      <c r="T208" s="9">
        <v>0.40600000000000003</v>
      </c>
      <c r="U208" s="9">
        <v>0.36699999999999999</v>
      </c>
      <c r="V208" s="9">
        <v>1</v>
      </c>
      <c r="W208" s="9" t="s">
        <v>529</v>
      </c>
    </row>
    <row r="209" spans="17:23" x14ac:dyDescent="0.25">
      <c r="Q209" s="9" t="s">
        <v>2920</v>
      </c>
      <c r="R209" s="9">
        <v>4.8196279310599603E-2</v>
      </c>
      <c r="S209" s="9">
        <v>0.35491192286711198</v>
      </c>
      <c r="T209" s="9">
        <v>0.39200000000000002</v>
      </c>
      <c r="U209" s="9">
        <v>0.432</v>
      </c>
      <c r="V209" s="9">
        <v>1</v>
      </c>
      <c r="W209" s="9" t="s">
        <v>2921</v>
      </c>
    </row>
    <row r="210" spans="17:23" x14ac:dyDescent="0.25">
      <c r="Q210" s="9" t="s">
        <v>1676</v>
      </c>
      <c r="R210" s="9">
        <v>5.3557315575606598E-2</v>
      </c>
      <c r="S210" s="9">
        <v>-0.35592157766725102</v>
      </c>
      <c r="T210" s="9">
        <v>0.30599999999999999</v>
      </c>
      <c r="U210" s="9">
        <v>0.255</v>
      </c>
      <c r="V210" s="9">
        <v>1</v>
      </c>
      <c r="W210" s="9" t="s">
        <v>1677</v>
      </c>
    </row>
    <row r="211" spans="17:23" x14ac:dyDescent="0.25">
      <c r="Q211" s="9" t="s">
        <v>3407</v>
      </c>
      <c r="R211" s="9">
        <v>5.4466044716226403E-2</v>
      </c>
      <c r="S211" s="9">
        <v>-0.36326382707571803</v>
      </c>
      <c r="T211" s="9">
        <v>0.39400000000000002</v>
      </c>
      <c r="U211" s="9">
        <v>0.34100000000000003</v>
      </c>
      <c r="V211" s="9">
        <v>1</v>
      </c>
      <c r="W211" s="9" t="s">
        <v>3408</v>
      </c>
    </row>
    <row r="212" spans="17:23" x14ac:dyDescent="0.25">
      <c r="Q212" s="9" t="s">
        <v>4715</v>
      </c>
      <c r="R212" s="9">
        <v>5.4914653861613399E-2</v>
      </c>
      <c r="S212" s="9">
        <v>-0.33081173312807299</v>
      </c>
      <c r="T212" s="9">
        <v>0.30399999999999999</v>
      </c>
      <c r="U212" s="9">
        <v>0.25800000000000001</v>
      </c>
      <c r="V212" s="9">
        <v>1</v>
      </c>
      <c r="W212" s="9" t="s">
        <v>4716</v>
      </c>
    </row>
    <row r="213" spans="17:23" x14ac:dyDescent="0.25">
      <c r="Q213" s="9" t="s">
        <v>4693</v>
      </c>
      <c r="R213" s="9">
        <v>5.67838479773295E-2</v>
      </c>
      <c r="S213" s="9">
        <v>-0.33676941948421502</v>
      </c>
      <c r="T213" s="9">
        <v>0.26900000000000002</v>
      </c>
      <c r="U213" s="9">
        <v>0.224</v>
      </c>
      <c r="V213" s="9">
        <v>1</v>
      </c>
      <c r="W213" s="9" t="s">
        <v>4694</v>
      </c>
    </row>
    <row r="214" spans="17:23" x14ac:dyDescent="0.25">
      <c r="Q214" s="9" t="s">
        <v>992</v>
      </c>
      <c r="R214" s="9">
        <v>7.4837090538165202E-2</v>
      </c>
      <c r="S214" s="9">
        <v>-0.33234272980438401</v>
      </c>
      <c r="T214" s="9">
        <v>0.35499999999999998</v>
      </c>
      <c r="U214" s="9">
        <v>0.32500000000000001</v>
      </c>
      <c r="V214" s="9">
        <v>1</v>
      </c>
      <c r="W214" s="9" t="s">
        <v>993</v>
      </c>
    </row>
    <row r="215" spans="17:23" x14ac:dyDescent="0.25">
      <c r="Q215" s="9" t="s">
        <v>4601</v>
      </c>
      <c r="R215" s="9">
        <v>8.1789085120182403E-2</v>
      </c>
      <c r="S215" s="9">
        <v>-0.33309068513444801</v>
      </c>
      <c r="T215" s="9">
        <v>0.33900000000000002</v>
      </c>
      <c r="U215" s="9">
        <v>0.307</v>
      </c>
      <c r="V215" s="9">
        <v>1</v>
      </c>
      <c r="W215" s="9" t="s">
        <v>4602</v>
      </c>
    </row>
    <row r="216" spans="17:23" x14ac:dyDescent="0.25">
      <c r="Q216" s="9" t="s">
        <v>849</v>
      </c>
      <c r="R216" s="9">
        <v>0.11223999200955501</v>
      </c>
      <c r="S216" s="9">
        <v>0.66282957488625005</v>
      </c>
      <c r="T216" s="9">
        <v>0.23200000000000001</v>
      </c>
      <c r="U216" s="9">
        <v>0.26200000000000001</v>
      </c>
      <c r="V216" s="9">
        <v>1</v>
      </c>
      <c r="W216" s="9" t="s">
        <v>850</v>
      </c>
    </row>
    <row r="217" spans="17:23" x14ac:dyDescent="0.25">
      <c r="Q217" s="9" t="s">
        <v>2175</v>
      </c>
      <c r="R217" s="9">
        <v>0.23342150082764901</v>
      </c>
      <c r="S217" s="9">
        <v>-0.35984637862632202</v>
      </c>
      <c r="T217" s="9">
        <v>0.32900000000000001</v>
      </c>
      <c r="U217" s="9">
        <v>0.318</v>
      </c>
      <c r="V217" s="9">
        <v>1</v>
      </c>
      <c r="W217" s="9" t="s">
        <v>2176</v>
      </c>
    </row>
    <row r="218" spans="17:23" x14ac:dyDescent="0.25">
      <c r="Q218" s="9" t="s">
        <v>4141</v>
      </c>
      <c r="R218" s="9">
        <v>0.37416569927302201</v>
      </c>
      <c r="S218" s="9">
        <v>-0.43161457235488798</v>
      </c>
      <c r="T218" s="9">
        <v>0.26200000000000001</v>
      </c>
      <c r="U218" s="9">
        <v>0.24299999999999999</v>
      </c>
      <c r="V218" s="9">
        <v>1</v>
      </c>
      <c r="W218" s="9" t="s">
        <v>4142</v>
      </c>
    </row>
  </sheetData>
  <sortState ref="Q7:W55">
    <sortCondition descending="1" ref="S7:S5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257C-C25B-4F81-895D-A469FC4DF76E}">
  <dimension ref="A1:W266"/>
  <sheetViews>
    <sheetView topLeftCell="L1"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8" t="s">
        <v>4999</v>
      </c>
      <c r="B2" s="11">
        <f>COUNT(B7:B69)</f>
        <v>63</v>
      </c>
      <c r="C2" s="8"/>
      <c r="D2" s="8"/>
      <c r="E2" s="8"/>
      <c r="F2" s="8"/>
      <c r="G2" s="8"/>
      <c r="I2" s="8" t="s">
        <v>4999</v>
      </c>
      <c r="J2" s="11">
        <f>COUNT(J7:J60)</f>
        <v>54</v>
      </c>
      <c r="K2" s="8"/>
      <c r="L2" s="8"/>
      <c r="M2" s="8"/>
      <c r="N2" s="8"/>
      <c r="O2" s="8"/>
      <c r="Q2" s="8" t="s">
        <v>4999</v>
      </c>
      <c r="R2" s="11">
        <f>COUNT(R7:R76)</f>
        <v>70</v>
      </c>
      <c r="S2" s="8"/>
      <c r="T2" s="8"/>
      <c r="U2" s="8"/>
      <c r="V2" s="8"/>
      <c r="W2" s="8"/>
    </row>
    <row r="3" spans="1:23" x14ac:dyDescent="0.25">
      <c r="A3" s="8" t="s">
        <v>5000</v>
      </c>
      <c r="B3" s="11">
        <f>COUNT(B121:B155)</f>
        <v>35</v>
      </c>
      <c r="C3" s="8"/>
      <c r="D3" s="8"/>
      <c r="E3" s="8"/>
      <c r="F3" s="8"/>
      <c r="G3" s="8"/>
      <c r="I3" s="8" t="s">
        <v>5000</v>
      </c>
      <c r="J3" s="11">
        <f>COUNT(J145:J265)</f>
        <v>121</v>
      </c>
      <c r="K3" s="8"/>
      <c r="L3" s="8"/>
      <c r="M3" s="8"/>
      <c r="N3" s="8"/>
      <c r="O3" s="8"/>
      <c r="Q3" s="8" t="s">
        <v>5000</v>
      </c>
      <c r="R3" s="11">
        <f>COUNT(R156:R227)</f>
        <v>72</v>
      </c>
      <c r="S3" s="8"/>
      <c r="T3" s="8"/>
      <c r="U3" s="8"/>
      <c r="V3" s="8"/>
      <c r="W3" s="8"/>
    </row>
    <row r="4" spans="1:23" x14ac:dyDescent="0.25">
      <c r="A4" s="8" t="s">
        <v>5001</v>
      </c>
      <c r="B4" s="11">
        <f>B2+B3</f>
        <v>98</v>
      </c>
      <c r="C4" s="8"/>
      <c r="D4" s="8"/>
      <c r="E4" s="8"/>
      <c r="F4" s="8"/>
      <c r="G4" s="8"/>
      <c r="I4" s="8" t="s">
        <v>5001</v>
      </c>
      <c r="J4" s="11">
        <f>J2+J3</f>
        <v>175</v>
      </c>
      <c r="K4" s="8"/>
      <c r="L4" s="8"/>
      <c r="M4" s="8"/>
      <c r="N4" s="8"/>
      <c r="O4" s="8"/>
      <c r="Q4" s="8" t="s">
        <v>5001</v>
      </c>
      <c r="R4" s="11">
        <f>R2+R3</f>
        <v>142</v>
      </c>
      <c r="S4" s="8"/>
      <c r="T4" s="8"/>
      <c r="U4" s="8"/>
      <c r="V4" s="8"/>
      <c r="W4" s="8"/>
    </row>
    <row r="5" spans="1:23" x14ac:dyDescent="0.25">
      <c r="A5" s="8"/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Q5" s="8"/>
      <c r="R5" s="8"/>
      <c r="S5" s="8"/>
      <c r="T5" s="8"/>
      <c r="U5" s="8"/>
      <c r="V5" s="8"/>
      <c r="W5" s="8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1168</v>
      </c>
      <c r="B7" s="2">
        <v>1.750499870951E-59</v>
      </c>
      <c r="C7" s="1">
        <v>1.6079854705699901</v>
      </c>
      <c r="D7" s="1">
        <v>0.217</v>
      </c>
      <c r="E7" s="1">
        <v>0.54200000000000004</v>
      </c>
      <c r="F7" s="2">
        <v>3.51465364089541E-55</v>
      </c>
      <c r="G7" s="1" t="s">
        <v>1169</v>
      </c>
      <c r="I7" s="1" t="s">
        <v>4741</v>
      </c>
      <c r="J7" s="2">
        <v>2.16489482772656E-32</v>
      </c>
      <c r="K7" s="1">
        <v>1.28002370114994</v>
      </c>
      <c r="L7" s="1">
        <v>0.38400000000000001</v>
      </c>
      <c r="M7" s="1">
        <v>0.20100000000000001</v>
      </c>
      <c r="N7" s="2">
        <v>4.3466758351093803E-28</v>
      </c>
      <c r="O7" s="1" t="s">
        <v>4742</v>
      </c>
      <c r="Q7" s="1" t="s">
        <v>4499</v>
      </c>
      <c r="R7" s="2">
        <v>9.1618218847674996E-27</v>
      </c>
      <c r="S7" s="1">
        <v>1.61959230868046</v>
      </c>
      <c r="T7" s="1">
        <v>0.151</v>
      </c>
      <c r="U7" s="1">
        <v>0.32400000000000001</v>
      </c>
      <c r="V7" s="2">
        <v>1.83951059802362E-22</v>
      </c>
      <c r="W7" s="1" t="s">
        <v>4500</v>
      </c>
    </row>
    <row r="8" spans="1:23" x14ac:dyDescent="0.25">
      <c r="A8" s="1" t="s">
        <v>4732</v>
      </c>
      <c r="B8" s="2">
        <v>3.3226145867953001E-20</v>
      </c>
      <c r="C8" s="1">
        <v>1.5948458524311</v>
      </c>
      <c r="D8" s="1">
        <v>0.128</v>
      </c>
      <c r="E8" s="1">
        <v>0.27200000000000002</v>
      </c>
      <c r="F8" s="2">
        <v>6.6711455673675999E-16</v>
      </c>
      <c r="G8" s="1" t="s">
        <v>33</v>
      </c>
      <c r="I8" s="1" t="s">
        <v>626</v>
      </c>
      <c r="J8" s="2">
        <v>3.4717807717205498E-21</v>
      </c>
      <c r="K8" s="1">
        <v>1.04846329266989</v>
      </c>
      <c r="L8" s="1">
        <v>0.55500000000000005</v>
      </c>
      <c r="M8" s="1">
        <v>0.434</v>
      </c>
      <c r="N8" s="2">
        <v>6.9706414334605201E-17</v>
      </c>
      <c r="O8" s="1" t="s">
        <v>627</v>
      </c>
      <c r="Q8" s="1" t="s">
        <v>4775</v>
      </c>
      <c r="R8" s="2">
        <v>3.5969718154341301E-23</v>
      </c>
      <c r="S8" s="1">
        <v>1.3425689236784399</v>
      </c>
      <c r="T8" s="1">
        <v>0.22</v>
      </c>
      <c r="U8" s="1">
        <v>0.376</v>
      </c>
      <c r="V8" s="2">
        <v>7.2220000110286404E-19</v>
      </c>
      <c r="W8" s="1" t="s">
        <v>4776</v>
      </c>
    </row>
    <row r="9" spans="1:23" x14ac:dyDescent="0.25">
      <c r="A9" s="1" t="s">
        <v>4432</v>
      </c>
      <c r="B9" s="2">
        <v>1.7246136198444099E-30</v>
      </c>
      <c r="C9" s="1">
        <v>1.38090034284158</v>
      </c>
      <c r="D9" s="1">
        <v>0.113</v>
      </c>
      <c r="E9" s="1">
        <v>0.307</v>
      </c>
      <c r="F9" s="2">
        <v>3.46267922592361E-26</v>
      </c>
      <c r="G9" s="1" t="s">
        <v>4433</v>
      </c>
      <c r="I9" s="1" t="s">
        <v>4791</v>
      </c>
      <c r="J9" s="2">
        <v>3.1438751735370401E-37</v>
      </c>
      <c r="K9" s="1">
        <v>0.98034676409938903</v>
      </c>
      <c r="L9" s="1">
        <v>0.42899999999999999</v>
      </c>
      <c r="M9" s="1">
        <v>0.22600000000000001</v>
      </c>
      <c r="N9" s="2">
        <v>6.3122725734276701E-33</v>
      </c>
      <c r="O9" s="1" t="s">
        <v>4792</v>
      </c>
      <c r="Q9" s="1" t="s">
        <v>182</v>
      </c>
      <c r="R9" s="2">
        <v>4.1115449269791103E-21</v>
      </c>
      <c r="S9" s="1">
        <v>1.27607082444397</v>
      </c>
      <c r="T9" s="1">
        <v>0.16900000000000001</v>
      </c>
      <c r="U9" s="1">
        <v>0.318</v>
      </c>
      <c r="V9" s="2">
        <v>8.2551599043886606E-17</v>
      </c>
      <c r="W9" s="1" t="s">
        <v>183</v>
      </c>
    </row>
    <row r="10" spans="1:23" x14ac:dyDescent="0.25">
      <c r="A10" s="1" t="s">
        <v>1114</v>
      </c>
      <c r="B10" s="2">
        <v>9.0392136344558404E-34</v>
      </c>
      <c r="C10" s="1">
        <v>1.32185354245713</v>
      </c>
      <c r="D10" s="1">
        <v>7.0000000000000007E-2</v>
      </c>
      <c r="E10" s="1">
        <v>0.26200000000000001</v>
      </c>
      <c r="F10" s="2">
        <v>1.81489331352604E-29</v>
      </c>
      <c r="G10" s="1" t="s">
        <v>1115</v>
      </c>
      <c r="I10" s="1" t="s">
        <v>12</v>
      </c>
      <c r="J10" s="2">
        <v>1.4337700017064099E-35</v>
      </c>
      <c r="K10" s="1">
        <v>0.96778004185704603</v>
      </c>
      <c r="L10" s="1">
        <v>0.42099999999999999</v>
      </c>
      <c r="M10" s="1">
        <v>0.219</v>
      </c>
      <c r="N10" s="2">
        <v>2.8787234094261399E-31</v>
      </c>
      <c r="O10" s="1" t="s">
        <v>13</v>
      </c>
      <c r="Q10" s="1" t="s">
        <v>4432</v>
      </c>
      <c r="R10" s="2">
        <v>2.0090838397250701E-28</v>
      </c>
      <c r="S10" s="1">
        <v>1.2151649824047499</v>
      </c>
      <c r="T10" s="1">
        <v>0.113</v>
      </c>
      <c r="U10" s="1">
        <v>0.29499999999999998</v>
      </c>
      <c r="V10" s="2">
        <v>4.0338385333999902E-24</v>
      </c>
      <c r="W10" s="1" t="s">
        <v>4433</v>
      </c>
    </row>
    <row r="11" spans="1:23" x14ac:dyDescent="0.25">
      <c r="A11" s="1" t="s">
        <v>4347</v>
      </c>
      <c r="B11" s="2">
        <v>6.0887588357179397E-29</v>
      </c>
      <c r="C11" s="1">
        <v>1.2339672129097701</v>
      </c>
      <c r="D11" s="1">
        <v>0.113</v>
      </c>
      <c r="E11" s="1">
        <v>0.3</v>
      </c>
      <c r="F11" s="2">
        <v>1.2225009990354499E-24</v>
      </c>
      <c r="G11" s="1" t="s">
        <v>4348</v>
      </c>
      <c r="I11" s="1" t="s">
        <v>4795</v>
      </c>
      <c r="J11" s="2">
        <v>2.5854580920476398E-28</v>
      </c>
      <c r="K11" s="1">
        <v>0.92065644032453497</v>
      </c>
      <c r="L11" s="1">
        <v>0.40899999999999997</v>
      </c>
      <c r="M11" s="1">
        <v>0.23499999999999999</v>
      </c>
      <c r="N11" s="2">
        <v>5.1910827572132601E-24</v>
      </c>
      <c r="O11" s="1" t="s">
        <v>4796</v>
      </c>
      <c r="Q11" s="1" t="s">
        <v>1168</v>
      </c>
      <c r="R11" s="2">
        <v>6.6483448579238999E-32</v>
      </c>
      <c r="S11" s="1">
        <v>1.1346807938882</v>
      </c>
      <c r="T11" s="1">
        <v>0.217</v>
      </c>
      <c r="U11" s="1">
        <v>0.44500000000000001</v>
      </c>
      <c r="V11" s="2">
        <v>1.33485468057396E-27</v>
      </c>
      <c r="W11" s="1" t="s">
        <v>1169</v>
      </c>
    </row>
    <row r="12" spans="1:23" x14ac:dyDescent="0.25">
      <c r="A12" s="1" t="s">
        <v>4724</v>
      </c>
      <c r="B12" s="2">
        <v>5.8465576250227001E-25</v>
      </c>
      <c r="C12" s="1">
        <v>1.17514193205234</v>
      </c>
      <c r="D12" s="1">
        <v>0.126</v>
      </c>
      <c r="E12" s="1">
        <v>0.30099999999999999</v>
      </c>
      <c r="F12" s="2">
        <v>1.17387183995206E-20</v>
      </c>
      <c r="G12" s="1" t="s">
        <v>4725</v>
      </c>
      <c r="I12" s="1" t="s">
        <v>4763</v>
      </c>
      <c r="J12" s="2">
        <v>1.3570894280628901E-20</v>
      </c>
      <c r="K12" s="1">
        <v>0.91322351038253202</v>
      </c>
      <c r="L12" s="1">
        <v>0.33800000000000002</v>
      </c>
      <c r="M12" s="1">
        <v>0.20300000000000001</v>
      </c>
      <c r="N12" s="2">
        <v>2.7247641536646701E-16</v>
      </c>
      <c r="O12" s="1" t="s">
        <v>4764</v>
      </c>
      <c r="Q12" s="1" t="s">
        <v>4785</v>
      </c>
      <c r="R12" s="2">
        <v>9.5722346092382194E-18</v>
      </c>
      <c r="S12" s="1">
        <v>1.0460017226548499</v>
      </c>
      <c r="T12" s="1">
        <v>0.26300000000000001</v>
      </c>
      <c r="U12" s="1">
        <v>0.40300000000000002</v>
      </c>
      <c r="V12" s="2">
        <v>1.92191326484285E-13</v>
      </c>
      <c r="W12" s="1" t="s">
        <v>4786</v>
      </c>
    </row>
    <row r="13" spans="1:23" x14ac:dyDescent="0.25">
      <c r="A13" s="1" t="s">
        <v>2703</v>
      </c>
      <c r="B13" s="2">
        <v>1.1310496290557301E-16</v>
      </c>
      <c r="C13" s="1">
        <v>1.1429596389021801</v>
      </c>
      <c r="D13" s="1">
        <v>0.39100000000000001</v>
      </c>
      <c r="E13" s="1">
        <v>0.49399999999999999</v>
      </c>
      <c r="F13" s="2">
        <v>2.2709214452181002E-12</v>
      </c>
      <c r="G13" s="1" t="s">
        <v>2704</v>
      </c>
      <c r="I13" s="1" t="s">
        <v>3108</v>
      </c>
      <c r="J13" s="2">
        <v>2.2498248361608398E-15</v>
      </c>
      <c r="K13" s="1">
        <v>0.89985957125169802</v>
      </c>
      <c r="L13" s="1">
        <v>0.25</v>
      </c>
      <c r="M13" s="1">
        <v>0.14399999999999999</v>
      </c>
      <c r="N13" s="2">
        <v>4.5171983060437401E-11</v>
      </c>
      <c r="O13" s="1" t="s">
        <v>3109</v>
      </c>
      <c r="Q13" s="1" t="s">
        <v>4844</v>
      </c>
      <c r="R13" s="2">
        <v>1.2624342533037E-20</v>
      </c>
      <c r="S13" s="1">
        <v>1.0115114344074401</v>
      </c>
      <c r="T13" s="1">
        <v>0.105</v>
      </c>
      <c r="U13" s="1">
        <v>0.252</v>
      </c>
      <c r="V13" s="2">
        <v>2.5347154937831802E-16</v>
      </c>
      <c r="W13" s="1" t="s">
        <v>4845</v>
      </c>
    </row>
    <row r="14" spans="1:23" x14ac:dyDescent="0.25">
      <c r="A14" s="1" t="s">
        <v>4721</v>
      </c>
      <c r="B14" s="2">
        <v>4.6558399264367597E-31</v>
      </c>
      <c r="C14" s="1">
        <v>1.1237702133966201</v>
      </c>
      <c r="D14" s="1">
        <v>7.3999999999999996E-2</v>
      </c>
      <c r="E14" s="1">
        <v>0.26500000000000001</v>
      </c>
      <c r="F14" s="2">
        <v>9.3479954042997293E-27</v>
      </c>
      <c r="G14" s="1" t="s">
        <v>4722</v>
      </c>
      <c r="I14" s="1" t="s">
        <v>1032</v>
      </c>
      <c r="J14" s="2">
        <v>2.8539851974746899E-22</v>
      </c>
      <c r="K14" s="1">
        <v>0.88340418334835502</v>
      </c>
      <c r="L14" s="1">
        <v>0.40200000000000002</v>
      </c>
      <c r="M14" s="1">
        <v>0.25700000000000001</v>
      </c>
      <c r="N14" s="2">
        <v>5.7302314794896802E-18</v>
      </c>
      <c r="O14" s="1" t="s">
        <v>1033</v>
      </c>
      <c r="Q14" s="1" t="s">
        <v>3076</v>
      </c>
      <c r="R14" s="2">
        <v>8.6704949965150901E-16</v>
      </c>
      <c r="S14" s="1">
        <v>1.0002856562523299</v>
      </c>
      <c r="T14" s="1">
        <v>0.13900000000000001</v>
      </c>
      <c r="U14" s="1">
        <v>0.26500000000000001</v>
      </c>
      <c r="V14" s="2">
        <v>1.7408619854002999E-11</v>
      </c>
      <c r="W14" s="1" t="s">
        <v>3077</v>
      </c>
    </row>
    <row r="15" spans="1:23" x14ac:dyDescent="0.25">
      <c r="A15" s="1" t="s">
        <v>4730</v>
      </c>
      <c r="B15" s="2">
        <v>2.22470595197294E-20</v>
      </c>
      <c r="C15" s="1">
        <v>1.1235005482965299</v>
      </c>
      <c r="D15" s="1">
        <v>0.11799999999999999</v>
      </c>
      <c r="E15" s="1">
        <v>0.26700000000000002</v>
      </c>
      <c r="F15" s="2">
        <v>4.4667646103712602E-16</v>
      </c>
      <c r="G15" s="1" t="s">
        <v>4731</v>
      </c>
      <c r="I15" s="1" t="s">
        <v>1285</v>
      </c>
      <c r="J15" s="2">
        <v>9.4958272779905199E-21</v>
      </c>
      <c r="K15" s="1">
        <v>0.87867989122064705</v>
      </c>
      <c r="L15" s="1">
        <v>0.309</v>
      </c>
      <c r="M15" s="1">
        <v>0.17100000000000001</v>
      </c>
      <c r="N15" s="2">
        <v>1.90657220087494E-16</v>
      </c>
      <c r="O15" s="1" t="s">
        <v>1286</v>
      </c>
      <c r="Q15" s="1" t="s">
        <v>1032</v>
      </c>
      <c r="R15" s="2">
        <v>1.3649094779591301E-22</v>
      </c>
      <c r="S15" s="1">
        <v>0.98480340817835399</v>
      </c>
      <c r="T15" s="1">
        <v>0.23499999999999999</v>
      </c>
      <c r="U15" s="1">
        <v>0.40200000000000002</v>
      </c>
      <c r="V15" s="2">
        <v>2.7404652498463499E-18</v>
      </c>
      <c r="W15" s="1" t="s">
        <v>1033</v>
      </c>
    </row>
    <row r="16" spans="1:23" x14ac:dyDescent="0.25">
      <c r="A16" s="1" t="s">
        <v>1805</v>
      </c>
      <c r="B16" s="2">
        <v>2.3261867850714198E-16</v>
      </c>
      <c r="C16" s="1">
        <v>1.0815752840947199</v>
      </c>
      <c r="D16" s="1">
        <v>0.17799999999999999</v>
      </c>
      <c r="E16" s="1">
        <v>0.313</v>
      </c>
      <c r="F16" s="2">
        <v>4.6705178270663902E-12</v>
      </c>
      <c r="G16" s="1" t="s">
        <v>1806</v>
      </c>
      <c r="I16" s="1" t="s">
        <v>4442</v>
      </c>
      <c r="J16" s="2">
        <v>2.9170241350934902E-35</v>
      </c>
      <c r="K16" s="1">
        <v>0.84556327227730599</v>
      </c>
      <c r="L16" s="1">
        <v>0.71199999999999997</v>
      </c>
      <c r="M16" s="1">
        <v>0.51800000000000002</v>
      </c>
      <c r="N16" s="2">
        <v>5.8568010584406998E-31</v>
      </c>
      <c r="O16" s="1" t="s">
        <v>4443</v>
      </c>
      <c r="Q16" s="1" t="s">
        <v>2620</v>
      </c>
      <c r="R16" s="2">
        <v>2.2700556978562701E-21</v>
      </c>
      <c r="S16" s="1">
        <v>0.98065295905712702</v>
      </c>
      <c r="T16" s="1">
        <v>0.29799999999999999</v>
      </c>
      <c r="U16" s="1">
        <v>0.46</v>
      </c>
      <c r="V16" s="2">
        <v>4.5578178301558202E-17</v>
      </c>
      <c r="W16" s="1" t="s">
        <v>2621</v>
      </c>
    </row>
    <row r="17" spans="1:23" x14ac:dyDescent="0.25">
      <c r="A17" s="1" t="s">
        <v>4737</v>
      </c>
      <c r="B17" s="2">
        <v>2.1540788510603E-14</v>
      </c>
      <c r="C17" s="1">
        <v>1.0422515880471399</v>
      </c>
      <c r="D17" s="1">
        <v>0.17899999999999999</v>
      </c>
      <c r="E17" s="1">
        <v>0.30099999999999999</v>
      </c>
      <c r="F17" s="2">
        <v>4.3249595171588698E-10</v>
      </c>
      <c r="G17" s="1" t="s">
        <v>4738</v>
      </c>
      <c r="I17" s="1" t="s">
        <v>4809</v>
      </c>
      <c r="J17" s="2">
        <v>7.7383173240758597E-18</v>
      </c>
      <c r="K17" s="1">
        <v>0.83979197122968796</v>
      </c>
      <c r="L17" s="1">
        <v>0.27600000000000002</v>
      </c>
      <c r="M17" s="1">
        <v>0.156</v>
      </c>
      <c r="N17" s="2">
        <v>1.5536993523279499E-13</v>
      </c>
      <c r="O17" s="1" t="s">
        <v>4810</v>
      </c>
      <c r="Q17" s="1" t="s">
        <v>4817</v>
      </c>
      <c r="R17" s="2">
        <v>4.4244297370611398E-15</v>
      </c>
      <c r="S17" s="1">
        <v>0.92065241880868198</v>
      </c>
      <c r="T17" s="1">
        <v>0.25800000000000001</v>
      </c>
      <c r="U17" s="1">
        <v>0.377</v>
      </c>
      <c r="V17" s="2">
        <v>8.8833700260713598E-11</v>
      </c>
      <c r="W17" s="1" t="s">
        <v>4818</v>
      </c>
    </row>
    <row r="18" spans="1:23" x14ac:dyDescent="0.25">
      <c r="A18" s="1" t="s">
        <v>4733</v>
      </c>
      <c r="B18" s="2">
        <v>1.8902680632394001E-19</v>
      </c>
      <c r="C18" s="1">
        <v>1.03686148252194</v>
      </c>
      <c r="D18" s="1">
        <v>0.18</v>
      </c>
      <c r="E18" s="1">
        <v>0.34</v>
      </c>
      <c r="F18" s="2">
        <v>3.7952802173720601E-15</v>
      </c>
      <c r="G18" s="1" t="s">
        <v>4734</v>
      </c>
      <c r="I18" s="1" t="s">
        <v>1214</v>
      </c>
      <c r="J18" s="2">
        <v>1.62958281853606E-16</v>
      </c>
      <c r="K18" s="1">
        <v>0.81024754088981998</v>
      </c>
      <c r="L18" s="1">
        <v>0.47699999999999998</v>
      </c>
      <c r="M18" s="1">
        <v>0.35299999999999998</v>
      </c>
      <c r="N18" s="2">
        <v>3.2718763830566999E-12</v>
      </c>
      <c r="O18" s="1" t="s">
        <v>1215</v>
      </c>
      <c r="Q18" s="1" t="s">
        <v>4241</v>
      </c>
      <c r="R18" s="2">
        <v>3.0286859501476199E-16</v>
      </c>
      <c r="S18" s="1">
        <v>0.89577443171837901</v>
      </c>
      <c r="T18" s="1">
        <v>0.122</v>
      </c>
      <c r="U18" s="1">
        <v>0.25</v>
      </c>
      <c r="V18" s="2">
        <v>6.0809956507063997E-12</v>
      </c>
      <c r="W18" s="1" t="s">
        <v>4242</v>
      </c>
    </row>
    <row r="19" spans="1:23" x14ac:dyDescent="0.25">
      <c r="A19" s="1" t="s">
        <v>871</v>
      </c>
      <c r="B19" s="2">
        <v>2.6967515446944502E-21</v>
      </c>
      <c r="C19" s="1">
        <v>1.01772388085471</v>
      </c>
      <c r="D19" s="1">
        <v>0.16800000000000001</v>
      </c>
      <c r="E19" s="1">
        <v>0.33300000000000002</v>
      </c>
      <c r="F19" s="2">
        <v>5.41453775143751E-17</v>
      </c>
      <c r="G19" s="1" t="s">
        <v>872</v>
      </c>
      <c r="I19" s="1" t="s">
        <v>4233</v>
      </c>
      <c r="J19" s="2">
        <v>9.3855553043398603E-28</v>
      </c>
      <c r="K19" s="1">
        <v>0.80974077270151301</v>
      </c>
      <c r="L19" s="1">
        <v>0.628</v>
      </c>
      <c r="M19" s="1">
        <v>0.47299999999999998</v>
      </c>
      <c r="N19" s="2">
        <v>1.8844317940053599E-23</v>
      </c>
      <c r="O19" s="1" t="s">
        <v>4234</v>
      </c>
      <c r="Q19" s="1" t="s">
        <v>3346</v>
      </c>
      <c r="R19" s="2">
        <v>1.36010897062088E-14</v>
      </c>
      <c r="S19" s="1">
        <v>0.888129165905163</v>
      </c>
      <c r="T19" s="1">
        <v>0.30199999999999999</v>
      </c>
      <c r="U19" s="1">
        <v>0.42099999999999999</v>
      </c>
      <c r="V19" s="2">
        <v>2.7308267912126101E-10</v>
      </c>
      <c r="W19" s="1" t="s">
        <v>3347</v>
      </c>
    </row>
    <row r="20" spans="1:23" x14ac:dyDescent="0.25">
      <c r="A20" s="1" t="s">
        <v>1329</v>
      </c>
      <c r="B20" s="2">
        <v>2.6121594252298101E-25</v>
      </c>
      <c r="C20" s="1">
        <v>1.0116952155976999</v>
      </c>
      <c r="D20" s="1">
        <v>8.7999999999999995E-2</v>
      </c>
      <c r="E20" s="1">
        <v>0.25800000000000001</v>
      </c>
      <c r="F20" s="2">
        <v>5.2446936939764203E-21</v>
      </c>
      <c r="G20" s="1" t="s">
        <v>1330</v>
      </c>
      <c r="I20" s="1" t="s">
        <v>4805</v>
      </c>
      <c r="J20" s="2">
        <v>1.10879800004579E-19</v>
      </c>
      <c r="K20" s="1">
        <v>0.80545293281982799</v>
      </c>
      <c r="L20" s="1">
        <v>0.34300000000000003</v>
      </c>
      <c r="M20" s="1">
        <v>0.20599999999999999</v>
      </c>
      <c r="N20" s="2">
        <v>2.2262446244919401E-15</v>
      </c>
      <c r="O20" s="1" t="s">
        <v>4806</v>
      </c>
      <c r="Q20" s="1" t="s">
        <v>4813</v>
      </c>
      <c r="R20" s="2">
        <v>9.8073444080053602E-17</v>
      </c>
      <c r="S20" s="1">
        <v>0.88509200493468798</v>
      </c>
      <c r="T20" s="1">
        <v>0.223</v>
      </c>
      <c r="U20" s="1">
        <v>0.35899999999999999</v>
      </c>
      <c r="V20" s="2">
        <v>1.9691186102393198E-12</v>
      </c>
      <c r="W20" s="1" t="s">
        <v>4814</v>
      </c>
    </row>
    <row r="21" spans="1:23" x14ac:dyDescent="0.25">
      <c r="A21" s="1" t="s">
        <v>3925</v>
      </c>
      <c r="B21" s="2">
        <v>4.1533108286476099E-22</v>
      </c>
      <c r="C21" s="1">
        <v>0.99910514210165902</v>
      </c>
      <c r="D21" s="1">
        <v>0.30099999999999999</v>
      </c>
      <c r="E21" s="1">
        <v>0.47099999999999997</v>
      </c>
      <c r="F21" s="2">
        <v>8.3390174817586793E-18</v>
      </c>
      <c r="G21" s="1" t="s">
        <v>3926</v>
      </c>
      <c r="I21" s="1" t="s">
        <v>4745</v>
      </c>
      <c r="J21" s="2">
        <v>7.7000312483626701E-16</v>
      </c>
      <c r="K21" s="1">
        <v>0.79058400164976605</v>
      </c>
      <c r="L21" s="1">
        <v>0.308</v>
      </c>
      <c r="M21" s="1">
        <v>0.19400000000000001</v>
      </c>
      <c r="N21" s="2">
        <v>1.54601227404626E-11</v>
      </c>
      <c r="O21" s="1" t="s">
        <v>4746</v>
      </c>
      <c r="Q21" s="1" t="s">
        <v>3724</v>
      </c>
      <c r="R21" s="2">
        <v>1.5208110373342799E-11</v>
      </c>
      <c r="S21" s="1">
        <v>0.86471079914139104</v>
      </c>
      <c r="T21" s="1">
        <v>0.41899999999999998</v>
      </c>
      <c r="U21" s="1">
        <v>0.49399999999999999</v>
      </c>
      <c r="V21" s="2">
        <v>3.0534844007597602E-7</v>
      </c>
      <c r="W21" s="1" t="s">
        <v>3725</v>
      </c>
    </row>
    <row r="22" spans="1:23" x14ac:dyDescent="0.25">
      <c r="A22" s="1" t="s">
        <v>1028</v>
      </c>
      <c r="B22" s="2">
        <v>4.5162323995600401E-14</v>
      </c>
      <c r="C22" s="1">
        <v>0.96760288847587606</v>
      </c>
      <c r="D22" s="1">
        <v>0.156</v>
      </c>
      <c r="E22" s="1">
        <v>0.27700000000000002</v>
      </c>
      <c r="F22" s="2">
        <v>9.0676914118366398E-10</v>
      </c>
      <c r="G22" s="1" t="s">
        <v>1029</v>
      </c>
      <c r="I22" s="1" t="s">
        <v>640</v>
      </c>
      <c r="J22" s="2">
        <v>8.4278425097999902E-22</v>
      </c>
      <c r="K22" s="1">
        <v>0.77961958780880503</v>
      </c>
      <c r="L22" s="1">
        <v>0.45700000000000002</v>
      </c>
      <c r="M22" s="1">
        <v>0.307</v>
      </c>
      <c r="N22" s="2">
        <v>1.6921422191176399E-17</v>
      </c>
      <c r="O22" s="1" t="s">
        <v>641</v>
      </c>
      <c r="Q22" s="1" t="s">
        <v>4795</v>
      </c>
      <c r="R22" s="2">
        <v>2.5432079396120799E-18</v>
      </c>
      <c r="S22" s="1">
        <v>0.86345917751309798</v>
      </c>
      <c r="T22" s="1">
        <v>0.25700000000000001</v>
      </c>
      <c r="U22" s="1">
        <v>0.40899999999999997</v>
      </c>
      <c r="V22" s="2">
        <v>5.1062529011531302E-14</v>
      </c>
      <c r="W22" s="1" t="s">
        <v>4796</v>
      </c>
    </row>
    <row r="23" spans="1:23" x14ac:dyDescent="0.25">
      <c r="A23" s="1" t="s">
        <v>2808</v>
      </c>
      <c r="B23" s="2">
        <v>3.89104801898518E-24</v>
      </c>
      <c r="C23" s="1">
        <v>0.96365667906042896</v>
      </c>
      <c r="D23" s="1">
        <v>0.20699999999999999</v>
      </c>
      <c r="E23" s="1">
        <v>0.39700000000000002</v>
      </c>
      <c r="F23" s="2">
        <v>7.8124462125184504E-20</v>
      </c>
      <c r="G23" s="1" t="s">
        <v>2809</v>
      </c>
      <c r="I23" s="1" t="s">
        <v>3346</v>
      </c>
      <c r="J23" s="2">
        <v>8.1979698270866304E-23</v>
      </c>
      <c r="K23" s="1">
        <v>0.77209153834714705</v>
      </c>
      <c r="L23" s="1">
        <v>0.42099999999999999</v>
      </c>
      <c r="M23" s="1">
        <v>0.26</v>
      </c>
      <c r="N23" s="2">
        <v>1.6459883818824499E-18</v>
      </c>
      <c r="O23" s="1" t="s">
        <v>3347</v>
      </c>
      <c r="Q23" s="1" t="s">
        <v>4013</v>
      </c>
      <c r="R23" s="2">
        <v>6.7217236527278396E-16</v>
      </c>
      <c r="S23" s="1">
        <v>0.85736991554199005</v>
      </c>
      <c r="T23" s="1">
        <v>0.311</v>
      </c>
      <c r="U23" s="1">
        <v>0.443</v>
      </c>
      <c r="V23" s="2">
        <v>1.3495876749947E-11</v>
      </c>
      <c r="W23" s="1" t="s">
        <v>4014</v>
      </c>
    </row>
    <row r="24" spans="1:23" x14ac:dyDescent="0.25">
      <c r="A24" s="1" t="s">
        <v>3395</v>
      </c>
      <c r="B24" s="2">
        <v>5.0787471690861098E-22</v>
      </c>
      <c r="C24" s="1">
        <v>0.95094928611429796</v>
      </c>
      <c r="D24" s="1">
        <v>0.10100000000000001</v>
      </c>
      <c r="E24" s="1">
        <v>0.25600000000000001</v>
      </c>
      <c r="F24" s="2">
        <v>1.01971085660911E-17</v>
      </c>
      <c r="G24" s="1" t="s">
        <v>3396</v>
      </c>
      <c r="I24" s="1" t="s">
        <v>4793</v>
      </c>
      <c r="J24" s="2">
        <v>1.75352060053702E-30</v>
      </c>
      <c r="K24" s="1">
        <v>0.75745870249406</v>
      </c>
      <c r="L24" s="1">
        <v>0.60399999999999998</v>
      </c>
      <c r="M24" s="1">
        <v>0.42799999999999999</v>
      </c>
      <c r="N24" s="2">
        <v>3.52071866175822E-26</v>
      </c>
      <c r="O24" s="1" t="s">
        <v>4794</v>
      </c>
      <c r="Q24" s="1" t="s">
        <v>1390</v>
      </c>
      <c r="R24" s="2">
        <v>7.3097418099121099E-15</v>
      </c>
      <c r="S24" s="1">
        <v>0.84231686607075196</v>
      </c>
      <c r="T24" s="1">
        <v>0.161</v>
      </c>
      <c r="U24" s="1">
        <v>0.28799999999999998</v>
      </c>
      <c r="V24" s="2">
        <v>1.4676499605941499E-10</v>
      </c>
      <c r="W24" s="1" t="s">
        <v>1391</v>
      </c>
    </row>
    <row r="25" spans="1:23" x14ac:dyDescent="0.25">
      <c r="A25" s="1" t="s">
        <v>3927</v>
      </c>
      <c r="B25" s="2">
        <v>1.6576771365778401E-16</v>
      </c>
      <c r="C25" s="1">
        <v>0.944168434935442</v>
      </c>
      <c r="D25" s="1">
        <v>0.27900000000000003</v>
      </c>
      <c r="E25" s="1">
        <v>0.42</v>
      </c>
      <c r="F25" s="2">
        <v>3.32828415482099E-12</v>
      </c>
      <c r="G25" s="1" t="s">
        <v>3928</v>
      </c>
      <c r="I25" s="1" t="s">
        <v>3166</v>
      </c>
      <c r="J25" s="2">
        <v>1.9648731806547599E-11</v>
      </c>
      <c r="K25" s="1">
        <v>0.755607346783981</v>
      </c>
      <c r="L25" s="1">
        <v>0.29699999999999999</v>
      </c>
      <c r="M25" s="1">
        <v>0.20200000000000001</v>
      </c>
      <c r="N25" s="2">
        <v>3.9450723721186198E-7</v>
      </c>
      <c r="O25" s="1" t="s">
        <v>3167</v>
      </c>
      <c r="Q25" s="1" t="s">
        <v>2659</v>
      </c>
      <c r="R25" s="2">
        <v>1.72931214970614E-13</v>
      </c>
      <c r="S25" s="1">
        <v>0.83511536562474298</v>
      </c>
      <c r="T25" s="1">
        <v>0.13800000000000001</v>
      </c>
      <c r="U25" s="1">
        <v>0.25600000000000001</v>
      </c>
      <c r="V25" s="2">
        <v>3.4721129341799801E-9</v>
      </c>
      <c r="W25" s="1" t="s">
        <v>2660</v>
      </c>
    </row>
    <row r="26" spans="1:23" x14ac:dyDescent="0.25">
      <c r="A26" s="1" t="s">
        <v>1148</v>
      </c>
      <c r="B26" s="2">
        <v>9.9754771905880307E-19</v>
      </c>
      <c r="C26" s="1">
        <v>0.94135572130271306</v>
      </c>
      <c r="D26" s="1">
        <v>0.16600000000000001</v>
      </c>
      <c r="E26" s="1">
        <v>0.318</v>
      </c>
      <c r="F26" s="2">
        <v>2.0028763103262599E-14</v>
      </c>
      <c r="G26" s="1" t="s">
        <v>1149</v>
      </c>
      <c r="I26" s="1" t="s">
        <v>4739</v>
      </c>
      <c r="J26" s="2">
        <v>3.6710568575085698E-17</v>
      </c>
      <c r="K26" s="1">
        <v>0.73388675330147202</v>
      </c>
      <c r="L26" s="1">
        <v>0.309</v>
      </c>
      <c r="M26" s="1">
        <v>0.18099999999999999</v>
      </c>
      <c r="N26" s="2">
        <v>7.3707479585057099E-13</v>
      </c>
      <c r="O26" s="1" t="s">
        <v>4740</v>
      </c>
      <c r="Q26" s="1" t="s">
        <v>4253</v>
      </c>
      <c r="R26" s="2">
        <v>4.3372861516367198E-15</v>
      </c>
      <c r="S26" s="1">
        <v>0.83072543837665003</v>
      </c>
      <c r="T26" s="1">
        <v>0.371</v>
      </c>
      <c r="U26" s="1">
        <v>0.48599999999999999</v>
      </c>
      <c r="V26" s="2">
        <v>8.7084031352562102E-11</v>
      </c>
      <c r="W26" s="1" t="s">
        <v>4254</v>
      </c>
    </row>
    <row r="27" spans="1:23" x14ac:dyDescent="0.25">
      <c r="A27" s="1" t="s">
        <v>1541</v>
      </c>
      <c r="B27" s="2">
        <v>3.06082719487245E-12</v>
      </c>
      <c r="C27" s="1">
        <v>0.90031821107690302</v>
      </c>
      <c r="D27" s="1">
        <v>0.30199999999999999</v>
      </c>
      <c r="E27" s="1">
        <v>0.41599999999999998</v>
      </c>
      <c r="F27" s="2">
        <v>6.1455288418649001E-8</v>
      </c>
      <c r="G27" s="1" t="s">
        <v>1542</v>
      </c>
      <c r="I27" s="1" t="s">
        <v>2659</v>
      </c>
      <c r="J27" s="2">
        <v>5.63046901622139E-11</v>
      </c>
      <c r="K27" s="1">
        <v>0.72843468216339602</v>
      </c>
      <c r="L27" s="1">
        <v>0.25600000000000001</v>
      </c>
      <c r="M27" s="1">
        <v>0.16600000000000001</v>
      </c>
      <c r="N27" s="2">
        <v>1.1304855690769299E-6</v>
      </c>
      <c r="O27" s="1" t="s">
        <v>2660</v>
      </c>
      <c r="Q27" s="1" t="s">
        <v>4831</v>
      </c>
      <c r="R27" s="2">
        <v>2.4033683496373699E-11</v>
      </c>
      <c r="S27" s="1">
        <v>0.82389492800193198</v>
      </c>
      <c r="T27" s="1">
        <v>0.17199999999999999</v>
      </c>
      <c r="U27" s="1">
        <v>0.27800000000000002</v>
      </c>
      <c r="V27" s="2">
        <v>4.8254829724019102E-7</v>
      </c>
      <c r="W27" s="1" t="s">
        <v>33</v>
      </c>
    </row>
    <row r="28" spans="1:23" x14ac:dyDescent="0.25">
      <c r="A28" s="1" t="s">
        <v>4255</v>
      </c>
      <c r="B28" s="2">
        <v>4.7123848756729603E-21</v>
      </c>
      <c r="C28" s="1">
        <v>0.83447004505982703</v>
      </c>
      <c r="D28" s="1">
        <v>0.42699999999999999</v>
      </c>
      <c r="E28" s="1">
        <v>0.56699999999999995</v>
      </c>
      <c r="F28" s="2">
        <v>9.4615263533761602E-17</v>
      </c>
      <c r="G28" s="1" t="s">
        <v>4256</v>
      </c>
      <c r="I28" s="1" t="s">
        <v>4813</v>
      </c>
      <c r="J28" s="2">
        <v>1.11626491660697E-15</v>
      </c>
      <c r="K28" s="1">
        <v>0.727986126562298</v>
      </c>
      <c r="L28" s="1">
        <v>0.35899999999999999</v>
      </c>
      <c r="M28" s="1">
        <v>0.24199999999999999</v>
      </c>
      <c r="N28" s="2">
        <v>2.2412366995634699E-11</v>
      </c>
      <c r="O28" s="1" t="s">
        <v>4814</v>
      </c>
      <c r="Q28" s="1" t="s">
        <v>4723</v>
      </c>
      <c r="R28" s="2">
        <v>1.6796247698247699E-8</v>
      </c>
      <c r="S28" s="1">
        <v>0.80601336481714403</v>
      </c>
      <c r="T28" s="1">
        <v>0.27700000000000002</v>
      </c>
      <c r="U28" s="1">
        <v>0.37</v>
      </c>
      <c r="V28" s="1">
        <v>3.3723506128541697E-4</v>
      </c>
      <c r="W28" s="1" t="s">
        <v>33</v>
      </c>
    </row>
    <row r="29" spans="1:23" x14ac:dyDescent="0.25">
      <c r="A29" s="1" t="s">
        <v>1708</v>
      </c>
      <c r="B29" s="2">
        <v>3.1541549209315503E-14</v>
      </c>
      <c r="C29" s="1">
        <v>0.802280777863003</v>
      </c>
      <c r="D29" s="1">
        <v>0.14699999999999999</v>
      </c>
      <c r="E29" s="1">
        <v>0.27400000000000002</v>
      </c>
      <c r="F29" s="2">
        <v>6.3329122502463703E-10</v>
      </c>
      <c r="G29" s="1" t="s">
        <v>1709</v>
      </c>
      <c r="I29" s="1" t="s">
        <v>1559</v>
      </c>
      <c r="J29" s="2">
        <v>1.86566703216551E-10</v>
      </c>
      <c r="K29" s="1">
        <v>0.72385555190262996</v>
      </c>
      <c r="L29" s="1">
        <v>0.316</v>
      </c>
      <c r="M29" s="1">
        <v>0.23100000000000001</v>
      </c>
      <c r="N29" s="2">
        <v>3.7458862671819099E-6</v>
      </c>
      <c r="O29" s="1" t="s">
        <v>1560</v>
      </c>
      <c r="Q29" s="1" t="s">
        <v>1438</v>
      </c>
      <c r="R29" s="2">
        <v>1.7961148961254401E-15</v>
      </c>
      <c r="S29" s="1">
        <v>0.78448541232517899</v>
      </c>
      <c r="T29" s="1">
        <v>0.28899999999999998</v>
      </c>
      <c r="U29" s="1">
        <v>0.42099999999999999</v>
      </c>
      <c r="V29" s="2">
        <v>3.6062394884406701E-11</v>
      </c>
      <c r="W29" s="1" t="s">
        <v>1439</v>
      </c>
    </row>
    <row r="30" spans="1:23" x14ac:dyDescent="0.25">
      <c r="A30" s="1" t="s">
        <v>4747</v>
      </c>
      <c r="B30" s="2">
        <v>4.7098146443987703E-12</v>
      </c>
      <c r="C30" s="1">
        <v>0.78766439397655497</v>
      </c>
      <c r="D30" s="1">
        <v>0.184</v>
      </c>
      <c r="E30" s="1">
        <v>0.30399999999999999</v>
      </c>
      <c r="F30" s="2">
        <v>9.4563658430238503E-8</v>
      </c>
      <c r="G30" s="1" t="s">
        <v>4748</v>
      </c>
      <c r="I30" s="1" t="s">
        <v>2620</v>
      </c>
      <c r="J30" s="2">
        <v>8.6439108512418597E-18</v>
      </c>
      <c r="K30" s="1">
        <v>0.69424819044793096</v>
      </c>
      <c r="L30" s="1">
        <v>0.46</v>
      </c>
      <c r="M30" s="1">
        <v>0.32200000000000001</v>
      </c>
      <c r="N30" s="2">
        <v>1.7355244207123399E-13</v>
      </c>
      <c r="O30" s="1" t="s">
        <v>2621</v>
      </c>
      <c r="Q30" s="1" t="s">
        <v>4846</v>
      </c>
      <c r="R30" s="2">
        <v>1.96289139822413E-16</v>
      </c>
      <c r="S30" s="1">
        <v>0.78050342353021795</v>
      </c>
      <c r="T30" s="1">
        <v>0.16600000000000001</v>
      </c>
      <c r="U30" s="1">
        <v>0.307</v>
      </c>
      <c r="V30" s="2">
        <v>3.9410933493544203E-12</v>
      </c>
      <c r="W30" s="1" t="s">
        <v>4847</v>
      </c>
    </row>
    <row r="31" spans="1:23" x14ac:dyDescent="0.25">
      <c r="A31" s="1" t="s">
        <v>3761</v>
      </c>
      <c r="B31" s="2">
        <v>9.2720859762620906E-16</v>
      </c>
      <c r="C31" s="1">
        <v>0.75717071729347596</v>
      </c>
      <c r="D31" s="1">
        <v>0.41599999999999998</v>
      </c>
      <c r="E31" s="1">
        <v>0.55100000000000005</v>
      </c>
      <c r="F31" s="2">
        <v>1.8616494223139E-11</v>
      </c>
      <c r="G31" s="1" t="s">
        <v>3762</v>
      </c>
      <c r="I31" s="1" t="s">
        <v>4831</v>
      </c>
      <c r="J31" s="2">
        <v>1.04330937301349E-9</v>
      </c>
      <c r="K31" s="1">
        <v>0.68889588585111505</v>
      </c>
      <c r="L31" s="1">
        <v>0.27800000000000002</v>
      </c>
      <c r="M31" s="1">
        <v>0.192</v>
      </c>
      <c r="N31" s="2">
        <v>2.09475655913648E-5</v>
      </c>
      <c r="O31" s="1" t="s">
        <v>33</v>
      </c>
      <c r="Q31" s="1" t="s">
        <v>4761</v>
      </c>
      <c r="R31" s="2">
        <v>1.0079237451086499E-14</v>
      </c>
      <c r="S31" s="1">
        <v>0.77963664442775304</v>
      </c>
      <c r="T31" s="1">
        <v>0.27300000000000002</v>
      </c>
      <c r="U31" s="1">
        <v>0.39800000000000002</v>
      </c>
      <c r="V31" s="2">
        <v>2.02370929542916E-10</v>
      </c>
      <c r="W31" s="1" t="s">
        <v>4762</v>
      </c>
    </row>
    <row r="32" spans="1:23" x14ac:dyDescent="0.25">
      <c r="A32" s="1" t="s">
        <v>4751</v>
      </c>
      <c r="B32" s="2">
        <v>3.1337562884605798E-11</v>
      </c>
      <c r="C32" s="1">
        <v>0.744514264505312</v>
      </c>
      <c r="D32" s="1">
        <v>0.21</v>
      </c>
      <c r="E32" s="1">
        <v>0.32200000000000001</v>
      </c>
      <c r="F32" s="2">
        <v>6.2919558759711495E-7</v>
      </c>
      <c r="G32" s="1" t="s">
        <v>4752</v>
      </c>
      <c r="I32" s="1" t="s">
        <v>265</v>
      </c>
      <c r="J32" s="2">
        <v>1.12084998103726E-16</v>
      </c>
      <c r="K32" s="1">
        <v>0.67528416174487205</v>
      </c>
      <c r="L32" s="1">
        <v>0.311</v>
      </c>
      <c r="M32" s="1">
        <v>0.188</v>
      </c>
      <c r="N32" s="2">
        <v>2.2504425919266099E-12</v>
      </c>
      <c r="O32" s="1" t="s">
        <v>266</v>
      </c>
      <c r="Q32" s="1" t="s">
        <v>4829</v>
      </c>
      <c r="R32" s="2">
        <v>1.6293635114478101E-13</v>
      </c>
      <c r="S32" s="1">
        <v>0.75095863218518799</v>
      </c>
      <c r="T32" s="1">
        <v>0.21</v>
      </c>
      <c r="U32" s="1">
        <v>0.33100000000000002</v>
      </c>
      <c r="V32" s="2">
        <v>3.2714360582849099E-9</v>
      </c>
      <c r="W32" s="1" t="s">
        <v>4830</v>
      </c>
    </row>
    <row r="33" spans="1:23" x14ac:dyDescent="0.25">
      <c r="A33" s="1" t="s">
        <v>3716</v>
      </c>
      <c r="B33" s="2">
        <v>8.1636173338006703E-16</v>
      </c>
      <c r="C33" s="1">
        <v>0.73111987465633799</v>
      </c>
      <c r="D33" s="1">
        <v>0.17199999999999999</v>
      </c>
      <c r="E33" s="1">
        <v>0.317</v>
      </c>
      <c r="F33" s="2">
        <v>1.6390910882804999E-11</v>
      </c>
      <c r="G33" s="1" t="s">
        <v>3717</v>
      </c>
      <c r="I33" s="1" t="s">
        <v>1206</v>
      </c>
      <c r="J33" s="2">
        <v>3.7527766805526801E-14</v>
      </c>
      <c r="K33" s="1">
        <v>0.66617226664109597</v>
      </c>
      <c r="L33" s="1">
        <v>0.35899999999999999</v>
      </c>
      <c r="M33" s="1">
        <v>0.24</v>
      </c>
      <c r="N33" s="2">
        <v>7.5348250192136803E-10</v>
      </c>
      <c r="O33" s="1" t="s">
        <v>1207</v>
      </c>
      <c r="Q33" s="1" t="s">
        <v>4823</v>
      </c>
      <c r="R33" s="2">
        <v>3.33346037123873E-15</v>
      </c>
      <c r="S33" s="1">
        <v>0.74636060440522001</v>
      </c>
      <c r="T33" s="1">
        <v>0.159</v>
      </c>
      <c r="U33" s="1">
        <v>0.28599999999999998</v>
      </c>
      <c r="V33" s="2">
        <v>6.6929217333731294E-11</v>
      </c>
      <c r="W33" s="1" t="s">
        <v>4824</v>
      </c>
    </row>
    <row r="34" spans="1:23" x14ac:dyDescent="0.25">
      <c r="A34" s="1" t="s">
        <v>4253</v>
      </c>
      <c r="B34" s="2">
        <v>1.8696837907195E-12</v>
      </c>
      <c r="C34" s="1">
        <v>0.72870807231290402</v>
      </c>
      <c r="D34" s="1">
        <v>0.371</v>
      </c>
      <c r="E34" s="1">
        <v>0.49199999999999999</v>
      </c>
      <c r="F34" s="2">
        <v>3.7539511150066197E-8</v>
      </c>
      <c r="G34" s="1" t="s">
        <v>4254</v>
      </c>
      <c r="I34" s="1" t="s">
        <v>4817</v>
      </c>
      <c r="J34" s="2">
        <v>5.5332116913098297E-15</v>
      </c>
      <c r="K34" s="1">
        <v>0.66016200599757102</v>
      </c>
      <c r="L34" s="1">
        <v>0.377</v>
      </c>
      <c r="M34" s="1">
        <v>0.25600000000000001</v>
      </c>
      <c r="N34" s="2">
        <v>1.11095824338119E-10</v>
      </c>
      <c r="O34" s="1" t="s">
        <v>4818</v>
      </c>
      <c r="Q34" s="1" t="s">
        <v>3710</v>
      </c>
      <c r="R34" s="2">
        <v>6.9332172631986401E-17</v>
      </c>
      <c r="S34" s="1">
        <v>0.73876128558740894</v>
      </c>
      <c r="T34" s="1">
        <v>0.47799999999999998</v>
      </c>
      <c r="U34" s="1">
        <v>0.58899999999999997</v>
      </c>
      <c r="V34" s="2">
        <v>1.3920513621050199E-12</v>
      </c>
      <c r="W34" s="1" t="s">
        <v>3711</v>
      </c>
    </row>
    <row r="35" spans="1:23" x14ac:dyDescent="0.25">
      <c r="A35" s="1" t="s">
        <v>3066</v>
      </c>
      <c r="B35" s="2">
        <v>1.10113795253261E-14</v>
      </c>
      <c r="C35" s="1">
        <v>0.72480963468036597</v>
      </c>
      <c r="D35" s="1">
        <v>0.20799999999999999</v>
      </c>
      <c r="E35" s="1">
        <v>0.34499999999999997</v>
      </c>
      <c r="F35" s="2">
        <v>2.2108647810949801E-10</v>
      </c>
      <c r="G35" s="1" t="s">
        <v>3067</v>
      </c>
      <c r="I35" s="1" t="s">
        <v>857</v>
      </c>
      <c r="J35" s="2">
        <v>6.3764486612182897E-13</v>
      </c>
      <c r="K35" s="1">
        <v>0.64119326278921296</v>
      </c>
      <c r="L35" s="1">
        <v>0.44</v>
      </c>
      <c r="M35" s="1">
        <v>0.34799999999999998</v>
      </c>
      <c r="N35" s="2">
        <v>1.28026336219941E-8</v>
      </c>
      <c r="O35" s="1" t="s">
        <v>858</v>
      </c>
      <c r="Q35" s="1" t="s">
        <v>396</v>
      </c>
      <c r="R35" s="2">
        <v>4.3176273886221203E-17</v>
      </c>
      <c r="S35" s="1">
        <v>0.73818835269455596</v>
      </c>
      <c r="T35" s="1">
        <v>0.20599999999999999</v>
      </c>
      <c r="U35" s="1">
        <v>0.35</v>
      </c>
      <c r="V35" s="2">
        <v>8.6689322708754901E-13</v>
      </c>
      <c r="W35" s="1" t="s">
        <v>397</v>
      </c>
    </row>
    <row r="36" spans="1:23" x14ac:dyDescent="0.25">
      <c r="A36" s="1" t="s">
        <v>116</v>
      </c>
      <c r="B36" s="2">
        <v>1.14836413186027E-17</v>
      </c>
      <c r="C36" s="1">
        <v>0.723549047215166</v>
      </c>
      <c r="D36" s="1">
        <v>0.122</v>
      </c>
      <c r="E36" s="1">
        <v>0.26600000000000001</v>
      </c>
      <c r="F36" s="2">
        <v>2.30568550394905E-13</v>
      </c>
      <c r="G36" s="1" t="s">
        <v>117</v>
      </c>
      <c r="I36" s="1" t="s">
        <v>3170</v>
      </c>
      <c r="J36" s="2">
        <v>8.3824623160663899E-11</v>
      </c>
      <c r="K36" s="1">
        <v>0.63440063113282796</v>
      </c>
      <c r="L36" s="1">
        <v>0.39800000000000002</v>
      </c>
      <c r="M36" s="1">
        <v>0.30299999999999999</v>
      </c>
      <c r="N36" s="2">
        <v>1.6830307838198099E-6</v>
      </c>
      <c r="O36" s="1" t="s">
        <v>3171</v>
      </c>
      <c r="Q36" s="1" t="s">
        <v>3806</v>
      </c>
      <c r="R36" s="2">
        <v>5.9022668776903296E-10</v>
      </c>
      <c r="S36" s="1">
        <v>0.73255963242027</v>
      </c>
      <c r="T36" s="1">
        <v>0.17399999999999999</v>
      </c>
      <c r="U36" s="1">
        <v>0.27200000000000002</v>
      </c>
      <c r="V36" s="2">
        <v>1.18505714370266E-5</v>
      </c>
      <c r="W36" s="1" t="s">
        <v>3807</v>
      </c>
    </row>
    <row r="37" spans="1:23" x14ac:dyDescent="0.25">
      <c r="A37" s="1" t="s">
        <v>2622</v>
      </c>
      <c r="B37" s="2">
        <v>4.1185022291793901E-18</v>
      </c>
      <c r="C37" s="1">
        <v>0.72021108554955104</v>
      </c>
      <c r="D37" s="1">
        <v>0.42499999999999999</v>
      </c>
      <c r="E37" s="1">
        <v>0.56899999999999995</v>
      </c>
      <c r="F37" s="2">
        <v>8.2691287757463901E-14</v>
      </c>
      <c r="G37" s="1" t="s">
        <v>2623</v>
      </c>
      <c r="I37" s="1" t="s">
        <v>4775</v>
      </c>
      <c r="J37" s="2">
        <v>2.4141897048640402E-9</v>
      </c>
      <c r="K37" s="1">
        <v>0.62670797575491299</v>
      </c>
      <c r="L37" s="1">
        <v>0.376</v>
      </c>
      <c r="M37" s="1">
        <v>0.29199999999999998</v>
      </c>
      <c r="N37" s="2">
        <v>4.8472100894260102E-5</v>
      </c>
      <c r="O37" s="1" t="s">
        <v>4776</v>
      </c>
      <c r="Q37" s="1" t="s">
        <v>1285</v>
      </c>
      <c r="R37" s="2">
        <v>6.08283973786503E-13</v>
      </c>
      <c r="S37" s="1">
        <v>0.708277339039039</v>
      </c>
      <c r="T37" s="1">
        <v>0.185</v>
      </c>
      <c r="U37" s="1">
        <v>0.309</v>
      </c>
      <c r="V37" s="2">
        <v>1.2213125625685399E-8</v>
      </c>
      <c r="W37" s="1" t="s">
        <v>1286</v>
      </c>
    </row>
    <row r="38" spans="1:23" x14ac:dyDescent="0.25">
      <c r="A38" s="1" t="s">
        <v>3664</v>
      </c>
      <c r="B38" s="2">
        <v>2.0028956739909898E-9</v>
      </c>
      <c r="C38" s="1">
        <v>0.71556074411080395</v>
      </c>
      <c r="D38" s="1">
        <v>0.33200000000000002</v>
      </c>
      <c r="E38" s="1">
        <v>0.42199999999999999</v>
      </c>
      <c r="F38" s="2">
        <v>4.0214139342391099E-5</v>
      </c>
      <c r="G38" s="1" t="s">
        <v>3665</v>
      </c>
      <c r="I38" s="1" t="s">
        <v>3757</v>
      </c>
      <c r="J38" s="2">
        <v>5.8279955193754398E-9</v>
      </c>
      <c r="K38" s="1">
        <v>0.618885703753556</v>
      </c>
      <c r="L38" s="1">
        <v>0.26500000000000001</v>
      </c>
      <c r="M38" s="1">
        <v>0.185</v>
      </c>
      <c r="N38" s="1">
        <v>1.1701449403801999E-4</v>
      </c>
      <c r="O38" s="1" t="s">
        <v>3758</v>
      </c>
      <c r="Q38" s="1" t="s">
        <v>510</v>
      </c>
      <c r="R38" s="2">
        <v>1.4120765177678099E-7</v>
      </c>
      <c r="S38" s="1">
        <v>0.69291555180359099</v>
      </c>
      <c r="T38" s="1">
        <v>0.248</v>
      </c>
      <c r="U38" s="1">
        <v>0.32900000000000001</v>
      </c>
      <c r="V38" s="1">
        <v>2.8351672323742002E-3</v>
      </c>
      <c r="W38" s="1" t="s">
        <v>511</v>
      </c>
    </row>
    <row r="39" spans="1:23" x14ac:dyDescent="0.25">
      <c r="A39" s="1" t="s">
        <v>1825</v>
      </c>
      <c r="B39" s="2">
        <v>1.09130620844883E-18</v>
      </c>
      <c r="C39" s="1">
        <v>0.71551740614624704</v>
      </c>
      <c r="D39" s="1">
        <v>0.23499999999999999</v>
      </c>
      <c r="E39" s="1">
        <v>0.39700000000000002</v>
      </c>
      <c r="F39" s="2">
        <v>2.19112460532355E-14</v>
      </c>
      <c r="G39" s="1" t="s">
        <v>1826</v>
      </c>
      <c r="I39" s="1" t="s">
        <v>3096</v>
      </c>
      <c r="J39" s="2">
        <v>9.6067658660983102E-33</v>
      </c>
      <c r="K39" s="1">
        <v>0.60941073587288497</v>
      </c>
      <c r="L39" s="1">
        <v>0.83299999999999996</v>
      </c>
      <c r="M39" s="1">
        <v>0.71599999999999997</v>
      </c>
      <c r="N39" s="2">
        <v>1.9288464505952199E-28</v>
      </c>
      <c r="O39" s="1" t="s">
        <v>3097</v>
      </c>
      <c r="Q39" s="1" t="s">
        <v>3170</v>
      </c>
      <c r="R39" s="2">
        <v>1.8124010844814E-18</v>
      </c>
      <c r="S39" s="1">
        <v>0.68933402944683297</v>
      </c>
      <c r="T39" s="1">
        <v>0.23300000000000001</v>
      </c>
      <c r="U39" s="1">
        <v>0.39800000000000002</v>
      </c>
      <c r="V39" s="2">
        <v>3.6389388974217602E-14</v>
      </c>
      <c r="W39" s="1" t="s">
        <v>3171</v>
      </c>
    </row>
    <row r="40" spans="1:23" x14ac:dyDescent="0.25">
      <c r="A40" s="1" t="s">
        <v>4249</v>
      </c>
      <c r="B40" s="2">
        <v>1.4212679232584699E-15</v>
      </c>
      <c r="C40" s="1">
        <v>0.70772595252769699</v>
      </c>
      <c r="D40" s="1">
        <v>0.23699999999999999</v>
      </c>
      <c r="E40" s="1">
        <v>0.38400000000000001</v>
      </c>
      <c r="F40" s="2">
        <v>2.8536217363183499E-11</v>
      </c>
      <c r="G40" s="1" t="s">
        <v>4250</v>
      </c>
      <c r="I40" s="1" t="s">
        <v>4823</v>
      </c>
      <c r="J40" s="2">
        <v>6.78257296114867E-13</v>
      </c>
      <c r="K40" s="1">
        <v>0.60604070458567705</v>
      </c>
      <c r="L40" s="1">
        <v>0.28599999999999998</v>
      </c>
      <c r="M40" s="1">
        <v>0.184</v>
      </c>
      <c r="N40" s="2">
        <v>1.36180499913943E-8</v>
      </c>
      <c r="O40" s="1" t="s">
        <v>4824</v>
      </c>
      <c r="Q40" s="1" t="s">
        <v>4791</v>
      </c>
      <c r="R40" s="2">
        <v>2.4245514939857899E-16</v>
      </c>
      <c r="S40" s="1">
        <v>0.68048184897895303</v>
      </c>
      <c r="T40" s="1">
        <v>0.28199999999999997</v>
      </c>
      <c r="U40" s="1">
        <v>0.42899999999999999</v>
      </c>
      <c r="V40" s="2">
        <v>4.86801448962466E-12</v>
      </c>
      <c r="W40" s="1" t="s">
        <v>4792</v>
      </c>
    </row>
    <row r="41" spans="1:23" x14ac:dyDescent="0.25">
      <c r="A41" s="1" t="s">
        <v>3102</v>
      </c>
      <c r="B41" s="2">
        <v>1.6908909020666999E-21</v>
      </c>
      <c r="C41" s="1">
        <v>0.70030997338588896</v>
      </c>
      <c r="D41" s="1">
        <v>0.60599999999999998</v>
      </c>
      <c r="E41" s="1">
        <v>0.70499999999999996</v>
      </c>
      <c r="F41" s="2">
        <v>3.3949707531695198E-17</v>
      </c>
      <c r="G41" s="1" t="s">
        <v>3103</v>
      </c>
      <c r="I41" s="1" t="s">
        <v>560</v>
      </c>
      <c r="J41" s="2">
        <v>3.0618576036721598E-7</v>
      </c>
      <c r="K41" s="1">
        <v>0.59484946169645203</v>
      </c>
      <c r="L41" s="1">
        <v>0.308</v>
      </c>
      <c r="M41" s="1">
        <v>0.24399999999999999</v>
      </c>
      <c r="N41" s="1">
        <v>6.14759769665297E-3</v>
      </c>
      <c r="O41" s="1" t="s">
        <v>561</v>
      </c>
      <c r="Q41" s="1" t="s">
        <v>4753</v>
      </c>
      <c r="R41" s="2">
        <v>2.73102661384651E-7</v>
      </c>
      <c r="S41" s="1">
        <v>0.67271013407576596</v>
      </c>
      <c r="T41" s="1">
        <v>0.2</v>
      </c>
      <c r="U41" s="1">
        <v>0.27700000000000002</v>
      </c>
      <c r="V41" s="1">
        <v>5.4833552352810304E-3</v>
      </c>
      <c r="W41" s="1" t="s">
        <v>4754</v>
      </c>
    </row>
    <row r="42" spans="1:23" x14ac:dyDescent="0.25">
      <c r="A42" s="1" t="s">
        <v>216</v>
      </c>
      <c r="B42" s="2">
        <v>1.12686049612416E-7</v>
      </c>
      <c r="C42" s="1">
        <v>0.68828756335601504</v>
      </c>
      <c r="D42" s="1">
        <v>0.41599999999999998</v>
      </c>
      <c r="E42" s="1">
        <v>0.48599999999999999</v>
      </c>
      <c r="F42" s="1">
        <v>2.2625105041180998E-3</v>
      </c>
      <c r="G42" s="1" t="s">
        <v>217</v>
      </c>
      <c r="I42" s="1" t="s">
        <v>2153</v>
      </c>
      <c r="J42" s="2">
        <v>2.38754331142187E-14</v>
      </c>
      <c r="K42" s="1">
        <v>0.59480880756184895</v>
      </c>
      <c r="L42" s="1">
        <v>0.48099999999999998</v>
      </c>
      <c r="M42" s="1">
        <v>0.36799999999999999</v>
      </c>
      <c r="N42" s="2">
        <v>4.7937094606728399E-10</v>
      </c>
      <c r="O42" s="1" t="s">
        <v>2154</v>
      </c>
      <c r="Q42" s="1" t="s">
        <v>1382</v>
      </c>
      <c r="R42" s="2">
        <v>2.91649254762583E-9</v>
      </c>
      <c r="S42" s="1">
        <v>0.67050602492626499</v>
      </c>
      <c r="T42" s="1">
        <v>0.33500000000000002</v>
      </c>
      <c r="U42" s="1">
        <v>0.42799999999999999</v>
      </c>
      <c r="V42" s="2">
        <v>5.8557337371231499E-5</v>
      </c>
      <c r="W42" s="1" t="s">
        <v>1383</v>
      </c>
    </row>
    <row r="43" spans="1:23" x14ac:dyDescent="0.25">
      <c r="A43" s="1" t="s">
        <v>568</v>
      </c>
      <c r="B43" s="2">
        <v>1.38981919404957E-12</v>
      </c>
      <c r="C43" s="1">
        <v>0.68232637713227995</v>
      </c>
      <c r="D43" s="1">
        <v>0.20399999999999999</v>
      </c>
      <c r="E43" s="1">
        <v>0.33300000000000002</v>
      </c>
      <c r="F43" s="2">
        <v>2.79047897781273E-8</v>
      </c>
      <c r="G43" s="1" t="s">
        <v>569</v>
      </c>
      <c r="I43" s="1" t="s">
        <v>1108</v>
      </c>
      <c r="J43" s="2">
        <v>5.8295669879899099E-12</v>
      </c>
      <c r="K43" s="1">
        <v>0.58543363796129899</v>
      </c>
      <c r="L43" s="1">
        <v>0.32900000000000001</v>
      </c>
      <c r="M43" s="1">
        <v>0.22600000000000001</v>
      </c>
      <c r="N43" s="2">
        <v>1.17046045984861E-7</v>
      </c>
      <c r="O43" s="1" t="s">
        <v>1109</v>
      </c>
      <c r="Q43" s="1" t="s">
        <v>4769</v>
      </c>
      <c r="R43" s="2">
        <v>4.9759866232368098E-12</v>
      </c>
      <c r="S43" s="1">
        <v>0.66627408688881296</v>
      </c>
      <c r="T43" s="1">
        <v>0.18</v>
      </c>
      <c r="U43" s="1">
        <v>0.29699999999999999</v>
      </c>
      <c r="V43" s="2">
        <v>9.9907859421348706E-8</v>
      </c>
      <c r="W43" s="1" t="s">
        <v>4770</v>
      </c>
    </row>
    <row r="44" spans="1:23" x14ac:dyDescent="0.25">
      <c r="A44" s="1" t="s">
        <v>1417</v>
      </c>
      <c r="B44" s="2">
        <v>1.56288901320241E-10</v>
      </c>
      <c r="C44" s="1">
        <v>0.68203438401790895</v>
      </c>
      <c r="D44" s="1">
        <v>0.27400000000000002</v>
      </c>
      <c r="E44" s="1">
        <v>0.38800000000000001</v>
      </c>
      <c r="F44" s="2">
        <v>3.1379685607078101E-6</v>
      </c>
      <c r="G44" s="1" t="s">
        <v>1418</v>
      </c>
      <c r="I44" s="1" t="s">
        <v>4829</v>
      </c>
      <c r="J44" s="2">
        <v>4.3554367636108399E-10</v>
      </c>
      <c r="K44" s="1">
        <v>0.55628060739164797</v>
      </c>
      <c r="L44" s="1">
        <v>0.33100000000000002</v>
      </c>
      <c r="M44" s="1">
        <v>0.23599999999999999</v>
      </c>
      <c r="N44" s="2">
        <v>8.7448459339778396E-6</v>
      </c>
      <c r="O44" s="1" t="s">
        <v>4830</v>
      </c>
      <c r="Q44" s="1" t="s">
        <v>4245</v>
      </c>
      <c r="R44" s="2">
        <v>2.8647039990710101E-8</v>
      </c>
      <c r="S44" s="1">
        <v>0.66436285249760296</v>
      </c>
      <c r="T44" s="1">
        <v>0.17299999999999999</v>
      </c>
      <c r="U44" s="1">
        <v>0.25700000000000001</v>
      </c>
      <c r="V44" s="1">
        <v>5.75175268933476E-4</v>
      </c>
      <c r="W44" s="1" t="s">
        <v>4246</v>
      </c>
    </row>
    <row r="45" spans="1:23" x14ac:dyDescent="0.25">
      <c r="A45" s="1" t="s">
        <v>1390</v>
      </c>
      <c r="B45" s="2">
        <v>1.1159762641366899E-9</v>
      </c>
      <c r="C45" s="1">
        <v>0.67423049718250805</v>
      </c>
      <c r="D45" s="1">
        <v>0.161</v>
      </c>
      <c r="E45" s="1">
        <v>0.26</v>
      </c>
      <c r="F45" s="2">
        <v>2.2406571431336401E-5</v>
      </c>
      <c r="G45" s="1" t="s">
        <v>1391</v>
      </c>
      <c r="I45" s="1" t="s">
        <v>3076</v>
      </c>
      <c r="J45" s="2">
        <v>1.46567787626607E-6</v>
      </c>
      <c r="K45" s="1">
        <v>0.55324062904510096</v>
      </c>
      <c r="L45" s="1">
        <v>0.26500000000000001</v>
      </c>
      <c r="M45" s="1">
        <v>0.19900000000000001</v>
      </c>
      <c r="N45" s="1">
        <v>2.94278803996702E-2</v>
      </c>
      <c r="O45" s="1" t="s">
        <v>3077</v>
      </c>
      <c r="Q45" s="1" t="s">
        <v>2735</v>
      </c>
      <c r="R45" s="2">
        <v>2.2493073522212901E-12</v>
      </c>
      <c r="S45" s="1">
        <v>0.66223864768241902</v>
      </c>
      <c r="T45" s="1">
        <v>0.35099999999999998</v>
      </c>
      <c r="U45" s="1">
        <v>0.46600000000000003</v>
      </c>
      <c r="V45" s="2">
        <v>4.51615930178991E-8</v>
      </c>
      <c r="W45" s="1" t="s">
        <v>2736</v>
      </c>
    </row>
    <row r="46" spans="1:23" x14ac:dyDescent="0.25">
      <c r="A46" s="1" t="s">
        <v>4749</v>
      </c>
      <c r="B46" s="2">
        <v>2.0209496324801399E-11</v>
      </c>
      <c r="C46" s="1">
        <v>0.67411322138489704</v>
      </c>
      <c r="D46" s="1">
        <v>0.26200000000000001</v>
      </c>
      <c r="E46" s="1">
        <v>0.378</v>
      </c>
      <c r="F46" s="2">
        <v>4.05766267209362E-7</v>
      </c>
      <c r="G46" s="1" t="s">
        <v>4750</v>
      </c>
      <c r="I46" s="1" t="s">
        <v>3783</v>
      </c>
      <c r="J46" s="2">
        <v>5.81057113204687E-9</v>
      </c>
      <c r="K46" s="1">
        <v>0.55226465667734304</v>
      </c>
      <c r="L46" s="1">
        <v>0.59499999999999997</v>
      </c>
      <c r="M46" s="1">
        <v>0.55700000000000005</v>
      </c>
      <c r="N46" s="1">
        <v>1.16664647189237E-4</v>
      </c>
      <c r="O46" s="1" t="s">
        <v>3784</v>
      </c>
      <c r="Q46" s="1" t="s">
        <v>4834</v>
      </c>
      <c r="R46" s="2">
        <v>5.51849918117559E-11</v>
      </c>
      <c r="S46" s="1">
        <v>0.66215913689373895</v>
      </c>
      <c r="T46" s="1">
        <v>0.26900000000000002</v>
      </c>
      <c r="U46" s="1">
        <v>0.376</v>
      </c>
      <c r="V46" s="2">
        <v>1.1080042655964299E-6</v>
      </c>
      <c r="W46" s="1" t="s">
        <v>4835</v>
      </c>
    </row>
    <row r="47" spans="1:23" x14ac:dyDescent="0.25">
      <c r="A47" s="1" t="s">
        <v>4489</v>
      </c>
      <c r="B47" s="2">
        <v>1.94490852377474E-9</v>
      </c>
      <c r="C47" s="1">
        <v>0.66050205494183301</v>
      </c>
      <c r="D47" s="1">
        <v>0.439</v>
      </c>
      <c r="E47" s="1">
        <v>0.53800000000000003</v>
      </c>
      <c r="F47" s="2">
        <v>3.9049873340349297E-5</v>
      </c>
      <c r="G47" s="1" t="s">
        <v>4490</v>
      </c>
      <c r="I47" s="1" t="s">
        <v>3391</v>
      </c>
      <c r="J47" s="2">
        <v>1.9033902947586401E-8</v>
      </c>
      <c r="K47" s="1">
        <v>0.55010831437130903</v>
      </c>
      <c r="L47" s="1">
        <v>0.28299999999999997</v>
      </c>
      <c r="M47" s="1">
        <v>0.20200000000000001</v>
      </c>
      <c r="N47" s="1">
        <v>3.8216270338164098E-4</v>
      </c>
      <c r="O47" s="1" t="s">
        <v>3392</v>
      </c>
      <c r="Q47" s="1" t="s">
        <v>4271</v>
      </c>
      <c r="R47" s="2">
        <v>2.10035263301428E-13</v>
      </c>
      <c r="S47" s="1">
        <v>0.65277800437880296</v>
      </c>
      <c r="T47" s="1">
        <v>0.378</v>
      </c>
      <c r="U47" s="1">
        <v>0.49199999999999999</v>
      </c>
      <c r="V47" s="2">
        <v>4.2170880165660699E-9</v>
      </c>
      <c r="W47" s="1" t="s">
        <v>4272</v>
      </c>
    </row>
    <row r="48" spans="1:23" x14ac:dyDescent="0.25">
      <c r="A48" s="1" t="s">
        <v>1321</v>
      </c>
      <c r="B48" s="2">
        <v>3.2723349608754501E-19</v>
      </c>
      <c r="C48" s="1">
        <v>0.65751137965393203</v>
      </c>
      <c r="D48" s="1">
        <v>0.44600000000000001</v>
      </c>
      <c r="E48" s="1">
        <v>0.6</v>
      </c>
      <c r="F48" s="2">
        <v>6.5701941344457302E-15</v>
      </c>
      <c r="G48" s="1" t="s">
        <v>1322</v>
      </c>
      <c r="I48" s="1" t="s">
        <v>3646</v>
      </c>
      <c r="J48" s="2">
        <v>5.4012473828226999E-8</v>
      </c>
      <c r="K48" s="1">
        <v>0.54806354803169</v>
      </c>
      <c r="L48" s="1">
        <v>0.26100000000000001</v>
      </c>
      <c r="M48" s="1">
        <v>0.189</v>
      </c>
      <c r="N48" s="1">
        <v>1.0844624495231401E-3</v>
      </c>
      <c r="O48" s="1" t="s">
        <v>3647</v>
      </c>
      <c r="Q48" s="1" t="s">
        <v>4670</v>
      </c>
      <c r="R48" s="2">
        <v>1.48048152504928E-9</v>
      </c>
      <c r="S48" s="1">
        <v>0.64259287988507996</v>
      </c>
      <c r="T48" s="1">
        <v>0.40799999999999997</v>
      </c>
      <c r="U48" s="1">
        <v>0.48899999999999999</v>
      </c>
      <c r="V48" s="2">
        <v>2.9725108059939398E-5</v>
      </c>
      <c r="W48" s="1" t="s">
        <v>4671</v>
      </c>
    </row>
    <row r="49" spans="1:23" x14ac:dyDescent="0.25">
      <c r="A49" s="1" t="s">
        <v>2647</v>
      </c>
      <c r="B49" s="2">
        <v>5.3531701722350202E-16</v>
      </c>
      <c r="C49" s="1">
        <v>0.65572432136463998</v>
      </c>
      <c r="D49" s="1">
        <v>0.13200000000000001</v>
      </c>
      <c r="E49" s="1">
        <v>0.27200000000000002</v>
      </c>
      <c r="F49" s="2">
        <v>1.07480950718135E-11</v>
      </c>
      <c r="G49" s="1" t="s">
        <v>2648</v>
      </c>
      <c r="I49" s="1" t="s">
        <v>2758</v>
      </c>
      <c r="J49" s="2">
        <v>6.3647567273360202E-7</v>
      </c>
      <c r="K49" s="1">
        <v>0.54384329343549498</v>
      </c>
      <c r="L49" s="1">
        <v>0.28899999999999998</v>
      </c>
      <c r="M49" s="1">
        <v>0.218</v>
      </c>
      <c r="N49" s="1">
        <v>1.2779158557145299E-2</v>
      </c>
      <c r="O49" s="1" t="s">
        <v>2759</v>
      </c>
      <c r="Q49" s="1" t="s">
        <v>1104</v>
      </c>
      <c r="R49" s="2">
        <v>8.9429781848105199E-8</v>
      </c>
      <c r="S49" s="1">
        <v>0.64176033614611905</v>
      </c>
      <c r="T49" s="1">
        <v>0.23899999999999999</v>
      </c>
      <c r="U49" s="1">
        <v>0.32100000000000001</v>
      </c>
      <c r="V49" s="1">
        <v>1.7955711599462599E-3</v>
      </c>
      <c r="W49" s="1" t="s">
        <v>1105</v>
      </c>
    </row>
    <row r="50" spans="1:23" x14ac:dyDescent="0.25">
      <c r="A50" s="1" t="s">
        <v>4753</v>
      </c>
      <c r="B50" s="2">
        <v>4.8126736957875404E-10</v>
      </c>
      <c r="C50" s="1">
        <v>0.65565107031908898</v>
      </c>
      <c r="D50" s="1">
        <v>0.2</v>
      </c>
      <c r="E50" s="1">
        <v>0.30299999999999999</v>
      </c>
      <c r="F50" s="2">
        <v>9.6628862464022201E-6</v>
      </c>
      <c r="G50" s="1" t="s">
        <v>4754</v>
      </c>
      <c r="I50" s="1" t="s">
        <v>4499</v>
      </c>
      <c r="J50" s="2">
        <v>4.0899546807716401E-8</v>
      </c>
      <c r="K50" s="1">
        <v>0.53007608114434701</v>
      </c>
      <c r="L50" s="1">
        <v>0.32400000000000001</v>
      </c>
      <c r="M50" s="1">
        <v>0.23799999999999999</v>
      </c>
      <c r="N50" s="1">
        <v>8.2118110080533005E-4</v>
      </c>
      <c r="O50" s="1" t="s">
        <v>4500</v>
      </c>
      <c r="Q50" s="1" t="s">
        <v>3484</v>
      </c>
      <c r="R50" s="2">
        <v>2.5051583803867498E-7</v>
      </c>
      <c r="S50" s="1">
        <v>0.63984859164909402</v>
      </c>
      <c r="T50" s="1">
        <v>0.245</v>
      </c>
      <c r="U50" s="1">
        <v>0.32400000000000001</v>
      </c>
      <c r="V50" s="1">
        <v>5.0298569961405096E-3</v>
      </c>
      <c r="W50" s="1" t="s">
        <v>3485</v>
      </c>
    </row>
    <row r="51" spans="1:23" x14ac:dyDescent="0.25">
      <c r="A51" s="1" t="s">
        <v>3991</v>
      </c>
      <c r="B51" s="2">
        <v>4.3846629314476301E-8</v>
      </c>
      <c r="C51" s="1">
        <v>0.64628768058071095</v>
      </c>
      <c r="D51" s="1">
        <v>0.3</v>
      </c>
      <c r="E51" s="1">
        <v>0.39400000000000002</v>
      </c>
      <c r="F51" s="1">
        <v>8.8035262337605503E-4</v>
      </c>
      <c r="G51" s="1" t="s">
        <v>3992</v>
      </c>
      <c r="I51" s="1" t="s">
        <v>396</v>
      </c>
      <c r="J51" s="2">
        <v>2.1564111966413601E-9</v>
      </c>
      <c r="K51" s="1">
        <v>0.52909081472148201</v>
      </c>
      <c r="L51" s="1">
        <v>0.35</v>
      </c>
      <c r="M51" s="1">
        <v>0.26500000000000001</v>
      </c>
      <c r="N51" s="2">
        <v>4.32964240061652E-5</v>
      </c>
      <c r="O51" s="1" t="s">
        <v>397</v>
      </c>
      <c r="Q51" s="1" t="s">
        <v>3096</v>
      </c>
      <c r="R51" s="2">
        <v>5.7894154875119604E-25</v>
      </c>
      <c r="S51" s="1">
        <v>0.63624437076515905</v>
      </c>
      <c r="T51" s="1">
        <v>0.74</v>
      </c>
      <c r="U51" s="1">
        <v>0.83299999999999996</v>
      </c>
      <c r="V51" s="2">
        <v>1.16239884158265E-20</v>
      </c>
      <c r="W51" s="1" t="s">
        <v>3097</v>
      </c>
    </row>
    <row r="52" spans="1:23" x14ac:dyDescent="0.25">
      <c r="A52" s="1" t="s">
        <v>4428</v>
      </c>
      <c r="B52" s="2">
        <v>1.59360255199556E-12</v>
      </c>
      <c r="C52" s="1">
        <v>0.63335814762143605</v>
      </c>
      <c r="D52" s="1">
        <v>0.188</v>
      </c>
      <c r="E52" s="1">
        <v>0.312</v>
      </c>
      <c r="F52" s="2">
        <v>3.1996352038966802E-8</v>
      </c>
      <c r="G52" s="1" t="s">
        <v>4429</v>
      </c>
      <c r="I52" s="1" t="s">
        <v>4241</v>
      </c>
      <c r="J52" s="2">
        <v>1.34438753135067E-9</v>
      </c>
      <c r="K52" s="1">
        <v>0.52540392867945995</v>
      </c>
      <c r="L52" s="1">
        <v>0.25</v>
      </c>
      <c r="M52" s="1">
        <v>0.16200000000000001</v>
      </c>
      <c r="N52" s="2">
        <v>2.69926128544588E-5</v>
      </c>
      <c r="O52" s="1" t="s">
        <v>4242</v>
      </c>
      <c r="Q52" s="1" t="s">
        <v>1417</v>
      </c>
      <c r="R52" s="2">
        <v>4.69083898846667E-7</v>
      </c>
      <c r="S52" s="1">
        <v>0.63457502236607599</v>
      </c>
      <c r="T52" s="1">
        <v>0.27400000000000002</v>
      </c>
      <c r="U52" s="1">
        <v>0.35099999999999998</v>
      </c>
      <c r="V52" s="1">
        <v>9.4182665210433697E-3</v>
      </c>
      <c r="W52" s="1" t="s">
        <v>1418</v>
      </c>
    </row>
    <row r="53" spans="1:23" x14ac:dyDescent="0.25">
      <c r="A53" s="1" t="s">
        <v>946</v>
      </c>
      <c r="B53" s="2">
        <v>7.4892398549364299E-10</v>
      </c>
      <c r="C53" s="1">
        <v>0.63057309857063104</v>
      </c>
      <c r="D53" s="1">
        <v>0.17899999999999999</v>
      </c>
      <c r="E53" s="1">
        <v>0.28199999999999997</v>
      </c>
      <c r="F53" s="2">
        <v>1.5036895780741401E-5</v>
      </c>
      <c r="G53" s="1" t="s">
        <v>947</v>
      </c>
      <c r="I53" s="1" t="s">
        <v>1142</v>
      </c>
      <c r="J53" s="2">
        <v>1.7533028149768401E-7</v>
      </c>
      <c r="K53" s="1">
        <v>0.51853348436651603</v>
      </c>
      <c r="L53" s="1">
        <v>0.375</v>
      </c>
      <c r="M53" s="1">
        <v>0.307</v>
      </c>
      <c r="N53" s="1">
        <v>3.5202813919104898E-3</v>
      </c>
      <c r="O53" s="1" t="s">
        <v>1143</v>
      </c>
      <c r="Q53" s="1" t="s">
        <v>2153</v>
      </c>
      <c r="R53" s="2">
        <v>1.3825038501937899E-16</v>
      </c>
      <c r="S53" s="1">
        <v>0.63428809742196901</v>
      </c>
      <c r="T53" s="1">
        <v>0.32800000000000001</v>
      </c>
      <c r="U53" s="1">
        <v>0.48099999999999998</v>
      </c>
      <c r="V53" s="2">
        <v>2.77579123041908E-12</v>
      </c>
      <c r="W53" s="1" t="s">
        <v>2154</v>
      </c>
    </row>
    <row r="54" spans="1:23" x14ac:dyDescent="0.25">
      <c r="A54" s="1" t="s">
        <v>1438</v>
      </c>
      <c r="B54" s="2">
        <v>2.4098781686541001E-9</v>
      </c>
      <c r="C54" s="1">
        <v>0.623773210431806</v>
      </c>
      <c r="D54" s="1">
        <v>0.28899999999999998</v>
      </c>
      <c r="E54" s="1">
        <v>0.39700000000000002</v>
      </c>
      <c r="F54" s="2">
        <v>4.8385533870236903E-5</v>
      </c>
      <c r="G54" s="1" t="s">
        <v>1439</v>
      </c>
      <c r="I54" s="1" t="s">
        <v>198</v>
      </c>
      <c r="J54" s="2">
        <v>2.6575402725985102E-7</v>
      </c>
      <c r="K54" s="1">
        <v>0.51656773967632197</v>
      </c>
      <c r="L54" s="1">
        <v>0.28899999999999998</v>
      </c>
      <c r="M54" s="1">
        <v>0.219</v>
      </c>
      <c r="N54" s="1">
        <v>5.3358093593232903E-3</v>
      </c>
      <c r="O54" s="1" t="s">
        <v>199</v>
      </c>
      <c r="Q54" s="1" t="s">
        <v>3783</v>
      </c>
      <c r="R54" s="2">
        <v>2.4662000638654799E-12</v>
      </c>
      <c r="S54" s="1">
        <v>0.62947712999609895</v>
      </c>
      <c r="T54" s="1">
        <v>0.505</v>
      </c>
      <c r="U54" s="1">
        <v>0.59499999999999997</v>
      </c>
      <c r="V54" s="2">
        <v>4.9516364882291099E-8</v>
      </c>
      <c r="W54" s="1" t="s">
        <v>3784</v>
      </c>
    </row>
    <row r="55" spans="1:23" x14ac:dyDescent="0.25">
      <c r="A55" s="1" t="s">
        <v>2596</v>
      </c>
      <c r="B55" s="2">
        <v>8.5562153689294896E-16</v>
      </c>
      <c r="C55" s="1">
        <v>0.62004583936167101</v>
      </c>
      <c r="D55" s="1">
        <v>0.214</v>
      </c>
      <c r="E55" s="1">
        <v>0.36099999999999999</v>
      </c>
      <c r="F55" s="2">
        <v>1.7179169217736602E-11</v>
      </c>
      <c r="G55" s="1" t="s">
        <v>2597</v>
      </c>
      <c r="I55" s="1" t="s">
        <v>3484</v>
      </c>
      <c r="J55" s="2">
        <v>1.6863581898888801E-6</v>
      </c>
      <c r="K55" s="1">
        <v>0.51575833908874102</v>
      </c>
      <c r="L55" s="1">
        <v>0.32400000000000001</v>
      </c>
      <c r="M55" s="1">
        <v>0.26</v>
      </c>
      <c r="N55" s="1">
        <v>3.3858699736588803E-2</v>
      </c>
      <c r="O55" s="1" t="s">
        <v>3485</v>
      </c>
      <c r="Q55" s="1" t="s">
        <v>3737</v>
      </c>
      <c r="R55" s="2">
        <v>3.6102761912797198E-26</v>
      </c>
      <c r="S55" s="1">
        <v>0.61077887951518595</v>
      </c>
      <c r="T55" s="1">
        <v>0.872</v>
      </c>
      <c r="U55" s="1">
        <v>0.9</v>
      </c>
      <c r="V55" s="2">
        <v>7.2487125368514304E-22</v>
      </c>
      <c r="W55" s="1" t="s">
        <v>3738</v>
      </c>
    </row>
    <row r="56" spans="1:23" x14ac:dyDescent="0.25">
      <c r="A56" s="1" t="s">
        <v>1763</v>
      </c>
      <c r="B56" s="2">
        <v>4.2175780788211401E-14</v>
      </c>
      <c r="C56" s="1">
        <v>0.60741296268464795</v>
      </c>
      <c r="D56" s="1">
        <v>0.19700000000000001</v>
      </c>
      <c r="E56" s="1">
        <v>0.33400000000000002</v>
      </c>
      <c r="F56" s="2">
        <v>8.4680532666570896E-10</v>
      </c>
      <c r="G56" s="1" t="s">
        <v>1764</v>
      </c>
      <c r="I56" s="1" t="s">
        <v>4785</v>
      </c>
      <c r="J56" s="2">
        <v>1.01685064177711E-8</v>
      </c>
      <c r="K56" s="1">
        <v>0.51469021541789794</v>
      </c>
      <c r="L56" s="1">
        <v>0.40300000000000002</v>
      </c>
      <c r="M56" s="1">
        <v>0.317</v>
      </c>
      <c r="N56" s="1">
        <v>2.0416327185600899E-4</v>
      </c>
      <c r="O56" s="1" t="s">
        <v>4786</v>
      </c>
      <c r="Q56" s="1" t="s">
        <v>4793</v>
      </c>
      <c r="R56" s="2">
        <v>3.7967310440595899E-16</v>
      </c>
      <c r="S56" s="1">
        <v>0.60581121319109399</v>
      </c>
      <c r="T56" s="1">
        <v>0.49199999999999999</v>
      </c>
      <c r="U56" s="1">
        <v>0.60399999999999998</v>
      </c>
      <c r="V56" s="2">
        <v>7.6230765902628506E-12</v>
      </c>
      <c r="W56" s="1" t="s">
        <v>4794</v>
      </c>
    </row>
    <row r="57" spans="1:23" x14ac:dyDescent="0.25">
      <c r="A57" s="1" t="s">
        <v>10</v>
      </c>
      <c r="B57" s="2">
        <v>4.2565544345212901E-16</v>
      </c>
      <c r="C57" s="1">
        <v>0.60191696943725304</v>
      </c>
      <c r="D57" s="1">
        <v>0.56200000000000006</v>
      </c>
      <c r="E57" s="1">
        <v>0.68300000000000005</v>
      </c>
      <c r="F57" s="2">
        <v>8.54630999363184E-12</v>
      </c>
      <c r="G57" s="1" t="s">
        <v>11</v>
      </c>
      <c r="I57" s="1" t="s">
        <v>3724</v>
      </c>
      <c r="J57" s="2">
        <v>2.15653657268125E-7</v>
      </c>
      <c r="K57" s="1">
        <v>0.51425403137638603</v>
      </c>
      <c r="L57" s="1">
        <v>0.49399999999999999</v>
      </c>
      <c r="M57" s="1">
        <v>0.436</v>
      </c>
      <c r="N57" s="1">
        <v>4.3298941306294204E-3</v>
      </c>
      <c r="O57" s="1" t="s">
        <v>3725</v>
      </c>
      <c r="Q57" s="1" t="s">
        <v>4181</v>
      </c>
      <c r="R57" s="2">
        <v>5.5167882232430495E-10</v>
      </c>
      <c r="S57" s="1">
        <v>0.602959639611505</v>
      </c>
      <c r="T57" s="1">
        <v>0.61899999999999999</v>
      </c>
      <c r="U57" s="1">
        <v>0.67300000000000004</v>
      </c>
      <c r="V57" s="2">
        <v>1.1076607394627399E-5</v>
      </c>
      <c r="W57" s="1" t="s">
        <v>4182</v>
      </c>
    </row>
    <row r="58" spans="1:23" x14ac:dyDescent="0.25">
      <c r="A58" s="1" t="s">
        <v>4757</v>
      </c>
      <c r="B58" s="2">
        <v>2.4460381617300699E-8</v>
      </c>
      <c r="C58" s="1">
        <v>0.59586465254190202</v>
      </c>
      <c r="D58" s="1">
        <v>0.186</v>
      </c>
      <c r="E58" s="1">
        <v>0.27800000000000002</v>
      </c>
      <c r="F58" s="1">
        <v>4.9111554211216297E-4</v>
      </c>
      <c r="G58" s="1" t="s">
        <v>4758</v>
      </c>
      <c r="I58" s="1" t="s">
        <v>180</v>
      </c>
      <c r="J58" s="2">
        <v>4.8934226381854802E-13</v>
      </c>
      <c r="K58" s="1">
        <v>0.51381190302770496</v>
      </c>
      <c r="L58" s="1">
        <v>0.57599999999999996</v>
      </c>
      <c r="M58" s="1">
        <v>0.48699999999999999</v>
      </c>
      <c r="N58" s="2">
        <v>9.8250139729487999E-9</v>
      </c>
      <c r="O58" s="1" t="s">
        <v>181</v>
      </c>
      <c r="Q58" s="1" t="s">
        <v>640</v>
      </c>
      <c r="R58" s="2">
        <v>2.9785986310334302E-7</v>
      </c>
      <c r="S58" s="1">
        <v>0.60183419620995104</v>
      </c>
      <c r="T58" s="1">
        <v>0.39600000000000002</v>
      </c>
      <c r="U58" s="1">
        <v>0.45700000000000002</v>
      </c>
      <c r="V58" s="1">
        <v>5.9804303313889199E-3</v>
      </c>
      <c r="W58" s="1" t="s">
        <v>641</v>
      </c>
    </row>
    <row r="59" spans="1:23" x14ac:dyDescent="0.25">
      <c r="A59" s="1" t="s">
        <v>293</v>
      </c>
      <c r="B59" s="2">
        <v>2.1223084230486101E-17</v>
      </c>
      <c r="C59" s="1">
        <v>0.58802620278903495</v>
      </c>
      <c r="D59" s="1">
        <v>0.54700000000000004</v>
      </c>
      <c r="E59" s="1">
        <v>0.67600000000000005</v>
      </c>
      <c r="F59" s="2">
        <v>4.26117085179699E-13</v>
      </c>
      <c r="G59" s="1" t="s">
        <v>294</v>
      </c>
      <c r="I59" s="1" t="s">
        <v>96</v>
      </c>
      <c r="J59" s="2">
        <v>1.36230393312452E-6</v>
      </c>
      <c r="K59" s="1">
        <v>0.51199958062130502</v>
      </c>
      <c r="L59" s="1">
        <v>0.40600000000000003</v>
      </c>
      <c r="M59" s="1">
        <v>0.34899999999999998</v>
      </c>
      <c r="N59" s="1">
        <v>2.7352338369274001E-2</v>
      </c>
      <c r="O59" s="1" t="s">
        <v>97</v>
      </c>
      <c r="Q59" s="1" t="s">
        <v>3038</v>
      </c>
      <c r="R59" s="2">
        <v>2.1063671918439499E-8</v>
      </c>
      <c r="S59" s="1">
        <v>0.59428652287950101</v>
      </c>
      <c r="T59" s="1">
        <v>0.45400000000000001</v>
      </c>
      <c r="U59" s="1">
        <v>0.51900000000000002</v>
      </c>
      <c r="V59" s="1">
        <v>4.22916404778429E-4</v>
      </c>
      <c r="W59" s="1" t="s">
        <v>3039</v>
      </c>
    </row>
    <row r="60" spans="1:23" x14ac:dyDescent="0.25">
      <c r="A60" s="1" t="s">
        <v>4761</v>
      </c>
      <c r="B60" s="2">
        <v>6.0935630841390204E-8</v>
      </c>
      <c r="C60" s="1">
        <v>0.58336922328491303</v>
      </c>
      <c r="D60" s="1">
        <v>0.27300000000000002</v>
      </c>
      <c r="E60" s="1">
        <v>0.36499999999999999</v>
      </c>
      <c r="F60" s="1">
        <v>1.22346559603343E-3</v>
      </c>
      <c r="G60" s="1" t="s">
        <v>4762</v>
      </c>
      <c r="I60" s="1" t="s">
        <v>2524</v>
      </c>
      <c r="J60" s="2">
        <v>5.2050876902641003E-11</v>
      </c>
      <c r="K60" s="1">
        <v>0.50590541845385195</v>
      </c>
      <c r="L60" s="1">
        <v>0.40200000000000002</v>
      </c>
      <c r="M60" s="1">
        <v>0.29399999999999998</v>
      </c>
      <c r="N60" s="2">
        <v>1.04507750645123E-6</v>
      </c>
      <c r="O60" s="1" t="s">
        <v>2525</v>
      </c>
      <c r="Q60" s="1" t="s">
        <v>18</v>
      </c>
      <c r="R60" s="2">
        <v>2.7663096857908799E-8</v>
      </c>
      <c r="S60" s="1">
        <v>0.59258479419954702</v>
      </c>
      <c r="T60" s="1">
        <v>0.29899999999999999</v>
      </c>
      <c r="U60" s="1">
        <v>0.38900000000000001</v>
      </c>
      <c r="V60" s="1">
        <v>5.55419658713093E-4</v>
      </c>
      <c r="W60" s="1" t="s">
        <v>19</v>
      </c>
    </row>
    <row r="61" spans="1:23" x14ac:dyDescent="0.25">
      <c r="A61" s="1" t="s">
        <v>287</v>
      </c>
      <c r="B61" s="2">
        <v>9.8764719496129096E-11</v>
      </c>
      <c r="C61" s="1">
        <v>0.56585274875318803</v>
      </c>
      <c r="D61" s="1">
        <v>0.48499999999999999</v>
      </c>
      <c r="E61" s="1">
        <v>0.59</v>
      </c>
      <c r="F61" s="2">
        <v>1.9829980380432802E-6</v>
      </c>
      <c r="G61" s="1" t="s">
        <v>288</v>
      </c>
      <c r="I61" s="9" t="s">
        <v>4271</v>
      </c>
      <c r="J61" s="10">
        <v>1.3296888905488701E-10</v>
      </c>
      <c r="K61" s="9">
        <v>0.47977939147701398</v>
      </c>
      <c r="L61" s="9">
        <v>0.49199999999999999</v>
      </c>
      <c r="M61" s="9">
        <v>0.40600000000000003</v>
      </c>
      <c r="N61" s="10">
        <v>2.6697493544440199E-6</v>
      </c>
      <c r="O61" s="9" t="s">
        <v>4272</v>
      </c>
      <c r="Q61" s="1" t="s">
        <v>4233</v>
      </c>
      <c r="R61" s="2">
        <v>1.05200524820356E-7</v>
      </c>
      <c r="S61" s="1">
        <v>0.58077501387609898</v>
      </c>
      <c r="T61" s="1">
        <v>0.58199999999999996</v>
      </c>
      <c r="U61" s="1">
        <v>0.628</v>
      </c>
      <c r="V61" s="1">
        <v>2.1122161373431001E-3</v>
      </c>
      <c r="W61" s="1" t="s">
        <v>4234</v>
      </c>
    </row>
    <row r="62" spans="1:23" x14ac:dyDescent="0.25">
      <c r="A62" s="1" t="s">
        <v>1421</v>
      </c>
      <c r="B62" s="2">
        <v>3.0312390766005301E-10</v>
      </c>
      <c r="C62" s="1">
        <v>0.56075923548824702</v>
      </c>
      <c r="D62" s="1">
        <v>0.19400000000000001</v>
      </c>
      <c r="E62" s="1">
        <v>0.308</v>
      </c>
      <c r="F62" s="2">
        <v>6.0861218179985501E-6</v>
      </c>
      <c r="G62" s="1" t="s">
        <v>1422</v>
      </c>
      <c r="I62" s="9" t="s">
        <v>544</v>
      </c>
      <c r="J62" s="10">
        <v>4.2290577167495397E-8</v>
      </c>
      <c r="K62" s="9">
        <v>0.479069392068456</v>
      </c>
      <c r="L62" s="9">
        <v>0.379</v>
      </c>
      <c r="M62" s="9">
        <v>0.3</v>
      </c>
      <c r="N62" s="9">
        <v>8.4911020836897196E-4</v>
      </c>
      <c r="O62" s="9" t="s">
        <v>545</v>
      </c>
      <c r="Q62" s="1" t="s">
        <v>128</v>
      </c>
      <c r="R62" s="2">
        <v>3.3290785880399902E-13</v>
      </c>
      <c r="S62" s="1">
        <v>0.57758468314478995</v>
      </c>
      <c r="T62" s="1">
        <v>0.505</v>
      </c>
      <c r="U62" s="1">
        <v>0.60699999999999998</v>
      </c>
      <c r="V62" s="2">
        <v>6.6841239890667E-9</v>
      </c>
      <c r="W62" s="1" t="s">
        <v>129</v>
      </c>
    </row>
    <row r="63" spans="1:23" x14ac:dyDescent="0.25">
      <c r="A63" s="1" t="s">
        <v>48</v>
      </c>
      <c r="B63" s="2">
        <v>1.72853666410763E-6</v>
      </c>
      <c r="C63" s="1">
        <v>0.54321854004231995</v>
      </c>
      <c r="D63" s="1">
        <v>0.36399999999999999</v>
      </c>
      <c r="E63" s="1">
        <v>0.439</v>
      </c>
      <c r="F63" s="1">
        <v>3.4705559141953002E-2</v>
      </c>
      <c r="G63" s="1" t="s">
        <v>49</v>
      </c>
      <c r="I63" s="9" t="s">
        <v>534</v>
      </c>
      <c r="J63" s="10">
        <v>1.1718025202398901E-6</v>
      </c>
      <c r="K63" s="9">
        <v>0.469108015622828</v>
      </c>
      <c r="L63" s="9">
        <v>0.27800000000000002</v>
      </c>
      <c r="M63" s="9">
        <v>0.21</v>
      </c>
      <c r="N63" s="9">
        <v>2.35274510013764E-2</v>
      </c>
      <c r="O63" s="9" t="s">
        <v>535</v>
      </c>
      <c r="Q63" s="1" t="s">
        <v>4323</v>
      </c>
      <c r="R63" s="2">
        <v>8.5559434280571996E-9</v>
      </c>
      <c r="S63" s="1">
        <v>0.56903550435378203</v>
      </c>
      <c r="T63" s="1">
        <v>0.253</v>
      </c>
      <c r="U63" s="1">
        <v>0.35099999999999998</v>
      </c>
      <c r="V63" s="1">
        <v>1.7178623214853301E-4</v>
      </c>
      <c r="W63" s="1" t="s">
        <v>4324</v>
      </c>
    </row>
    <row r="64" spans="1:23" x14ac:dyDescent="0.25">
      <c r="A64" s="1" t="s">
        <v>3806</v>
      </c>
      <c r="B64" s="2">
        <v>1.59890790474416E-7</v>
      </c>
      <c r="C64" s="1">
        <v>0.53812777895043595</v>
      </c>
      <c r="D64" s="1">
        <v>0.17399999999999999</v>
      </c>
      <c r="E64" s="1">
        <v>0.26200000000000001</v>
      </c>
      <c r="F64" s="1">
        <v>3.2102872911453102E-3</v>
      </c>
      <c r="G64" s="1" t="s">
        <v>3807</v>
      </c>
      <c r="I64" s="9" t="s">
        <v>4834</v>
      </c>
      <c r="J64" s="10">
        <v>6.8921103785819599E-8</v>
      </c>
      <c r="K64" s="9">
        <v>0.46245693214070099</v>
      </c>
      <c r="L64" s="9">
        <v>0.376</v>
      </c>
      <c r="M64" s="9">
        <v>0.29899999999999999</v>
      </c>
      <c r="N64" s="9">
        <v>1.3837979218116899E-3</v>
      </c>
      <c r="O64" s="9" t="s">
        <v>4835</v>
      </c>
      <c r="Q64" s="1" t="s">
        <v>2940</v>
      </c>
      <c r="R64" s="2">
        <v>3.2296717454752998E-22</v>
      </c>
      <c r="S64" s="1">
        <v>0.56842820241750702</v>
      </c>
      <c r="T64" s="1">
        <v>0.63200000000000001</v>
      </c>
      <c r="U64" s="1">
        <v>0.76600000000000001</v>
      </c>
      <c r="V64" s="2">
        <v>6.4845349305653E-18</v>
      </c>
      <c r="W64" s="1" t="s">
        <v>2941</v>
      </c>
    </row>
    <row r="65" spans="1:23" x14ac:dyDescent="0.25">
      <c r="A65" s="1" t="s">
        <v>4771</v>
      </c>
      <c r="B65" s="2">
        <v>1.94335563926125E-6</v>
      </c>
      <c r="C65" s="1">
        <v>0.535241131299104</v>
      </c>
      <c r="D65" s="1">
        <v>0.22</v>
      </c>
      <c r="E65" s="1">
        <v>0.30599999999999999</v>
      </c>
      <c r="F65" s="1">
        <v>3.9018694525087397E-2</v>
      </c>
      <c r="G65" s="1" t="s">
        <v>4772</v>
      </c>
      <c r="I65" s="9" t="s">
        <v>4279</v>
      </c>
      <c r="J65" s="10">
        <v>9.6371248408440805E-7</v>
      </c>
      <c r="K65" s="9">
        <v>0.46043848549038402</v>
      </c>
      <c r="L65" s="9">
        <v>0.251</v>
      </c>
      <c r="M65" s="9">
        <v>0.183</v>
      </c>
      <c r="N65" s="9">
        <v>1.9349419255446702E-2</v>
      </c>
      <c r="O65" s="9" t="s">
        <v>4280</v>
      </c>
      <c r="Q65" s="1" t="s">
        <v>994</v>
      </c>
      <c r="R65" s="2">
        <v>1.7318229977623099E-7</v>
      </c>
      <c r="S65" s="1">
        <v>0.56541383651786803</v>
      </c>
      <c r="T65" s="1">
        <v>0.17399999999999999</v>
      </c>
      <c r="U65" s="1">
        <v>0.253</v>
      </c>
      <c r="V65" s="1">
        <v>3.4771542149071599E-3</v>
      </c>
      <c r="W65" s="1" t="s">
        <v>995</v>
      </c>
    </row>
    <row r="66" spans="1:23" x14ac:dyDescent="0.25">
      <c r="A66" s="1" t="s">
        <v>452</v>
      </c>
      <c r="B66" s="2">
        <v>8.30668791217134E-10</v>
      </c>
      <c r="C66" s="1">
        <v>0.53485682331981399</v>
      </c>
      <c r="D66" s="1">
        <v>0.28699999999999998</v>
      </c>
      <c r="E66" s="1">
        <v>0.39500000000000002</v>
      </c>
      <c r="F66" s="2">
        <v>1.66781679900576E-5</v>
      </c>
      <c r="G66" s="1" t="s">
        <v>453</v>
      </c>
      <c r="I66" s="9" t="s">
        <v>554</v>
      </c>
      <c r="J66" s="10">
        <v>8.3106650001054799E-7</v>
      </c>
      <c r="K66" s="9">
        <v>0.45415937147853602</v>
      </c>
      <c r="L66" s="9">
        <v>0.443</v>
      </c>
      <c r="M66" s="9">
        <v>0.38400000000000001</v>
      </c>
      <c r="N66" s="9">
        <v>1.66861531872118E-2</v>
      </c>
      <c r="O66" s="9" t="s">
        <v>555</v>
      </c>
      <c r="Q66" s="1" t="s">
        <v>4195</v>
      </c>
      <c r="R66" s="2">
        <v>9.52370987413709E-8</v>
      </c>
      <c r="S66" s="1">
        <v>0.56403730753386405</v>
      </c>
      <c r="T66" s="1">
        <v>0.23499999999999999</v>
      </c>
      <c r="U66" s="1">
        <v>0.32700000000000001</v>
      </c>
      <c r="V66" s="1">
        <v>1.9121704685292401E-3</v>
      </c>
      <c r="W66" s="1" t="s">
        <v>4196</v>
      </c>
    </row>
    <row r="67" spans="1:23" x14ac:dyDescent="0.25">
      <c r="A67" s="1" t="s">
        <v>3056</v>
      </c>
      <c r="B67" s="2">
        <v>1.6777820674454801E-10</v>
      </c>
      <c r="C67" s="1">
        <v>0.52846348713094604</v>
      </c>
      <c r="D67" s="1">
        <v>0.29599999999999999</v>
      </c>
      <c r="E67" s="1">
        <v>0.41699999999999998</v>
      </c>
      <c r="F67" s="2">
        <v>3.3686508350170301E-6</v>
      </c>
      <c r="G67" s="1" t="s">
        <v>3057</v>
      </c>
      <c r="I67" s="9" t="s">
        <v>821</v>
      </c>
      <c r="J67" s="10">
        <v>4.3177310222370297E-7</v>
      </c>
      <c r="K67" s="9">
        <v>0.44341304024334799</v>
      </c>
      <c r="L67" s="9">
        <v>0.28000000000000003</v>
      </c>
      <c r="M67" s="9">
        <v>0.20699999999999999</v>
      </c>
      <c r="N67" s="9">
        <v>8.6691403464474997E-3</v>
      </c>
      <c r="O67" s="9" t="s">
        <v>822</v>
      </c>
      <c r="Q67" s="1" t="s">
        <v>678</v>
      </c>
      <c r="R67" s="2">
        <v>1.76218336468205E-14</v>
      </c>
      <c r="S67" s="1">
        <v>0.56263664662145096</v>
      </c>
      <c r="T67" s="1">
        <v>0.372</v>
      </c>
      <c r="U67" s="1">
        <v>0.51500000000000001</v>
      </c>
      <c r="V67" s="2">
        <v>3.5381117596086298E-10</v>
      </c>
      <c r="W67" s="1" t="s">
        <v>679</v>
      </c>
    </row>
    <row r="68" spans="1:23" x14ac:dyDescent="0.25">
      <c r="A68" s="1" t="s">
        <v>485</v>
      </c>
      <c r="B68" s="2">
        <v>6.8845279800527105E-8</v>
      </c>
      <c r="C68" s="1">
        <v>0.50570168317452502</v>
      </c>
      <c r="D68" s="1">
        <v>0.17899999999999999</v>
      </c>
      <c r="E68" s="1">
        <v>0.27200000000000002</v>
      </c>
      <c r="F68" s="1">
        <v>1.38227552783498E-3</v>
      </c>
      <c r="G68" s="1" t="s">
        <v>486</v>
      </c>
      <c r="I68" s="9" t="s">
        <v>182</v>
      </c>
      <c r="J68" s="10">
        <v>2.9218583430786201E-8</v>
      </c>
      <c r="K68" s="9">
        <v>0.41121962756835101</v>
      </c>
      <c r="L68" s="9">
        <v>0.318</v>
      </c>
      <c r="M68" s="9">
        <v>0.22800000000000001</v>
      </c>
      <c r="N68" s="9">
        <v>5.8665071812332597E-4</v>
      </c>
      <c r="O68" s="9" t="s">
        <v>183</v>
      </c>
      <c r="Q68" s="1" t="s">
        <v>4453</v>
      </c>
      <c r="R68" s="2">
        <v>7.5627219885152796E-10</v>
      </c>
      <c r="S68" s="1">
        <v>0.56259438907639403</v>
      </c>
      <c r="T68" s="1">
        <v>0.35899999999999999</v>
      </c>
      <c r="U68" s="1">
        <v>0.45600000000000002</v>
      </c>
      <c r="V68" s="2">
        <v>1.5184433208541001E-5</v>
      </c>
      <c r="W68" s="1" t="s">
        <v>4454</v>
      </c>
    </row>
    <row r="69" spans="1:23" x14ac:dyDescent="0.25">
      <c r="A69" s="1" t="s">
        <v>16</v>
      </c>
      <c r="B69" s="2">
        <v>9.3216023747423796E-10</v>
      </c>
      <c r="C69" s="1">
        <v>0.50562480346669503</v>
      </c>
      <c r="D69" s="1">
        <v>0.38400000000000001</v>
      </c>
      <c r="E69" s="1">
        <v>0.49299999999999999</v>
      </c>
      <c r="F69" s="2">
        <v>1.87159132480077E-5</v>
      </c>
      <c r="G69" s="1" t="s">
        <v>17</v>
      </c>
      <c r="I69" s="9" t="s">
        <v>4838</v>
      </c>
      <c r="J69" s="10">
        <v>2.0900561189639999E-7</v>
      </c>
      <c r="K69" s="9">
        <v>0.40554840672801401</v>
      </c>
      <c r="L69" s="9">
        <v>0.27100000000000002</v>
      </c>
      <c r="M69" s="9">
        <v>0.19700000000000001</v>
      </c>
      <c r="N69" s="9">
        <v>4.19641467565592E-3</v>
      </c>
      <c r="O69" s="9" t="s">
        <v>4839</v>
      </c>
      <c r="Q69" s="1" t="s">
        <v>2117</v>
      </c>
      <c r="R69" s="2">
        <v>5.4756760341754305E-7</v>
      </c>
      <c r="S69" s="1">
        <v>0.55169358129413903</v>
      </c>
      <c r="T69" s="1">
        <v>0.23400000000000001</v>
      </c>
      <c r="U69" s="1">
        <v>0.31</v>
      </c>
      <c r="V69" s="1">
        <v>1.09940623414174E-2</v>
      </c>
      <c r="W69" s="1" t="s">
        <v>2118</v>
      </c>
    </row>
    <row r="70" spans="1:23" x14ac:dyDescent="0.25">
      <c r="A70" s="9" t="s">
        <v>333</v>
      </c>
      <c r="B70" s="10">
        <v>2.2291824946437602E-9</v>
      </c>
      <c r="C70" s="9">
        <v>0.48751081570522098</v>
      </c>
      <c r="D70" s="9">
        <v>0.312</v>
      </c>
      <c r="E70" s="9">
        <v>0.42899999999999999</v>
      </c>
      <c r="F70" s="10">
        <v>4.47575261274573E-5</v>
      </c>
      <c r="G70" s="9" t="s">
        <v>334</v>
      </c>
      <c r="I70" s="9" t="s">
        <v>4453</v>
      </c>
      <c r="J70" s="10">
        <v>3.5722903962530501E-9</v>
      </c>
      <c r="K70" s="9">
        <v>0.40129170697574201</v>
      </c>
      <c r="L70" s="9">
        <v>0.45600000000000002</v>
      </c>
      <c r="M70" s="9">
        <v>0.36599999999999999</v>
      </c>
      <c r="N70" s="10">
        <v>7.1724446575968797E-5</v>
      </c>
      <c r="O70" s="9" t="s">
        <v>4454</v>
      </c>
      <c r="Q70" s="1" t="s">
        <v>1230</v>
      </c>
      <c r="R70" s="2">
        <v>2.1349790886044501E-8</v>
      </c>
      <c r="S70" s="1">
        <v>0.54363984769667495</v>
      </c>
      <c r="T70" s="1">
        <v>0.22</v>
      </c>
      <c r="U70" s="1">
        <v>0.314</v>
      </c>
      <c r="V70" s="1">
        <v>4.28661101410001E-4</v>
      </c>
      <c r="W70" s="1" t="s">
        <v>1231</v>
      </c>
    </row>
    <row r="71" spans="1:23" x14ac:dyDescent="0.25">
      <c r="A71" s="9" t="s">
        <v>873</v>
      </c>
      <c r="B71" s="10">
        <v>3.7138960298004102E-11</v>
      </c>
      <c r="C71" s="9">
        <v>0.47804396243526398</v>
      </c>
      <c r="D71" s="9">
        <v>0.35599999999999998</v>
      </c>
      <c r="E71" s="9">
        <v>0.47199999999999998</v>
      </c>
      <c r="F71" s="10">
        <v>7.4567604486332704E-7</v>
      </c>
      <c r="G71" s="9" t="s">
        <v>874</v>
      </c>
      <c r="I71" s="9" t="s">
        <v>2940</v>
      </c>
      <c r="J71" s="10">
        <v>1.3392320629844501E-11</v>
      </c>
      <c r="K71" s="9">
        <v>0.39699049503231199</v>
      </c>
      <c r="L71" s="9">
        <v>0.76600000000000001</v>
      </c>
      <c r="M71" s="9">
        <v>0.70399999999999996</v>
      </c>
      <c r="N71" s="10">
        <v>2.6889101360601702E-7</v>
      </c>
      <c r="O71" s="9" t="s">
        <v>2941</v>
      </c>
      <c r="Q71" s="1" t="s">
        <v>4860</v>
      </c>
      <c r="R71" s="2">
        <v>1.4729447698556401E-6</v>
      </c>
      <c r="S71" s="1">
        <v>0.53985618594378904</v>
      </c>
      <c r="T71" s="1">
        <v>0.17899999999999999</v>
      </c>
      <c r="U71" s="1">
        <v>0.255</v>
      </c>
      <c r="V71" s="1">
        <v>2.9573785089161499E-2</v>
      </c>
      <c r="W71" s="1" t="s">
        <v>4861</v>
      </c>
    </row>
    <row r="72" spans="1:23" x14ac:dyDescent="0.25">
      <c r="A72" s="9" t="s">
        <v>1022</v>
      </c>
      <c r="B72" s="10">
        <v>5.1829265458405098E-12</v>
      </c>
      <c r="C72" s="9">
        <v>0.47584761108650497</v>
      </c>
      <c r="D72" s="9">
        <v>0.253</v>
      </c>
      <c r="E72" s="9">
        <v>0.38800000000000001</v>
      </c>
      <c r="F72" s="10">
        <v>1.04062799187386E-7</v>
      </c>
      <c r="G72" s="9" t="s">
        <v>1023</v>
      </c>
      <c r="I72" s="9" t="s">
        <v>4755</v>
      </c>
      <c r="J72" s="10">
        <v>1.2595340264393801E-6</v>
      </c>
      <c r="K72" s="9">
        <v>0.39422101678547899</v>
      </c>
      <c r="L72" s="9">
        <v>0.29399999999999998</v>
      </c>
      <c r="M72" s="9">
        <v>0.218</v>
      </c>
      <c r="N72" s="9">
        <v>2.5288924182849799E-2</v>
      </c>
      <c r="O72" s="9" t="s">
        <v>4756</v>
      </c>
      <c r="Q72" s="1" t="s">
        <v>1505</v>
      </c>
      <c r="R72" s="2">
        <v>2.33768930213248E-7</v>
      </c>
      <c r="S72" s="1">
        <v>0.53750121138362195</v>
      </c>
      <c r="T72" s="1">
        <v>0.28899999999999998</v>
      </c>
      <c r="U72" s="1">
        <v>0.376</v>
      </c>
      <c r="V72" s="1">
        <v>4.6936125808215903E-3</v>
      </c>
      <c r="W72" s="1" t="s">
        <v>1506</v>
      </c>
    </row>
    <row r="73" spans="1:23" x14ac:dyDescent="0.25">
      <c r="A73" s="9" t="s">
        <v>4743</v>
      </c>
      <c r="B73" s="10">
        <v>5.31567053228603E-13</v>
      </c>
      <c r="C73" s="9">
        <v>0.47117950415783799</v>
      </c>
      <c r="D73" s="9">
        <v>0.19500000000000001</v>
      </c>
      <c r="E73" s="9">
        <v>0.33100000000000002</v>
      </c>
      <c r="F73" s="10">
        <v>1.06728032947239E-8</v>
      </c>
      <c r="G73" s="9" t="s">
        <v>4744</v>
      </c>
      <c r="I73" s="9" t="s">
        <v>2735</v>
      </c>
      <c r="J73" s="10">
        <v>1.8595638282043899E-8</v>
      </c>
      <c r="K73" s="9">
        <v>0.386566670241762</v>
      </c>
      <c r="L73" s="9">
        <v>0.46600000000000003</v>
      </c>
      <c r="M73" s="9">
        <v>0.371</v>
      </c>
      <c r="N73" s="9">
        <v>3.7336322542687799E-4</v>
      </c>
      <c r="O73" s="9" t="s">
        <v>2736</v>
      </c>
      <c r="Q73" s="1" t="s">
        <v>196</v>
      </c>
      <c r="R73" s="2">
        <v>1.9766496648974899E-6</v>
      </c>
      <c r="S73" s="1">
        <v>0.52932260696253797</v>
      </c>
      <c r="T73" s="1">
        <v>0.184</v>
      </c>
      <c r="U73" s="1">
        <v>0.25600000000000001</v>
      </c>
      <c r="V73" s="1">
        <v>3.9687171971811798E-2</v>
      </c>
      <c r="W73" s="1" t="s">
        <v>197</v>
      </c>
    </row>
    <row r="74" spans="1:23" x14ac:dyDescent="0.25">
      <c r="A74" s="9" t="s">
        <v>168</v>
      </c>
      <c r="B74" s="10">
        <v>7.9621533255388503E-8</v>
      </c>
      <c r="C74" s="9">
        <v>0.46644097279456498</v>
      </c>
      <c r="D74" s="9">
        <v>0.33300000000000002</v>
      </c>
      <c r="E74" s="9">
        <v>0.42699999999999999</v>
      </c>
      <c r="F74" s="9">
        <v>1.5986411447016899E-3</v>
      </c>
      <c r="G74" s="9" t="s">
        <v>169</v>
      </c>
      <c r="I74" s="9" t="s">
        <v>3710</v>
      </c>
      <c r="J74" s="10">
        <v>6.8315055894430702E-8</v>
      </c>
      <c r="K74" s="9">
        <v>0.34526303116271501</v>
      </c>
      <c r="L74" s="9">
        <v>0.58899999999999997</v>
      </c>
      <c r="M74" s="9">
        <v>0.52800000000000002</v>
      </c>
      <c r="N74" s="9">
        <v>1.37162969224838E-3</v>
      </c>
      <c r="O74" s="9" t="s">
        <v>3711</v>
      </c>
      <c r="Q74" s="1" t="s">
        <v>4495</v>
      </c>
      <c r="R74" s="2">
        <v>6.3180755324802904E-7</v>
      </c>
      <c r="S74" s="1">
        <v>0.528125596758936</v>
      </c>
      <c r="T74" s="1">
        <v>0.307</v>
      </c>
      <c r="U74" s="1">
        <v>0.38300000000000001</v>
      </c>
      <c r="V74" s="1">
        <v>1.2685432054113901E-2</v>
      </c>
      <c r="W74" s="1" t="s">
        <v>4496</v>
      </c>
    </row>
    <row r="75" spans="1:23" x14ac:dyDescent="0.25">
      <c r="A75" s="9" t="s">
        <v>4181</v>
      </c>
      <c r="B75" s="10">
        <v>2.3755129592052E-8</v>
      </c>
      <c r="C75" s="9">
        <v>0.46562485196693698</v>
      </c>
      <c r="D75" s="9">
        <v>0.61899999999999999</v>
      </c>
      <c r="E75" s="9">
        <v>0.70099999999999996</v>
      </c>
      <c r="F75" s="9">
        <v>4.7695549194922001E-4</v>
      </c>
      <c r="G75" s="9" t="s">
        <v>4182</v>
      </c>
      <c r="I75" s="9" t="s">
        <v>3074</v>
      </c>
      <c r="J75" s="10">
        <v>5.1122986046167897E-8</v>
      </c>
      <c r="K75" s="9">
        <v>-0.330433939933161</v>
      </c>
      <c r="L75" s="9">
        <v>0.26900000000000002</v>
      </c>
      <c r="M75" s="9">
        <v>0.36199999999999999</v>
      </c>
      <c r="N75" s="9">
        <v>1.02644731383496E-3</v>
      </c>
      <c r="O75" s="9" t="s">
        <v>3075</v>
      </c>
      <c r="Q75" s="1" t="s">
        <v>1459</v>
      </c>
      <c r="R75" s="2">
        <v>4.1568128965144398E-7</v>
      </c>
      <c r="S75" s="1">
        <v>0.52355816227843399</v>
      </c>
      <c r="T75" s="1">
        <v>0.24199999999999999</v>
      </c>
      <c r="U75" s="1">
        <v>0.32400000000000001</v>
      </c>
      <c r="V75" s="1">
        <v>8.3460489336217008E-3</v>
      </c>
      <c r="W75" s="1" t="s">
        <v>1460</v>
      </c>
    </row>
    <row r="76" spans="1:23" x14ac:dyDescent="0.25">
      <c r="A76" s="9" t="s">
        <v>1096</v>
      </c>
      <c r="B76" s="10">
        <v>5.4868158907022603E-8</v>
      </c>
      <c r="C76" s="9">
        <v>0.454501422864376</v>
      </c>
      <c r="D76" s="9">
        <v>0.38400000000000001</v>
      </c>
      <c r="E76" s="9">
        <v>0.48499999999999999</v>
      </c>
      <c r="F76" s="9">
        <v>1.1016428945351999E-3</v>
      </c>
      <c r="G76" s="9" t="s">
        <v>1097</v>
      </c>
      <c r="I76" s="9" t="s">
        <v>4777</v>
      </c>
      <c r="J76" s="10">
        <v>4.5036675506887803E-8</v>
      </c>
      <c r="K76" s="9">
        <v>-0.332961740464842</v>
      </c>
      <c r="L76" s="9">
        <v>0.18</v>
      </c>
      <c r="M76" s="9">
        <v>0.26200000000000001</v>
      </c>
      <c r="N76" s="9">
        <v>9.0424637082729404E-4</v>
      </c>
      <c r="O76" s="9" t="s">
        <v>4778</v>
      </c>
      <c r="Q76" s="1" t="s">
        <v>4259</v>
      </c>
      <c r="R76" s="2">
        <v>4.4027525610336599E-9</v>
      </c>
      <c r="S76" s="1">
        <v>0.51630798331348104</v>
      </c>
      <c r="T76" s="1">
        <v>0.33300000000000002</v>
      </c>
      <c r="U76" s="1">
        <v>0.432</v>
      </c>
      <c r="V76" s="2">
        <v>8.8398465920433897E-5</v>
      </c>
      <c r="W76" s="1" t="s">
        <v>4260</v>
      </c>
    </row>
    <row r="77" spans="1:23" x14ac:dyDescent="0.25">
      <c r="A77" s="9" t="s">
        <v>1000</v>
      </c>
      <c r="B77" s="10">
        <v>1.7715557734693999E-6</v>
      </c>
      <c r="C77" s="9">
        <v>0.45301420708196999</v>
      </c>
      <c r="D77" s="9">
        <v>0.221</v>
      </c>
      <c r="E77" s="9">
        <v>0.30399999999999999</v>
      </c>
      <c r="F77" s="9">
        <v>3.5569296819718502E-2</v>
      </c>
      <c r="G77" s="9" t="s">
        <v>1001</v>
      </c>
      <c r="I77" s="9" t="s">
        <v>3496</v>
      </c>
      <c r="J77" s="10">
        <v>1.19205796603257E-9</v>
      </c>
      <c r="K77" s="9">
        <v>-0.33415230590014799</v>
      </c>
      <c r="L77" s="9">
        <v>0.27</v>
      </c>
      <c r="M77" s="9">
        <v>0.379</v>
      </c>
      <c r="N77" s="10">
        <v>2.3934139842002E-5</v>
      </c>
      <c r="O77" s="9" t="s">
        <v>3497</v>
      </c>
      <c r="Q77" s="9" t="s">
        <v>4771</v>
      </c>
      <c r="R77" s="10">
        <v>4.74127951246802E-7</v>
      </c>
      <c r="S77" s="9">
        <v>0.49972080264581897</v>
      </c>
      <c r="T77" s="9">
        <v>0.22</v>
      </c>
      <c r="U77" s="9">
        <v>0.30599999999999999</v>
      </c>
      <c r="V77" s="9">
        <v>9.5195410051332908E-3</v>
      </c>
      <c r="W77" s="9" t="s">
        <v>4772</v>
      </c>
    </row>
    <row r="78" spans="1:23" x14ac:dyDescent="0.25">
      <c r="A78" s="9" t="s">
        <v>2902</v>
      </c>
      <c r="B78" s="10">
        <v>2.3689506227116999E-7</v>
      </c>
      <c r="C78" s="9">
        <v>0.45128719607751</v>
      </c>
      <c r="D78" s="9">
        <v>0.27500000000000002</v>
      </c>
      <c r="E78" s="9">
        <v>0.372</v>
      </c>
      <c r="F78" s="9">
        <v>4.7563790602805599E-3</v>
      </c>
      <c r="G78" s="9" t="s">
        <v>2903</v>
      </c>
      <c r="I78" s="9" t="s">
        <v>4836</v>
      </c>
      <c r="J78" s="10">
        <v>1.4392779034077001E-7</v>
      </c>
      <c r="K78" s="9">
        <v>-0.33495352325165101</v>
      </c>
      <c r="L78" s="9">
        <v>0.35699999999999998</v>
      </c>
      <c r="M78" s="9">
        <v>0.45300000000000001</v>
      </c>
      <c r="N78" s="9">
        <v>2.88978217446199E-3</v>
      </c>
      <c r="O78" s="9" t="s">
        <v>4837</v>
      </c>
      <c r="Q78" s="9" t="s">
        <v>2524</v>
      </c>
      <c r="R78" s="10">
        <v>1.32000900786817E-7</v>
      </c>
      <c r="S78" s="9">
        <v>0.47853561941017803</v>
      </c>
      <c r="T78" s="9">
        <v>0.30499999999999999</v>
      </c>
      <c r="U78" s="9">
        <v>0.40200000000000002</v>
      </c>
      <c r="V78" s="9">
        <v>2.6503140859977202E-3</v>
      </c>
      <c r="W78" s="9" t="s">
        <v>2525</v>
      </c>
    </row>
    <row r="79" spans="1:23" x14ac:dyDescent="0.25">
      <c r="A79" s="9" t="s">
        <v>1299</v>
      </c>
      <c r="B79" s="10">
        <v>4.0435742144573902E-8</v>
      </c>
      <c r="C79" s="9">
        <v>0.44727970873135697</v>
      </c>
      <c r="D79" s="9">
        <v>0.23599999999999999</v>
      </c>
      <c r="E79" s="9">
        <v>0.33800000000000002</v>
      </c>
      <c r="F79" s="9">
        <v>8.11868830778756E-4</v>
      </c>
      <c r="G79" s="9" t="s">
        <v>1300</v>
      </c>
      <c r="I79" s="9" t="s">
        <v>2596</v>
      </c>
      <c r="J79" s="10">
        <v>5.3435916545898598E-10</v>
      </c>
      <c r="K79" s="9">
        <v>-0.33956375305477998</v>
      </c>
      <c r="L79" s="9">
        <v>0.253</v>
      </c>
      <c r="M79" s="9">
        <v>0.36099999999999999</v>
      </c>
      <c r="N79" s="10">
        <v>1.0728863324085501E-5</v>
      </c>
      <c r="O79" s="9" t="s">
        <v>2597</v>
      </c>
      <c r="Q79" s="9" t="s">
        <v>96</v>
      </c>
      <c r="R79" s="10">
        <v>3.9607445711256102E-10</v>
      </c>
      <c r="S79" s="9">
        <v>0.45816672947406301</v>
      </c>
      <c r="T79" s="9">
        <v>0.28499999999999998</v>
      </c>
      <c r="U79" s="9">
        <v>0.40600000000000003</v>
      </c>
      <c r="V79" s="10">
        <v>7.9523829499060095E-6</v>
      </c>
      <c r="W79" s="9" t="s">
        <v>97</v>
      </c>
    </row>
    <row r="80" spans="1:23" x14ac:dyDescent="0.25">
      <c r="A80" s="9" t="s">
        <v>4509</v>
      </c>
      <c r="B80" s="10">
        <v>3.8503736664820498E-10</v>
      </c>
      <c r="C80" s="9">
        <v>0.44165654613852201</v>
      </c>
      <c r="D80" s="9">
        <v>0.60499999999999998</v>
      </c>
      <c r="E80" s="9">
        <v>0.71899999999999997</v>
      </c>
      <c r="F80" s="10">
        <v>7.7307802475626592E-6</v>
      </c>
      <c r="G80" s="9" t="s">
        <v>4510</v>
      </c>
      <c r="I80" s="9" t="s">
        <v>1513</v>
      </c>
      <c r="J80" s="10">
        <v>8.5632050266940598E-8</v>
      </c>
      <c r="K80" s="9">
        <v>-0.34059128580102099</v>
      </c>
      <c r="L80" s="9">
        <v>0.372</v>
      </c>
      <c r="M80" s="9">
        <v>0.47399999999999998</v>
      </c>
      <c r="N80" s="9">
        <v>1.7193203052596299E-3</v>
      </c>
      <c r="O80" s="9" t="s">
        <v>1514</v>
      </c>
      <c r="Q80" s="9" t="s">
        <v>1008</v>
      </c>
      <c r="R80" s="10">
        <v>1.15123370832787E-7</v>
      </c>
      <c r="S80" s="9">
        <v>0.42857139686944601</v>
      </c>
      <c r="T80" s="9">
        <v>0.20799999999999999</v>
      </c>
      <c r="U80" s="9">
        <v>0.29699999999999999</v>
      </c>
      <c r="V80" s="9">
        <v>2.3114470395806902E-3</v>
      </c>
      <c r="W80" s="9" t="s">
        <v>1009</v>
      </c>
    </row>
    <row r="81" spans="1:23" x14ac:dyDescent="0.25">
      <c r="A81" s="9" t="s">
        <v>1915</v>
      </c>
      <c r="B81" s="10">
        <v>1.08697353642318E-10</v>
      </c>
      <c r="C81" s="9">
        <v>0.433746823006603</v>
      </c>
      <c r="D81" s="9">
        <v>0.66</v>
      </c>
      <c r="E81" s="9">
        <v>0.73499999999999999</v>
      </c>
      <c r="F81" s="10">
        <v>2.1824254664304701E-6</v>
      </c>
      <c r="G81" s="9" t="s">
        <v>1916</v>
      </c>
      <c r="I81" s="9" t="s">
        <v>4183</v>
      </c>
      <c r="J81" s="10">
        <v>4.4287116836337798E-7</v>
      </c>
      <c r="K81" s="9">
        <v>-0.34484334742588801</v>
      </c>
      <c r="L81" s="9">
        <v>0.23200000000000001</v>
      </c>
      <c r="M81" s="9">
        <v>0.315</v>
      </c>
      <c r="N81" s="9">
        <v>8.8919673183999095E-3</v>
      </c>
      <c r="O81" s="9" t="s">
        <v>4184</v>
      </c>
      <c r="Q81" s="9" t="s">
        <v>1054</v>
      </c>
      <c r="R81" s="10">
        <v>1.1126932400812601E-6</v>
      </c>
      <c r="S81" s="9">
        <v>0.36788248160631998</v>
      </c>
      <c r="T81" s="9">
        <v>0.36</v>
      </c>
      <c r="U81" s="9">
        <v>0.45</v>
      </c>
      <c r="V81" s="9">
        <v>2.23406548743516E-2</v>
      </c>
      <c r="W81" s="9" t="s">
        <v>1055</v>
      </c>
    </row>
    <row r="82" spans="1:23" x14ac:dyDescent="0.25">
      <c r="A82" s="9" t="s">
        <v>68</v>
      </c>
      <c r="B82" s="10">
        <v>3.66861167535392E-10</v>
      </c>
      <c r="C82" s="9">
        <v>0.43202087872139</v>
      </c>
      <c r="D82" s="9">
        <v>0.38500000000000001</v>
      </c>
      <c r="E82" s="9">
        <v>0.50700000000000001</v>
      </c>
      <c r="F82" s="10">
        <v>7.3658385217756104E-6</v>
      </c>
      <c r="G82" s="9" t="s">
        <v>69</v>
      </c>
      <c r="I82" s="9" t="s">
        <v>2548</v>
      </c>
      <c r="J82" s="10">
        <v>3.5030256662931202E-7</v>
      </c>
      <c r="K82" s="9">
        <v>-0.34505081140597499</v>
      </c>
      <c r="L82" s="9">
        <v>0.28599999999999998</v>
      </c>
      <c r="M82" s="9">
        <v>0.38100000000000001</v>
      </c>
      <c r="N82" s="9">
        <v>7.0333749327833204E-3</v>
      </c>
      <c r="O82" s="9" t="s">
        <v>2549</v>
      </c>
      <c r="Q82" s="9" t="s">
        <v>4423</v>
      </c>
      <c r="R82" s="10">
        <v>6.7062997164363997E-7</v>
      </c>
      <c r="S82" s="9">
        <v>-0.33189121235285002</v>
      </c>
      <c r="T82" s="9">
        <v>0.251</v>
      </c>
      <c r="U82" s="9">
        <v>0.16800000000000001</v>
      </c>
      <c r="V82" s="9">
        <v>1.3464908570661E-2</v>
      </c>
      <c r="W82" s="9" t="s">
        <v>4424</v>
      </c>
    </row>
    <row r="83" spans="1:23" x14ac:dyDescent="0.25">
      <c r="A83" s="9" t="s">
        <v>1644</v>
      </c>
      <c r="B83" s="10">
        <v>1.14052420540176E-6</v>
      </c>
      <c r="C83" s="9">
        <v>0.43173792326925098</v>
      </c>
      <c r="D83" s="9">
        <v>0.27400000000000002</v>
      </c>
      <c r="E83" s="9">
        <v>0.36</v>
      </c>
      <c r="F83" s="9">
        <v>2.28994449960566E-2</v>
      </c>
      <c r="G83" s="9" t="s">
        <v>1645</v>
      </c>
      <c r="I83" s="9" t="s">
        <v>235</v>
      </c>
      <c r="J83" s="10">
        <v>2.1435847917535999E-9</v>
      </c>
      <c r="K83" s="9">
        <v>-0.34637178684619002</v>
      </c>
      <c r="L83" s="9">
        <v>0.48099999999999998</v>
      </c>
      <c r="M83" s="9">
        <v>0.59399999999999997</v>
      </c>
      <c r="N83" s="10">
        <v>4.3038895448828798E-5</v>
      </c>
      <c r="O83" s="9" t="s">
        <v>236</v>
      </c>
      <c r="Q83" s="9" t="s">
        <v>4858</v>
      </c>
      <c r="R83" s="10">
        <v>9.4066829983831395E-7</v>
      </c>
      <c r="S83" s="9">
        <v>-0.333334337336672</v>
      </c>
      <c r="T83" s="9">
        <v>0.255</v>
      </c>
      <c r="U83" s="9">
        <v>0.17699999999999999</v>
      </c>
      <c r="V83" s="9">
        <v>1.8886738124153701E-2</v>
      </c>
      <c r="W83" s="9" t="s">
        <v>4859</v>
      </c>
    </row>
    <row r="84" spans="1:23" x14ac:dyDescent="0.25">
      <c r="A84" s="9" t="s">
        <v>4767</v>
      </c>
      <c r="B84" s="10">
        <v>1.7072840514046399E-6</v>
      </c>
      <c r="C84" s="9">
        <v>0.42807986944007298</v>
      </c>
      <c r="D84" s="9">
        <v>0.186</v>
      </c>
      <c r="E84" s="9">
        <v>0.26800000000000002</v>
      </c>
      <c r="F84" s="9">
        <v>3.42788491841024E-2</v>
      </c>
      <c r="G84" s="9" t="s">
        <v>4768</v>
      </c>
      <c r="I84" s="9" t="s">
        <v>3130</v>
      </c>
      <c r="J84" s="10">
        <v>4.7379168179960397E-13</v>
      </c>
      <c r="K84" s="9">
        <v>-0.34751023094567102</v>
      </c>
      <c r="L84" s="9">
        <v>0.28899999999999998</v>
      </c>
      <c r="M84" s="9">
        <v>0.42199999999999999</v>
      </c>
      <c r="N84" s="10">
        <v>9.5127893871724598E-9</v>
      </c>
      <c r="O84" s="9" t="s">
        <v>3131</v>
      </c>
      <c r="Q84" s="9" t="s">
        <v>2778</v>
      </c>
      <c r="R84" s="10">
        <v>7.9822149027759794E-8</v>
      </c>
      <c r="S84" s="9">
        <v>-0.33728994818657398</v>
      </c>
      <c r="T84" s="9">
        <v>0.46400000000000002</v>
      </c>
      <c r="U84" s="9">
        <v>0.35199999999999998</v>
      </c>
      <c r="V84" s="9">
        <v>1.6026691081793599E-3</v>
      </c>
      <c r="W84" s="9" t="s">
        <v>2779</v>
      </c>
    </row>
    <row r="85" spans="1:23" x14ac:dyDescent="0.25">
      <c r="A85" s="9" t="s">
        <v>4231</v>
      </c>
      <c r="B85" s="10">
        <v>1.68041533040949E-7</v>
      </c>
      <c r="C85" s="9">
        <v>0.41787685115885298</v>
      </c>
      <c r="D85" s="9">
        <v>0.36799999999999999</v>
      </c>
      <c r="E85" s="9">
        <v>0.46300000000000002</v>
      </c>
      <c r="F85" s="9">
        <v>3.37393790039617E-3</v>
      </c>
      <c r="G85" s="9" t="s">
        <v>4232</v>
      </c>
      <c r="I85" s="9" t="s">
        <v>4237</v>
      </c>
      <c r="J85" s="10">
        <v>2.7667095085558603E-10</v>
      </c>
      <c r="K85" s="9">
        <v>-0.350023715410408</v>
      </c>
      <c r="L85" s="9">
        <v>0.27900000000000003</v>
      </c>
      <c r="M85" s="9">
        <v>0.39200000000000002</v>
      </c>
      <c r="N85" s="10">
        <v>5.5549993512784503E-6</v>
      </c>
      <c r="O85" s="9" t="s">
        <v>4238</v>
      </c>
      <c r="Q85" s="9" t="s">
        <v>1120</v>
      </c>
      <c r="R85" s="10">
        <v>5.2572177426189899E-9</v>
      </c>
      <c r="S85" s="9">
        <v>-0.33922229309798502</v>
      </c>
      <c r="T85" s="9">
        <v>0.25</v>
      </c>
      <c r="U85" s="9">
        <v>0.155</v>
      </c>
      <c r="V85" s="9">
        <v>1.0555441783630399E-4</v>
      </c>
      <c r="W85" s="9" t="s">
        <v>1121</v>
      </c>
    </row>
    <row r="86" spans="1:23" x14ac:dyDescent="0.25">
      <c r="A86" s="9" t="s">
        <v>259</v>
      </c>
      <c r="B86" s="10">
        <v>1.13116431733723E-6</v>
      </c>
      <c r="C86" s="9">
        <v>0.414467776502778</v>
      </c>
      <c r="D86" s="9">
        <v>0.51700000000000002</v>
      </c>
      <c r="E86" s="9">
        <v>0.57799999999999996</v>
      </c>
      <c r="F86" s="9">
        <v>2.2711517163496901E-2</v>
      </c>
      <c r="G86" s="9" t="s">
        <v>260</v>
      </c>
      <c r="I86" s="9" t="s">
        <v>4827</v>
      </c>
      <c r="J86" s="10">
        <v>3.50382082993593E-10</v>
      </c>
      <c r="K86" s="9">
        <v>-0.350565698034916</v>
      </c>
      <c r="L86" s="9">
        <v>0.161</v>
      </c>
      <c r="M86" s="9">
        <v>0.25600000000000001</v>
      </c>
      <c r="N86" s="10">
        <v>7.0349714623453603E-6</v>
      </c>
      <c r="O86" s="9" t="s">
        <v>4828</v>
      </c>
      <c r="Q86" s="9" t="s">
        <v>1915</v>
      </c>
      <c r="R86" s="10">
        <v>6.49745360256965E-8</v>
      </c>
      <c r="S86" s="9">
        <v>-0.34489070058883498</v>
      </c>
      <c r="T86" s="9">
        <v>0.66</v>
      </c>
      <c r="U86" s="9">
        <v>0.56399999999999995</v>
      </c>
      <c r="V86" s="9">
        <v>1.3045587343239299E-3</v>
      </c>
      <c r="W86" s="9" t="s">
        <v>1916</v>
      </c>
    </row>
    <row r="87" spans="1:23" x14ac:dyDescent="0.25">
      <c r="A87" s="9" t="s">
        <v>1459</v>
      </c>
      <c r="B87" s="10">
        <v>3.4043443175259101E-7</v>
      </c>
      <c r="C87" s="9">
        <v>0.41266406042724402</v>
      </c>
      <c r="D87" s="9">
        <v>0.24199999999999999</v>
      </c>
      <c r="E87" s="9">
        <v>0.33800000000000002</v>
      </c>
      <c r="F87" s="9">
        <v>6.8352425207285203E-3</v>
      </c>
      <c r="G87" s="9" t="s">
        <v>1460</v>
      </c>
      <c r="I87" s="9" t="s">
        <v>803</v>
      </c>
      <c r="J87" s="10">
        <v>3.0008047016315798E-8</v>
      </c>
      <c r="K87" s="9">
        <v>-0.35208644449773002</v>
      </c>
      <c r="L87" s="9">
        <v>0.16700000000000001</v>
      </c>
      <c r="M87" s="9">
        <v>0.253</v>
      </c>
      <c r="N87" s="9">
        <v>6.0250156799358898E-4</v>
      </c>
      <c r="O87" s="9" t="s">
        <v>804</v>
      </c>
      <c r="Q87" s="9" t="s">
        <v>1666</v>
      </c>
      <c r="R87" s="10">
        <v>1.04775060326316E-13</v>
      </c>
      <c r="S87" s="9">
        <v>-0.34971395000546301</v>
      </c>
      <c r="T87" s="9">
        <v>0.55500000000000005</v>
      </c>
      <c r="U87" s="9">
        <v>0.40200000000000002</v>
      </c>
      <c r="V87" s="10">
        <v>2.1036736612317702E-9</v>
      </c>
      <c r="W87" s="9" t="s">
        <v>1667</v>
      </c>
    </row>
    <row r="88" spans="1:23" x14ac:dyDescent="0.25">
      <c r="A88" s="9" t="s">
        <v>1527</v>
      </c>
      <c r="B88" s="10">
        <v>4.3730621890748402E-8</v>
      </c>
      <c r="C88" s="9">
        <v>0.39982965749905602</v>
      </c>
      <c r="D88" s="9">
        <v>0.20799999999999999</v>
      </c>
      <c r="E88" s="9">
        <v>0.30599999999999999</v>
      </c>
      <c r="F88" s="9">
        <v>8.7802342632244698E-4</v>
      </c>
      <c r="G88" s="9" t="s">
        <v>1528</v>
      </c>
      <c r="I88" s="9" t="s">
        <v>3146</v>
      </c>
      <c r="J88" s="10">
        <v>3.6227329937654803E-10</v>
      </c>
      <c r="K88" s="9">
        <v>-0.35252616169295697</v>
      </c>
      <c r="L88" s="9">
        <v>0.42199999999999999</v>
      </c>
      <c r="M88" s="9">
        <v>0.54400000000000004</v>
      </c>
      <c r="N88" s="10">
        <v>7.27372330488234E-6</v>
      </c>
      <c r="O88" s="9" t="s">
        <v>3147</v>
      </c>
      <c r="Q88" s="9" t="s">
        <v>803</v>
      </c>
      <c r="R88" s="10">
        <v>1.0389915681948701E-7</v>
      </c>
      <c r="S88" s="9">
        <v>-0.35318724316705202</v>
      </c>
      <c r="T88" s="9">
        <v>0.25600000000000001</v>
      </c>
      <c r="U88" s="9">
        <v>0.16700000000000001</v>
      </c>
      <c r="V88" s="9">
        <v>2.08608727062165E-3</v>
      </c>
      <c r="W88" s="9" t="s">
        <v>804</v>
      </c>
    </row>
    <row r="89" spans="1:23" x14ac:dyDescent="0.25">
      <c r="A89" s="9" t="s">
        <v>1158</v>
      </c>
      <c r="B89" s="10">
        <v>1.28994044130464E-6</v>
      </c>
      <c r="C89" s="9">
        <v>0.39975927333401501</v>
      </c>
      <c r="D89" s="9">
        <v>0.21199999999999999</v>
      </c>
      <c r="E89" s="9">
        <v>0.29699999999999999</v>
      </c>
      <c r="F89" s="9">
        <v>2.5899424180514601E-2</v>
      </c>
      <c r="G89" s="9" t="s">
        <v>1159</v>
      </c>
      <c r="I89" s="9" t="s">
        <v>1829</v>
      </c>
      <c r="J89" s="10">
        <v>6.7114422018409302E-9</v>
      </c>
      <c r="K89" s="9">
        <v>-0.35829004492549499</v>
      </c>
      <c r="L89" s="9">
        <v>0.16900000000000001</v>
      </c>
      <c r="M89" s="9">
        <v>0.25800000000000001</v>
      </c>
      <c r="N89" s="9">
        <v>1.3475233652856199E-4</v>
      </c>
      <c r="O89" s="9" t="s">
        <v>1830</v>
      </c>
      <c r="Q89" s="9" t="s">
        <v>1917</v>
      </c>
      <c r="R89" s="10">
        <v>1.3909177620507399E-9</v>
      </c>
      <c r="S89" s="9">
        <v>-0.35661022418965599</v>
      </c>
      <c r="T89" s="9">
        <v>0.30499999999999999</v>
      </c>
      <c r="U89" s="9">
        <v>0.19700000000000001</v>
      </c>
      <c r="V89" s="10">
        <v>2.7926846826454699E-5</v>
      </c>
      <c r="W89" s="9" t="s">
        <v>1918</v>
      </c>
    </row>
    <row r="90" spans="1:23" x14ac:dyDescent="0.25">
      <c r="A90" s="9" t="s">
        <v>1519</v>
      </c>
      <c r="B90" s="10">
        <v>7.2491520775818894E-8</v>
      </c>
      <c r="C90" s="9">
        <v>0.39881575001298603</v>
      </c>
      <c r="D90" s="9">
        <v>0.23899999999999999</v>
      </c>
      <c r="E90" s="9">
        <v>0.34300000000000003</v>
      </c>
      <c r="F90" s="9">
        <v>1.45548475413689E-3</v>
      </c>
      <c r="G90" s="9" t="s">
        <v>1520</v>
      </c>
      <c r="I90" s="9" t="s">
        <v>3558</v>
      </c>
      <c r="J90" s="10">
        <v>7.4452546627419304E-12</v>
      </c>
      <c r="K90" s="9">
        <v>-0.35975048365227003</v>
      </c>
      <c r="L90" s="9">
        <v>0.153</v>
      </c>
      <c r="M90" s="9">
        <v>0.25900000000000001</v>
      </c>
      <c r="N90" s="10">
        <v>1.49485823118532E-7</v>
      </c>
      <c r="O90" s="9" t="s">
        <v>3559</v>
      </c>
      <c r="Q90" s="9" t="s">
        <v>4599</v>
      </c>
      <c r="R90" s="10">
        <v>5.7953379277708401E-7</v>
      </c>
      <c r="S90" s="9">
        <v>-0.35786768464339103</v>
      </c>
      <c r="T90" s="9">
        <v>0.38200000000000001</v>
      </c>
      <c r="U90" s="9">
        <v>0.28399999999999997</v>
      </c>
      <c r="V90" s="9">
        <v>1.1635879491378299E-2</v>
      </c>
      <c r="W90" s="9" t="s">
        <v>4600</v>
      </c>
    </row>
    <row r="91" spans="1:23" x14ac:dyDescent="0.25">
      <c r="A91" s="9" t="s">
        <v>4759</v>
      </c>
      <c r="B91" s="10">
        <v>5.1975618802469398E-8</v>
      </c>
      <c r="C91" s="9">
        <v>0.39263798411442802</v>
      </c>
      <c r="D91" s="9">
        <v>0.22900000000000001</v>
      </c>
      <c r="E91" s="9">
        <v>0.32900000000000001</v>
      </c>
      <c r="F91" s="9">
        <v>1.0435664743159801E-3</v>
      </c>
      <c r="G91" s="9" t="s">
        <v>4760</v>
      </c>
      <c r="I91" s="9" t="s">
        <v>1224</v>
      </c>
      <c r="J91" s="10">
        <v>5.9495168388008696E-13</v>
      </c>
      <c r="K91" s="9">
        <v>-0.36368354157662303</v>
      </c>
      <c r="L91" s="9">
        <v>0.52500000000000002</v>
      </c>
      <c r="M91" s="9">
        <v>0.64200000000000002</v>
      </c>
      <c r="N91" s="10">
        <v>1.19454399089444E-8</v>
      </c>
      <c r="O91" s="9" t="s">
        <v>1225</v>
      </c>
      <c r="Q91" s="9" t="s">
        <v>4854</v>
      </c>
      <c r="R91" s="10">
        <v>1.70513347878684E-8</v>
      </c>
      <c r="S91" s="9">
        <v>-0.35954871102111902</v>
      </c>
      <c r="T91" s="9">
        <v>0.32300000000000001</v>
      </c>
      <c r="U91" s="9">
        <v>0.222</v>
      </c>
      <c r="V91" s="9">
        <v>3.4235669987082198E-4</v>
      </c>
      <c r="W91" s="9" t="s">
        <v>4855</v>
      </c>
    </row>
    <row r="92" spans="1:23" x14ac:dyDescent="0.25">
      <c r="A92" s="9" t="s">
        <v>3130</v>
      </c>
      <c r="B92" s="10">
        <v>1.6826337683568701E-9</v>
      </c>
      <c r="C92" s="9">
        <v>0.38555788639972499</v>
      </c>
      <c r="D92" s="9">
        <v>0.30199999999999999</v>
      </c>
      <c r="E92" s="9">
        <v>0.42199999999999999</v>
      </c>
      <c r="F92" s="10">
        <v>3.3783920801069201E-5</v>
      </c>
      <c r="G92" s="9" t="s">
        <v>3131</v>
      </c>
      <c r="I92" s="9" t="s">
        <v>4509</v>
      </c>
      <c r="J92" s="10">
        <v>1.3858591220003499E-11</v>
      </c>
      <c r="K92" s="9">
        <v>-0.36740405456567599</v>
      </c>
      <c r="L92" s="9">
        <v>0.59699999999999998</v>
      </c>
      <c r="M92" s="9">
        <v>0.71899999999999997</v>
      </c>
      <c r="N92" s="10">
        <v>2.7825279451523099E-7</v>
      </c>
      <c r="O92" s="9" t="s">
        <v>4510</v>
      </c>
      <c r="Q92" s="9" t="s">
        <v>3124</v>
      </c>
      <c r="R92" s="10">
        <v>1.82958074696982E-6</v>
      </c>
      <c r="S92" s="9">
        <v>-0.35965717829607002</v>
      </c>
      <c r="T92" s="9">
        <v>0.30499999999999999</v>
      </c>
      <c r="U92" s="9">
        <v>0.222</v>
      </c>
      <c r="V92" s="9">
        <v>3.6734322237660003E-2</v>
      </c>
      <c r="W92" s="9" t="s">
        <v>3125</v>
      </c>
    </row>
    <row r="93" spans="1:23" x14ac:dyDescent="0.25">
      <c r="A93" s="9" t="s">
        <v>1499</v>
      </c>
      <c r="B93" s="10">
        <v>4.6402298352078797E-8</v>
      </c>
      <c r="C93" s="9">
        <v>0.380354442417903</v>
      </c>
      <c r="D93" s="9">
        <v>0.55000000000000004</v>
      </c>
      <c r="E93" s="9">
        <v>0.63900000000000001</v>
      </c>
      <c r="F93" s="9">
        <v>9.3166534631303904E-4</v>
      </c>
      <c r="G93" s="9" t="s">
        <v>1500</v>
      </c>
      <c r="I93" s="9" t="s">
        <v>4842</v>
      </c>
      <c r="J93" s="10">
        <v>7.5707374062111301E-7</v>
      </c>
      <c r="K93" s="9">
        <v>-0.36788622947005001</v>
      </c>
      <c r="L93" s="9">
        <v>0.218</v>
      </c>
      <c r="M93" s="9">
        <v>0.29499999999999998</v>
      </c>
      <c r="N93" s="9">
        <v>1.52005265641907E-2</v>
      </c>
      <c r="O93" s="9" t="s">
        <v>4843</v>
      </c>
      <c r="Q93" s="9" t="s">
        <v>4856</v>
      </c>
      <c r="R93" s="10">
        <v>8.5868982473953797E-7</v>
      </c>
      <c r="S93" s="9">
        <v>-0.36088732156578202</v>
      </c>
      <c r="T93" s="9">
        <v>0.25</v>
      </c>
      <c r="U93" s="9">
        <v>0.17</v>
      </c>
      <c r="V93" s="9">
        <v>1.72407743011204E-2</v>
      </c>
      <c r="W93" s="9" t="s">
        <v>4857</v>
      </c>
    </row>
    <row r="94" spans="1:23" x14ac:dyDescent="0.25">
      <c r="A94" s="9" t="s">
        <v>3186</v>
      </c>
      <c r="B94" s="10">
        <v>4.6654766851481496E-10</v>
      </c>
      <c r="C94" s="9">
        <v>0.38003724671564398</v>
      </c>
      <c r="D94" s="9">
        <v>0.75</v>
      </c>
      <c r="E94" s="9">
        <v>0.82899999999999996</v>
      </c>
      <c r="F94" s="10">
        <v>9.3673440884404596E-6</v>
      </c>
      <c r="G94" s="9" t="s">
        <v>3187</v>
      </c>
      <c r="I94" s="9" t="s">
        <v>1180</v>
      </c>
      <c r="J94" s="10">
        <v>4.6063134531266903E-8</v>
      </c>
      <c r="K94" s="9">
        <v>-0.36832799575026798</v>
      </c>
      <c r="L94" s="9">
        <v>0.32600000000000001</v>
      </c>
      <c r="M94" s="9">
        <v>0.42399999999999999</v>
      </c>
      <c r="N94" s="9">
        <v>9.2485561511877702E-4</v>
      </c>
      <c r="O94" s="9" t="s">
        <v>1181</v>
      </c>
      <c r="Q94" s="9" t="s">
        <v>2832</v>
      </c>
      <c r="R94" s="10">
        <v>7.1816238426129798E-8</v>
      </c>
      <c r="S94" s="9">
        <v>-0.36096505051739602</v>
      </c>
      <c r="T94" s="9">
        <v>0.316</v>
      </c>
      <c r="U94" s="9">
        <v>0.223</v>
      </c>
      <c r="V94" s="9">
        <v>1.44192643511983E-3</v>
      </c>
      <c r="W94" s="9" t="s">
        <v>2833</v>
      </c>
    </row>
    <row r="95" spans="1:23" x14ac:dyDescent="0.25">
      <c r="A95" s="9" t="s">
        <v>3532</v>
      </c>
      <c r="B95" s="10">
        <v>1.3780570344813E-6</v>
      </c>
      <c r="C95" s="9">
        <v>0.37728661494422799</v>
      </c>
      <c r="D95" s="9">
        <v>0.50700000000000001</v>
      </c>
      <c r="E95" s="9">
        <v>0.60099999999999998</v>
      </c>
      <c r="F95" s="9">
        <v>2.7668629138315599E-2</v>
      </c>
      <c r="G95" s="9" t="s">
        <v>3533</v>
      </c>
      <c r="I95" s="9" t="s">
        <v>4840</v>
      </c>
      <c r="J95" s="10">
        <v>2.1097228564937201E-7</v>
      </c>
      <c r="K95" s="9">
        <v>-0.37217658376957802</v>
      </c>
      <c r="L95" s="9">
        <v>0.3</v>
      </c>
      <c r="M95" s="9">
        <v>0.39300000000000002</v>
      </c>
      <c r="N95" s="9">
        <v>4.2359015512681E-3</v>
      </c>
      <c r="O95" s="9" t="s">
        <v>4841</v>
      </c>
      <c r="Q95" s="9" t="s">
        <v>3164</v>
      </c>
      <c r="R95" s="10">
        <v>1.4097128800468799E-7</v>
      </c>
      <c r="S95" s="9">
        <v>-0.36260587515486598</v>
      </c>
      <c r="T95" s="9">
        <v>0.41799999999999998</v>
      </c>
      <c r="U95" s="9">
        <v>0.315</v>
      </c>
      <c r="V95" s="9">
        <v>2.8304215205581301E-3</v>
      </c>
      <c r="W95" s="9" t="s">
        <v>3165</v>
      </c>
    </row>
    <row r="96" spans="1:23" x14ac:dyDescent="0.25">
      <c r="A96" s="9" t="s">
        <v>4769</v>
      </c>
      <c r="B96" s="10">
        <v>1.90633005910198E-6</v>
      </c>
      <c r="C96" s="9">
        <v>0.37150342764535899</v>
      </c>
      <c r="D96" s="9">
        <v>0.18</v>
      </c>
      <c r="E96" s="9">
        <v>0.26700000000000002</v>
      </c>
      <c r="F96" s="9">
        <v>3.8275294926649703E-2</v>
      </c>
      <c r="G96" s="9" t="s">
        <v>4770</v>
      </c>
      <c r="I96" s="9" t="s">
        <v>650</v>
      </c>
      <c r="J96" s="10">
        <v>4.54324940523193E-11</v>
      </c>
      <c r="K96" s="9">
        <v>-0.37398312897645197</v>
      </c>
      <c r="L96" s="9">
        <v>0.39500000000000002</v>
      </c>
      <c r="M96" s="9">
        <v>0.51600000000000001</v>
      </c>
      <c r="N96" s="10">
        <v>9.1219361558246597E-7</v>
      </c>
      <c r="O96" s="9" t="s">
        <v>651</v>
      </c>
      <c r="Q96" s="9" t="s">
        <v>1465</v>
      </c>
      <c r="R96" s="10">
        <v>1.7927304880765999E-9</v>
      </c>
      <c r="S96" s="9">
        <v>-0.36272560491838701</v>
      </c>
      <c r="T96" s="9">
        <v>0.36</v>
      </c>
      <c r="U96" s="9">
        <v>0.245</v>
      </c>
      <c r="V96" s="10">
        <v>3.5994442739602E-5</v>
      </c>
      <c r="W96" s="9" t="s">
        <v>1466</v>
      </c>
    </row>
    <row r="97" spans="1:23" x14ac:dyDescent="0.25">
      <c r="A97" s="9" t="s">
        <v>787</v>
      </c>
      <c r="B97" s="10">
        <v>4.0690459625441902E-8</v>
      </c>
      <c r="C97" s="9">
        <v>0.352673632867125</v>
      </c>
      <c r="D97" s="9">
        <v>0.60499999999999998</v>
      </c>
      <c r="E97" s="9">
        <v>0.69399999999999995</v>
      </c>
      <c r="F97" s="9">
        <v>8.1698304835962205E-4</v>
      </c>
      <c r="G97" s="9" t="s">
        <v>788</v>
      </c>
      <c r="I97" s="9" t="s">
        <v>1519</v>
      </c>
      <c r="J97" s="10">
        <v>6.6878469279598196E-7</v>
      </c>
      <c r="K97" s="9">
        <v>-0.37409451060408599</v>
      </c>
      <c r="L97" s="9">
        <v>0.26300000000000001</v>
      </c>
      <c r="M97" s="9">
        <v>0.34300000000000003</v>
      </c>
      <c r="N97" s="9">
        <v>1.34278590619577E-2</v>
      </c>
      <c r="O97" s="9" t="s">
        <v>1520</v>
      </c>
      <c r="Q97" s="9" t="s">
        <v>2515</v>
      </c>
      <c r="R97" s="10">
        <v>2.8313435804676098E-8</v>
      </c>
      <c r="S97" s="9">
        <v>-0.36792288411234197</v>
      </c>
      <c r="T97" s="9">
        <v>0.628</v>
      </c>
      <c r="U97" s="9">
        <v>0.51900000000000002</v>
      </c>
      <c r="V97" s="9">
        <v>5.6847716408628597E-4</v>
      </c>
      <c r="W97" s="9" t="s">
        <v>2516</v>
      </c>
    </row>
    <row r="98" spans="1:23" x14ac:dyDescent="0.25">
      <c r="A98" s="9" t="s">
        <v>678</v>
      </c>
      <c r="B98" s="10">
        <v>1.99395220594609E-10</v>
      </c>
      <c r="C98" s="9">
        <v>0.34995642158839102</v>
      </c>
      <c r="D98" s="9">
        <v>0.372</v>
      </c>
      <c r="E98" s="9">
        <v>0.51200000000000001</v>
      </c>
      <c r="F98" s="10">
        <v>4.0034572390985704E-6</v>
      </c>
      <c r="G98" s="9" t="s">
        <v>679</v>
      </c>
      <c r="I98" s="9" t="s">
        <v>801</v>
      </c>
      <c r="J98" s="10">
        <v>2.05021560111122E-10</v>
      </c>
      <c r="K98" s="9">
        <v>-0.37772384420092803</v>
      </c>
      <c r="L98" s="9">
        <v>0.29099999999999998</v>
      </c>
      <c r="M98" s="9">
        <v>0.40600000000000003</v>
      </c>
      <c r="N98" s="10">
        <v>4.1164228839111103E-6</v>
      </c>
      <c r="O98" s="9" t="s">
        <v>802</v>
      </c>
      <c r="Q98" s="9" t="s">
        <v>4603</v>
      </c>
      <c r="R98" s="10">
        <v>2.4098960660610701E-7</v>
      </c>
      <c r="S98" s="9">
        <v>-0.36899518290907801</v>
      </c>
      <c r="T98" s="9">
        <v>0.32900000000000001</v>
      </c>
      <c r="U98" s="9">
        <v>0.23499999999999999</v>
      </c>
      <c r="V98" s="9">
        <v>4.83858932143742E-3</v>
      </c>
      <c r="W98" s="9" t="s">
        <v>4604</v>
      </c>
    </row>
    <row r="99" spans="1:23" x14ac:dyDescent="0.25">
      <c r="A99" s="9" t="s">
        <v>3146</v>
      </c>
      <c r="B99" s="10">
        <v>1.90698673588305E-6</v>
      </c>
      <c r="C99" s="9">
        <v>0.33981925990615403</v>
      </c>
      <c r="D99" s="9">
        <v>0.46300000000000002</v>
      </c>
      <c r="E99" s="9">
        <v>0.54400000000000004</v>
      </c>
      <c r="F99" s="9">
        <v>3.8288479683059803E-2</v>
      </c>
      <c r="G99" s="9" t="s">
        <v>3147</v>
      </c>
      <c r="I99" s="9" t="s">
        <v>1088</v>
      </c>
      <c r="J99" s="10">
        <v>2.4119330128914601E-8</v>
      </c>
      <c r="K99" s="9">
        <v>-0.37920482892260798</v>
      </c>
      <c r="L99" s="9">
        <v>0.22600000000000001</v>
      </c>
      <c r="M99" s="9">
        <v>0.317</v>
      </c>
      <c r="N99" s="9">
        <v>4.8426791032834702E-4</v>
      </c>
      <c r="O99" s="9" t="s">
        <v>1089</v>
      </c>
      <c r="Q99" s="9" t="s">
        <v>20</v>
      </c>
      <c r="R99" s="10">
        <v>2.2886051442585101E-7</v>
      </c>
      <c r="S99" s="9">
        <v>-0.37465463942267602</v>
      </c>
      <c r="T99" s="9">
        <v>0.33300000000000002</v>
      </c>
      <c r="U99" s="9">
        <v>0.24199999999999999</v>
      </c>
      <c r="V99" s="9">
        <v>4.5950614086422304E-3</v>
      </c>
      <c r="W99" s="9" t="s">
        <v>21</v>
      </c>
    </row>
    <row r="100" spans="1:23" x14ac:dyDescent="0.25">
      <c r="A100" s="9" t="s">
        <v>253</v>
      </c>
      <c r="B100" s="10">
        <v>5.1432441034845996E-7</v>
      </c>
      <c r="C100" s="9">
        <v>0.33922882493300199</v>
      </c>
      <c r="D100" s="9">
        <v>0.47799999999999998</v>
      </c>
      <c r="E100" s="9">
        <v>0.57299999999999995</v>
      </c>
      <c r="F100" s="9">
        <v>1.0326605510976399E-2</v>
      </c>
      <c r="G100" s="9" t="s">
        <v>254</v>
      </c>
      <c r="I100" s="9" t="s">
        <v>339</v>
      </c>
      <c r="J100" s="10">
        <v>9.8903394214449306E-10</v>
      </c>
      <c r="K100" s="9">
        <v>-0.38157549748688702</v>
      </c>
      <c r="L100" s="9">
        <v>0.24299999999999999</v>
      </c>
      <c r="M100" s="9">
        <v>0.34499999999999997</v>
      </c>
      <c r="N100" s="10">
        <v>1.9857823490377098E-5</v>
      </c>
      <c r="O100" s="9" t="s">
        <v>340</v>
      </c>
      <c r="Q100" s="9" t="s">
        <v>1903</v>
      </c>
      <c r="R100" s="10">
        <v>4.9552369576440805E-13</v>
      </c>
      <c r="S100" s="9">
        <v>-0.37784509790801402</v>
      </c>
      <c r="T100" s="9">
        <v>0.70299999999999996</v>
      </c>
      <c r="U100" s="9">
        <v>0.58599999999999997</v>
      </c>
      <c r="V100" s="10">
        <v>9.9491247635577793E-9</v>
      </c>
      <c r="W100" s="9" t="s">
        <v>1904</v>
      </c>
    </row>
    <row r="101" spans="1:23" x14ac:dyDescent="0.25">
      <c r="A101" s="9" t="s">
        <v>3236</v>
      </c>
      <c r="B101" s="10">
        <v>2.2751282815902E-7</v>
      </c>
      <c r="C101" s="9">
        <v>-0.336309623497132</v>
      </c>
      <c r="D101" s="9">
        <v>0.47199999999999998</v>
      </c>
      <c r="E101" s="9">
        <v>0.36</v>
      </c>
      <c r="F101" s="9">
        <v>4.5680025637768098E-3</v>
      </c>
      <c r="G101" s="9" t="s">
        <v>3237</v>
      </c>
      <c r="I101" s="9" t="s">
        <v>1234</v>
      </c>
      <c r="J101" s="10">
        <v>1.11060722549308E-8</v>
      </c>
      <c r="K101" s="9">
        <v>-0.3850627853761</v>
      </c>
      <c r="L101" s="9">
        <v>0.20799999999999999</v>
      </c>
      <c r="M101" s="9">
        <v>0.30099999999999999</v>
      </c>
      <c r="N101" s="9">
        <v>2.2298771873449999E-4</v>
      </c>
      <c r="O101" s="9" t="s">
        <v>1235</v>
      </c>
      <c r="Q101" s="9" t="s">
        <v>3098</v>
      </c>
      <c r="R101" s="10">
        <v>1.51131685618936E-16</v>
      </c>
      <c r="S101" s="9">
        <v>-0.37868674029329302</v>
      </c>
      <c r="T101" s="9">
        <v>0.80900000000000005</v>
      </c>
      <c r="U101" s="9">
        <v>0.67900000000000005</v>
      </c>
      <c r="V101" s="10">
        <v>3.0344219838569999E-12</v>
      </c>
      <c r="W101" s="9" t="s">
        <v>3099</v>
      </c>
    </row>
    <row r="102" spans="1:23" x14ac:dyDescent="0.25">
      <c r="A102" s="9" t="s">
        <v>357</v>
      </c>
      <c r="B102" s="10">
        <v>1.78982287990624E-7</v>
      </c>
      <c r="C102" s="9">
        <v>-0.35249831833444001</v>
      </c>
      <c r="D102" s="9">
        <v>0.40699999999999997</v>
      </c>
      <c r="E102" s="9">
        <v>0.309</v>
      </c>
      <c r="F102" s="9">
        <v>3.5936063782757502E-3</v>
      </c>
      <c r="G102" s="9" t="s">
        <v>358</v>
      </c>
      <c r="I102" s="9" t="s">
        <v>2996</v>
      </c>
      <c r="J102" s="10">
        <v>1.08274814873379E-10</v>
      </c>
      <c r="K102" s="9">
        <v>-0.38519867336754599</v>
      </c>
      <c r="L102" s="9">
        <v>0.23699999999999999</v>
      </c>
      <c r="M102" s="9">
        <v>0.35099999999999998</v>
      </c>
      <c r="N102" s="10">
        <v>2.17394173302771E-6</v>
      </c>
      <c r="O102" s="9" t="s">
        <v>2997</v>
      </c>
      <c r="Q102" s="9" t="s">
        <v>1710</v>
      </c>
      <c r="R102" s="10">
        <v>3.35037688201369E-7</v>
      </c>
      <c r="S102" s="9">
        <v>-0.38038744388418699</v>
      </c>
      <c r="T102" s="9">
        <v>0.29799999999999999</v>
      </c>
      <c r="U102" s="9">
        <v>0.20799999999999999</v>
      </c>
      <c r="V102" s="9">
        <v>6.7268867037070801E-3</v>
      </c>
      <c r="W102" s="9" t="s">
        <v>1711</v>
      </c>
    </row>
    <row r="103" spans="1:23" x14ac:dyDescent="0.25">
      <c r="A103" s="9" t="s">
        <v>1465</v>
      </c>
      <c r="B103" s="10">
        <v>2.2129337514468901E-7</v>
      </c>
      <c r="C103" s="9">
        <v>-0.35506738175195002</v>
      </c>
      <c r="D103" s="9">
        <v>0.36</v>
      </c>
      <c r="E103" s="9">
        <v>0.25800000000000001</v>
      </c>
      <c r="F103" s="9">
        <v>4.4431283861550604E-3</v>
      </c>
      <c r="G103" s="9" t="s">
        <v>1466</v>
      </c>
      <c r="I103" s="9" t="s">
        <v>1624</v>
      </c>
      <c r="J103" s="10">
        <v>2.3613625857832702E-9</v>
      </c>
      <c r="K103" s="9">
        <v>-0.38621752046528501</v>
      </c>
      <c r="L103" s="9">
        <v>0.31</v>
      </c>
      <c r="M103" s="9">
        <v>0.41899999999999998</v>
      </c>
      <c r="N103" s="10">
        <v>4.7411437997356399E-5</v>
      </c>
      <c r="O103" s="9" t="s">
        <v>1625</v>
      </c>
      <c r="Q103" s="9" t="s">
        <v>801</v>
      </c>
      <c r="R103" s="10">
        <v>2.7992840080117501E-8</v>
      </c>
      <c r="S103" s="9">
        <v>-0.382772959831094</v>
      </c>
      <c r="T103" s="9">
        <v>0.39600000000000002</v>
      </c>
      <c r="U103" s="9">
        <v>0.29099999999999998</v>
      </c>
      <c r="V103" s="9">
        <v>5.6204024312860002E-4</v>
      </c>
      <c r="W103" s="9" t="s">
        <v>802</v>
      </c>
    </row>
    <row r="104" spans="1:23" x14ac:dyDescent="0.25">
      <c r="A104" s="9" t="s">
        <v>2624</v>
      </c>
      <c r="B104" s="10">
        <v>9.8226189173480599E-7</v>
      </c>
      <c r="C104" s="9">
        <v>-0.37369808395137799</v>
      </c>
      <c r="D104" s="9">
        <v>0.35099999999999998</v>
      </c>
      <c r="E104" s="9">
        <v>0.25900000000000001</v>
      </c>
      <c r="F104" s="9">
        <v>1.9721854262251402E-2</v>
      </c>
      <c r="G104" s="9" t="s">
        <v>2625</v>
      </c>
      <c r="I104" s="9" t="s">
        <v>1190</v>
      </c>
      <c r="J104" s="10">
        <v>8.6822209527780593E-9</v>
      </c>
      <c r="K104" s="9">
        <v>-0.38745302545282201</v>
      </c>
      <c r="L104" s="9">
        <v>0.26300000000000001</v>
      </c>
      <c r="M104" s="9">
        <v>0.36199999999999999</v>
      </c>
      <c r="N104" s="9">
        <v>1.7432163228987799E-4</v>
      </c>
      <c r="O104" s="9" t="s">
        <v>1191</v>
      </c>
      <c r="Q104" s="9" t="s">
        <v>3690</v>
      </c>
      <c r="R104" s="10">
        <v>3.7203376813296701E-9</v>
      </c>
      <c r="S104" s="9">
        <v>-0.38296969765766198</v>
      </c>
      <c r="T104" s="9">
        <v>0.502</v>
      </c>
      <c r="U104" s="9">
        <v>0.39200000000000002</v>
      </c>
      <c r="V104" s="10">
        <v>7.46969399657371E-5</v>
      </c>
      <c r="W104" s="9" t="s">
        <v>3691</v>
      </c>
    </row>
    <row r="105" spans="1:23" x14ac:dyDescent="0.25">
      <c r="A105" s="9" t="s">
        <v>1214</v>
      </c>
      <c r="B105" s="10">
        <v>2.3043890700560298E-9</v>
      </c>
      <c r="C105" s="9">
        <v>-0.39802169383185099</v>
      </c>
      <c r="D105" s="9">
        <v>0.48199999999999998</v>
      </c>
      <c r="E105" s="9">
        <v>0.35299999999999998</v>
      </c>
      <c r="F105" s="10">
        <v>4.6267523748584903E-5</v>
      </c>
      <c r="G105" s="9" t="s">
        <v>1215</v>
      </c>
      <c r="I105" s="9" t="s">
        <v>4832</v>
      </c>
      <c r="J105" s="10">
        <v>2.3959887161593301E-8</v>
      </c>
      <c r="K105" s="9">
        <v>-0.38814809878373302</v>
      </c>
      <c r="L105" s="9">
        <v>0.23499999999999999</v>
      </c>
      <c r="M105" s="9">
        <v>0.32600000000000001</v>
      </c>
      <c r="N105" s="9">
        <v>4.8106661443047101E-4</v>
      </c>
      <c r="O105" s="9" t="s">
        <v>4833</v>
      </c>
      <c r="Q105" s="9" t="s">
        <v>299</v>
      </c>
      <c r="R105" s="10">
        <v>2.7749289290949902E-7</v>
      </c>
      <c r="S105" s="9">
        <v>-0.38586076933810398</v>
      </c>
      <c r="T105" s="9">
        <v>0.34300000000000003</v>
      </c>
      <c r="U105" s="9">
        <v>0.249</v>
      </c>
      <c r="V105" s="9">
        <v>5.5715023038369199E-3</v>
      </c>
      <c r="W105" s="9" t="s">
        <v>300</v>
      </c>
    </row>
    <row r="106" spans="1:23" x14ac:dyDescent="0.25">
      <c r="A106" s="9" t="s">
        <v>1585</v>
      </c>
      <c r="B106" s="10">
        <v>8.7513930194529601E-7</v>
      </c>
      <c r="C106" s="9">
        <v>-0.40104023277468598</v>
      </c>
      <c r="D106" s="9">
        <v>0.39400000000000002</v>
      </c>
      <c r="E106" s="9">
        <v>0.309</v>
      </c>
      <c r="F106" s="9">
        <v>1.7571046904457599E-2</v>
      </c>
      <c r="G106" s="9" t="s">
        <v>1586</v>
      </c>
      <c r="I106" s="9" t="s">
        <v>992</v>
      </c>
      <c r="J106" s="10">
        <v>1.3090797507553199E-13</v>
      </c>
      <c r="K106" s="9">
        <v>-0.38931057366785798</v>
      </c>
      <c r="L106" s="9">
        <v>0.27800000000000002</v>
      </c>
      <c r="M106" s="9">
        <v>0.41099999999999998</v>
      </c>
      <c r="N106" s="10">
        <v>2.6283703235665301E-9</v>
      </c>
      <c r="O106" s="9" t="s">
        <v>993</v>
      </c>
      <c r="Q106" s="9" t="s">
        <v>1216</v>
      </c>
      <c r="R106" s="10">
        <v>7.7533396567475804E-10</v>
      </c>
      <c r="S106" s="9">
        <v>-0.38601620220034899</v>
      </c>
      <c r="T106" s="9">
        <v>0.38800000000000001</v>
      </c>
      <c r="U106" s="9">
        <v>0.26500000000000001</v>
      </c>
      <c r="V106" s="10">
        <v>1.55671553628178E-5</v>
      </c>
      <c r="W106" s="9" t="s">
        <v>1217</v>
      </c>
    </row>
    <row r="107" spans="1:23" x14ac:dyDescent="0.25">
      <c r="A107" s="9" t="s">
        <v>3720</v>
      </c>
      <c r="B107" s="10">
        <v>1.21269183671715E-8</v>
      </c>
      <c r="C107" s="9">
        <v>-0.404816646788905</v>
      </c>
      <c r="D107" s="9">
        <v>0.41499999999999998</v>
      </c>
      <c r="E107" s="9">
        <v>0.307</v>
      </c>
      <c r="F107" s="9">
        <v>2.4348426697607E-4</v>
      </c>
      <c r="G107" s="9" t="s">
        <v>3721</v>
      </c>
      <c r="I107" s="9" t="s">
        <v>3492</v>
      </c>
      <c r="J107" s="10">
        <v>1.1360717553859199E-9</v>
      </c>
      <c r="K107" s="9">
        <v>-0.39118924531215998</v>
      </c>
      <c r="L107" s="9">
        <v>0.3</v>
      </c>
      <c r="M107" s="9">
        <v>0.40799999999999997</v>
      </c>
      <c r="N107" s="10">
        <v>2.2810048704638599E-5</v>
      </c>
      <c r="O107" s="9" t="s">
        <v>3493</v>
      </c>
      <c r="Q107" s="9" t="s">
        <v>799</v>
      </c>
      <c r="R107" s="10">
        <v>2.6461416379899599E-8</v>
      </c>
      <c r="S107" s="9">
        <v>-0.38655751445242897</v>
      </c>
      <c r="T107" s="9">
        <v>0.443</v>
      </c>
      <c r="U107" s="9">
        <v>0.34300000000000003</v>
      </c>
      <c r="V107" s="9">
        <v>5.3129231807562405E-4</v>
      </c>
      <c r="W107" s="9" t="s">
        <v>800</v>
      </c>
    </row>
    <row r="108" spans="1:23" x14ac:dyDescent="0.25">
      <c r="A108" s="9" t="s">
        <v>554</v>
      </c>
      <c r="B108" s="10">
        <v>2.8957022891705801E-7</v>
      </c>
      <c r="C108" s="9">
        <v>-0.411597207468198</v>
      </c>
      <c r="D108" s="9">
        <v>0.46600000000000003</v>
      </c>
      <c r="E108" s="9">
        <v>0.38400000000000001</v>
      </c>
      <c r="F108" s="9">
        <v>5.8139910561966898E-3</v>
      </c>
      <c r="G108" s="9" t="s">
        <v>555</v>
      </c>
      <c r="I108" s="9" t="s">
        <v>4269</v>
      </c>
      <c r="J108" s="10">
        <v>9.4311946766773703E-10</v>
      </c>
      <c r="K108" s="9">
        <v>-0.392010212820527</v>
      </c>
      <c r="L108" s="9">
        <v>0.161</v>
      </c>
      <c r="M108" s="9">
        <v>0.253</v>
      </c>
      <c r="N108" s="10">
        <v>1.89359526718328E-5</v>
      </c>
      <c r="O108" s="9" t="s">
        <v>4270</v>
      </c>
      <c r="Q108" s="9" t="s">
        <v>654</v>
      </c>
      <c r="R108" s="10">
        <v>1.1408529431061E-8</v>
      </c>
      <c r="S108" s="9">
        <v>-0.388601638569057</v>
      </c>
      <c r="T108" s="9">
        <v>0.436</v>
      </c>
      <c r="U108" s="9">
        <v>0.32</v>
      </c>
      <c r="V108" s="9">
        <v>2.29060453916843E-4</v>
      </c>
      <c r="W108" s="9" t="s">
        <v>655</v>
      </c>
    </row>
    <row r="109" spans="1:23" x14ac:dyDescent="0.25">
      <c r="A109" s="9" t="s">
        <v>1126</v>
      </c>
      <c r="B109" s="10">
        <v>4.5361879477272701E-7</v>
      </c>
      <c r="C109" s="9">
        <v>-0.42697232473430002</v>
      </c>
      <c r="D109" s="9">
        <v>0.315</v>
      </c>
      <c r="E109" s="9">
        <v>0.22600000000000001</v>
      </c>
      <c r="F109" s="9">
        <v>9.1077581614468096E-3</v>
      </c>
      <c r="G109" s="9" t="s">
        <v>1127</v>
      </c>
      <c r="I109" s="9" t="s">
        <v>4593</v>
      </c>
      <c r="J109" s="10">
        <v>1.9520573067030001E-8</v>
      </c>
      <c r="K109" s="9">
        <v>-0.39539094976368699</v>
      </c>
      <c r="L109" s="9">
        <v>0.39700000000000002</v>
      </c>
      <c r="M109" s="9">
        <v>0.48899999999999999</v>
      </c>
      <c r="N109" s="9">
        <v>3.9193406603982902E-4</v>
      </c>
      <c r="O109" s="9" t="s">
        <v>4594</v>
      </c>
      <c r="Q109" s="9" t="s">
        <v>4850</v>
      </c>
      <c r="R109" s="10">
        <v>5.0964604557684397E-10</v>
      </c>
      <c r="S109" s="9">
        <v>-0.39245914994124198</v>
      </c>
      <c r="T109" s="9">
        <v>0.50600000000000001</v>
      </c>
      <c r="U109" s="9">
        <v>0.374</v>
      </c>
      <c r="V109" s="10">
        <v>1.0232673303091899E-5</v>
      </c>
      <c r="W109" s="9" t="s">
        <v>4851</v>
      </c>
    </row>
    <row r="110" spans="1:23" x14ac:dyDescent="0.25">
      <c r="A110" s="9" t="s">
        <v>4765</v>
      </c>
      <c r="B110" s="10">
        <v>9.0876834688329902E-7</v>
      </c>
      <c r="C110" s="9">
        <v>-0.43024288812433498</v>
      </c>
      <c r="D110" s="9">
        <v>0.26500000000000001</v>
      </c>
      <c r="E110" s="9">
        <v>0.185</v>
      </c>
      <c r="F110" s="9">
        <v>1.8246250868722901E-2</v>
      </c>
      <c r="G110" s="9" t="s">
        <v>4766</v>
      </c>
      <c r="I110" s="9" t="s">
        <v>1216</v>
      </c>
      <c r="J110" s="10">
        <v>3.8012048522268001E-12</v>
      </c>
      <c r="K110" s="9">
        <v>-0.39730272356510898</v>
      </c>
      <c r="L110" s="9">
        <v>0.26500000000000001</v>
      </c>
      <c r="M110" s="9">
        <v>0.39</v>
      </c>
      <c r="N110" s="10">
        <v>7.6320591023009701E-8</v>
      </c>
      <c r="O110" s="9" t="s">
        <v>1217</v>
      </c>
      <c r="Q110" s="9" t="s">
        <v>520</v>
      </c>
      <c r="R110" s="10">
        <v>9.3784198766445795E-7</v>
      </c>
      <c r="S110" s="9">
        <v>-0.39525546812915002</v>
      </c>
      <c r="T110" s="9">
        <v>0.26200000000000001</v>
      </c>
      <c r="U110" s="9">
        <v>0.18099999999999999</v>
      </c>
      <c r="V110" s="9">
        <v>1.8829991428327E-2</v>
      </c>
      <c r="W110" s="9" t="s">
        <v>521</v>
      </c>
    </row>
    <row r="111" spans="1:23" x14ac:dyDescent="0.25">
      <c r="A111" s="9" t="s">
        <v>3354</v>
      </c>
      <c r="B111" s="10">
        <v>2.2249042263293399E-6</v>
      </c>
      <c r="C111" s="9">
        <v>-0.43282436707753202</v>
      </c>
      <c r="D111" s="9">
        <v>0.25800000000000001</v>
      </c>
      <c r="E111" s="9">
        <v>0.18</v>
      </c>
      <c r="F111" s="9">
        <v>4.4671627056240601E-2</v>
      </c>
      <c r="G111" s="9" t="s">
        <v>3355</v>
      </c>
      <c r="I111" s="9" t="s">
        <v>1178</v>
      </c>
      <c r="J111" s="10">
        <v>5.01654069835638E-12</v>
      </c>
      <c r="K111" s="9">
        <v>-0.397759252402276</v>
      </c>
      <c r="L111" s="9">
        <v>0.22900000000000001</v>
      </c>
      <c r="M111" s="9">
        <v>0.34799999999999998</v>
      </c>
      <c r="N111" s="10">
        <v>1.00722104141599E-7</v>
      </c>
      <c r="O111" s="9" t="s">
        <v>1179</v>
      </c>
      <c r="Q111" s="9" t="s">
        <v>3194</v>
      </c>
      <c r="R111" s="10">
        <v>3.05200601620902E-10</v>
      </c>
      <c r="S111" s="9">
        <v>-0.39658119815507697</v>
      </c>
      <c r="T111" s="9">
        <v>0.28100000000000003</v>
      </c>
      <c r="U111" s="9">
        <v>0.17299999999999999</v>
      </c>
      <c r="V111" s="10">
        <v>6.1278176793444598E-6</v>
      </c>
      <c r="W111" s="9" t="s">
        <v>3195</v>
      </c>
    </row>
    <row r="112" spans="1:23" x14ac:dyDescent="0.25">
      <c r="A112" s="9" t="s">
        <v>4585</v>
      </c>
      <c r="B112" s="10">
        <v>4.5765983045366303E-8</v>
      </c>
      <c r="C112" s="9">
        <v>-0.43909850905004599</v>
      </c>
      <c r="D112" s="9">
        <v>0.53700000000000003</v>
      </c>
      <c r="E112" s="9">
        <v>0.433</v>
      </c>
      <c r="F112" s="9">
        <v>9.1888940758486505E-4</v>
      </c>
      <c r="G112" s="9" t="s">
        <v>4586</v>
      </c>
      <c r="I112" s="9" t="s">
        <v>2241</v>
      </c>
      <c r="J112" s="10">
        <v>1.9966088660583198E-12</v>
      </c>
      <c r="K112" s="9">
        <v>-0.40125200920215098</v>
      </c>
      <c r="L112" s="9">
        <v>0.24</v>
      </c>
      <c r="M112" s="9">
        <v>0.35899999999999999</v>
      </c>
      <c r="N112" s="10">
        <v>4.0087912812718901E-8</v>
      </c>
      <c r="O112" s="9" t="s">
        <v>2242</v>
      </c>
      <c r="Q112" s="9" t="s">
        <v>4689</v>
      </c>
      <c r="R112" s="10">
        <v>7.8019559473000901E-8</v>
      </c>
      <c r="S112" s="9">
        <v>-0.40169756563081899</v>
      </c>
      <c r="T112" s="9">
        <v>0.27200000000000002</v>
      </c>
      <c r="U112" s="9">
        <v>0.184</v>
      </c>
      <c r="V112" s="9">
        <v>1.56647671509891E-3</v>
      </c>
      <c r="W112" s="9" t="s">
        <v>4690</v>
      </c>
    </row>
    <row r="113" spans="1:23" x14ac:dyDescent="0.25">
      <c r="A113" s="9" t="s">
        <v>773</v>
      </c>
      <c r="B113" s="10">
        <v>7.0313290196538199E-10</v>
      </c>
      <c r="C113" s="9">
        <v>-0.45208065059737601</v>
      </c>
      <c r="D113" s="9">
        <v>0.61599999999999999</v>
      </c>
      <c r="E113" s="9">
        <v>0.53600000000000003</v>
      </c>
      <c r="F113" s="10">
        <v>1.4117502405660899E-5</v>
      </c>
      <c r="G113" s="9" t="s">
        <v>774</v>
      </c>
      <c r="I113" s="9" t="s">
        <v>1467</v>
      </c>
      <c r="J113" s="10">
        <v>2.1058189807183101E-9</v>
      </c>
      <c r="K113" s="9">
        <v>-0.40403352008126198</v>
      </c>
      <c r="L113" s="9">
        <v>0.35899999999999999</v>
      </c>
      <c r="M113" s="9">
        <v>0.46100000000000002</v>
      </c>
      <c r="N113" s="10">
        <v>4.2280633494862099E-5</v>
      </c>
      <c r="O113" s="9" t="s">
        <v>1468</v>
      </c>
      <c r="Q113" s="9" t="s">
        <v>1611</v>
      </c>
      <c r="R113" s="10">
        <v>3.7829310509846003E-12</v>
      </c>
      <c r="S113" s="9">
        <v>-0.402861224537784</v>
      </c>
      <c r="T113" s="9">
        <v>0.67400000000000004</v>
      </c>
      <c r="U113" s="9">
        <v>0.53700000000000003</v>
      </c>
      <c r="V113" s="10">
        <v>7.5953689641668806E-8</v>
      </c>
      <c r="W113" s="9" t="s">
        <v>1612</v>
      </c>
    </row>
    <row r="114" spans="1:23" x14ac:dyDescent="0.25">
      <c r="A114" s="9" t="s">
        <v>1267</v>
      </c>
      <c r="B114" s="10">
        <v>1.6896885037369801E-6</v>
      </c>
      <c r="C114" s="9">
        <v>-0.460282801978741</v>
      </c>
      <c r="D114" s="9">
        <v>0.52900000000000003</v>
      </c>
      <c r="E114" s="9">
        <v>0.47199999999999998</v>
      </c>
      <c r="F114" s="9">
        <v>3.3925565778031103E-2</v>
      </c>
      <c r="G114" s="9" t="s">
        <v>1268</v>
      </c>
      <c r="I114" s="9" t="s">
        <v>1549</v>
      </c>
      <c r="J114" s="10">
        <v>4.0312820285588997E-8</v>
      </c>
      <c r="K114" s="9">
        <v>-0.411135530871866</v>
      </c>
      <c r="L114" s="9">
        <v>0.28000000000000003</v>
      </c>
      <c r="M114" s="9">
        <v>0.371</v>
      </c>
      <c r="N114" s="9">
        <v>8.0940080569405503E-4</v>
      </c>
      <c r="O114" s="9" t="s">
        <v>1550</v>
      </c>
      <c r="Q114" s="9" t="s">
        <v>4749</v>
      </c>
      <c r="R114" s="10">
        <v>1.6907055191980899E-8</v>
      </c>
      <c r="S114" s="9">
        <v>-0.40559447180215902</v>
      </c>
      <c r="T114" s="9">
        <v>0.26200000000000001</v>
      </c>
      <c r="U114" s="9">
        <v>0.16700000000000001</v>
      </c>
      <c r="V114" s="9">
        <v>3.3945985414459302E-4</v>
      </c>
      <c r="W114" s="9" t="s">
        <v>4750</v>
      </c>
    </row>
    <row r="115" spans="1:23" x14ac:dyDescent="0.25">
      <c r="A115" s="9" t="s">
        <v>4755</v>
      </c>
      <c r="B115" s="10">
        <v>7.1420857946708697E-10</v>
      </c>
      <c r="C115" s="9">
        <v>-0.46679288790856499</v>
      </c>
      <c r="D115" s="9">
        <v>0.33200000000000002</v>
      </c>
      <c r="E115" s="9">
        <v>0.218</v>
      </c>
      <c r="F115" s="10">
        <v>1.43398798585402E-5</v>
      </c>
      <c r="G115" s="9" t="s">
        <v>4756</v>
      </c>
      <c r="I115" s="9" t="s">
        <v>295</v>
      </c>
      <c r="J115" s="10">
        <v>1.2994602231014E-6</v>
      </c>
      <c r="K115" s="9">
        <v>-0.41373566028472603</v>
      </c>
      <c r="L115" s="9">
        <v>0.19400000000000001</v>
      </c>
      <c r="M115" s="9">
        <v>0.26700000000000002</v>
      </c>
      <c r="N115" s="9">
        <v>2.60905623594299E-2</v>
      </c>
      <c r="O115" s="9" t="s">
        <v>296</v>
      </c>
      <c r="Q115" s="9" t="s">
        <v>1263</v>
      </c>
      <c r="R115" s="10">
        <v>4.32802459542713E-9</v>
      </c>
      <c r="S115" s="9">
        <v>-0.40706423008519599</v>
      </c>
      <c r="T115" s="9">
        <v>0.53200000000000003</v>
      </c>
      <c r="U115" s="9">
        <v>0.41099999999999998</v>
      </c>
      <c r="V115" s="10">
        <v>8.6898077826985898E-5</v>
      </c>
      <c r="W115" s="9" t="s">
        <v>1264</v>
      </c>
    </row>
    <row r="116" spans="1:23" x14ac:dyDescent="0.25">
      <c r="A116" s="9" t="s">
        <v>3086</v>
      </c>
      <c r="B116" s="10">
        <v>2.25209081948792E-11</v>
      </c>
      <c r="C116" s="9">
        <v>-0.47499555609254002</v>
      </c>
      <c r="D116" s="9">
        <v>0.48899999999999999</v>
      </c>
      <c r="E116" s="9">
        <v>0.36699999999999999</v>
      </c>
      <c r="F116" s="10">
        <v>4.5217479473678402E-7</v>
      </c>
      <c r="G116" s="9" t="s">
        <v>3087</v>
      </c>
      <c r="I116" s="9" t="s">
        <v>4395</v>
      </c>
      <c r="J116" s="10">
        <v>1.8801520643463101E-9</v>
      </c>
      <c r="K116" s="9">
        <v>-0.41614394445448599</v>
      </c>
      <c r="L116" s="9">
        <v>0.17199999999999999</v>
      </c>
      <c r="M116" s="9">
        <v>0.26</v>
      </c>
      <c r="N116" s="10">
        <v>3.7749693147945298E-5</v>
      </c>
      <c r="O116" s="9" t="s">
        <v>4396</v>
      </c>
      <c r="Q116" s="9" t="s">
        <v>4717</v>
      </c>
      <c r="R116" s="10">
        <v>8.1446226025510502E-11</v>
      </c>
      <c r="S116" s="9">
        <v>-0.40940904095920799</v>
      </c>
      <c r="T116" s="9">
        <v>0.309</v>
      </c>
      <c r="U116" s="9">
        <v>0.193</v>
      </c>
      <c r="V116" s="10">
        <v>1.6352773261402E-6</v>
      </c>
      <c r="W116" s="9" t="s">
        <v>4718</v>
      </c>
    </row>
    <row r="117" spans="1:23" x14ac:dyDescent="0.25">
      <c r="A117" s="9" t="s">
        <v>3828</v>
      </c>
      <c r="B117" s="10">
        <v>6.4275928270825497E-7</v>
      </c>
      <c r="C117" s="9">
        <v>-0.47610496703513</v>
      </c>
      <c r="D117" s="9">
        <v>0.39700000000000002</v>
      </c>
      <c r="E117" s="9">
        <v>0.317</v>
      </c>
      <c r="F117" s="9">
        <v>1.29053208782163E-2</v>
      </c>
      <c r="G117" s="9" t="s">
        <v>3829</v>
      </c>
      <c r="I117" s="9" t="s">
        <v>3194</v>
      </c>
      <c r="J117" s="10">
        <v>2.5710719993960598E-9</v>
      </c>
      <c r="K117" s="9">
        <v>-0.41658288400540899</v>
      </c>
      <c r="L117" s="9">
        <v>0.17299999999999999</v>
      </c>
      <c r="M117" s="9">
        <v>0.26500000000000001</v>
      </c>
      <c r="N117" s="10">
        <v>5.1621983603874198E-5</v>
      </c>
      <c r="O117" s="9" t="s">
        <v>3195</v>
      </c>
      <c r="Q117" s="9" t="s">
        <v>4728</v>
      </c>
      <c r="R117" s="10">
        <v>5.2564657193282703E-11</v>
      </c>
      <c r="S117" s="9">
        <v>-0.41075277801488203</v>
      </c>
      <c r="T117" s="9">
        <v>0.36499999999999999</v>
      </c>
      <c r="U117" s="9">
        <v>0.246</v>
      </c>
      <c r="V117" s="10">
        <v>1.0553931871267299E-6</v>
      </c>
      <c r="W117" s="9" t="s">
        <v>4729</v>
      </c>
    </row>
    <row r="118" spans="1:23" x14ac:dyDescent="0.25">
      <c r="A118" s="9" t="s">
        <v>857</v>
      </c>
      <c r="B118" s="10">
        <v>2.4611140660627999E-6</v>
      </c>
      <c r="C118" s="9">
        <v>-0.47634183873247199</v>
      </c>
      <c r="D118" s="9">
        <v>0.42499999999999999</v>
      </c>
      <c r="E118" s="9">
        <v>0.34799999999999998</v>
      </c>
      <c r="F118" s="9">
        <v>4.9414248218408799E-2</v>
      </c>
      <c r="G118" s="9" t="s">
        <v>858</v>
      </c>
      <c r="I118" s="9" t="s">
        <v>4331</v>
      </c>
      <c r="J118" s="10">
        <v>2.81423724385583E-10</v>
      </c>
      <c r="K118" s="9">
        <v>-0.41962217381151001</v>
      </c>
      <c r="L118" s="9">
        <v>0.16</v>
      </c>
      <c r="M118" s="9">
        <v>0.25600000000000001</v>
      </c>
      <c r="N118" s="10">
        <v>5.6504255382137397E-6</v>
      </c>
      <c r="O118" s="9" t="s">
        <v>4332</v>
      </c>
      <c r="Q118" s="9" t="s">
        <v>4848</v>
      </c>
      <c r="R118" s="10">
        <v>5.7487898530147596E-12</v>
      </c>
      <c r="S118" s="9">
        <v>-0.41272354607102302</v>
      </c>
      <c r="T118" s="9">
        <v>0.35799999999999998</v>
      </c>
      <c r="U118" s="9">
        <v>0.22600000000000001</v>
      </c>
      <c r="V118" s="10">
        <v>1.1542420266882999E-7</v>
      </c>
      <c r="W118" s="9" t="s">
        <v>4849</v>
      </c>
    </row>
    <row r="119" spans="1:23" x14ac:dyDescent="0.25">
      <c r="A119" s="9" t="s">
        <v>602</v>
      </c>
      <c r="B119" s="10">
        <v>6.5553406673228202E-19</v>
      </c>
      <c r="C119" s="9">
        <v>-0.48724269283760702</v>
      </c>
      <c r="D119" s="9">
        <v>0.628</v>
      </c>
      <c r="E119" s="9">
        <v>0.45200000000000001</v>
      </c>
      <c r="F119" s="10">
        <v>1.31618129918508E-14</v>
      </c>
      <c r="G119" s="9" t="s">
        <v>603</v>
      </c>
      <c r="I119" s="9" t="s">
        <v>863</v>
      </c>
      <c r="J119" s="10">
        <v>2.98883074402524E-7</v>
      </c>
      <c r="K119" s="9">
        <v>-0.42267089485217701</v>
      </c>
      <c r="L119" s="9">
        <v>0.27300000000000002</v>
      </c>
      <c r="M119" s="9">
        <v>0.35699999999999998</v>
      </c>
      <c r="N119" s="9">
        <v>6.0009743678538802E-3</v>
      </c>
      <c r="O119" s="9" t="s">
        <v>864</v>
      </c>
      <c r="Q119" s="9" t="s">
        <v>1485</v>
      </c>
      <c r="R119" s="10">
        <v>2.44153906113342E-8</v>
      </c>
      <c r="S119" s="9">
        <v>-0.41529704959236902</v>
      </c>
      <c r="T119" s="9">
        <v>0.32600000000000001</v>
      </c>
      <c r="U119" s="9">
        <v>0.22800000000000001</v>
      </c>
      <c r="V119" s="9">
        <v>4.9021221269436696E-4</v>
      </c>
      <c r="W119" s="9" t="s">
        <v>1486</v>
      </c>
    </row>
    <row r="120" spans="1:23" x14ac:dyDescent="0.25">
      <c r="A120" s="9" t="s">
        <v>4442</v>
      </c>
      <c r="B120" s="10">
        <v>5.01355450712338E-23</v>
      </c>
      <c r="C120" s="9">
        <v>-0.48755764106666399</v>
      </c>
      <c r="D120" s="9">
        <v>0.71199999999999997</v>
      </c>
      <c r="E120" s="9">
        <v>0.51800000000000002</v>
      </c>
      <c r="F120" s="10">
        <v>1.00662147394023E-18</v>
      </c>
      <c r="G120" s="9" t="s">
        <v>4443</v>
      </c>
      <c r="I120" s="9" t="s">
        <v>1561</v>
      </c>
      <c r="J120" s="10">
        <v>1.8271053755861099E-6</v>
      </c>
      <c r="K120" s="9">
        <v>-0.42267485024328</v>
      </c>
      <c r="L120" s="9">
        <v>0.216</v>
      </c>
      <c r="M120" s="9">
        <v>0.28999999999999998</v>
      </c>
      <c r="N120" s="9">
        <v>3.66846217310179E-2</v>
      </c>
      <c r="O120" s="9" t="s">
        <v>1562</v>
      </c>
      <c r="Q120" s="9" t="s">
        <v>4555</v>
      </c>
      <c r="R120" s="10">
        <v>1.1355342883654301E-8</v>
      </c>
      <c r="S120" s="9">
        <v>-0.42229525979461602</v>
      </c>
      <c r="T120" s="9">
        <v>0.33</v>
      </c>
      <c r="U120" s="9">
        <v>0.22800000000000001</v>
      </c>
      <c r="V120" s="9">
        <v>2.2799257441801201E-4</v>
      </c>
      <c r="W120" s="9" t="s">
        <v>4556</v>
      </c>
    </row>
    <row r="121" spans="1:23" x14ac:dyDescent="0.25">
      <c r="A121" s="1" t="s">
        <v>990</v>
      </c>
      <c r="B121" s="2">
        <v>1.12959607537902E-7</v>
      </c>
      <c r="C121" s="1">
        <v>-0.50598039583610999</v>
      </c>
      <c r="D121" s="1">
        <v>0.27700000000000002</v>
      </c>
      <c r="E121" s="1">
        <v>0.189</v>
      </c>
      <c r="F121" s="1">
        <v>2.2680030001460002E-3</v>
      </c>
      <c r="G121" s="1" t="s">
        <v>991</v>
      </c>
      <c r="I121" s="9" t="s">
        <v>1825</v>
      </c>
      <c r="J121" s="10">
        <v>8.8639485667415896E-10</v>
      </c>
      <c r="K121" s="9">
        <v>-0.43201542130861398</v>
      </c>
      <c r="L121" s="9">
        <v>0.29899999999999999</v>
      </c>
      <c r="M121" s="9">
        <v>0.39700000000000002</v>
      </c>
      <c r="N121" s="10">
        <v>1.77970359323038E-5</v>
      </c>
      <c r="O121" s="9" t="s">
        <v>1826</v>
      </c>
      <c r="Q121" s="9" t="s">
        <v>359</v>
      </c>
      <c r="R121" s="10">
        <v>1.61885670867692E-12</v>
      </c>
      <c r="S121" s="9">
        <v>-0.42379531677098697</v>
      </c>
      <c r="T121" s="9">
        <v>0.28699999999999998</v>
      </c>
      <c r="U121" s="9">
        <v>0.16700000000000001</v>
      </c>
      <c r="V121" s="10">
        <v>3.2503404996815298E-8</v>
      </c>
      <c r="W121" s="9" t="s">
        <v>360</v>
      </c>
    </row>
    <row r="122" spans="1:23" x14ac:dyDescent="0.25">
      <c r="A122" s="1" t="s">
        <v>534</v>
      </c>
      <c r="B122" s="2">
        <v>3.2834241413675401E-9</v>
      </c>
      <c r="C122" s="1">
        <v>-0.50787453583362296</v>
      </c>
      <c r="D122" s="1">
        <v>0.314</v>
      </c>
      <c r="E122" s="1">
        <v>0.21</v>
      </c>
      <c r="F122" s="2">
        <v>6.5924589910377397E-5</v>
      </c>
      <c r="G122" s="1" t="s">
        <v>535</v>
      </c>
      <c r="I122" s="9" t="s">
        <v>1000</v>
      </c>
      <c r="J122" s="10">
        <v>1.4719969646584499E-12</v>
      </c>
      <c r="K122" s="9">
        <v>-0.438843258146139</v>
      </c>
      <c r="L122" s="9">
        <v>0.189</v>
      </c>
      <c r="M122" s="9">
        <v>0.30399999999999999</v>
      </c>
      <c r="N122" s="10">
        <v>2.9554755056412299E-8</v>
      </c>
      <c r="O122" s="9" t="s">
        <v>1001</v>
      </c>
      <c r="Q122" s="9" t="s">
        <v>1899</v>
      </c>
      <c r="R122" s="10">
        <v>1.4708777638712801E-9</v>
      </c>
      <c r="S122" s="9">
        <v>-0.42450123476782597</v>
      </c>
      <c r="T122" s="9">
        <v>0.33600000000000002</v>
      </c>
      <c r="U122" s="9">
        <v>0.22700000000000001</v>
      </c>
      <c r="V122" s="10">
        <v>2.95322837430076E-5</v>
      </c>
      <c r="W122" s="9" t="s">
        <v>1900</v>
      </c>
    </row>
    <row r="123" spans="1:23" x14ac:dyDescent="0.25">
      <c r="A123" s="1" t="s">
        <v>819</v>
      </c>
      <c r="B123" s="2">
        <v>4.3564591558935802E-16</v>
      </c>
      <c r="C123" s="1">
        <v>-0.51371460307255501</v>
      </c>
      <c r="D123" s="1">
        <v>0.34799999999999998</v>
      </c>
      <c r="E123" s="1">
        <v>0.20300000000000001</v>
      </c>
      <c r="F123" s="2">
        <v>8.7468986932031299E-12</v>
      </c>
      <c r="G123" s="1" t="s">
        <v>820</v>
      </c>
      <c r="I123" s="9" t="s">
        <v>1527</v>
      </c>
      <c r="J123" s="10">
        <v>2.03028305938638E-15</v>
      </c>
      <c r="K123" s="9">
        <v>-0.43886751350105302</v>
      </c>
      <c r="L123" s="9">
        <v>0.17699999999999999</v>
      </c>
      <c r="M123" s="9">
        <v>0.30599999999999999</v>
      </c>
      <c r="N123" s="10">
        <v>4.0764023266359801E-11</v>
      </c>
      <c r="O123" s="9" t="s">
        <v>1528</v>
      </c>
      <c r="Q123" s="9" t="s">
        <v>3060</v>
      </c>
      <c r="R123" s="10">
        <v>4.2177257482990098E-10</v>
      </c>
      <c r="S123" s="9">
        <v>-0.42642287017764802</v>
      </c>
      <c r="T123" s="9">
        <v>0.35399999999999998</v>
      </c>
      <c r="U123" s="9">
        <v>0.23899999999999999</v>
      </c>
      <c r="V123" s="10">
        <v>8.4683497574347497E-6</v>
      </c>
      <c r="W123" s="9" t="s">
        <v>3061</v>
      </c>
    </row>
    <row r="124" spans="1:23" x14ac:dyDescent="0.25">
      <c r="A124" s="1" t="s">
        <v>1254</v>
      </c>
      <c r="B124" s="2">
        <v>1.75534321318759E-9</v>
      </c>
      <c r="C124" s="1">
        <v>-0.51863438116942795</v>
      </c>
      <c r="D124" s="1">
        <v>0.47</v>
      </c>
      <c r="E124" s="1">
        <v>0.373</v>
      </c>
      <c r="F124" s="2">
        <v>3.5243781034380401E-5</v>
      </c>
      <c r="G124" s="1" t="s">
        <v>1255</v>
      </c>
      <c r="I124" s="9" t="s">
        <v>2000</v>
      </c>
      <c r="J124" s="10">
        <v>1.25055792683299E-11</v>
      </c>
      <c r="K124" s="9">
        <v>-0.44035327309780298</v>
      </c>
      <c r="L124" s="9">
        <v>0.39</v>
      </c>
      <c r="M124" s="9">
        <v>0.503</v>
      </c>
      <c r="N124" s="10">
        <v>2.5108702054952702E-7</v>
      </c>
      <c r="O124" s="9" t="s">
        <v>2001</v>
      </c>
      <c r="Q124" s="9" t="s">
        <v>339</v>
      </c>
      <c r="R124" s="10">
        <v>9.4529185502514406E-10</v>
      </c>
      <c r="S124" s="9">
        <v>-0.428221994566232</v>
      </c>
      <c r="T124" s="9">
        <v>0.35499999999999998</v>
      </c>
      <c r="U124" s="9">
        <v>0.24299999999999999</v>
      </c>
      <c r="V124" s="10">
        <v>1.89795698651948E-5</v>
      </c>
      <c r="W124" s="9" t="s">
        <v>340</v>
      </c>
    </row>
    <row r="125" spans="1:23" x14ac:dyDescent="0.25">
      <c r="A125" s="1" t="s">
        <v>4739</v>
      </c>
      <c r="B125" s="2">
        <v>6.6756028987331701E-14</v>
      </c>
      <c r="C125" s="1">
        <v>-0.52008310145785197</v>
      </c>
      <c r="D125" s="1">
        <v>0.317</v>
      </c>
      <c r="E125" s="1">
        <v>0.18099999999999999</v>
      </c>
      <c r="F125" s="2">
        <v>1.3403275500076501E-9</v>
      </c>
      <c r="G125" s="1" t="s">
        <v>4740</v>
      </c>
      <c r="I125" s="9" t="s">
        <v>3494</v>
      </c>
      <c r="J125" s="10">
        <v>1.8414284302476801E-11</v>
      </c>
      <c r="K125" s="9">
        <v>-0.44361207085146398</v>
      </c>
      <c r="L125" s="9">
        <v>0.34599999999999997</v>
      </c>
      <c r="M125" s="9">
        <v>0.45600000000000002</v>
      </c>
      <c r="N125" s="10">
        <v>3.6972200022512898E-7</v>
      </c>
      <c r="O125" s="9" t="s">
        <v>3495</v>
      </c>
      <c r="Q125" s="9" t="s">
        <v>668</v>
      </c>
      <c r="R125" s="10">
        <v>6.3286257212182702E-9</v>
      </c>
      <c r="S125" s="9">
        <v>-0.42982120763536102</v>
      </c>
      <c r="T125" s="9">
        <v>0.26800000000000002</v>
      </c>
      <c r="U125" s="9">
        <v>0.17399999999999999</v>
      </c>
      <c r="V125" s="9">
        <v>1.2706614723062001E-4</v>
      </c>
      <c r="W125" s="9" t="s">
        <v>669</v>
      </c>
    </row>
    <row r="126" spans="1:23" x14ac:dyDescent="0.25">
      <c r="A126" s="1" t="s">
        <v>3498</v>
      </c>
      <c r="B126" s="2">
        <v>6.1716414643919405E-14</v>
      </c>
      <c r="C126" s="1">
        <v>-0.53735470840392097</v>
      </c>
      <c r="D126" s="1">
        <v>0.55200000000000005</v>
      </c>
      <c r="E126" s="1">
        <v>0.41899999999999998</v>
      </c>
      <c r="F126" s="2">
        <v>1.23914217322061E-9</v>
      </c>
      <c r="G126" s="1" t="s">
        <v>3499</v>
      </c>
      <c r="I126" s="9" t="s">
        <v>3718</v>
      </c>
      <c r="J126" s="10">
        <v>7.3138582512977896E-10</v>
      </c>
      <c r="K126" s="9">
        <v>-0.44570956887928798</v>
      </c>
      <c r="L126" s="9">
        <v>0.28899999999999998</v>
      </c>
      <c r="M126" s="9">
        <v>0.39700000000000002</v>
      </c>
      <c r="N126" s="10">
        <v>1.4684764596955701E-5</v>
      </c>
      <c r="O126" s="9" t="s">
        <v>3719</v>
      </c>
      <c r="Q126" s="9" t="s">
        <v>1947</v>
      </c>
      <c r="R126" s="10">
        <v>1.20774771418317E-6</v>
      </c>
      <c r="S126" s="9">
        <v>-0.43034812632520703</v>
      </c>
      <c r="T126" s="9">
        <v>0.25700000000000001</v>
      </c>
      <c r="U126" s="9">
        <v>0.18099999999999999</v>
      </c>
      <c r="V126" s="9">
        <v>2.4249158605369699E-2</v>
      </c>
      <c r="W126" s="9" t="s">
        <v>1948</v>
      </c>
    </row>
    <row r="127" spans="1:23" x14ac:dyDescent="0.25">
      <c r="A127" s="1" t="s">
        <v>3646</v>
      </c>
      <c r="B127" s="2">
        <v>1.0526807205147701E-8</v>
      </c>
      <c r="C127" s="1">
        <v>-0.54568179823076901</v>
      </c>
      <c r="D127" s="1">
        <v>0.27900000000000003</v>
      </c>
      <c r="E127" s="1">
        <v>0.189</v>
      </c>
      <c r="F127" s="1">
        <v>2.1135723506495599E-4</v>
      </c>
      <c r="G127" s="1" t="s">
        <v>3647</v>
      </c>
      <c r="I127" s="9" t="s">
        <v>16</v>
      </c>
      <c r="J127" s="10">
        <v>3.46070581840164E-19</v>
      </c>
      <c r="K127" s="9">
        <v>-0.44790953244111598</v>
      </c>
      <c r="L127" s="9">
        <v>0.32800000000000001</v>
      </c>
      <c r="M127" s="9">
        <v>0.49299999999999999</v>
      </c>
      <c r="N127" s="10">
        <v>6.94840514218682E-15</v>
      </c>
      <c r="O127" s="9" t="s">
        <v>17</v>
      </c>
      <c r="Q127" s="9" t="s">
        <v>4825</v>
      </c>
      <c r="R127" s="10">
        <v>7.3727279411292996E-9</v>
      </c>
      <c r="S127" s="9">
        <v>-0.431232654892589</v>
      </c>
      <c r="T127" s="9">
        <v>0.25800000000000001</v>
      </c>
      <c r="U127" s="9">
        <v>0.16500000000000001</v>
      </c>
      <c r="V127" s="9">
        <v>1.48029631601994E-4</v>
      </c>
      <c r="W127" s="9" t="s">
        <v>4826</v>
      </c>
    </row>
    <row r="128" spans="1:23" x14ac:dyDescent="0.25">
      <c r="A128" s="1" t="s">
        <v>4745</v>
      </c>
      <c r="B128" s="2">
        <v>6.9571355716616998E-13</v>
      </c>
      <c r="C128" s="1">
        <v>-0.57827241376461003</v>
      </c>
      <c r="D128" s="1">
        <v>0.316</v>
      </c>
      <c r="E128" s="1">
        <v>0.19400000000000001</v>
      </c>
      <c r="F128" s="2">
        <v>1.3968536800782401E-8</v>
      </c>
      <c r="G128" s="1" t="s">
        <v>4746</v>
      </c>
      <c r="I128" s="9" t="s">
        <v>4825</v>
      </c>
      <c r="J128" s="10">
        <v>1.62643029035372E-10</v>
      </c>
      <c r="K128" s="9">
        <v>-0.44823047487473799</v>
      </c>
      <c r="L128" s="9">
        <v>0.16500000000000001</v>
      </c>
      <c r="M128" s="9">
        <v>0.25900000000000001</v>
      </c>
      <c r="N128" s="10">
        <v>3.2655467369721901E-6</v>
      </c>
      <c r="O128" s="9" t="s">
        <v>4826</v>
      </c>
      <c r="Q128" s="9" t="s">
        <v>4395</v>
      </c>
      <c r="R128" s="10">
        <v>5.71505095730554E-9</v>
      </c>
      <c r="S128" s="9">
        <v>-0.43754053341364801</v>
      </c>
      <c r="T128" s="9">
        <v>0.26300000000000001</v>
      </c>
      <c r="U128" s="9">
        <v>0.17199999999999999</v>
      </c>
      <c r="V128" s="9">
        <v>1.1474679312078099E-4</v>
      </c>
      <c r="W128" s="9" t="s">
        <v>4396</v>
      </c>
    </row>
    <row r="129" spans="1:23" x14ac:dyDescent="0.25">
      <c r="A129" s="1" t="s">
        <v>664</v>
      </c>
      <c r="B129" s="2">
        <v>1.4364532423251201E-12</v>
      </c>
      <c r="C129" s="1">
        <v>-0.58809673921782601</v>
      </c>
      <c r="D129" s="1">
        <v>0.46700000000000003</v>
      </c>
      <c r="E129" s="1">
        <v>0.34599999999999997</v>
      </c>
      <c r="F129" s="2">
        <v>2.8841108199403799E-8</v>
      </c>
      <c r="G129" s="1" t="s">
        <v>665</v>
      </c>
      <c r="I129" s="9" t="s">
        <v>335</v>
      </c>
      <c r="J129" s="10">
        <v>4.6274039034825896E-12</v>
      </c>
      <c r="K129" s="9">
        <v>-0.450031874705771</v>
      </c>
      <c r="L129" s="9">
        <v>0.17799999999999999</v>
      </c>
      <c r="M129" s="9">
        <v>0.28599999999999998</v>
      </c>
      <c r="N129" s="10">
        <v>9.2909015574123501E-8</v>
      </c>
      <c r="O129" s="9" t="s">
        <v>336</v>
      </c>
      <c r="Q129" s="9" t="s">
        <v>1346</v>
      </c>
      <c r="R129" s="10">
        <v>2.4356347881677599E-7</v>
      </c>
      <c r="S129" s="9">
        <v>-0.44090041055639101</v>
      </c>
      <c r="T129" s="9">
        <v>0.26</v>
      </c>
      <c r="U129" s="9">
        <v>0.17799999999999999</v>
      </c>
      <c r="V129" s="9">
        <v>4.8902675276832298E-3</v>
      </c>
      <c r="W129" s="9" t="s">
        <v>1347</v>
      </c>
    </row>
    <row r="130" spans="1:23" x14ac:dyDescent="0.25">
      <c r="A130" s="1" t="s">
        <v>4763</v>
      </c>
      <c r="B130" s="2">
        <v>2.2877143753861801E-7</v>
      </c>
      <c r="C130" s="1">
        <v>-0.59166516428507399</v>
      </c>
      <c r="D130" s="1">
        <v>0.28699999999999998</v>
      </c>
      <c r="E130" s="1">
        <v>0.20300000000000001</v>
      </c>
      <c r="F130" s="1">
        <v>4.5932729229003696E-3</v>
      </c>
      <c r="G130" s="1" t="s">
        <v>4764</v>
      </c>
      <c r="I130" s="9" t="s">
        <v>1591</v>
      </c>
      <c r="J130" s="10">
        <v>4.7768367980080898E-17</v>
      </c>
      <c r="K130" s="9">
        <v>-0.45521946602379698</v>
      </c>
      <c r="L130" s="9">
        <v>0.54400000000000004</v>
      </c>
      <c r="M130" s="9">
        <v>0.68</v>
      </c>
      <c r="N130" s="10">
        <v>9.5909329230406404E-13</v>
      </c>
      <c r="O130" s="9" t="s">
        <v>1592</v>
      </c>
      <c r="Q130" s="9" t="s">
        <v>3090</v>
      </c>
      <c r="R130" s="10">
        <v>4.10661721934337E-21</v>
      </c>
      <c r="S130" s="9">
        <v>-0.44098499487480303</v>
      </c>
      <c r="T130" s="9">
        <v>0.505</v>
      </c>
      <c r="U130" s="9">
        <v>0.29099999999999998</v>
      </c>
      <c r="V130" s="10">
        <v>8.2452660529976099E-17</v>
      </c>
      <c r="W130" s="9" t="s">
        <v>3091</v>
      </c>
    </row>
    <row r="131" spans="1:23" x14ac:dyDescent="0.25">
      <c r="A131" s="1" t="s">
        <v>4457</v>
      </c>
      <c r="B131" s="2">
        <v>6.4587527626575001E-10</v>
      </c>
      <c r="C131" s="1">
        <v>-0.60626597194736198</v>
      </c>
      <c r="D131" s="1">
        <v>0.36699999999999999</v>
      </c>
      <c r="E131" s="1">
        <v>0.26500000000000001</v>
      </c>
      <c r="F131" s="2">
        <v>1.2967883796863699E-5</v>
      </c>
      <c r="G131" s="1" t="s">
        <v>4458</v>
      </c>
      <c r="I131" s="9" t="s">
        <v>4781</v>
      </c>
      <c r="J131" s="10">
        <v>1.26515141401859E-14</v>
      </c>
      <c r="K131" s="9">
        <v>-0.46100200517928402</v>
      </c>
      <c r="L131" s="9">
        <v>0.14699999999999999</v>
      </c>
      <c r="M131" s="9">
        <v>0.26100000000000001</v>
      </c>
      <c r="N131" s="10">
        <v>2.54017100906653E-10</v>
      </c>
      <c r="O131" s="9" t="s">
        <v>4782</v>
      </c>
      <c r="Q131" s="9" t="s">
        <v>650</v>
      </c>
      <c r="R131" s="10">
        <v>1.24238653920766E-11</v>
      </c>
      <c r="S131" s="9">
        <v>-0.44153640493577501</v>
      </c>
      <c r="T131" s="9">
        <v>0.52900000000000003</v>
      </c>
      <c r="U131" s="9">
        <v>0.39500000000000002</v>
      </c>
      <c r="V131" s="10">
        <v>2.4944636934211302E-7</v>
      </c>
      <c r="W131" s="9" t="s">
        <v>651</v>
      </c>
    </row>
    <row r="132" spans="1:23" x14ac:dyDescent="0.25">
      <c r="A132" s="1" t="s">
        <v>4735</v>
      </c>
      <c r="B132" s="2">
        <v>8.9685021362036496E-15</v>
      </c>
      <c r="C132" s="1">
        <v>-0.61332552046268796</v>
      </c>
      <c r="D132" s="1">
        <v>0.28899999999999998</v>
      </c>
      <c r="E132" s="1">
        <v>0.16</v>
      </c>
      <c r="F132" s="2">
        <v>1.8006958589069701E-10</v>
      </c>
      <c r="G132" s="1" t="s">
        <v>4736</v>
      </c>
      <c r="I132" s="9" t="s">
        <v>3098</v>
      </c>
      <c r="J132" s="10">
        <v>4.04235740341616E-27</v>
      </c>
      <c r="K132" s="9">
        <v>-0.46549402804471401</v>
      </c>
      <c r="L132" s="9">
        <v>0.67900000000000005</v>
      </c>
      <c r="M132" s="9">
        <v>0.82199999999999995</v>
      </c>
      <c r="N132" s="10">
        <v>8.1162451945789704E-23</v>
      </c>
      <c r="O132" s="9" t="s">
        <v>3099</v>
      </c>
      <c r="Q132" s="9" t="s">
        <v>1066</v>
      </c>
      <c r="R132" s="10">
        <v>4.1855265308264601E-13</v>
      </c>
      <c r="S132" s="9">
        <v>-0.443615070398652</v>
      </c>
      <c r="T132" s="9">
        <v>0.35499999999999998</v>
      </c>
      <c r="U132" s="9">
        <v>0.22</v>
      </c>
      <c r="V132" s="10">
        <v>8.4037001685933707E-9</v>
      </c>
      <c r="W132" s="9" t="s">
        <v>1067</v>
      </c>
    </row>
    <row r="133" spans="1:23" x14ac:dyDescent="0.25">
      <c r="A133" s="1" t="s">
        <v>2392</v>
      </c>
      <c r="B133" s="2">
        <v>2.35033523656168E-14</v>
      </c>
      <c r="C133" s="1">
        <v>-0.63055100011228205</v>
      </c>
      <c r="D133" s="1">
        <v>0.49399999999999999</v>
      </c>
      <c r="E133" s="1">
        <v>0.35699999999999998</v>
      </c>
      <c r="F133" s="2">
        <v>4.7190030879685497E-10</v>
      </c>
      <c r="G133" s="1" t="s">
        <v>2393</v>
      </c>
      <c r="I133" s="9" t="s">
        <v>3032</v>
      </c>
      <c r="J133" s="10">
        <v>1.7081967411846901E-16</v>
      </c>
      <c r="K133" s="9">
        <v>-0.46889912817396701</v>
      </c>
      <c r="L133" s="9">
        <v>0.439</v>
      </c>
      <c r="M133" s="9">
        <v>0.57799999999999996</v>
      </c>
      <c r="N133" s="10">
        <v>3.4297174169506099E-12</v>
      </c>
      <c r="O133" s="9" t="s">
        <v>3033</v>
      </c>
      <c r="Q133" s="9" t="s">
        <v>4765</v>
      </c>
      <c r="R133" s="10">
        <v>5.1081326479691097E-9</v>
      </c>
      <c r="S133" s="9">
        <v>-0.44404832345475398</v>
      </c>
      <c r="T133" s="9">
        <v>0.26500000000000001</v>
      </c>
      <c r="U133" s="9">
        <v>0.17</v>
      </c>
      <c r="V133" s="9">
        <v>1.02561087305924E-4</v>
      </c>
      <c r="W133" s="9" t="s">
        <v>4766</v>
      </c>
    </row>
    <row r="134" spans="1:23" x14ac:dyDescent="0.25">
      <c r="A134" s="1" t="s">
        <v>3078</v>
      </c>
      <c r="B134" s="2">
        <v>3.5276930739845001E-11</v>
      </c>
      <c r="C134" s="1">
        <v>-0.64601321858177396</v>
      </c>
      <c r="D134" s="1">
        <v>0.32800000000000001</v>
      </c>
      <c r="E134" s="1">
        <v>0.218</v>
      </c>
      <c r="F134" s="2">
        <v>7.0829021539460802E-7</v>
      </c>
      <c r="G134" s="1" t="s">
        <v>3079</v>
      </c>
      <c r="I134" s="9" t="s">
        <v>1737</v>
      </c>
      <c r="J134" s="10">
        <v>1.75581447184479E-12</v>
      </c>
      <c r="K134" s="9">
        <v>-0.46937309013345802</v>
      </c>
      <c r="L134" s="9">
        <v>0.33600000000000002</v>
      </c>
      <c r="M134" s="9">
        <v>0.45300000000000001</v>
      </c>
      <c r="N134" s="10">
        <v>3.5253242965699698E-8</v>
      </c>
      <c r="O134" s="9" t="s">
        <v>1738</v>
      </c>
      <c r="Q134" s="9" t="s">
        <v>3032</v>
      </c>
      <c r="R134" s="10">
        <v>9.5241979257857301E-12</v>
      </c>
      <c r="S134" s="9">
        <v>-0.44540809666075898</v>
      </c>
      <c r="T134" s="9">
        <v>0.56499999999999995</v>
      </c>
      <c r="U134" s="9">
        <v>0.439</v>
      </c>
      <c r="V134" s="10">
        <v>1.9122684595392601E-7</v>
      </c>
      <c r="W134" s="9" t="s">
        <v>3033</v>
      </c>
    </row>
    <row r="135" spans="1:23" x14ac:dyDescent="0.25">
      <c r="A135" s="1" t="s">
        <v>1066</v>
      </c>
      <c r="B135" s="2">
        <v>4.0749873567369598E-15</v>
      </c>
      <c r="C135" s="1">
        <v>-0.65046179387813496</v>
      </c>
      <c r="D135" s="1">
        <v>0.35499999999999998</v>
      </c>
      <c r="E135" s="1">
        <v>0.217</v>
      </c>
      <c r="F135" s="2">
        <v>8.1817596148564704E-11</v>
      </c>
      <c r="G135" s="1" t="s">
        <v>1067</v>
      </c>
      <c r="I135" s="9" t="s">
        <v>1644</v>
      </c>
      <c r="J135" s="10">
        <v>2.3535310985614101E-10</v>
      </c>
      <c r="K135" s="9">
        <v>-0.47010751951489499</v>
      </c>
      <c r="L135" s="9">
        <v>0.25600000000000001</v>
      </c>
      <c r="M135" s="9">
        <v>0.36</v>
      </c>
      <c r="N135" s="10">
        <v>4.7254197396915899E-6</v>
      </c>
      <c r="O135" s="9" t="s">
        <v>1645</v>
      </c>
      <c r="Q135" s="9" t="s">
        <v>2187</v>
      </c>
      <c r="R135" s="10">
        <v>1.4979036868675899E-16</v>
      </c>
      <c r="S135" s="9">
        <v>-0.450967896587603</v>
      </c>
      <c r="T135" s="9">
        <v>0.48199999999999998</v>
      </c>
      <c r="U135" s="9">
        <v>0.317</v>
      </c>
      <c r="V135" s="10">
        <v>3.00749102249274E-12</v>
      </c>
      <c r="W135" s="9" t="s">
        <v>2188</v>
      </c>
    </row>
    <row r="136" spans="1:23" x14ac:dyDescent="0.25">
      <c r="A136" s="1" t="s">
        <v>1949</v>
      </c>
      <c r="B136" s="2">
        <v>3.4940068404920898E-10</v>
      </c>
      <c r="C136" s="1">
        <v>-0.654983475497118</v>
      </c>
      <c r="D136" s="1">
        <v>0.26500000000000001</v>
      </c>
      <c r="E136" s="1">
        <v>0.16800000000000001</v>
      </c>
      <c r="F136" s="2">
        <v>7.0152669343400101E-6</v>
      </c>
      <c r="G136" s="1" t="s">
        <v>1950</v>
      </c>
      <c r="I136" s="9" t="s">
        <v>3102</v>
      </c>
      <c r="J136" s="10">
        <v>8.30913134314969E-18</v>
      </c>
      <c r="K136" s="9">
        <v>-0.47136232041994702</v>
      </c>
      <c r="L136" s="9">
        <v>0.57899999999999996</v>
      </c>
      <c r="M136" s="9">
        <v>0.70499999999999996</v>
      </c>
      <c r="N136" s="10">
        <v>1.6683073910776E-13</v>
      </c>
      <c r="O136" s="9" t="s">
        <v>3103</v>
      </c>
      <c r="Q136" s="9" t="s">
        <v>2886</v>
      </c>
      <c r="R136" s="10">
        <v>9.4954710059397099E-16</v>
      </c>
      <c r="S136" s="9">
        <v>-0.45243513645436101</v>
      </c>
      <c r="T136" s="9">
        <v>0.63200000000000001</v>
      </c>
      <c r="U136" s="9">
        <v>0.48</v>
      </c>
      <c r="V136" s="10">
        <v>1.9065006685725801E-11</v>
      </c>
      <c r="W136" s="9" t="s">
        <v>2887</v>
      </c>
    </row>
    <row r="137" spans="1:23" x14ac:dyDescent="0.25">
      <c r="A137" s="1" t="s">
        <v>902</v>
      </c>
      <c r="B137" s="2">
        <v>5.2063528779608099E-20</v>
      </c>
      <c r="C137" s="1">
        <v>-0.69426996154020004</v>
      </c>
      <c r="D137" s="1">
        <v>0.80500000000000005</v>
      </c>
      <c r="E137" s="1">
        <v>0.79600000000000004</v>
      </c>
      <c r="F137" s="2">
        <v>1.0453315308369701E-15</v>
      </c>
      <c r="G137" s="1" t="s">
        <v>903</v>
      </c>
      <c r="I137" s="9" t="s">
        <v>3192</v>
      </c>
      <c r="J137" s="10">
        <v>1.6430527202693501E-14</v>
      </c>
      <c r="K137" s="9">
        <v>-0.471811196982999</v>
      </c>
      <c r="L137" s="9">
        <v>0.158</v>
      </c>
      <c r="M137" s="9">
        <v>0.27600000000000002</v>
      </c>
      <c r="N137" s="10">
        <v>3.2989212517567899E-10</v>
      </c>
      <c r="O137" s="9" t="s">
        <v>3193</v>
      </c>
      <c r="Q137" s="9" t="s">
        <v>779</v>
      </c>
      <c r="R137" s="10">
        <v>1.39062779720543E-8</v>
      </c>
      <c r="S137" s="9">
        <v>-0.45840361528606899</v>
      </c>
      <c r="T137" s="9">
        <v>0.32</v>
      </c>
      <c r="U137" s="9">
        <v>0.221</v>
      </c>
      <c r="V137" s="9">
        <v>2.7921024912290601E-4</v>
      </c>
      <c r="W137" s="9" t="s">
        <v>780</v>
      </c>
    </row>
    <row r="138" spans="1:23" x14ac:dyDescent="0.25">
      <c r="A138" s="1" t="s">
        <v>626</v>
      </c>
      <c r="B138" s="2">
        <v>6.8965051402625404E-13</v>
      </c>
      <c r="C138" s="1">
        <v>-0.71701751353732401</v>
      </c>
      <c r="D138" s="1">
        <v>0.54200000000000004</v>
      </c>
      <c r="E138" s="1">
        <v>0.434</v>
      </c>
      <c r="F138" s="2">
        <v>1.38468030206191E-8</v>
      </c>
      <c r="G138" s="1" t="s">
        <v>627</v>
      </c>
      <c r="I138" s="9" t="s">
        <v>1168</v>
      </c>
      <c r="J138" s="10">
        <v>5.0477073943550899E-10</v>
      </c>
      <c r="K138" s="9">
        <v>-0.47330467668179499</v>
      </c>
      <c r="L138" s="9">
        <v>0.44500000000000001</v>
      </c>
      <c r="M138" s="9">
        <v>0.54200000000000004</v>
      </c>
      <c r="N138" s="10">
        <v>1.0134786906386099E-5</v>
      </c>
      <c r="O138" s="9" t="s">
        <v>1169</v>
      </c>
      <c r="Q138" s="9" t="s">
        <v>1092</v>
      </c>
      <c r="R138" s="10">
        <v>2.88714873199671E-10</v>
      </c>
      <c r="S138" s="9">
        <v>-0.46181784481910698</v>
      </c>
      <c r="T138" s="9">
        <v>0.309</v>
      </c>
      <c r="U138" s="9">
        <v>0.19900000000000001</v>
      </c>
      <c r="V138" s="10">
        <v>5.796817224103E-6</v>
      </c>
      <c r="W138" s="9" t="s">
        <v>1093</v>
      </c>
    </row>
    <row r="139" spans="1:23" x14ac:dyDescent="0.25">
      <c r="A139" s="1" t="s">
        <v>1451</v>
      </c>
      <c r="B139" s="2">
        <v>9.1663767520137502E-18</v>
      </c>
      <c r="C139" s="1">
        <v>-0.71892930387711995</v>
      </c>
      <c r="D139" s="1">
        <v>0.54500000000000004</v>
      </c>
      <c r="E139" s="1">
        <v>0.39100000000000001</v>
      </c>
      <c r="F139" s="2">
        <v>1.8404251242693199E-13</v>
      </c>
      <c r="G139" s="1" t="s">
        <v>1452</v>
      </c>
      <c r="I139" s="9" t="s">
        <v>775</v>
      </c>
      <c r="J139" s="10">
        <v>3.3027149605409499E-22</v>
      </c>
      <c r="K139" s="9">
        <v>-0.47449676701529098</v>
      </c>
      <c r="L139" s="9">
        <v>0.55100000000000005</v>
      </c>
      <c r="M139" s="9">
        <v>0.70099999999999996</v>
      </c>
      <c r="N139" s="10">
        <v>6.6311910977741303E-18</v>
      </c>
      <c r="O139" s="9" t="s">
        <v>776</v>
      </c>
      <c r="Q139" s="9" t="s">
        <v>2392</v>
      </c>
      <c r="R139" s="10">
        <v>1.3765164542930901E-10</v>
      </c>
      <c r="S139" s="9">
        <v>-0.46354160926556798</v>
      </c>
      <c r="T139" s="9">
        <v>0.49399999999999999</v>
      </c>
      <c r="U139" s="9">
        <v>0.36699999999999999</v>
      </c>
      <c r="V139" s="10">
        <v>2.7637697369296602E-6</v>
      </c>
      <c r="W139" s="9" t="s">
        <v>2393</v>
      </c>
    </row>
    <row r="140" spans="1:23" x14ac:dyDescent="0.25">
      <c r="A140" s="1" t="s">
        <v>1333</v>
      </c>
      <c r="B140" s="2">
        <v>4.3249459277158801E-16</v>
      </c>
      <c r="C140" s="1">
        <v>-0.73262119198070597</v>
      </c>
      <c r="D140" s="1">
        <v>0.36699999999999999</v>
      </c>
      <c r="E140" s="1">
        <v>0.214</v>
      </c>
      <c r="F140" s="2">
        <v>8.6836264336679495E-12</v>
      </c>
      <c r="G140" s="1" t="s">
        <v>33</v>
      </c>
      <c r="I140" s="9" t="s">
        <v>4815</v>
      </c>
      <c r="J140" s="10">
        <v>2.64445638796031E-15</v>
      </c>
      <c r="K140" s="9">
        <v>-0.47864869090856998</v>
      </c>
      <c r="L140" s="9">
        <v>0.40899999999999997</v>
      </c>
      <c r="M140" s="9">
        <v>0.54200000000000004</v>
      </c>
      <c r="N140" s="10">
        <v>5.3095395357467E-11</v>
      </c>
      <c r="O140" s="9" t="s">
        <v>4816</v>
      </c>
      <c r="Q140" s="9" t="s">
        <v>1396</v>
      </c>
      <c r="R140" s="10">
        <v>4.8589592327708801E-14</v>
      </c>
      <c r="S140" s="9">
        <v>-0.46484656616219899</v>
      </c>
      <c r="T140" s="9">
        <v>0.58599999999999997</v>
      </c>
      <c r="U140" s="9">
        <v>0.43099999999999999</v>
      </c>
      <c r="V140" s="10">
        <v>9.755818347557359E-10</v>
      </c>
      <c r="W140" s="9" t="s">
        <v>1397</v>
      </c>
    </row>
    <row r="141" spans="1:23" x14ac:dyDescent="0.25">
      <c r="A141" s="1" t="s">
        <v>4741</v>
      </c>
      <c r="B141" s="2">
        <v>1.4077168733242601E-13</v>
      </c>
      <c r="C141" s="1">
        <v>-0.77978402928384705</v>
      </c>
      <c r="D141" s="1">
        <v>0.33600000000000002</v>
      </c>
      <c r="E141" s="1">
        <v>0.20100000000000001</v>
      </c>
      <c r="F141" s="2">
        <v>2.82641393826046E-9</v>
      </c>
      <c r="G141" s="1" t="s">
        <v>4742</v>
      </c>
      <c r="I141" s="9" t="s">
        <v>668</v>
      </c>
      <c r="J141" s="10">
        <v>1.60870387229021E-11</v>
      </c>
      <c r="K141" s="9">
        <v>-0.48061904770890901</v>
      </c>
      <c r="L141" s="9">
        <v>0.17399999999999999</v>
      </c>
      <c r="M141" s="9">
        <v>0.27500000000000002</v>
      </c>
      <c r="N141" s="10">
        <v>3.22995563478429E-7</v>
      </c>
      <c r="O141" s="9" t="s">
        <v>669</v>
      </c>
      <c r="Q141" s="9" t="s">
        <v>4783</v>
      </c>
      <c r="R141" s="10">
        <v>9.8760464334978595E-12</v>
      </c>
      <c r="S141" s="9">
        <v>-0.466185643975495</v>
      </c>
      <c r="T141" s="9">
        <v>0.34499999999999997</v>
      </c>
      <c r="U141" s="9">
        <v>0.218</v>
      </c>
      <c r="V141" s="10">
        <v>1.9829126029177E-7</v>
      </c>
      <c r="W141" s="9" t="s">
        <v>4784</v>
      </c>
    </row>
    <row r="142" spans="1:23" x14ac:dyDescent="0.25">
      <c r="A142" s="1" t="s">
        <v>4479</v>
      </c>
      <c r="B142" s="2">
        <v>3.11276374189093E-20</v>
      </c>
      <c r="C142" s="1">
        <v>-0.80879011206583395</v>
      </c>
      <c r="D142" s="1">
        <v>0.32100000000000001</v>
      </c>
      <c r="E142" s="1">
        <v>0.161</v>
      </c>
      <c r="F142" s="2">
        <v>6.2498070409685999E-16</v>
      </c>
      <c r="G142" s="1" t="s">
        <v>4480</v>
      </c>
      <c r="I142" s="9" t="s">
        <v>1331</v>
      </c>
      <c r="J142" s="10">
        <v>7.9531705555674902E-14</v>
      </c>
      <c r="K142" s="9">
        <v>-0.48286776505884998</v>
      </c>
      <c r="L142" s="9">
        <v>0.19900000000000001</v>
      </c>
      <c r="M142" s="9">
        <v>0.32200000000000001</v>
      </c>
      <c r="N142" s="10">
        <v>1.5968375841468401E-9</v>
      </c>
      <c r="O142" s="9" t="s">
        <v>1332</v>
      </c>
      <c r="Q142" s="9" t="s">
        <v>3080</v>
      </c>
      <c r="R142" s="10">
        <v>9.4533125705031397E-12</v>
      </c>
      <c r="S142" s="9">
        <v>-0.47143358630744803</v>
      </c>
      <c r="T142" s="9">
        <v>0.45100000000000001</v>
      </c>
      <c r="U142" s="9">
        <v>0.32100000000000001</v>
      </c>
      <c r="V142" s="10">
        <v>1.8980360979056201E-7</v>
      </c>
      <c r="W142" s="9" t="s">
        <v>3081</v>
      </c>
    </row>
    <row r="143" spans="1:23" x14ac:dyDescent="0.25">
      <c r="A143" s="1" t="s">
        <v>4728</v>
      </c>
      <c r="B143" s="2">
        <v>1.5203167964226101E-20</v>
      </c>
      <c r="C143" s="1">
        <v>-0.84289466734781304</v>
      </c>
      <c r="D143" s="1">
        <v>0.36499999999999999</v>
      </c>
      <c r="E143" s="1">
        <v>0.20499999999999999</v>
      </c>
      <c r="F143" s="2">
        <v>3.0524920638573099E-16</v>
      </c>
      <c r="G143" s="1" t="s">
        <v>4729</v>
      </c>
      <c r="I143" s="9" t="s">
        <v>4819</v>
      </c>
      <c r="J143" s="10">
        <v>3.7536216528948797E-14</v>
      </c>
      <c r="K143" s="9">
        <v>-0.49046445422839302</v>
      </c>
      <c r="L143" s="9">
        <v>0.23899999999999999</v>
      </c>
      <c r="M143" s="9">
        <v>0.36799999999999999</v>
      </c>
      <c r="N143" s="10">
        <v>7.5365215546823403E-10</v>
      </c>
      <c r="O143" s="9" t="s">
        <v>4820</v>
      </c>
      <c r="Q143" s="9" t="s">
        <v>2233</v>
      </c>
      <c r="R143" s="10">
        <v>1.7054817830281499E-10</v>
      </c>
      <c r="S143" s="9">
        <v>-0.47171962898518799</v>
      </c>
      <c r="T143" s="9">
        <v>0.33700000000000002</v>
      </c>
      <c r="U143" s="9">
        <v>0.221</v>
      </c>
      <c r="V143" s="10">
        <v>3.4242663239639302E-6</v>
      </c>
      <c r="W143" s="9" t="s">
        <v>2234</v>
      </c>
    </row>
    <row r="144" spans="1:23" x14ac:dyDescent="0.25">
      <c r="A144" s="1" t="s">
        <v>4705</v>
      </c>
      <c r="B144" s="2">
        <v>1.30927697138353E-19</v>
      </c>
      <c r="C144" s="1">
        <v>-0.85769460363455396</v>
      </c>
      <c r="D144" s="1">
        <v>0.255</v>
      </c>
      <c r="E144" s="1">
        <v>0.11799999999999999</v>
      </c>
      <c r="F144" s="2">
        <v>2.6287663031438499E-15</v>
      </c>
      <c r="G144" s="1" t="s">
        <v>4706</v>
      </c>
      <c r="I144" s="9" t="s">
        <v>1396</v>
      </c>
      <c r="J144" s="10">
        <v>1.6334265471014401E-12</v>
      </c>
      <c r="K144" s="9">
        <v>-0.49732657561453503</v>
      </c>
      <c r="L144" s="9">
        <v>0.43099999999999999</v>
      </c>
      <c r="M144" s="9">
        <v>0.55300000000000005</v>
      </c>
      <c r="N144" s="10">
        <v>3.2795938212702703E-8</v>
      </c>
      <c r="O144" s="9" t="s">
        <v>1397</v>
      </c>
      <c r="Q144" s="9" t="s">
        <v>2826</v>
      </c>
      <c r="R144" s="10">
        <v>1.3863254802625299E-12</v>
      </c>
      <c r="S144" s="9">
        <v>-0.47182784202720501</v>
      </c>
      <c r="T144" s="9">
        <v>0.46700000000000003</v>
      </c>
      <c r="U144" s="9">
        <v>0.33200000000000002</v>
      </c>
      <c r="V144" s="10">
        <v>2.7834642992711E-8</v>
      </c>
      <c r="W144" s="9" t="s">
        <v>2827</v>
      </c>
    </row>
    <row r="145" spans="1:23" x14ac:dyDescent="0.25">
      <c r="A145" s="1" t="s">
        <v>150</v>
      </c>
      <c r="B145" s="2">
        <v>5.3892793209073297E-33</v>
      </c>
      <c r="C145" s="1">
        <v>-0.91749566877178501</v>
      </c>
      <c r="D145" s="1">
        <v>0.69199999999999995</v>
      </c>
      <c r="E145" s="1">
        <v>0.52200000000000002</v>
      </c>
      <c r="F145" s="2">
        <v>1.0820595020517699E-28</v>
      </c>
      <c r="G145" s="1" t="s">
        <v>151</v>
      </c>
      <c r="I145" s="1" t="s">
        <v>293</v>
      </c>
      <c r="J145" s="2">
        <v>1.5252632356497801E-21</v>
      </c>
      <c r="K145" s="1">
        <v>-0.500650389112404</v>
      </c>
      <c r="L145" s="1">
        <v>0.52500000000000002</v>
      </c>
      <c r="M145" s="1">
        <v>0.67600000000000005</v>
      </c>
      <c r="N145" s="2">
        <v>3.0624235245376399E-17</v>
      </c>
      <c r="O145" s="1" t="s">
        <v>294</v>
      </c>
      <c r="Q145" s="9" t="s">
        <v>1234</v>
      </c>
      <c r="R145" s="10">
        <v>1.13399842152644E-8</v>
      </c>
      <c r="S145" s="9">
        <v>-0.473172055876173</v>
      </c>
      <c r="T145" s="9">
        <v>0.30399999999999999</v>
      </c>
      <c r="U145" s="9">
        <v>0.20799999999999999</v>
      </c>
      <c r="V145" s="9">
        <v>2.27684203074078E-4</v>
      </c>
      <c r="W145" s="9" t="s">
        <v>1235</v>
      </c>
    </row>
    <row r="146" spans="1:23" x14ac:dyDescent="0.25">
      <c r="A146" s="1" t="s">
        <v>4726</v>
      </c>
      <c r="B146" s="2">
        <v>8.5756642159582403E-23</v>
      </c>
      <c r="C146" s="1">
        <v>-0.93592245753661596</v>
      </c>
      <c r="D146" s="1">
        <v>0.318</v>
      </c>
      <c r="E146" s="1">
        <v>0.16200000000000001</v>
      </c>
      <c r="F146" s="2">
        <v>1.72182186128009E-18</v>
      </c>
      <c r="G146" s="1" t="s">
        <v>4727</v>
      </c>
      <c r="I146" s="1" t="s">
        <v>1263</v>
      </c>
      <c r="J146" s="2">
        <v>1.3002767202542901E-12</v>
      </c>
      <c r="K146" s="1">
        <v>-0.50227332442495698</v>
      </c>
      <c r="L146" s="1">
        <v>0.41099999999999998</v>
      </c>
      <c r="M146" s="1">
        <v>0.54</v>
      </c>
      <c r="N146" s="2">
        <v>2.61069559892656E-8</v>
      </c>
      <c r="O146" s="1" t="s">
        <v>1264</v>
      </c>
      <c r="Q146" s="9" t="s">
        <v>3128</v>
      </c>
      <c r="R146" s="10">
        <v>1.42531387256792E-10</v>
      </c>
      <c r="S146" s="9">
        <v>-0.47330632534774197</v>
      </c>
      <c r="T146" s="9">
        <v>0.44500000000000001</v>
      </c>
      <c r="U146" s="9">
        <v>0.31900000000000001</v>
      </c>
      <c r="V146" s="10">
        <v>2.8617451933418701E-6</v>
      </c>
      <c r="W146" s="9" t="s">
        <v>3129</v>
      </c>
    </row>
    <row r="147" spans="1:23" x14ac:dyDescent="0.25">
      <c r="A147" s="1" t="s">
        <v>1710</v>
      </c>
      <c r="B147" s="2">
        <v>3.8783897224245999E-26</v>
      </c>
      <c r="C147" s="1">
        <v>-0.949246807718372</v>
      </c>
      <c r="D147" s="1">
        <v>0.29799999999999999</v>
      </c>
      <c r="E147" s="1">
        <v>0.13100000000000001</v>
      </c>
      <c r="F147" s="2">
        <v>7.7870308846841204E-22</v>
      </c>
      <c r="G147" s="1" t="s">
        <v>1711</v>
      </c>
      <c r="I147" s="1" t="s">
        <v>2302</v>
      </c>
      <c r="J147" s="2">
        <v>8.9014020312851897E-14</v>
      </c>
      <c r="K147" s="1">
        <v>-0.50635941232430803</v>
      </c>
      <c r="L147" s="1">
        <v>0.40799999999999997</v>
      </c>
      <c r="M147" s="1">
        <v>0.52900000000000003</v>
      </c>
      <c r="N147" s="2">
        <v>1.7872234998414401E-9</v>
      </c>
      <c r="O147" s="1" t="s">
        <v>2303</v>
      </c>
      <c r="Q147" s="9" t="s">
        <v>1719</v>
      </c>
      <c r="R147" s="10">
        <v>6.5777671247163103E-12</v>
      </c>
      <c r="S147" s="9">
        <v>-0.47976342420905999</v>
      </c>
      <c r="T147" s="9">
        <v>0.28399999999999997</v>
      </c>
      <c r="U147" s="9">
        <v>0.17</v>
      </c>
      <c r="V147" s="10">
        <v>1.32068408330054E-7</v>
      </c>
      <c r="W147" s="9" t="s">
        <v>1720</v>
      </c>
    </row>
    <row r="148" spans="1:23" x14ac:dyDescent="0.25">
      <c r="A148" s="1" t="s">
        <v>4723</v>
      </c>
      <c r="B148" s="2">
        <v>1.44270420988314E-25</v>
      </c>
      <c r="C148" s="1">
        <v>-0.98393524595936399</v>
      </c>
      <c r="D148" s="1">
        <v>0.27700000000000002</v>
      </c>
      <c r="E148" s="1">
        <v>0.109</v>
      </c>
      <c r="F148" s="2">
        <v>2.89666151260336E-21</v>
      </c>
      <c r="G148" s="1" t="s">
        <v>33</v>
      </c>
      <c r="I148" s="1" t="s">
        <v>3664</v>
      </c>
      <c r="J148" s="2">
        <v>5.2293725647734202E-10</v>
      </c>
      <c r="K148" s="1">
        <v>-0.50807667215280405</v>
      </c>
      <c r="L148" s="1">
        <v>0.32200000000000001</v>
      </c>
      <c r="M148" s="1">
        <v>0.42199999999999999</v>
      </c>
      <c r="N148" s="2">
        <v>1.04995342355521E-5</v>
      </c>
      <c r="O148" s="1" t="s">
        <v>3665</v>
      </c>
      <c r="Q148" s="9" t="s">
        <v>4811</v>
      </c>
      <c r="R148" s="10">
        <v>1.07501475095352E-10</v>
      </c>
      <c r="S148" s="9">
        <v>-0.48172223550333698</v>
      </c>
      <c r="T148" s="9">
        <v>0.27</v>
      </c>
      <c r="U148" s="9">
        <v>0.16700000000000001</v>
      </c>
      <c r="V148" s="10">
        <v>2.15841461696448E-6</v>
      </c>
      <c r="W148" s="9" t="s">
        <v>4812</v>
      </c>
    </row>
    <row r="149" spans="1:23" x14ac:dyDescent="0.25">
      <c r="A149" s="1" t="s">
        <v>1412</v>
      </c>
      <c r="B149" s="2">
        <v>1.22969423067289E-23</v>
      </c>
      <c r="C149" s="1">
        <v>-0.99395540228255397</v>
      </c>
      <c r="D149" s="1">
        <v>0.26800000000000002</v>
      </c>
      <c r="E149" s="1">
        <v>0.11</v>
      </c>
      <c r="F149" s="2">
        <v>2.4689800763450299E-19</v>
      </c>
      <c r="G149" s="1" t="s">
        <v>33</v>
      </c>
      <c r="I149" s="1" t="s">
        <v>942</v>
      </c>
      <c r="J149" s="2">
        <v>2.1983347263594199E-12</v>
      </c>
      <c r="K149" s="1">
        <v>-0.50824260331058102</v>
      </c>
      <c r="L149" s="1">
        <v>0.23499999999999999</v>
      </c>
      <c r="M149" s="1">
        <v>0.34699999999999998</v>
      </c>
      <c r="N149" s="2">
        <v>4.41381646358444E-8</v>
      </c>
      <c r="O149" s="1" t="s">
        <v>943</v>
      </c>
      <c r="Q149" s="9" t="s">
        <v>1178</v>
      </c>
      <c r="R149" s="10">
        <v>1.5997389945082001E-14</v>
      </c>
      <c r="S149" s="9">
        <v>-0.48691439724496</v>
      </c>
      <c r="T149" s="9">
        <v>0.372</v>
      </c>
      <c r="U149" s="9">
        <v>0.22900000000000001</v>
      </c>
      <c r="V149" s="10">
        <v>3.2119559531735602E-10</v>
      </c>
      <c r="W149" s="9" t="s">
        <v>1179</v>
      </c>
    </row>
    <row r="150" spans="1:23" x14ac:dyDescent="0.25">
      <c r="A150" s="1" t="s">
        <v>265</v>
      </c>
      <c r="B150" s="2">
        <v>7.0575016916493995E-39</v>
      </c>
      <c r="C150" s="1">
        <v>-0.99870369602932196</v>
      </c>
      <c r="D150" s="1">
        <v>0.42099999999999999</v>
      </c>
      <c r="E150" s="1">
        <v>0.188</v>
      </c>
      <c r="F150" s="2">
        <v>1.4170051896493701E-34</v>
      </c>
      <c r="G150" s="1" t="s">
        <v>266</v>
      </c>
      <c r="I150" s="1" t="s">
        <v>2223</v>
      </c>
      <c r="J150" s="2">
        <v>2.1306551109512701E-11</v>
      </c>
      <c r="K150" s="1">
        <v>-0.50919082413358696</v>
      </c>
      <c r="L150" s="1">
        <v>0.17799999999999999</v>
      </c>
      <c r="M150" s="1">
        <v>0.27800000000000002</v>
      </c>
      <c r="N150" s="2">
        <v>4.2779293317679599E-7</v>
      </c>
      <c r="O150" s="1" t="s">
        <v>2224</v>
      </c>
      <c r="Q150" s="9" t="s">
        <v>4455</v>
      </c>
      <c r="R150" s="10">
        <v>2.2149513863142001E-10</v>
      </c>
      <c r="S150" s="9">
        <v>-0.48813520345745798</v>
      </c>
      <c r="T150" s="9">
        <v>0.318</v>
      </c>
      <c r="U150" s="9">
        <v>0.20899999999999999</v>
      </c>
      <c r="V150" s="10">
        <v>4.4471793934416604E-6</v>
      </c>
      <c r="W150" s="9" t="s">
        <v>4456</v>
      </c>
    </row>
    <row r="151" spans="1:23" x14ac:dyDescent="0.25">
      <c r="A151" s="1" t="s">
        <v>2083</v>
      </c>
      <c r="B151" s="2">
        <v>3.7228392711906701E-22</v>
      </c>
      <c r="C151" s="1">
        <v>-1.0891952816511901</v>
      </c>
      <c r="D151" s="1">
        <v>0.27700000000000002</v>
      </c>
      <c r="E151" s="1">
        <v>0.13100000000000001</v>
      </c>
      <c r="F151" s="2">
        <v>7.4747166886966298E-18</v>
      </c>
      <c r="G151" s="1" t="s">
        <v>2084</v>
      </c>
      <c r="I151" s="1" t="s">
        <v>1321</v>
      </c>
      <c r="J151" s="2">
        <v>2.8190166207629401E-15</v>
      </c>
      <c r="K151" s="1">
        <v>-0.51098176533079298</v>
      </c>
      <c r="L151" s="1">
        <v>0.47499999999999998</v>
      </c>
      <c r="M151" s="1">
        <v>0.6</v>
      </c>
      <c r="N151" s="2">
        <v>5.66002157116783E-11</v>
      </c>
      <c r="O151" s="1" t="s">
        <v>1322</v>
      </c>
      <c r="Q151" s="9" t="s">
        <v>3644</v>
      </c>
      <c r="R151" s="10">
        <v>1.77770381311884E-8</v>
      </c>
      <c r="S151" s="9">
        <v>-0.49165816441328097</v>
      </c>
      <c r="T151" s="9">
        <v>0.25900000000000001</v>
      </c>
      <c r="U151" s="9">
        <v>0.16900000000000001</v>
      </c>
      <c r="V151" s="9">
        <v>3.5692737159800101E-4</v>
      </c>
      <c r="W151" s="9" t="s">
        <v>3645</v>
      </c>
    </row>
    <row r="152" spans="1:23" x14ac:dyDescent="0.25">
      <c r="A152" s="1" t="s">
        <v>4719</v>
      </c>
      <c r="B152" s="2">
        <v>4.9673017079448998E-48</v>
      </c>
      <c r="C152" s="1">
        <v>-1.4209851372289699</v>
      </c>
      <c r="D152" s="1">
        <v>0.29199999999999998</v>
      </c>
      <c r="E152" s="1">
        <v>7.5999999999999998E-2</v>
      </c>
      <c r="F152" s="2">
        <v>9.9733483692117602E-44</v>
      </c>
      <c r="G152" s="1" t="s">
        <v>4720</v>
      </c>
      <c r="I152" s="1" t="s">
        <v>1172</v>
      </c>
      <c r="J152" s="2">
        <v>1.36629369294291E-14</v>
      </c>
      <c r="K152" s="1">
        <v>-0.51894993063940298</v>
      </c>
      <c r="L152" s="1">
        <v>0.24</v>
      </c>
      <c r="M152" s="1">
        <v>0.36899999999999999</v>
      </c>
      <c r="N152" s="2">
        <v>2.7432444766907799E-10</v>
      </c>
      <c r="O152" s="1" t="s">
        <v>1173</v>
      </c>
      <c r="Q152" s="9" t="s">
        <v>156</v>
      </c>
      <c r="R152" s="10">
        <v>3.9131371431013403E-12</v>
      </c>
      <c r="S152" s="9">
        <v>-0.49188570315170499</v>
      </c>
      <c r="T152" s="9">
        <v>0.35399999999999998</v>
      </c>
      <c r="U152" s="9">
        <v>0.22900000000000001</v>
      </c>
      <c r="V152" s="10">
        <v>7.8567967559188605E-8</v>
      </c>
      <c r="W152" s="9" t="s">
        <v>157</v>
      </c>
    </row>
    <row r="153" spans="1:23" x14ac:dyDescent="0.25">
      <c r="A153" s="1" t="s">
        <v>4717</v>
      </c>
      <c r="B153" s="2">
        <v>1.5284773696290001E-53</v>
      </c>
      <c r="C153" s="1">
        <v>-1.43957946677771</v>
      </c>
      <c r="D153" s="1">
        <v>0.309</v>
      </c>
      <c r="E153" s="1">
        <v>7.3999999999999996E-2</v>
      </c>
      <c r="F153" s="2">
        <v>3.06887686274111E-49</v>
      </c>
      <c r="G153" s="1" t="s">
        <v>4718</v>
      </c>
      <c r="I153" s="1" t="s">
        <v>4821</v>
      </c>
      <c r="J153" s="2">
        <v>5.5087570688541104E-13</v>
      </c>
      <c r="K153" s="1">
        <v>-0.52431526196237799</v>
      </c>
      <c r="L153" s="1">
        <v>0.308</v>
      </c>
      <c r="M153" s="1">
        <v>0.42699999999999999</v>
      </c>
      <c r="N153" s="2">
        <v>1.10604824428453E-8</v>
      </c>
      <c r="O153" s="1" t="s">
        <v>4822</v>
      </c>
      <c r="Q153" s="9" t="s">
        <v>48</v>
      </c>
      <c r="R153" s="10">
        <v>6.5005702326548304E-11</v>
      </c>
      <c r="S153" s="9">
        <v>-0.493326146711006</v>
      </c>
      <c r="T153" s="9">
        <v>0.36399999999999999</v>
      </c>
      <c r="U153" s="9">
        <v>0.24299999999999999</v>
      </c>
      <c r="V153" s="10">
        <v>1.3051844913124399E-6</v>
      </c>
      <c r="W153" s="9" t="s">
        <v>49</v>
      </c>
    </row>
    <row r="154" spans="1:23" x14ac:dyDescent="0.25">
      <c r="A154" s="1" t="s">
        <v>3166</v>
      </c>
      <c r="B154" s="2">
        <v>4.7315590239567297E-58</v>
      </c>
      <c r="C154" s="1">
        <v>-1.49854364800452</v>
      </c>
      <c r="D154" s="1">
        <v>0.48799999999999999</v>
      </c>
      <c r="E154" s="1">
        <v>0.20200000000000001</v>
      </c>
      <c r="F154" s="2">
        <v>9.5000242083003102E-54</v>
      </c>
      <c r="G154" s="1" t="s">
        <v>3167</v>
      </c>
      <c r="I154" s="1" t="s">
        <v>62</v>
      </c>
      <c r="J154" s="2">
        <v>4.2321100423845E-14</v>
      </c>
      <c r="K154" s="1">
        <v>-0.53147613350142997</v>
      </c>
      <c r="L154" s="1">
        <v>0.19900000000000001</v>
      </c>
      <c r="M154" s="1">
        <v>0.32300000000000001</v>
      </c>
      <c r="N154" s="2">
        <v>8.4972305430996004E-10</v>
      </c>
      <c r="O154" s="1" t="s">
        <v>63</v>
      </c>
      <c r="Q154" s="9" t="s">
        <v>4095</v>
      </c>
      <c r="R154" s="10">
        <v>1.6454631598154501E-23</v>
      </c>
      <c r="S154" s="9">
        <v>-0.49836427003095002</v>
      </c>
      <c r="T154" s="9">
        <v>0.69499999999999995</v>
      </c>
      <c r="U154" s="9">
        <v>0.48799999999999999</v>
      </c>
      <c r="V154" s="10">
        <v>3.3037609322774501E-19</v>
      </c>
      <c r="W154" s="9" t="s">
        <v>4096</v>
      </c>
    </row>
    <row r="155" spans="1:23" x14ac:dyDescent="0.25">
      <c r="A155" s="1" t="s">
        <v>811</v>
      </c>
      <c r="B155" s="2">
        <v>1.29686916593496E-41</v>
      </c>
      <c r="C155" s="1">
        <v>-1.50003635575929</v>
      </c>
      <c r="D155" s="1">
        <v>0.34899999999999998</v>
      </c>
      <c r="E155" s="1">
        <v>0.13300000000000001</v>
      </c>
      <c r="F155" s="2">
        <v>2.6038539113642101E-37</v>
      </c>
      <c r="G155" s="1" t="s">
        <v>812</v>
      </c>
      <c r="I155" s="1" t="s">
        <v>1666</v>
      </c>
      <c r="J155" s="2">
        <v>6.3988051663316098E-21</v>
      </c>
      <c r="K155" s="1">
        <v>-0.53884188659658905</v>
      </c>
      <c r="L155" s="1">
        <v>0.40200000000000002</v>
      </c>
      <c r="M155" s="1">
        <v>0.55800000000000005</v>
      </c>
      <c r="N155" s="2">
        <v>1.2847521012960599E-16</v>
      </c>
      <c r="O155" s="1" t="s">
        <v>1667</v>
      </c>
      <c r="Q155" s="9" t="s">
        <v>2622</v>
      </c>
      <c r="R155" s="10">
        <v>7.9863705664791205E-14</v>
      </c>
      <c r="S155" s="9">
        <v>-0.49961085447002401</v>
      </c>
      <c r="T155" s="9">
        <v>0.42499999999999999</v>
      </c>
      <c r="U155" s="9">
        <v>0.28199999999999997</v>
      </c>
      <c r="V155" s="10">
        <v>1.6035034823376799E-9</v>
      </c>
      <c r="W155" s="9" t="s">
        <v>2623</v>
      </c>
    </row>
    <row r="156" spans="1:23" x14ac:dyDescent="0.25">
      <c r="B156" s="2"/>
      <c r="I156" s="1" t="s">
        <v>4423</v>
      </c>
      <c r="J156" s="2">
        <v>2.5292673870713001E-11</v>
      </c>
      <c r="K156" s="1">
        <v>-0.53887298408530204</v>
      </c>
      <c r="L156" s="1">
        <v>0.16800000000000001</v>
      </c>
      <c r="M156" s="1">
        <v>0.26600000000000001</v>
      </c>
      <c r="N156" s="2">
        <v>5.0782630597617504E-7</v>
      </c>
      <c r="O156" s="1" t="s">
        <v>4424</v>
      </c>
      <c r="Q156" s="1" t="s">
        <v>1605</v>
      </c>
      <c r="R156" s="2">
        <v>1.34479124483973E-11</v>
      </c>
      <c r="S156" s="1">
        <v>-0.50025683013821198</v>
      </c>
      <c r="T156" s="1">
        <v>0.35399999999999998</v>
      </c>
      <c r="U156" s="1">
        <v>0.23400000000000001</v>
      </c>
      <c r="V156" s="2">
        <v>2.70007186138921E-7</v>
      </c>
      <c r="W156" s="1" t="s">
        <v>1606</v>
      </c>
    </row>
    <row r="157" spans="1:23" x14ac:dyDescent="0.25">
      <c r="I157" s="1" t="s">
        <v>4807</v>
      </c>
      <c r="J157" s="2">
        <v>7.72660914501591E-19</v>
      </c>
      <c r="K157" s="1">
        <v>-0.53897032878376705</v>
      </c>
      <c r="L157" s="1">
        <v>0.218</v>
      </c>
      <c r="M157" s="1">
        <v>0.36899999999999999</v>
      </c>
      <c r="N157" s="2">
        <v>1.5513485841362901E-14</v>
      </c>
      <c r="O157" s="1" t="s">
        <v>4808</v>
      </c>
      <c r="Q157" s="1" t="s">
        <v>4071</v>
      </c>
      <c r="R157" s="2">
        <v>2.6674105542141899E-7</v>
      </c>
      <c r="S157" s="1">
        <v>-0.50146827310910502</v>
      </c>
      <c r="T157" s="1">
        <v>0.251</v>
      </c>
      <c r="U157" s="1">
        <v>0.17399999999999999</v>
      </c>
      <c r="V157" s="1">
        <v>5.3556269107512397E-3</v>
      </c>
      <c r="W157" s="1" t="s">
        <v>4072</v>
      </c>
    </row>
    <row r="158" spans="1:23" x14ac:dyDescent="0.25">
      <c r="I158" s="1" t="s">
        <v>58</v>
      </c>
      <c r="J158" s="2">
        <v>2.6510234278727901E-17</v>
      </c>
      <c r="K158" s="1">
        <v>-0.53956166953180995</v>
      </c>
      <c r="L158" s="1">
        <v>0.40200000000000002</v>
      </c>
      <c r="M158" s="1">
        <v>0.54400000000000004</v>
      </c>
      <c r="N158" s="2">
        <v>5.3227248384829904E-13</v>
      </c>
      <c r="O158" s="1" t="s">
        <v>59</v>
      </c>
      <c r="Q158" s="1" t="s">
        <v>2356</v>
      </c>
      <c r="R158" s="2">
        <v>6.1696309526496905E-11</v>
      </c>
      <c r="S158" s="1">
        <v>-0.50190059796215003</v>
      </c>
      <c r="T158" s="1">
        <v>0.25900000000000001</v>
      </c>
      <c r="U158" s="1">
        <v>0.157</v>
      </c>
      <c r="V158" s="2">
        <v>1.2387385026730001E-6</v>
      </c>
      <c r="W158" s="1" t="s">
        <v>2357</v>
      </c>
    </row>
    <row r="159" spans="1:23" x14ac:dyDescent="0.25">
      <c r="I159" s="1" t="s">
        <v>259</v>
      </c>
      <c r="J159" s="2">
        <v>1.9449368177297401E-17</v>
      </c>
      <c r="K159" s="1">
        <v>-0.54350988624301799</v>
      </c>
      <c r="L159" s="1">
        <v>0.443</v>
      </c>
      <c r="M159" s="1">
        <v>0.57799999999999996</v>
      </c>
      <c r="N159" s="2">
        <v>3.9050441426377699E-13</v>
      </c>
      <c r="O159" s="1" t="s">
        <v>260</v>
      </c>
      <c r="Q159" s="1" t="s">
        <v>4836</v>
      </c>
      <c r="R159" s="2">
        <v>6.1881472248324196E-13</v>
      </c>
      <c r="S159" s="1">
        <v>-0.50640962364360398</v>
      </c>
      <c r="T159" s="1">
        <v>0.49</v>
      </c>
      <c r="U159" s="1">
        <v>0.35699999999999998</v>
      </c>
      <c r="V159" s="2">
        <v>1.24245619980185E-8</v>
      </c>
      <c r="W159" s="1" t="s">
        <v>4837</v>
      </c>
    </row>
    <row r="160" spans="1:23" x14ac:dyDescent="0.25">
      <c r="I160" s="1" t="s">
        <v>1299</v>
      </c>
      <c r="J160" s="2">
        <v>5.1733530662784202E-14</v>
      </c>
      <c r="K160" s="1">
        <v>-0.54732151207360302</v>
      </c>
      <c r="L160" s="1">
        <v>0.215</v>
      </c>
      <c r="M160" s="1">
        <v>0.33800000000000002</v>
      </c>
      <c r="N160" s="2">
        <v>1.0387058286473801E-9</v>
      </c>
      <c r="O160" s="1" t="s">
        <v>1300</v>
      </c>
      <c r="Q160" s="1" t="s">
        <v>4852</v>
      </c>
      <c r="R160" s="2">
        <v>1.8293142079077001E-9</v>
      </c>
      <c r="S160" s="1">
        <v>-0.50778461557783605</v>
      </c>
      <c r="T160" s="1">
        <v>0.252</v>
      </c>
      <c r="U160" s="1">
        <v>0.158</v>
      </c>
      <c r="V160" s="2">
        <v>3.6728970666370799E-5</v>
      </c>
      <c r="W160" s="1" t="s">
        <v>4853</v>
      </c>
    </row>
    <row r="161" spans="9:23" x14ac:dyDescent="0.25">
      <c r="I161" s="1" t="s">
        <v>1719</v>
      </c>
      <c r="J161" s="2">
        <v>8.8657365912682797E-18</v>
      </c>
      <c r="K161" s="1">
        <v>-0.54801507097058699</v>
      </c>
      <c r="L161" s="1">
        <v>0.17</v>
      </c>
      <c r="M161" s="1">
        <v>0.30299999999999999</v>
      </c>
      <c r="N161" s="2">
        <v>1.7800625927948399E-13</v>
      </c>
      <c r="O161" s="1" t="s">
        <v>1720</v>
      </c>
      <c r="Q161" s="1" t="s">
        <v>3775</v>
      </c>
      <c r="R161" s="2">
        <v>9.0952993850980094E-11</v>
      </c>
      <c r="S161" s="1">
        <v>-0.51706732862817095</v>
      </c>
      <c r="T161" s="1">
        <v>0.3</v>
      </c>
      <c r="U161" s="1">
        <v>0.191</v>
      </c>
      <c r="V161" s="2">
        <v>1.82615421053998E-6</v>
      </c>
      <c r="W161" s="1" t="s">
        <v>3776</v>
      </c>
    </row>
    <row r="162" spans="9:23" x14ac:dyDescent="0.25">
      <c r="I162" s="1" t="s">
        <v>3190</v>
      </c>
      <c r="J162" s="2">
        <v>1.8893885236919099E-21</v>
      </c>
      <c r="K162" s="1">
        <v>-0.55282621207953297</v>
      </c>
      <c r="L162" s="1">
        <v>0.224</v>
      </c>
      <c r="M162" s="1">
        <v>0.38600000000000001</v>
      </c>
      <c r="N162" s="2">
        <v>3.7935142778686302E-17</v>
      </c>
      <c r="O162" s="1" t="s">
        <v>3191</v>
      </c>
      <c r="Q162" s="1" t="s">
        <v>986</v>
      </c>
      <c r="R162" s="2">
        <v>9.1215742554122303E-14</v>
      </c>
      <c r="S162" s="1">
        <v>-0.52076884563527404</v>
      </c>
      <c r="T162" s="1">
        <v>0.38100000000000001</v>
      </c>
      <c r="U162" s="1">
        <v>0.24299999999999999</v>
      </c>
      <c r="V162" s="2">
        <v>1.8314296790016699E-9</v>
      </c>
      <c r="W162" s="1" t="s">
        <v>987</v>
      </c>
    </row>
    <row r="163" spans="9:23" x14ac:dyDescent="0.25">
      <c r="I163" s="1" t="s">
        <v>4811</v>
      </c>
      <c r="J163" s="2">
        <v>3.8969488832739498E-17</v>
      </c>
      <c r="K163" s="1">
        <v>-0.55786162377285697</v>
      </c>
      <c r="L163" s="1">
        <v>0.16700000000000001</v>
      </c>
      <c r="M163" s="1">
        <v>0.29499999999999998</v>
      </c>
      <c r="N163" s="2">
        <v>7.8242939678374304E-13</v>
      </c>
      <c r="O163" s="1" t="s">
        <v>4812</v>
      </c>
      <c r="Q163" s="1" t="s">
        <v>3022</v>
      </c>
      <c r="R163" s="2">
        <v>1.7769071973895899E-8</v>
      </c>
      <c r="S163" s="1">
        <v>-0.52741723983659305</v>
      </c>
      <c r="T163" s="1">
        <v>0.35099999999999998</v>
      </c>
      <c r="U163" s="1">
        <v>0.254</v>
      </c>
      <c r="V163" s="1">
        <v>3.5676742709188299E-4</v>
      </c>
      <c r="W163" s="1" t="s">
        <v>3023</v>
      </c>
    </row>
    <row r="164" spans="9:23" x14ac:dyDescent="0.25">
      <c r="I164" s="1" t="s">
        <v>594</v>
      </c>
      <c r="J164" s="2">
        <v>2.81461642794247E-11</v>
      </c>
      <c r="K164" s="1">
        <v>-0.55920158038822598</v>
      </c>
      <c r="L164" s="1">
        <v>0.16200000000000001</v>
      </c>
      <c r="M164" s="1">
        <v>0.25600000000000001</v>
      </c>
      <c r="N164" s="2">
        <v>5.65118686402289E-7</v>
      </c>
      <c r="O164" s="1" t="s">
        <v>595</v>
      </c>
      <c r="Q164" s="1" t="s">
        <v>4819</v>
      </c>
      <c r="R164" s="2">
        <v>1.16234419498794E-11</v>
      </c>
      <c r="S164" s="1">
        <v>-0.53204747574179401</v>
      </c>
      <c r="T164" s="1">
        <v>0.35699999999999998</v>
      </c>
      <c r="U164" s="1">
        <v>0.23899999999999999</v>
      </c>
      <c r="V164" s="2">
        <v>2.3337546746967901E-7</v>
      </c>
      <c r="W164" s="1" t="s">
        <v>4820</v>
      </c>
    </row>
    <row r="165" spans="9:23" x14ac:dyDescent="0.25">
      <c r="I165" s="1" t="s">
        <v>2091</v>
      </c>
      <c r="J165" s="2">
        <v>7.4853791957826202E-13</v>
      </c>
      <c r="K165" s="1">
        <v>-0.56040878724318199</v>
      </c>
      <c r="L165" s="1">
        <v>0.153</v>
      </c>
      <c r="M165" s="1">
        <v>0.25600000000000001</v>
      </c>
      <c r="N165" s="2">
        <v>1.5029144349292401E-8</v>
      </c>
      <c r="O165" s="1" t="s">
        <v>2092</v>
      </c>
      <c r="Q165" s="1" t="s">
        <v>863</v>
      </c>
      <c r="R165" s="2">
        <v>1.9036387925192701E-10</v>
      </c>
      <c r="S165" s="1">
        <v>-0.54332421611077697</v>
      </c>
      <c r="T165" s="1">
        <v>0.38</v>
      </c>
      <c r="U165" s="1">
        <v>0.27300000000000002</v>
      </c>
      <c r="V165" s="2">
        <v>3.82212596762019E-6</v>
      </c>
      <c r="W165" s="1" t="s">
        <v>864</v>
      </c>
    </row>
    <row r="166" spans="9:23" x14ac:dyDescent="0.25">
      <c r="I166" s="1" t="s">
        <v>2515</v>
      </c>
      <c r="J166" s="2">
        <v>3.2382973337018002E-20</v>
      </c>
      <c r="K166" s="1">
        <v>-0.56340815889400198</v>
      </c>
      <c r="L166" s="1">
        <v>0.51900000000000002</v>
      </c>
      <c r="M166" s="1">
        <v>0.65500000000000003</v>
      </c>
      <c r="N166" s="2">
        <v>6.5018533866064698E-16</v>
      </c>
      <c r="O166" s="1" t="s">
        <v>2516</v>
      </c>
      <c r="Q166" s="1" t="s">
        <v>3490</v>
      </c>
      <c r="R166" s="2">
        <v>3.6395022088876198E-15</v>
      </c>
      <c r="S166" s="1">
        <v>-0.552209381372465</v>
      </c>
      <c r="T166" s="1">
        <v>0.40899999999999997</v>
      </c>
      <c r="U166" s="1">
        <v>0.25800000000000001</v>
      </c>
      <c r="V166" s="2">
        <v>7.3073925350045604E-11</v>
      </c>
      <c r="W166" s="1" t="s">
        <v>3491</v>
      </c>
    </row>
    <row r="167" spans="9:23" x14ac:dyDescent="0.25">
      <c r="I167" s="1" t="s">
        <v>932</v>
      </c>
      <c r="J167" s="2">
        <v>8.8906023251293502E-10</v>
      </c>
      <c r="K167" s="1">
        <v>-0.56603830316126102</v>
      </c>
      <c r="L167" s="1">
        <v>0.183</v>
      </c>
      <c r="M167" s="1">
        <v>0.27400000000000002</v>
      </c>
      <c r="N167" s="2">
        <v>1.7850551348394701E-5</v>
      </c>
      <c r="O167" s="1" t="s">
        <v>933</v>
      </c>
      <c r="Q167" s="1" t="s">
        <v>524</v>
      </c>
      <c r="R167" s="2">
        <v>1.73236153897328E-13</v>
      </c>
      <c r="S167" s="1">
        <v>-0.56152932982135195</v>
      </c>
      <c r="T167" s="1">
        <v>0.254</v>
      </c>
      <c r="U167" s="1">
        <v>0.14000000000000001</v>
      </c>
      <c r="V167" s="2">
        <v>3.4782354979505401E-9</v>
      </c>
      <c r="W167" s="1" t="s">
        <v>525</v>
      </c>
    </row>
    <row r="168" spans="9:23" x14ac:dyDescent="0.25">
      <c r="I168" s="1" t="s">
        <v>2880</v>
      </c>
      <c r="J168" s="2">
        <v>1.7456468334285601E-18</v>
      </c>
      <c r="K168" s="1">
        <v>-0.56626192536398501</v>
      </c>
      <c r="L168" s="1">
        <v>0.37</v>
      </c>
      <c r="M168" s="1">
        <v>0.51500000000000001</v>
      </c>
      <c r="N168" s="2">
        <v>3.5049097121578698E-14</v>
      </c>
      <c r="O168" s="1" t="s">
        <v>2881</v>
      </c>
      <c r="Q168" s="1" t="s">
        <v>4487</v>
      </c>
      <c r="R168" s="2">
        <v>5.3864268485494303E-11</v>
      </c>
      <c r="S168" s="1">
        <v>-0.57023279842688701</v>
      </c>
      <c r="T168" s="1">
        <v>0.26400000000000001</v>
      </c>
      <c r="U168" s="1">
        <v>0.161</v>
      </c>
      <c r="V168" s="2">
        <v>1.08148678265175E-6</v>
      </c>
      <c r="W168" s="1" t="s">
        <v>4488</v>
      </c>
    </row>
    <row r="169" spans="9:23" x14ac:dyDescent="0.25">
      <c r="I169" s="1" t="s">
        <v>3923</v>
      </c>
      <c r="J169" s="2">
        <v>2.2783024822876701E-16</v>
      </c>
      <c r="K169" s="1">
        <v>-0.56779255413364604</v>
      </c>
      <c r="L169" s="1">
        <v>0.155</v>
      </c>
      <c r="M169" s="1">
        <v>0.28000000000000003</v>
      </c>
      <c r="N169" s="2">
        <v>4.5743757239371901E-12</v>
      </c>
      <c r="O169" s="1" t="s">
        <v>3924</v>
      </c>
      <c r="Q169" s="1" t="s">
        <v>2326</v>
      </c>
      <c r="R169" s="2">
        <v>5.2142269380367696E-16</v>
      </c>
      <c r="S169" s="1">
        <v>-0.57617364301202201</v>
      </c>
      <c r="T169" s="1">
        <v>0.43099999999999999</v>
      </c>
      <c r="U169" s="1">
        <v>0.28299999999999997</v>
      </c>
      <c r="V169" s="2">
        <v>1.0469124846190199E-11</v>
      </c>
      <c r="W169" s="1" t="s">
        <v>2327</v>
      </c>
    </row>
    <row r="170" spans="9:23" x14ac:dyDescent="0.25">
      <c r="I170" s="1" t="s">
        <v>3741</v>
      </c>
      <c r="J170" s="2">
        <v>2.02317974407074E-16</v>
      </c>
      <c r="K170" s="1">
        <v>-0.568901391578716</v>
      </c>
      <c r="L170" s="1">
        <v>0.23499999999999999</v>
      </c>
      <c r="M170" s="1">
        <v>0.371</v>
      </c>
      <c r="N170" s="2">
        <v>4.0621402901452396E-12</v>
      </c>
      <c r="O170" s="1" t="s">
        <v>3742</v>
      </c>
      <c r="Q170" s="1" t="s">
        <v>58</v>
      </c>
      <c r="R170" s="2">
        <v>2.2427860732137501E-15</v>
      </c>
      <c r="S170" s="1">
        <v>-0.58012724326426501</v>
      </c>
      <c r="T170" s="1">
        <v>0.54800000000000004</v>
      </c>
      <c r="U170" s="1">
        <v>0.40200000000000002</v>
      </c>
      <c r="V170" s="2">
        <v>4.50306587779856E-11</v>
      </c>
      <c r="W170" s="1" t="s">
        <v>59</v>
      </c>
    </row>
    <row r="171" spans="9:23" x14ac:dyDescent="0.25">
      <c r="I171" s="1" t="s">
        <v>954</v>
      </c>
      <c r="J171" s="2">
        <v>1.0510215173963001E-15</v>
      </c>
      <c r="K171" s="1">
        <v>-0.57899281349461496</v>
      </c>
      <c r="L171" s="1">
        <v>0.13900000000000001</v>
      </c>
      <c r="M171" s="1">
        <v>0.254</v>
      </c>
      <c r="N171" s="2">
        <v>2.11024100262829E-11</v>
      </c>
      <c r="O171" s="1" t="s">
        <v>955</v>
      </c>
      <c r="Q171" s="1" t="s">
        <v>2880</v>
      </c>
      <c r="R171" s="2">
        <v>1.52917301338449E-15</v>
      </c>
      <c r="S171" s="1">
        <v>-0.58019741423510596</v>
      </c>
      <c r="T171" s="1">
        <v>0.50600000000000001</v>
      </c>
      <c r="U171" s="1">
        <v>0.37</v>
      </c>
      <c r="V171" s="2">
        <v>3.0702735762733701E-11</v>
      </c>
      <c r="W171" s="1" t="s">
        <v>2881</v>
      </c>
    </row>
    <row r="172" spans="9:23" x14ac:dyDescent="0.25">
      <c r="I172" s="1" t="s">
        <v>1805</v>
      </c>
      <c r="J172" s="2">
        <v>1.5038840499286901E-6</v>
      </c>
      <c r="K172" s="1">
        <v>-0.57949908915011195</v>
      </c>
      <c r="L172" s="1">
        <v>0.24399999999999999</v>
      </c>
      <c r="M172" s="1">
        <v>0.313</v>
      </c>
      <c r="N172" s="1">
        <v>3.0194983954468301E-2</v>
      </c>
      <c r="O172" s="1" t="s">
        <v>1806</v>
      </c>
      <c r="Q172" s="1" t="s">
        <v>1434</v>
      </c>
      <c r="R172" s="2">
        <v>2.2289393848049802E-19</v>
      </c>
      <c r="S172" s="1">
        <v>-0.59489982919001905</v>
      </c>
      <c r="T172" s="1">
        <v>0.66500000000000004</v>
      </c>
      <c r="U172" s="1">
        <v>0.50900000000000001</v>
      </c>
      <c r="V172" s="2">
        <v>4.4752644968114503E-15</v>
      </c>
      <c r="W172" s="1" t="s">
        <v>1435</v>
      </c>
    </row>
    <row r="173" spans="9:23" x14ac:dyDescent="0.25">
      <c r="I173" s="1" t="s">
        <v>3080</v>
      </c>
      <c r="J173" s="2">
        <v>4.16906138299623E-16</v>
      </c>
      <c r="K173" s="1">
        <v>-0.579910336545018</v>
      </c>
      <c r="L173" s="1">
        <v>0.32100000000000001</v>
      </c>
      <c r="M173" s="1">
        <v>0.45800000000000002</v>
      </c>
      <c r="N173" s="2">
        <v>8.3706414447798405E-12</v>
      </c>
      <c r="O173" s="1" t="s">
        <v>3081</v>
      </c>
      <c r="Q173" s="1" t="s">
        <v>3492</v>
      </c>
      <c r="R173" s="2">
        <v>6.0428855781087003E-15</v>
      </c>
      <c r="S173" s="1">
        <v>-0.59817982805618397</v>
      </c>
      <c r="T173" s="1">
        <v>0.44500000000000001</v>
      </c>
      <c r="U173" s="1">
        <v>0.3</v>
      </c>
      <c r="V173" s="2">
        <v>1.2132905663726701E-10</v>
      </c>
      <c r="W173" s="1" t="s">
        <v>3493</v>
      </c>
    </row>
    <row r="174" spans="9:23" x14ac:dyDescent="0.25">
      <c r="I174" s="1" t="s">
        <v>1585</v>
      </c>
      <c r="J174" s="2">
        <v>6.6748007847229605E-10</v>
      </c>
      <c r="K174" s="1">
        <v>-0.58302698787263596</v>
      </c>
      <c r="L174" s="1">
        <v>0.215</v>
      </c>
      <c r="M174" s="1">
        <v>0.309</v>
      </c>
      <c r="N174" s="2">
        <v>1.34016650155667E-5</v>
      </c>
      <c r="O174" s="1" t="s">
        <v>1586</v>
      </c>
      <c r="Q174" s="1" t="s">
        <v>1126</v>
      </c>
      <c r="R174" s="2">
        <v>7.9474637408259998E-15</v>
      </c>
      <c r="S174" s="1">
        <v>-0.60302180737858302</v>
      </c>
      <c r="T174" s="1">
        <v>0.315</v>
      </c>
      <c r="U174" s="1">
        <v>0.185</v>
      </c>
      <c r="V174" s="2">
        <v>1.5956917698830401E-10</v>
      </c>
      <c r="W174" s="1" t="s">
        <v>1127</v>
      </c>
    </row>
    <row r="175" spans="9:23" x14ac:dyDescent="0.25">
      <c r="I175" s="1" t="s">
        <v>4383</v>
      </c>
      <c r="J175" s="2">
        <v>2.8144898098447598E-15</v>
      </c>
      <c r="K175" s="1">
        <v>-0.591794313703775</v>
      </c>
      <c r="L175" s="1">
        <v>0.155</v>
      </c>
      <c r="M175" s="1">
        <v>0.27100000000000002</v>
      </c>
      <c r="N175" s="2">
        <v>5.6509326402063001E-11</v>
      </c>
      <c r="O175" s="1" t="s">
        <v>4384</v>
      </c>
      <c r="Q175" s="1" t="s">
        <v>594</v>
      </c>
      <c r="R175" s="2">
        <v>6.1099488547233897E-10</v>
      </c>
      <c r="S175" s="1">
        <v>-0.60517630860539595</v>
      </c>
      <c r="T175" s="1">
        <v>0.253</v>
      </c>
      <c r="U175" s="1">
        <v>0.16200000000000001</v>
      </c>
      <c r="V175" s="2">
        <v>1.2267555310513599E-5</v>
      </c>
      <c r="W175" s="1" t="s">
        <v>595</v>
      </c>
    </row>
    <row r="176" spans="9:23" x14ac:dyDescent="0.25">
      <c r="I176" s="1" t="s">
        <v>4779</v>
      </c>
      <c r="J176" s="2">
        <v>1.22664557391774E-16</v>
      </c>
      <c r="K176" s="1">
        <v>-0.59234129229378896</v>
      </c>
      <c r="L176" s="1">
        <v>0.17899999999999999</v>
      </c>
      <c r="M176" s="1">
        <v>0.308</v>
      </c>
      <c r="N176" s="2">
        <v>2.46285898331204E-12</v>
      </c>
      <c r="O176" s="1" t="s">
        <v>4780</v>
      </c>
      <c r="Q176" s="1" t="s">
        <v>1495</v>
      </c>
      <c r="R176" s="2">
        <v>1.1534131617843E-14</v>
      </c>
      <c r="S176" s="1">
        <v>-0.61360150008598902</v>
      </c>
      <c r="T176" s="1">
        <v>0.437</v>
      </c>
      <c r="U176" s="1">
        <v>0.29099999999999998</v>
      </c>
      <c r="V176" s="2">
        <v>2.3158229462305199E-10</v>
      </c>
      <c r="W176" s="1" t="s">
        <v>1496</v>
      </c>
    </row>
    <row r="177" spans="9:23" x14ac:dyDescent="0.25">
      <c r="I177" s="1" t="s">
        <v>946</v>
      </c>
      <c r="J177" s="2">
        <v>6.7101273191560398E-16</v>
      </c>
      <c r="K177" s="1">
        <v>-0.594763740745195</v>
      </c>
      <c r="L177" s="1">
        <v>0.16200000000000001</v>
      </c>
      <c r="M177" s="1">
        <v>0.28199999999999997</v>
      </c>
      <c r="N177" s="2">
        <v>1.3472593631401501E-11</v>
      </c>
      <c r="O177" s="1" t="s">
        <v>947</v>
      </c>
      <c r="Q177" s="1" t="s">
        <v>2038</v>
      </c>
      <c r="R177" s="2">
        <v>1.4369022328955301E-13</v>
      </c>
      <c r="S177" s="1">
        <v>-0.61588667619849302</v>
      </c>
      <c r="T177" s="1">
        <v>0.25900000000000001</v>
      </c>
      <c r="U177" s="1">
        <v>0.14299999999999999</v>
      </c>
      <c r="V177" s="2">
        <v>2.8850123032076398E-9</v>
      </c>
      <c r="W177" s="1" t="s">
        <v>2039</v>
      </c>
    </row>
    <row r="178" spans="9:23" x14ac:dyDescent="0.25">
      <c r="I178" s="1" t="s">
        <v>485</v>
      </c>
      <c r="J178" s="2">
        <v>7.47883961103326E-21</v>
      </c>
      <c r="K178" s="1">
        <v>-0.59579279621115899</v>
      </c>
      <c r="L178" s="1">
        <v>0.13300000000000001</v>
      </c>
      <c r="M178" s="1">
        <v>0.27200000000000002</v>
      </c>
      <c r="N178" s="2">
        <v>1.5016014171032601E-16</v>
      </c>
      <c r="O178" s="1" t="s">
        <v>486</v>
      </c>
      <c r="Q178" s="1" t="s">
        <v>697</v>
      </c>
      <c r="R178" s="2">
        <v>2.5541251789276102E-10</v>
      </c>
      <c r="S178" s="1">
        <v>-0.61847410395879299</v>
      </c>
      <c r="T178" s="1">
        <v>0.42299999999999999</v>
      </c>
      <c r="U178" s="1">
        <v>0.31</v>
      </c>
      <c r="V178" s="2">
        <v>5.1281725342508496E-6</v>
      </c>
      <c r="W178" s="1" t="s">
        <v>698</v>
      </c>
    </row>
    <row r="179" spans="9:23" x14ac:dyDescent="0.25">
      <c r="I179" s="1" t="s">
        <v>4203</v>
      </c>
      <c r="J179" s="2">
        <v>5.9817068800905102E-21</v>
      </c>
      <c r="K179" s="1">
        <v>-0.59646120289821802</v>
      </c>
      <c r="L179" s="1">
        <v>0.44400000000000001</v>
      </c>
      <c r="M179" s="1">
        <v>0.59299999999999997</v>
      </c>
      <c r="N179" s="2">
        <v>1.20100710738457E-16</v>
      </c>
      <c r="O179" s="1" t="s">
        <v>4204</v>
      </c>
      <c r="Q179" s="1" t="s">
        <v>235</v>
      </c>
      <c r="R179" s="2">
        <v>8.8823205546550308E-28</v>
      </c>
      <c r="S179" s="1">
        <v>-0.61960379934332199</v>
      </c>
      <c r="T179" s="1">
        <v>0.67300000000000004</v>
      </c>
      <c r="U179" s="1">
        <v>0.48099999999999998</v>
      </c>
      <c r="V179" s="2">
        <v>1.78339232096364E-23</v>
      </c>
      <c r="W179" s="1" t="s">
        <v>236</v>
      </c>
    </row>
    <row r="180" spans="9:23" x14ac:dyDescent="0.25">
      <c r="I180" s="1" t="s">
        <v>3490</v>
      </c>
      <c r="J180" s="2">
        <v>5.1754863070970399E-21</v>
      </c>
      <c r="K180" s="1">
        <v>-0.59732021001868696</v>
      </c>
      <c r="L180" s="1">
        <v>0.25800000000000001</v>
      </c>
      <c r="M180" s="1">
        <v>0.41499999999999998</v>
      </c>
      <c r="N180" s="2">
        <v>1.03913414073894E-16</v>
      </c>
      <c r="O180" s="1" t="s">
        <v>3491</v>
      </c>
      <c r="Q180" s="1" t="s">
        <v>4821</v>
      </c>
      <c r="R180" s="2">
        <v>1.1378640195401501E-15</v>
      </c>
      <c r="S180" s="1">
        <v>-0.62118555298804601</v>
      </c>
      <c r="T180" s="1">
        <v>0.45100000000000001</v>
      </c>
      <c r="U180" s="1">
        <v>0.308</v>
      </c>
      <c r="V180" s="2">
        <v>2.2846033784327101E-11</v>
      </c>
      <c r="W180" s="1" t="s">
        <v>4822</v>
      </c>
    </row>
    <row r="181" spans="9:23" x14ac:dyDescent="0.25">
      <c r="I181" s="1" t="s">
        <v>452</v>
      </c>
      <c r="J181" s="2">
        <v>4.8185019042679096E-18</v>
      </c>
      <c r="K181" s="1">
        <v>-0.59957328872937699</v>
      </c>
      <c r="L181" s="1">
        <v>0.254</v>
      </c>
      <c r="M181" s="1">
        <v>0.39500000000000002</v>
      </c>
      <c r="N181" s="2">
        <v>9.6745881233891094E-14</v>
      </c>
      <c r="O181" s="1" t="s">
        <v>453</v>
      </c>
      <c r="Q181" s="1" t="s">
        <v>4815</v>
      </c>
      <c r="R181" s="2">
        <v>8.3923248757000898E-18</v>
      </c>
      <c r="S181" s="1">
        <v>-0.63291146629390305</v>
      </c>
      <c r="T181" s="1">
        <v>0.56499999999999995</v>
      </c>
      <c r="U181" s="1">
        <v>0.40899999999999997</v>
      </c>
      <c r="V181" s="2">
        <v>1.68501098854306E-13</v>
      </c>
      <c r="W181" s="1" t="s">
        <v>4816</v>
      </c>
    </row>
    <row r="182" spans="9:23" x14ac:dyDescent="0.25">
      <c r="I182" s="1" t="s">
        <v>1611</v>
      </c>
      <c r="J182" s="2">
        <v>3.0440892518767401E-29</v>
      </c>
      <c r="K182" s="1">
        <v>-0.60156275765706102</v>
      </c>
      <c r="L182" s="1">
        <v>0.53700000000000003</v>
      </c>
      <c r="M182" s="1">
        <v>0.70099999999999996</v>
      </c>
      <c r="N182" s="2">
        <v>6.1119223999181204E-25</v>
      </c>
      <c r="O182" s="1" t="s">
        <v>1612</v>
      </c>
      <c r="Q182" s="1" t="s">
        <v>295</v>
      </c>
      <c r="R182" s="2">
        <v>1.2567825479402099E-14</v>
      </c>
      <c r="S182" s="1">
        <v>-0.63438697423161705</v>
      </c>
      <c r="T182" s="1">
        <v>0.32800000000000001</v>
      </c>
      <c r="U182" s="1">
        <v>0.19400000000000001</v>
      </c>
      <c r="V182" s="2">
        <v>2.52336799975435E-10</v>
      </c>
      <c r="W182" s="1" t="s">
        <v>296</v>
      </c>
    </row>
    <row r="183" spans="9:23" x14ac:dyDescent="0.25">
      <c r="I183" s="1" t="s">
        <v>1120</v>
      </c>
      <c r="J183" s="2">
        <v>2.9351219213618599E-16</v>
      </c>
      <c r="K183" s="1">
        <v>-0.60620470054074005</v>
      </c>
      <c r="L183" s="1">
        <v>0.155</v>
      </c>
      <c r="M183" s="1">
        <v>0.27500000000000002</v>
      </c>
      <c r="N183" s="2">
        <v>5.8931377937103404E-12</v>
      </c>
      <c r="O183" s="1" t="s">
        <v>1121</v>
      </c>
      <c r="Q183" s="1" t="s">
        <v>261</v>
      </c>
      <c r="R183" s="2">
        <v>3.5928027402563501E-14</v>
      </c>
      <c r="S183" s="1">
        <v>-0.644102093536985</v>
      </c>
      <c r="T183" s="1">
        <v>0.40300000000000002</v>
      </c>
      <c r="U183" s="1">
        <v>0.26700000000000002</v>
      </c>
      <c r="V183" s="2">
        <v>7.2136293418867098E-10</v>
      </c>
      <c r="W183" s="1" t="s">
        <v>262</v>
      </c>
    </row>
    <row r="184" spans="9:23" x14ac:dyDescent="0.25">
      <c r="I184" s="1" t="s">
        <v>1899</v>
      </c>
      <c r="J184" s="2">
        <v>5.9636568305168998E-22</v>
      </c>
      <c r="K184" s="1">
        <v>-0.61696330864954096</v>
      </c>
      <c r="L184" s="1">
        <v>0.22700000000000001</v>
      </c>
      <c r="M184" s="1">
        <v>0.39</v>
      </c>
      <c r="N184" s="2">
        <v>1.19738301843118E-17</v>
      </c>
      <c r="O184" s="1" t="s">
        <v>1900</v>
      </c>
      <c r="Q184" s="1" t="s">
        <v>3741</v>
      </c>
      <c r="R184" s="2">
        <v>3.7161486694814303E-14</v>
      </c>
      <c r="S184" s="1">
        <v>-0.64568024092974696</v>
      </c>
      <c r="T184" s="1">
        <v>0.37</v>
      </c>
      <c r="U184" s="1">
        <v>0.23499999999999999</v>
      </c>
      <c r="V184" s="2">
        <v>7.46128329858482E-10</v>
      </c>
      <c r="W184" s="1" t="s">
        <v>3742</v>
      </c>
    </row>
    <row r="185" spans="9:23" x14ac:dyDescent="0.25">
      <c r="I185" s="1" t="s">
        <v>956</v>
      </c>
      <c r="J185" s="2">
        <v>6.3400391285069901E-20</v>
      </c>
      <c r="K185" s="1">
        <v>-0.61955177011889395</v>
      </c>
      <c r="L185" s="1">
        <v>0.35099999999999998</v>
      </c>
      <c r="M185" s="1">
        <v>0.5</v>
      </c>
      <c r="N185" s="2">
        <v>1.2729530562216299E-15</v>
      </c>
      <c r="O185" s="1" t="s">
        <v>957</v>
      </c>
      <c r="Q185" s="1" t="s">
        <v>1461</v>
      </c>
      <c r="R185" s="2">
        <v>1.69607356759809E-10</v>
      </c>
      <c r="S185" s="1">
        <v>-0.64626811216825197</v>
      </c>
      <c r="T185" s="1">
        <v>0.26700000000000002</v>
      </c>
      <c r="U185" s="1">
        <v>0.16700000000000001</v>
      </c>
      <c r="V185" s="2">
        <v>3.4053765090234398E-6</v>
      </c>
      <c r="W185" s="1" t="s">
        <v>1462</v>
      </c>
    </row>
    <row r="186" spans="9:23" x14ac:dyDescent="0.25">
      <c r="I186" s="1" t="s">
        <v>1421</v>
      </c>
      <c r="J186" s="2">
        <v>2.3350664347092601E-17</v>
      </c>
      <c r="K186" s="1">
        <v>-0.62419922823155605</v>
      </c>
      <c r="L186" s="1">
        <v>0.17599999999999999</v>
      </c>
      <c r="M186" s="1">
        <v>0.308</v>
      </c>
      <c r="N186" s="2">
        <v>4.6883463876092596E-13</v>
      </c>
      <c r="O186" s="1" t="s">
        <v>1422</v>
      </c>
      <c r="Q186" s="1" t="s">
        <v>4383</v>
      </c>
      <c r="R186" s="2">
        <v>9.2300547259437006E-16</v>
      </c>
      <c r="S186" s="1">
        <v>-0.66104736898833205</v>
      </c>
      <c r="T186" s="1">
        <v>0.28100000000000003</v>
      </c>
      <c r="U186" s="1">
        <v>0.155</v>
      </c>
      <c r="V186" s="2">
        <v>1.85321038787498E-11</v>
      </c>
      <c r="W186" s="1" t="s">
        <v>4384</v>
      </c>
    </row>
    <row r="187" spans="9:23" x14ac:dyDescent="0.25">
      <c r="I187" s="1" t="s">
        <v>1601</v>
      </c>
      <c r="J187" s="2">
        <v>1.14877671969864E-17</v>
      </c>
      <c r="K187" s="1">
        <v>-0.62775699989373301</v>
      </c>
      <c r="L187" s="1">
        <v>0.29899999999999999</v>
      </c>
      <c r="M187" s="1">
        <v>0.44900000000000001</v>
      </c>
      <c r="N187" s="2">
        <v>2.30651389781094E-13</v>
      </c>
      <c r="O187" s="1" t="s">
        <v>1602</v>
      </c>
      <c r="Q187" s="1" t="s">
        <v>902</v>
      </c>
      <c r="R187" s="2">
        <v>1.2353112784624501E-20</v>
      </c>
      <c r="S187" s="1">
        <v>-0.66623575471566399</v>
      </c>
      <c r="T187" s="1">
        <v>0.80500000000000005</v>
      </c>
      <c r="U187" s="1">
        <v>0.77</v>
      </c>
      <c r="V187" s="2">
        <v>2.4802579848969101E-16</v>
      </c>
      <c r="W187" s="1" t="s">
        <v>903</v>
      </c>
    </row>
    <row r="188" spans="9:23" x14ac:dyDescent="0.25">
      <c r="I188" s="1" t="s">
        <v>2778</v>
      </c>
      <c r="J188" s="2">
        <v>5.5919308602873999E-21</v>
      </c>
      <c r="K188" s="1">
        <v>-0.62830497414497399</v>
      </c>
      <c r="L188" s="1">
        <v>0.35199999999999998</v>
      </c>
      <c r="M188" s="1">
        <v>0.51600000000000001</v>
      </c>
      <c r="N188" s="2">
        <v>1.1227478781285001E-16</v>
      </c>
      <c r="O188" s="1" t="s">
        <v>2779</v>
      </c>
      <c r="Q188" s="1" t="s">
        <v>1875</v>
      </c>
      <c r="R188" s="2">
        <v>2.1908541706485199E-14</v>
      </c>
      <c r="S188" s="1">
        <v>-0.67132650825220197</v>
      </c>
      <c r="T188" s="1">
        <v>0.29799999999999999</v>
      </c>
      <c r="U188" s="1">
        <v>0.17299999999999999</v>
      </c>
      <c r="V188" s="2">
        <v>4.3987970038281101E-10</v>
      </c>
      <c r="W188" s="1" t="s">
        <v>1876</v>
      </c>
    </row>
    <row r="189" spans="9:23" x14ac:dyDescent="0.25">
      <c r="I189" s="1" t="s">
        <v>1315</v>
      </c>
      <c r="J189" s="2">
        <v>1.8740649883435E-15</v>
      </c>
      <c r="K189" s="1">
        <v>-0.63613906613009696</v>
      </c>
      <c r="L189" s="1">
        <v>0.151</v>
      </c>
      <c r="M189" s="1">
        <v>0.26600000000000001</v>
      </c>
      <c r="N189" s="2">
        <v>3.7627476835960903E-11</v>
      </c>
      <c r="O189" s="1" t="s">
        <v>1316</v>
      </c>
      <c r="Q189" s="1" t="s">
        <v>4203</v>
      </c>
      <c r="R189" s="2">
        <v>1.23462465716008E-24</v>
      </c>
      <c r="S189" s="1">
        <v>-0.67174254086126595</v>
      </c>
      <c r="T189" s="1">
        <v>0.63200000000000001</v>
      </c>
      <c r="U189" s="1">
        <v>0.44400000000000001</v>
      </c>
      <c r="V189" s="2">
        <v>2.4788793866460101E-20</v>
      </c>
      <c r="W189" s="1" t="s">
        <v>4204</v>
      </c>
    </row>
    <row r="190" spans="9:23" x14ac:dyDescent="0.25">
      <c r="I190" s="1" t="s">
        <v>2886</v>
      </c>
      <c r="J190" s="2">
        <v>2.19568989632949E-19</v>
      </c>
      <c r="K190" s="1">
        <v>-0.63828483888693299</v>
      </c>
      <c r="L190" s="1">
        <v>0.48</v>
      </c>
      <c r="M190" s="1">
        <v>0.61899999999999999</v>
      </c>
      <c r="N190" s="2">
        <v>4.4085061738503404E-15</v>
      </c>
      <c r="O190" s="1" t="s">
        <v>2887</v>
      </c>
      <c r="Q190" s="1" t="s">
        <v>3828</v>
      </c>
      <c r="R190" s="2">
        <v>1.1755418793745201E-13</v>
      </c>
      <c r="S190" s="1">
        <v>-0.68231304028025996</v>
      </c>
      <c r="T190" s="1">
        <v>0.39700000000000002</v>
      </c>
      <c r="U190" s="1">
        <v>0.27100000000000002</v>
      </c>
      <c r="V190" s="2">
        <v>2.3602529854081598E-9</v>
      </c>
      <c r="W190" s="1" t="s">
        <v>3829</v>
      </c>
    </row>
    <row r="191" spans="9:23" x14ac:dyDescent="0.25">
      <c r="I191" s="1" t="s">
        <v>1259</v>
      </c>
      <c r="J191" s="2">
        <v>2.5644088651593001E-21</v>
      </c>
      <c r="K191" s="1">
        <v>-0.63871549182471599</v>
      </c>
      <c r="L191" s="1">
        <v>0.40300000000000002</v>
      </c>
      <c r="M191" s="1">
        <v>0.55300000000000005</v>
      </c>
      <c r="N191" s="2">
        <v>5.1488201194668399E-17</v>
      </c>
      <c r="O191" s="1" t="s">
        <v>1260</v>
      </c>
      <c r="Q191" s="1" t="s">
        <v>3190</v>
      </c>
      <c r="R191" s="2">
        <v>1.80530074346908E-23</v>
      </c>
      <c r="S191" s="1">
        <v>-0.69975012363936995</v>
      </c>
      <c r="T191" s="1">
        <v>0.40400000000000003</v>
      </c>
      <c r="U191" s="1">
        <v>0.224</v>
      </c>
      <c r="V191" s="2">
        <v>3.62468283273722E-19</v>
      </c>
      <c r="W191" s="1" t="s">
        <v>3191</v>
      </c>
    </row>
    <row r="192" spans="9:23" x14ac:dyDescent="0.25">
      <c r="I192" s="1" t="s">
        <v>10</v>
      </c>
      <c r="J192" s="2">
        <v>3.6029636428828001E-25</v>
      </c>
      <c r="K192" s="1">
        <v>-0.65451100283536001</v>
      </c>
      <c r="L192" s="1">
        <v>0.52600000000000002</v>
      </c>
      <c r="M192" s="1">
        <v>0.68300000000000005</v>
      </c>
      <c r="N192" s="2">
        <v>7.23403040218009E-21</v>
      </c>
      <c r="O192" s="1" t="s">
        <v>11</v>
      </c>
      <c r="Q192" s="1" t="s">
        <v>1467</v>
      </c>
      <c r="R192" s="2">
        <v>9.6137974297741301E-22</v>
      </c>
      <c r="S192" s="1">
        <v>-0.70184609318024305</v>
      </c>
      <c r="T192" s="1">
        <v>0.53300000000000003</v>
      </c>
      <c r="U192" s="1">
        <v>0.35899999999999999</v>
      </c>
      <c r="V192" s="2">
        <v>1.9302582479500501E-17</v>
      </c>
      <c r="W192" s="1" t="s">
        <v>1468</v>
      </c>
    </row>
    <row r="193" spans="9:23" x14ac:dyDescent="0.25">
      <c r="I193" s="1" t="s">
        <v>4159</v>
      </c>
      <c r="J193" s="2">
        <v>3.8772078324566501E-14</v>
      </c>
      <c r="K193" s="1">
        <v>-0.65760908032076903</v>
      </c>
      <c r="L193" s="1">
        <v>0.223</v>
      </c>
      <c r="M193" s="1">
        <v>0.34300000000000003</v>
      </c>
      <c r="N193" s="2">
        <v>7.7846578860064497E-10</v>
      </c>
      <c r="O193" s="1" t="s">
        <v>4160</v>
      </c>
      <c r="Q193" s="1" t="s">
        <v>3084</v>
      </c>
      <c r="R193" s="2">
        <v>4.9142182131081198E-15</v>
      </c>
      <c r="S193" s="1">
        <v>-0.70755668700363095</v>
      </c>
      <c r="T193" s="1">
        <v>0.34200000000000003</v>
      </c>
      <c r="U193" s="1">
        <v>0.21299999999999999</v>
      </c>
      <c r="V193" s="2">
        <v>9.8667673282784903E-11</v>
      </c>
      <c r="W193" s="1" t="s">
        <v>3085</v>
      </c>
    </row>
    <row r="194" spans="9:23" x14ac:dyDescent="0.25">
      <c r="I194" s="1" t="s">
        <v>3674</v>
      </c>
      <c r="J194" s="2">
        <v>3.4516133278440302E-21</v>
      </c>
      <c r="K194" s="1">
        <v>-0.66328053933715303</v>
      </c>
      <c r="L194" s="1">
        <v>0.17799999999999999</v>
      </c>
      <c r="M194" s="1">
        <v>0.32600000000000001</v>
      </c>
      <c r="N194" s="2">
        <v>6.9301492396452505E-17</v>
      </c>
      <c r="O194" s="1" t="s">
        <v>3675</v>
      </c>
      <c r="Q194" s="1" t="s">
        <v>3674</v>
      </c>
      <c r="R194" s="2">
        <v>1.28545623850899E-20</v>
      </c>
      <c r="S194" s="1">
        <v>-0.73203215669590405</v>
      </c>
      <c r="T194" s="1">
        <v>0.33700000000000002</v>
      </c>
      <c r="U194" s="1">
        <v>0.17799999999999999</v>
      </c>
      <c r="V194" s="2">
        <v>2.5809390356783398E-16</v>
      </c>
      <c r="W194" s="1" t="s">
        <v>3675</v>
      </c>
    </row>
    <row r="195" spans="9:23" x14ac:dyDescent="0.25">
      <c r="I195" s="1" t="s">
        <v>4743</v>
      </c>
      <c r="J195" s="2">
        <v>9.9219998636125302E-23</v>
      </c>
      <c r="K195" s="1">
        <v>-0.67120659417744699</v>
      </c>
      <c r="L195" s="1">
        <v>0.17699999999999999</v>
      </c>
      <c r="M195" s="1">
        <v>0.33100000000000002</v>
      </c>
      <c r="N195" s="2">
        <v>1.99213913261612E-18</v>
      </c>
      <c r="O195" s="1" t="s">
        <v>4744</v>
      </c>
      <c r="Q195" s="1" t="s">
        <v>3166</v>
      </c>
      <c r="R195" s="2">
        <v>8.5472316682689009E-25</v>
      </c>
      <c r="S195" s="1">
        <v>-0.74293630122054399</v>
      </c>
      <c r="T195" s="1">
        <v>0.48799999999999999</v>
      </c>
      <c r="U195" s="1">
        <v>0.29699999999999999</v>
      </c>
      <c r="V195" s="2">
        <v>1.71611317435503E-20</v>
      </c>
      <c r="W195" s="1" t="s">
        <v>3167</v>
      </c>
    </row>
    <row r="196" spans="9:23" x14ac:dyDescent="0.25">
      <c r="I196" s="1" t="s">
        <v>4801</v>
      </c>
      <c r="J196" s="2">
        <v>3.7041021160416099E-22</v>
      </c>
      <c r="K196" s="1">
        <v>-0.67804377526548598</v>
      </c>
      <c r="L196" s="1">
        <v>0.224</v>
      </c>
      <c r="M196" s="1">
        <v>0.38200000000000001</v>
      </c>
      <c r="N196" s="2">
        <v>7.43709622858835E-18</v>
      </c>
      <c r="O196" s="1" t="s">
        <v>4802</v>
      </c>
      <c r="Q196" s="1" t="s">
        <v>4801</v>
      </c>
      <c r="R196" s="2">
        <v>1.9710683804395902E-21</v>
      </c>
      <c r="S196" s="1">
        <v>-0.75415560426380701</v>
      </c>
      <c r="T196" s="1">
        <v>0.39400000000000002</v>
      </c>
      <c r="U196" s="1">
        <v>0.224</v>
      </c>
      <c r="V196" s="2">
        <v>3.9575110942466002E-17</v>
      </c>
      <c r="W196" s="1" t="s">
        <v>4802</v>
      </c>
    </row>
    <row r="197" spans="9:23" x14ac:dyDescent="0.25">
      <c r="I197" s="1" t="s">
        <v>4773</v>
      </c>
      <c r="J197" s="2">
        <v>7.4781388378268194E-20</v>
      </c>
      <c r="K197" s="1">
        <v>-0.68533655072825905</v>
      </c>
      <c r="L197" s="1">
        <v>0.156</v>
      </c>
      <c r="M197" s="1">
        <v>0.28999999999999998</v>
      </c>
      <c r="N197" s="2">
        <v>1.50146071585887E-15</v>
      </c>
      <c r="O197" s="1" t="s">
        <v>4774</v>
      </c>
      <c r="Q197" s="1" t="s">
        <v>2521</v>
      </c>
      <c r="R197" s="2">
        <v>2.9912847312792E-18</v>
      </c>
      <c r="S197" s="1">
        <v>-0.75810133522932699</v>
      </c>
      <c r="T197" s="1">
        <v>0.41399999999999998</v>
      </c>
      <c r="U197" s="1">
        <v>0.26900000000000002</v>
      </c>
      <c r="V197" s="2">
        <v>6.0059014834623799E-14</v>
      </c>
      <c r="W197" s="1" t="s">
        <v>33</v>
      </c>
    </row>
    <row r="198" spans="9:23" x14ac:dyDescent="0.25">
      <c r="I198" s="1" t="s">
        <v>4803</v>
      </c>
      <c r="J198" s="2">
        <v>3.0611628367209903E-20</v>
      </c>
      <c r="K198" s="1">
        <v>-0.68950742870665005</v>
      </c>
      <c r="L198" s="1">
        <v>0.14099999999999999</v>
      </c>
      <c r="M198" s="1">
        <v>0.27700000000000002</v>
      </c>
      <c r="N198" s="2">
        <v>6.1462027435684098E-16</v>
      </c>
      <c r="O198" s="1" t="s">
        <v>4804</v>
      </c>
      <c r="Q198" s="1" t="s">
        <v>2030</v>
      </c>
      <c r="R198" s="2">
        <v>1.4329813975402801E-13</v>
      </c>
      <c r="S198" s="1">
        <v>-0.76709267600876196</v>
      </c>
      <c r="T198" s="1">
        <v>0.25600000000000001</v>
      </c>
      <c r="U198" s="1">
        <v>0.14099999999999999</v>
      </c>
      <c r="V198" s="2">
        <v>2.87714004998138E-9</v>
      </c>
      <c r="W198" s="1" t="s">
        <v>2031</v>
      </c>
    </row>
    <row r="199" spans="9:23" x14ac:dyDescent="0.25">
      <c r="I199" s="1" t="s">
        <v>1158</v>
      </c>
      <c r="J199" s="2">
        <v>9.0907325686995704E-21</v>
      </c>
      <c r="K199" s="1">
        <v>-0.69296470720178704</v>
      </c>
      <c r="L199" s="1">
        <v>0.156</v>
      </c>
      <c r="M199" s="1">
        <v>0.29699999999999999</v>
      </c>
      <c r="N199" s="2">
        <v>1.8252372851434999E-16</v>
      </c>
      <c r="O199" s="1" t="s">
        <v>1159</v>
      </c>
      <c r="Q199" s="1" t="s">
        <v>4799</v>
      </c>
      <c r="R199" s="2">
        <v>4.5102026857213599E-21</v>
      </c>
      <c r="S199" s="1">
        <v>-0.79899648745473895</v>
      </c>
      <c r="T199" s="1">
        <v>0.33200000000000002</v>
      </c>
      <c r="U199" s="1">
        <v>0.17699999999999999</v>
      </c>
      <c r="V199" s="2">
        <v>9.0555849523913502E-17</v>
      </c>
      <c r="W199" s="1" t="s">
        <v>4800</v>
      </c>
    </row>
    <row r="200" spans="9:23" x14ac:dyDescent="0.25">
      <c r="I200" s="1" t="s">
        <v>1903</v>
      </c>
      <c r="J200" s="2">
        <v>6.5430832680422901E-27</v>
      </c>
      <c r="K200" s="1">
        <v>-0.69608333464220395</v>
      </c>
      <c r="L200" s="1">
        <v>0.58599999999999997</v>
      </c>
      <c r="M200" s="1">
        <v>0.72399999999999998</v>
      </c>
      <c r="N200" s="2">
        <v>1.3137202585575301E-22</v>
      </c>
      <c r="O200" s="1" t="s">
        <v>1904</v>
      </c>
      <c r="Q200" s="1" t="s">
        <v>3092</v>
      </c>
      <c r="R200" s="2">
        <v>1.35481738230203E-18</v>
      </c>
      <c r="S200" s="1">
        <v>-0.81180597700791102</v>
      </c>
      <c r="T200" s="1">
        <v>0.34100000000000003</v>
      </c>
      <c r="U200" s="1">
        <v>0.192</v>
      </c>
      <c r="V200" s="2">
        <v>2.7202023401860199E-14</v>
      </c>
      <c r="W200" s="1" t="s">
        <v>3093</v>
      </c>
    </row>
    <row r="201" spans="9:23" x14ac:dyDescent="0.25">
      <c r="I201" s="1" t="s">
        <v>697</v>
      </c>
      <c r="J201" s="2">
        <v>1.35025013695853E-21</v>
      </c>
      <c r="K201" s="1">
        <v>-0.69863042690947696</v>
      </c>
      <c r="L201" s="1">
        <v>0.31</v>
      </c>
      <c r="M201" s="1">
        <v>0.46899999999999997</v>
      </c>
      <c r="N201" s="2">
        <v>2.7110322249853401E-17</v>
      </c>
      <c r="O201" s="1" t="s">
        <v>698</v>
      </c>
      <c r="Q201" s="1" t="s">
        <v>1315</v>
      </c>
      <c r="R201" s="2">
        <v>4.8417555057779201E-18</v>
      </c>
      <c r="S201" s="1">
        <v>-0.81487867938996295</v>
      </c>
      <c r="T201" s="1">
        <v>0.28599999999999998</v>
      </c>
      <c r="U201" s="1">
        <v>0.151</v>
      </c>
      <c r="V201" s="2">
        <v>9.7212767045009106E-14</v>
      </c>
      <c r="W201" s="1" t="s">
        <v>1316</v>
      </c>
    </row>
    <row r="202" spans="9:23" x14ac:dyDescent="0.25">
      <c r="I202" s="1" t="s">
        <v>871</v>
      </c>
      <c r="J202" s="2">
        <v>1.72181207121881E-20</v>
      </c>
      <c r="K202" s="1">
        <v>-0.69968209890460498</v>
      </c>
      <c r="L202" s="1">
        <v>0.188</v>
      </c>
      <c r="M202" s="1">
        <v>0.33300000000000002</v>
      </c>
      <c r="N202" s="2">
        <v>3.4570542765931301E-16</v>
      </c>
      <c r="O202" s="1" t="s">
        <v>872</v>
      </c>
      <c r="Q202" s="1" t="s">
        <v>4007</v>
      </c>
      <c r="R202" s="2">
        <v>1.83044976177534E-22</v>
      </c>
      <c r="S202" s="1">
        <v>-0.81650414759295098</v>
      </c>
      <c r="T202" s="1">
        <v>0.373</v>
      </c>
      <c r="U202" s="1">
        <v>0.20699999999999999</v>
      </c>
      <c r="V202" s="2">
        <v>3.67517703169253E-18</v>
      </c>
      <c r="W202" s="1" t="s">
        <v>4008</v>
      </c>
    </row>
    <row r="203" spans="9:23" x14ac:dyDescent="0.25">
      <c r="I203" s="1" t="s">
        <v>524</v>
      </c>
      <c r="J203" s="2">
        <v>9.59320486034592E-19</v>
      </c>
      <c r="K203" s="1">
        <v>-0.69988450124175206</v>
      </c>
      <c r="L203" s="1">
        <v>0.14000000000000001</v>
      </c>
      <c r="M203" s="1">
        <v>0.26600000000000001</v>
      </c>
      <c r="N203" s="2">
        <v>1.9261236718602501E-14</v>
      </c>
      <c r="O203" s="1" t="s">
        <v>525</v>
      </c>
      <c r="Q203" s="1" t="s">
        <v>1455</v>
      </c>
      <c r="R203" s="2">
        <v>1.15594016559566E-17</v>
      </c>
      <c r="S203" s="1">
        <v>-0.817721486018397</v>
      </c>
      <c r="T203" s="1">
        <v>0.27100000000000002</v>
      </c>
      <c r="U203" s="1">
        <v>0.14199999999999999</v>
      </c>
      <c r="V203" s="2">
        <v>2.3208966644829602E-13</v>
      </c>
      <c r="W203" s="1" t="s">
        <v>1456</v>
      </c>
    </row>
    <row r="204" spans="9:23" x14ac:dyDescent="0.25">
      <c r="I204" s="1" t="s">
        <v>261</v>
      </c>
      <c r="J204" s="2">
        <v>2.6722555186550899E-20</v>
      </c>
      <c r="K204" s="1">
        <v>-0.70010231539481405</v>
      </c>
      <c r="L204" s="1">
        <v>0.26700000000000002</v>
      </c>
      <c r="M204" s="1">
        <v>0.41799999999999998</v>
      </c>
      <c r="N204" s="2">
        <v>5.3653546303556897E-16</v>
      </c>
      <c r="O204" s="1" t="s">
        <v>262</v>
      </c>
      <c r="Q204" s="1" t="s">
        <v>1254</v>
      </c>
      <c r="R204" s="2">
        <v>8.0392652333107203E-25</v>
      </c>
      <c r="S204" s="1">
        <v>-0.82380712396617195</v>
      </c>
      <c r="T204" s="1">
        <v>0.47</v>
      </c>
      <c r="U204" s="1">
        <v>0.28999999999999998</v>
      </c>
      <c r="V204" s="2">
        <v>1.6141236735441299E-20</v>
      </c>
      <c r="W204" s="1" t="s">
        <v>1255</v>
      </c>
    </row>
    <row r="205" spans="9:23" x14ac:dyDescent="0.25">
      <c r="I205" s="1" t="s">
        <v>1301</v>
      </c>
      <c r="J205" s="2">
        <v>2.61012228360804E-24</v>
      </c>
      <c r="K205" s="1">
        <v>-0.701389819892139</v>
      </c>
      <c r="L205" s="1">
        <v>0.29499999999999998</v>
      </c>
      <c r="M205" s="1">
        <v>0.46899999999999997</v>
      </c>
      <c r="N205" s="2">
        <v>5.2406035210282202E-20</v>
      </c>
      <c r="O205" s="1" t="s">
        <v>1302</v>
      </c>
      <c r="Q205" s="1" t="s">
        <v>775</v>
      </c>
      <c r="R205" s="2">
        <v>1.15486831949589E-37</v>
      </c>
      <c r="S205" s="1">
        <v>-0.82682050139335395</v>
      </c>
      <c r="T205" s="1">
        <v>0.75700000000000001</v>
      </c>
      <c r="U205" s="1">
        <v>0.55100000000000005</v>
      </c>
      <c r="V205" s="2">
        <v>2.3187446118838501E-33</v>
      </c>
      <c r="W205" s="1" t="s">
        <v>776</v>
      </c>
    </row>
    <row r="206" spans="9:23" x14ac:dyDescent="0.25">
      <c r="I206" s="1" t="s">
        <v>4173</v>
      </c>
      <c r="J206" s="2">
        <v>1.84954025297513E-18</v>
      </c>
      <c r="K206" s="1">
        <v>-0.72072944699877906</v>
      </c>
      <c r="L206" s="1">
        <v>0.14799999999999999</v>
      </c>
      <c r="M206" s="1">
        <v>0.27400000000000002</v>
      </c>
      <c r="N206" s="2">
        <v>3.7135069199234601E-14</v>
      </c>
      <c r="O206" s="1" t="s">
        <v>4174</v>
      </c>
      <c r="Q206" s="1" t="s">
        <v>150</v>
      </c>
      <c r="R206" s="2">
        <v>4.33238055099983E-35</v>
      </c>
      <c r="S206" s="1">
        <v>-0.84589138228460004</v>
      </c>
      <c r="T206" s="1">
        <v>0.69199999999999995</v>
      </c>
      <c r="U206" s="1">
        <v>0.497</v>
      </c>
      <c r="V206" s="2">
        <v>8.6985536702974592E-31</v>
      </c>
      <c r="W206" s="1" t="s">
        <v>151</v>
      </c>
    </row>
    <row r="207" spans="9:23" x14ac:dyDescent="0.25">
      <c r="I207" s="1" t="s">
        <v>3927</v>
      </c>
      <c r="J207" s="2">
        <v>3.2246857005555401E-27</v>
      </c>
      <c r="K207" s="1">
        <v>-0.72129362680196996</v>
      </c>
      <c r="L207" s="1">
        <v>0.23100000000000001</v>
      </c>
      <c r="M207" s="1">
        <v>0.42</v>
      </c>
      <c r="N207" s="2">
        <v>6.4745239495754096E-23</v>
      </c>
      <c r="O207" s="1" t="s">
        <v>3928</v>
      </c>
      <c r="Q207" s="1" t="s">
        <v>1281</v>
      </c>
      <c r="R207" s="2">
        <v>7.2645129060722399E-15</v>
      </c>
      <c r="S207" s="1">
        <v>-0.84830100216705495</v>
      </c>
      <c r="T207" s="1">
        <v>0.317</v>
      </c>
      <c r="U207" s="1">
        <v>0.188</v>
      </c>
      <c r="V207" s="2">
        <v>1.45856890128118E-10</v>
      </c>
      <c r="W207" s="1" t="s">
        <v>1282</v>
      </c>
    </row>
    <row r="208" spans="9:23" x14ac:dyDescent="0.25">
      <c r="I208" s="1" t="s">
        <v>142</v>
      </c>
      <c r="J208" s="2">
        <v>8.9420692403772698E-23</v>
      </c>
      <c r="K208" s="1">
        <v>-0.72755846793611201</v>
      </c>
      <c r="L208" s="1">
        <v>0.23400000000000001</v>
      </c>
      <c r="M208" s="1">
        <v>0.39900000000000002</v>
      </c>
      <c r="N208" s="2">
        <v>1.7953886620829499E-18</v>
      </c>
      <c r="O208" s="1" t="s">
        <v>143</v>
      </c>
      <c r="Q208" s="1" t="s">
        <v>950</v>
      </c>
      <c r="R208" s="2">
        <v>4.1179244472542398E-30</v>
      </c>
      <c r="S208" s="1">
        <v>-0.85004370335181501</v>
      </c>
      <c r="T208" s="1">
        <v>0.26800000000000002</v>
      </c>
      <c r="U208" s="1">
        <v>9.6000000000000002E-2</v>
      </c>
      <c r="V208" s="2">
        <v>8.26796870519707E-26</v>
      </c>
      <c r="W208" s="1" t="s">
        <v>951</v>
      </c>
    </row>
    <row r="209" spans="9:23" x14ac:dyDescent="0.25">
      <c r="I209" s="1" t="s">
        <v>168</v>
      </c>
      <c r="J209" s="2">
        <v>2.1688341926872601E-25</v>
      </c>
      <c r="K209" s="1">
        <v>-0.73784738485023504</v>
      </c>
      <c r="L209" s="1">
        <v>0.25800000000000001</v>
      </c>
      <c r="M209" s="1">
        <v>0.42699999999999999</v>
      </c>
      <c r="N209" s="2">
        <v>4.3545852920774798E-21</v>
      </c>
      <c r="O209" s="1" t="s">
        <v>169</v>
      </c>
      <c r="Q209" s="1" t="s">
        <v>216</v>
      </c>
      <c r="R209" s="2">
        <v>5.2546104493039098E-19</v>
      </c>
      <c r="S209" s="1">
        <v>-0.85216607271483902</v>
      </c>
      <c r="T209" s="1">
        <v>0.41599999999999998</v>
      </c>
      <c r="U209" s="1">
        <v>0.25600000000000001</v>
      </c>
      <c r="V209" s="2">
        <v>1.0550206860112401E-14</v>
      </c>
      <c r="W209" s="1" t="s">
        <v>217</v>
      </c>
    </row>
    <row r="210" spans="9:23" x14ac:dyDescent="0.25">
      <c r="I210" s="1" t="s">
        <v>2521</v>
      </c>
      <c r="J210" s="2">
        <v>5.1632660987801698E-25</v>
      </c>
      <c r="K210" s="1">
        <v>-0.73810356452585002</v>
      </c>
      <c r="L210" s="1">
        <v>0.26900000000000002</v>
      </c>
      <c r="M210" s="1">
        <v>0.434</v>
      </c>
      <c r="N210" s="2">
        <v>1.0366805673130799E-20</v>
      </c>
      <c r="O210" s="1" t="s">
        <v>33</v>
      </c>
      <c r="Q210" s="1" t="s">
        <v>3712</v>
      </c>
      <c r="R210" s="2">
        <v>2.3537996693816602E-25</v>
      </c>
      <c r="S210" s="1">
        <v>-0.87667566987433398</v>
      </c>
      <c r="T210" s="1">
        <v>0.28100000000000003</v>
      </c>
      <c r="U210" s="1">
        <v>0.121</v>
      </c>
      <c r="V210" s="2">
        <v>4.7259589761844903E-21</v>
      </c>
      <c r="W210" s="1" t="s">
        <v>3713</v>
      </c>
    </row>
    <row r="211" spans="9:23" x14ac:dyDescent="0.25">
      <c r="I211" s="1" t="s">
        <v>4255</v>
      </c>
      <c r="J211" s="2">
        <v>9.6639069199467596E-30</v>
      </c>
      <c r="K211" s="1">
        <v>-0.74015408236378599</v>
      </c>
      <c r="L211" s="1">
        <v>0.38300000000000001</v>
      </c>
      <c r="M211" s="1">
        <v>0.56699999999999995</v>
      </c>
      <c r="N211" s="2">
        <v>1.9403192313869101E-25</v>
      </c>
      <c r="O211" s="1" t="s">
        <v>4256</v>
      </c>
      <c r="Q211" s="1" t="s">
        <v>3078</v>
      </c>
      <c r="R211" s="2">
        <v>3.9055809856697399E-26</v>
      </c>
      <c r="S211" s="1">
        <v>-0.94158913483919604</v>
      </c>
      <c r="T211" s="1">
        <v>0.32800000000000001</v>
      </c>
      <c r="U211" s="1">
        <v>0.155</v>
      </c>
      <c r="V211" s="2">
        <v>7.8416255030277001E-22</v>
      </c>
      <c r="W211" s="1" t="s">
        <v>3079</v>
      </c>
    </row>
    <row r="212" spans="9:23" x14ac:dyDescent="0.25">
      <c r="I212" s="1" t="s">
        <v>1451</v>
      </c>
      <c r="J212" s="2">
        <v>7.3501453054561902E-22</v>
      </c>
      <c r="K212" s="1">
        <v>-0.75075015118475896</v>
      </c>
      <c r="L212" s="1">
        <v>0.23599999999999999</v>
      </c>
      <c r="M212" s="1">
        <v>0.39100000000000001</v>
      </c>
      <c r="N212" s="2">
        <v>1.4757621744294901E-17</v>
      </c>
      <c r="O212" s="1" t="s">
        <v>1452</v>
      </c>
      <c r="Q212" s="1" t="s">
        <v>1585</v>
      </c>
      <c r="R212" s="2">
        <v>2.1358946947062599E-26</v>
      </c>
      <c r="S212" s="1">
        <v>-0.98406722064732199</v>
      </c>
      <c r="T212" s="1">
        <v>0.39400000000000002</v>
      </c>
      <c r="U212" s="1">
        <v>0.215</v>
      </c>
      <c r="V212" s="2">
        <v>4.2884493680312302E-22</v>
      </c>
      <c r="W212" s="1" t="s">
        <v>1586</v>
      </c>
    </row>
    <row r="213" spans="9:23" x14ac:dyDescent="0.25">
      <c r="I213" s="1" t="s">
        <v>4721</v>
      </c>
      <c r="J213" s="2">
        <v>8.9913211708973394E-24</v>
      </c>
      <c r="K213" s="1">
        <v>-0.75107259285195505</v>
      </c>
      <c r="L213" s="1">
        <v>0.12</v>
      </c>
      <c r="M213" s="1">
        <v>0.26500000000000001</v>
      </c>
      <c r="N213" s="2">
        <v>1.8052774646927699E-19</v>
      </c>
      <c r="O213" s="1" t="s">
        <v>4722</v>
      </c>
      <c r="Q213" s="1" t="s">
        <v>1511</v>
      </c>
      <c r="R213" s="2">
        <v>5.0887954889676596E-32</v>
      </c>
      <c r="S213" s="1">
        <v>-0.98515046010461305</v>
      </c>
      <c r="T213" s="1">
        <v>0.38</v>
      </c>
      <c r="U213" s="1">
        <v>0.18099999999999999</v>
      </c>
      <c r="V213" s="2">
        <v>1.0217283582749299E-27</v>
      </c>
      <c r="W213" s="1" t="s">
        <v>1512</v>
      </c>
    </row>
    <row r="214" spans="9:23" x14ac:dyDescent="0.25">
      <c r="I214" s="1" t="s">
        <v>1875</v>
      </c>
      <c r="J214" s="2">
        <v>4.9004529636527903E-20</v>
      </c>
      <c r="K214" s="1">
        <v>-0.75263965198361105</v>
      </c>
      <c r="L214" s="1">
        <v>0.17299999999999999</v>
      </c>
      <c r="M214" s="1">
        <v>0.31</v>
      </c>
      <c r="N214" s="2">
        <v>9.8391294604220705E-16</v>
      </c>
      <c r="O214" s="1" t="s">
        <v>1876</v>
      </c>
      <c r="Q214" s="1" t="s">
        <v>142</v>
      </c>
      <c r="R214" s="2">
        <v>2.42654334707463E-7</v>
      </c>
      <c r="S214" s="1">
        <v>-0.98875675317695999</v>
      </c>
      <c r="T214" s="1">
        <v>0.312</v>
      </c>
      <c r="U214" s="1">
        <v>0.23400000000000001</v>
      </c>
      <c r="V214" s="1">
        <v>4.8720137322564401E-3</v>
      </c>
      <c r="W214" s="1" t="s">
        <v>143</v>
      </c>
    </row>
    <row r="215" spans="9:23" x14ac:dyDescent="0.25">
      <c r="I215" s="1" t="s">
        <v>1915</v>
      </c>
      <c r="J215" s="2">
        <v>1.5402002256573E-38</v>
      </c>
      <c r="K215" s="1">
        <v>-0.77863752359543903</v>
      </c>
      <c r="L215" s="1">
        <v>0.56399999999999995</v>
      </c>
      <c r="M215" s="1">
        <v>0.73499999999999999</v>
      </c>
      <c r="N215" s="2">
        <v>3.0924140130747301E-34</v>
      </c>
      <c r="O215" s="1" t="s">
        <v>1916</v>
      </c>
      <c r="Q215" s="1" t="s">
        <v>1949</v>
      </c>
      <c r="R215" s="2">
        <v>2.4977749703351601E-27</v>
      </c>
      <c r="S215" s="1">
        <v>-0.99318375458927199</v>
      </c>
      <c r="T215" s="1">
        <v>0.26500000000000001</v>
      </c>
      <c r="U215" s="1">
        <v>0.105</v>
      </c>
      <c r="V215" s="2">
        <v>5.0150325854389298E-23</v>
      </c>
      <c r="W215" s="1" t="s">
        <v>1950</v>
      </c>
    </row>
    <row r="216" spans="9:23" x14ac:dyDescent="0.25">
      <c r="I216" s="1" t="s">
        <v>3022</v>
      </c>
      <c r="J216" s="2">
        <v>9.2348187414346093E-31</v>
      </c>
      <c r="K216" s="1">
        <v>-0.787830305548055</v>
      </c>
      <c r="L216" s="1">
        <v>0.254</v>
      </c>
      <c r="M216" s="1">
        <v>0.44800000000000001</v>
      </c>
      <c r="N216" s="2">
        <v>1.85416690690524E-26</v>
      </c>
      <c r="O216" s="1" t="s">
        <v>3023</v>
      </c>
      <c r="Q216" s="1" t="s">
        <v>4797</v>
      </c>
      <c r="R216" s="2">
        <v>3.5095470705268099E-22</v>
      </c>
      <c r="S216" s="1">
        <v>-1.0027552154699899</v>
      </c>
      <c r="T216" s="1">
        <v>0.254</v>
      </c>
      <c r="U216" s="1">
        <v>0.112</v>
      </c>
      <c r="V216" s="2">
        <v>7.0464686082037295E-18</v>
      </c>
      <c r="W216" s="1" t="s">
        <v>4798</v>
      </c>
    </row>
    <row r="217" spans="9:23" x14ac:dyDescent="0.25">
      <c r="I217" s="1" t="s">
        <v>1028</v>
      </c>
      <c r="J217" s="2">
        <v>3.4495699289457E-13</v>
      </c>
      <c r="K217" s="1">
        <v>-0.79491118914641601</v>
      </c>
      <c r="L217" s="1">
        <v>0.17699999999999999</v>
      </c>
      <c r="M217" s="1">
        <v>0.27700000000000002</v>
      </c>
      <c r="N217" s="2">
        <v>6.9260465033371702E-9</v>
      </c>
      <c r="O217" s="1" t="s">
        <v>1029</v>
      </c>
      <c r="Q217" s="1" t="s">
        <v>62</v>
      </c>
      <c r="R217" s="2">
        <v>3.16455853991173E-8</v>
      </c>
      <c r="S217" s="1">
        <v>-1.0407455974041899</v>
      </c>
      <c r="T217" s="1">
        <v>0.28499999999999998</v>
      </c>
      <c r="U217" s="1">
        <v>0.19900000000000001</v>
      </c>
      <c r="V217" s="1">
        <v>6.3538006364347705E-4</v>
      </c>
      <c r="W217" s="1" t="s">
        <v>63</v>
      </c>
    </row>
    <row r="218" spans="9:23" x14ac:dyDescent="0.25">
      <c r="I218" s="1" t="s">
        <v>1495</v>
      </c>
      <c r="J218" s="2">
        <v>2.2842396671127799E-26</v>
      </c>
      <c r="K218" s="1">
        <v>-0.79526267635749703</v>
      </c>
      <c r="L218" s="1">
        <v>0.29099999999999998</v>
      </c>
      <c r="M218" s="1">
        <v>0.46899999999999997</v>
      </c>
      <c r="N218" s="2">
        <v>4.5862964036290295E-22</v>
      </c>
      <c r="O218" s="1" t="s">
        <v>1496</v>
      </c>
      <c r="Q218" s="1" t="s">
        <v>3068</v>
      </c>
      <c r="R218" s="2">
        <v>9.9663418113031801E-35</v>
      </c>
      <c r="S218" s="1">
        <v>-1.04318276678858</v>
      </c>
      <c r="T218" s="1">
        <v>0.38700000000000001</v>
      </c>
      <c r="U218" s="1">
        <v>0.17599999999999999</v>
      </c>
      <c r="V218" s="2">
        <v>2.0010421088734499E-30</v>
      </c>
      <c r="W218" s="1" t="s">
        <v>3069</v>
      </c>
    </row>
    <row r="219" spans="9:23" x14ac:dyDescent="0.25">
      <c r="I219" s="1" t="s">
        <v>4724</v>
      </c>
      <c r="J219" s="2">
        <v>8.5414771496154608E-22</v>
      </c>
      <c r="K219" s="1">
        <v>-0.80955211414422001</v>
      </c>
      <c r="L219" s="1">
        <v>0.157</v>
      </c>
      <c r="M219" s="1">
        <v>0.30099999999999999</v>
      </c>
      <c r="N219" s="2">
        <v>1.71495778209979E-17</v>
      </c>
      <c r="O219" s="1" t="s">
        <v>4725</v>
      </c>
      <c r="Q219" s="1" t="s">
        <v>2083</v>
      </c>
      <c r="R219" s="2">
        <v>3.1848546515350699E-28</v>
      </c>
      <c r="S219" s="1">
        <v>-1.07709985695787</v>
      </c>
      <c r="T219" s="1">
        <v>0.27700000000000002</v>
      </c>
      <c r="U219" s="1">
        <v>0.11600000000000001</v>
      </c>
      <c r="V219" s="2">
        <v>6.3945511693521098E-24</v>
      </c>
      <c r="W219" s="1" t="s">
        <v>2084</v>
      </c>
    </row>
    <row r="220" spans="9:23" x14ac:dyDescent="0.25">
      <c r="I220" s="1" t="s">
        <v>602</v>
      </c>
      <c r="J220" s="2">
        <v>4.1107233851523199E-21</v>
      </c>
      <c r="K220" s="1">
        <v>-0.81954107819546496</v>
      </c>
      <c r="L220" s="1">
        <v>0.30499999999999999</v>
      </c>
      <c r="M220" s="1">
        <v>0.45200000000000001</v>
      </c>
      <c r="N220" s="2">
        <v>8.2535104127088295E-17</v>
      </c>
      <c r="O220" s="1" t="s">
        <v>603</v>
      </c>
      <c r="Q220" s="1" t="s">
        <v>873</v>
      </c>
      <c r="R220" s="2">
        <v>2.3739676859230201E-22</v>
      </c>
      <c r="S220" s="1">
        <v>-1.11080591657352</v>
      </c>
      <c r="T220" s="1">
        <v>0.35599999999999998</v>
      </c>
      <c r="U220" s="1">
        <v>0.193</v>
      </c>
      <c r="V220" s="2">
        <v>4.7664523197962403E-18</v>
      </c>
      <c r="W220" s="1" t="s">
        <v>874</v>
      </c>
    </row>
    <row r="221" spans="9:23" x14ac:dyDescent="0.25">
      <c r="I221" s="1" t="s">
        <v>3056</v>
      </c>
      <c r="J221" s="2">
        <v>1.36885689475597E-29</v>
      </c>
      <c r="K221" s="1">
        <v>-0.82036026114281002</v>
      </c>
      <c r="L221" s="1">
        <v>0.23100000000000001</v>
      </c>
      <c r="M221" s="1">
        <v>0.41699999999999998</v>
      </c>
      <c r="N221" s="2">
        <v>2.74839087329104E-25</v>
      </c>
      <c r="O221" s="1" t="s">
        <v>3057</v>
      </c>
      <c r="Q221" s="1" t="s">
        <v>1575</v>
      </c>
      <c r="R221" s="2">
        <v>1.2125398058254E-32</v>
      </c>
      <c r="S221" s="1">
        <v>-1.11104097463617</v>
      </c>
      <c r="T221" s="1">
        <v>0.27100000000000002</v>
      </c>
      <c r="U221" s="1">
        <v>0.10100000000000001</v>
      </c>
      <c r="V221" s="2">
        <v>2.4345374221362398E-28</v>
      </c>
      <c r="W221" s="1" t="s">
        <v>1576</v>
      </c>
    </row>
    <row r="222" spans="9:23" x14ac:dyDescent="0.25">
      <c r="I222" s="1" t="s">
        <v>4487</v>
      </c>
      <c r="J222" s="2">
        <v>1.23409864680283E-21</v>
      </c>
      <c r="K222" s="1">
        <v>-0.822441449295501</v>
      </c>
      <c r="L222" s="1">
        <v>0.161</v>
      </c>
      <c r="M222" s="1">
        <v>0.30099999999999999</v>
      </c>
      <c r="N222" s="2">
        <v>2.4778232630507299E-17</v>
      </c>
      <c r="O222" s="1" t="s">
        <v>4488</v>
      </c>
      <c r="Q222" s="1" t="s">
        <v>3050</v>
      </c>
      <c r="R222" s="2">
        <v>5.2250014074246898E-34</v>
      </c>
      <c r="S222" s="1">
        <v>-1.1440731468018199</v>
      </c>
      <c r="T222" s="1">
        <v>0.317</v>
      </c>
      <c r="U222" s="1">
        <v>0.128</v>
      </c>
      <c r="V222" s="2">
        <v>1.04907578258273E-29</v>
      </c>
      <c r="W222" s="1" t="s">
        <v>3051</v>
      </c>
    </row>
    <row r="223" spans="9:23" x14ac:dyDescent="0.25">
      <c r="I223" s="1" t="s">
        <v>4007</v>
      </c>
      <c r="J223" s="2">
        <v>5.2845361413391098E-28</v>
      </c>
      <c r="K223" s="1">
        <v>-0.82501408922066299</v>
      </c>
      <c r="L223" s="1">
        <v>0.20699999999999999</v>
      </c>
      <c r="M223" s="1">
        <v>0.379</v>
      </c>
      <c r="N223" s="2">
        <v>1.0610291664580699E-23</v>
      </c>
      <c r="O223" s="1" t="s">
        <v>4008</v>
      </c>
      <c r="Q223" s="1" t="s">
        <v>4705</v>
      </c>
      <c r="R223" s="2">
        <v>1.28694062036808E-32</v>
      </c>
      <c r="S223" s="1">
        <v>-1.1652408230309199</v>
      </c>
      <c r="T223" s="1">
        <v>0.255</v>
      </c>
      <c r="U223" s="1">
        <v>0.09</v>
      </c>
      <c r="V223" s="2">
        <v>2.5839193775750198E-28</v>
      </c>
      <c r="W223" s="1" t="s">
        <v>4706</v>
      </c>
    </row>
    <row r="224" spans="9:23" x14ac:dyDescent="0.25">
      <c r="I224" s="1" t="s">
        <v>1763</v>
      </c>
      <c r="J224" s="2">
        <v>3.09132251507094E-30</v>
      </c>
      <c r="K224" s="1">
        <v>-0.84120992960245999</v>
      </c>
      <c r="L224" s="1">
        <v>0.156</v>
      </c>
      <c r="M224" s="1">
        <v>0.33400000000000002</v>
      </c>
      <c r="N224" s="2">
        <v>6.2067573457594396E-26</v>
      </c>
      <c r="O224" s="1" t="s">
        <v>1764</v>
      </c>
      <c r="Q224" s="1" t="s">
        <v>1022</v>
      </c>
      <c r="R224" s="2">
        <v>1.2716070677508899E-17</v>
      </c>
      <c r="S224" s="1">
        <v>-1.2719307507214801</v>
      </c>
      <c r="T224" s="1">
        <v>0.253</v>
      </c>
      <c r="U224" s="1">
        <v>0.13100000000000001</v>
      </c>
      <c r="V224" s="2">
        <v>2.5531326706302302E-13</v>
      </c>
      <c r="W224" s="1" t="s">
        <v>1023</v>
      </c>
    </row>
    <row r="225" spans="9:23" x14ac:dyDescent="0.25">
      <c r="I225" s="1" t="s">
        <v>568</v>
      </c>
      <c r="J225" s="2">
        <v>6.5116849746261998E-25</v>
      </c>
      <c r="K225" s="1">
        <v>-0.86514983901637699</v>
      </c>
      <c r="L225" s="1">
        <v>0.17499999999999999</v>
      </c>
      <c r="M225" s="1">
        <v>0.33300000000000002</v>
      </c>
      <c r="N225" s="2">
        <v>1.30741610920545E-20</v>
      </c>
      <c r="O225" s="1" t="s">
        <v>569</v>
      </c>
      <c r="Q225" s="1" t="s">
        <v>602</v>
      </c>
      <c r="R225" s="2">
        <v>9.54297074253126E-72</v>
      </c>
      <c r="S225" s="1">
        <v>-1.3067837710330701</v>
      </c>
      <c r="T225" s="1">
        <v>0.628</v>
      </c>
      <c r="U225" s="1">
        <v>0.30499999999999999</v>
      </c>
      <c r="V225" s="2">
        <v>1.91603766568543E-67</v>
      </c>
      <c r="W225" s="1" t="s">
        <v>603</v>
      </c>
    </row>
    <row r="226" spans="9:23" x14ac:dyDescent="0.25">
      <c r="I226" s="1" t="s">
        <v>4799</v>
      </c>
      <c r="J226" s="2">
        <v>5.1239417969946997E-26</v>
      </c>
      <c r="K226" s="1">
        <v>-0.86524249597414205</v>
      </c>
      <c r="L226" s="1">
        <v>0.17699999999999999</v>
      </c>
      <c r="M226" s="1">
        <v>0.33700000000000002</v>
      </c>
      <c r="N226" s="2">
        <v>1.0287850340005999E-21</v>
      </c>
      <c r="O226" s="1" t="s">
        <v>4800</v>
      </c>
      <c r="Q226" s="1" t="s">
        <v>811</v>
      </c>
      <c r="R226" s="2">
        <v>2.0088024987601399E-44</v>
      </c>
      <c r="S226" s="1">
        <v>-1.34055298958463</v>
      </c>
      <c r="T226" s="1">
        <v>0.34899999999999998</v>
      </c>
      <c r="U226" s="1">
        <v>0.128</v>
      </c>
      <c r="V226" s="2">
        <v>4.03327365701061E-40</v>
      </c>
      <c r="W226" s="1" t="s">
        <v>812</v>
      </c>
    </row>
    <row r="227" spans="9:23" x14ac:dyDescent="0.25">
      <c r="I227" s="1" t="s">
        <v>4797</v>
      </c>
      <c r="J227" s="2">
        <v>3.4478321976373402E-28</v>
      </c>
      <c r="K227" s="1">
        <v>-0.87666886363707297</v>
      </c>
      <c r="L227" s="1">
        <v>0.112</v>
      </c>
      <c r="M227" s="1">
        <v>0.26700000000000002</v>
      </c>
      <c r="N227" s="2">
        <v>6.9225574864162504E-24</v>
      </c>
      <c r="O227" s="1" t="s">
        <v>4798</v>
      </c>
      <c r="Q227" s="1" t="s">
        <v>1451</v>
      </c>
      <c r="R227" s="2">
        <v>1.24632169663677E-66</v>
      </c>
      <c r="S227" s="1">
        <v>-1.4696794550618799</v>
      </c>
      <c r="T227" s="1">
        <v>0.54500000000000004</v>
      </c>
      <c r="U227" s="1">
        <v>0.23599999999999999</v>
      </c>
      <c r="V227" s="2">
        <v>2.5023647025073101E-62</v>
      </c>
      <c r="W227" s="1" t="s">
        <v>1452</v>
      </c>
    </row>
    <row r="228" spans="9:23" x14ac:dyDescent="0.25">
      <c r="I228" s="1" t="s">
        <v>1708</v>
      </c>
      <c r="J228" s="2">
        <v>4.6058351323208998E-22</v>
      </c>
      <c r="K228" s="1">
        <v>-0.87694020013313101</v>
      </c>
      <c r="L228" s="1">
        <v>0.13700000000000001</v>
      </c>
      <c r="M228" s="1">
        <v>0.27400000000000002</v>
      </c>
      <c r="N228" s="2">
        <v>9.2475957786739E-18</v>
      </c>
      <c r="O228" s="1" t="s">
        <v>1709</v>
      </c>
      <c r="R228" s="2"/>
    </row>
    <row r="229" spans="9:23" x14ac:dyDescent="0.25">
      <c r="I229" s="1" t="s">
        <v>1034</v>
      </c>
      <c r="J229" s="2">
        <v>1.4105869683066501E-30</v>
      </c>
      <c r="K229" s="1">
        <v>-0.88467018124010799</v>
      </c>
      <c r="L229" s="1">
        <v>0.109</v>
      </c>
      <c r="M229" s="1">
        <v>0.26700000000000002</v>
      </c>
      <c r="N229" s="2">
        <v>2.8321765149660902E-26</v>
      </c>
      <c r="O229" s="1" t="s">
        <v>1035</v>
      </c>
    </row>
    <row r="230" spans="9:23" x14ac:dyDescent="0.25">
      <c r="I230" s="1" t="s">
        <v>3716</v>
      </c>
      <c r="J230" s="2">
        <v>3.20920596008441E-30</v>
      </c>
      <c r="K230" s="1">
        <v>-0.90940679882502196</v>
      </c>
      <c r="L230" s="1">
        <v>0.14399999999999999</v>
      </c>
      <c r="M230" s="1">
        <v>0.317</v>
      </c>
      <c r="N230" s="2">
        <v>6.4434437266574902E-26</v>
      </c>
      <c r="O230" s="1" t="s">
        <v>3717</v>
      </c>
    </row>
    <row r="231" spans="9:23" x14ac:dyDescent="0.25">
      <c r="I231" s="1" t="s">
        <v>4789</v>
      </c>
      <c r="J231" s="2">
        <v>1.82515727232606E-25</v>
      </c>
      <c r="K231" s="1">
        <v>-0.91023366424557794</v>
      </c>
      <c r="L231" s="1">
        <v>0.107</v>
      </c>
      <c r="M231" s="1">
        <v>0.25</v>
      </c>
      <c r="N231" s="2">
        <v>3.6645507713762498E-21</v>
      </c>
      <c r="O231" s="1" t="s">
        <v>4790</v>
      </c>
    </row>
    <row r="232" spans="9:23" x14ac:dyDescent="0.25">
      <c r="I232" s="1" t="s">
        <v>4428</v>
      </c>
      <c r="J232" s="2">
        <v>5.8704077075310103E-28</v>
      </c>
      <c r="K232" s="1">
        <v>-0.91443739629082499</v>
      </c>
      <c r="L232" s="1">
        <v>0.151</v>
      </c>
      <c r="M232" s="1">
        <v>0.312</v>
      </c>
      <c r="N232" s="2">
        <v>1.17866045951808E-23</v>
      </c>
      <c r="O232" s="1" t="s">
        <v>4429</v>
      </c>
    </row>
    <row r="233" spans="9:23" x14ac:dyDescent="0.25">
      <c r="I233" s="1" t="s">
        <v>3084</v>
      </c>
      <c r="J233" s="2">
        <v>1.3151118702576299E-35</v>
      </c>
      <c r="K233" s="1">
        <v>-0.92860162509320199</v>
      </c>
      <c r="L233" s="1">
        <v>0.21299999999999999</v>
      </c>
      <c r="M233" s="1">
        <v>0.41499999999999998</v>
      </c>
      <c r="N233" s="2">
        <v>2.6404816131032801E-31</v>
      </c>
      <c r="O233" s="1" t="s">
        <v>3085</v>
      </c>
    </row>
    <row r="234" spans="9:23" x14ac:dyDescent="0.25">
      <c r="I234" s="1" t="s">
        <v>1281</v>
      </c>
      <c r="J234" s="2">
        <v>1.7121799536507501E-28</v>
      </c>
      <c r="K234" s="1">
        <v>-0.95350997562829698</v>
      </c>
      <c r="L234" s="1">
        <v>0.188</v>
      </c>
      <c r="M234" s="1">
        <v>0.35899999999999999</v>
      </c>
      <c r="N234" s="2">
        <v>3.4377149109399703E-24</v>
      </c>
      <c r="O234" s="1" t="s">
        <v>1282</v>
      </c>
    </row>
    <row r="235" spans="9:23" x14ac:dyDescent="0.25">
      <c r="I235" s="1" t="s">
        <v>3925</v>
      </c>
      <c r="J235" s="2">
        <v>6.85625544621892E-39</v>
      </c>
      <c r="K235" s="1">
        <v>-0.95568220512169599</v>
      </c>
      <c r="L235" s="1">
        <v>0.251</v>
      </c>
      <c r="M235" s="1">
        <v>0.47099999999999997</v>
      </c>
      <c r="N235" s="2">
        <v>1.37659896849184E-34</v>
      </c>
      <c r="O235" s="1" t="s">
        <v>3926</v>
      </c>
    </row>
    <row r="236" spans="9:23" x14ac:dyDescent="0.25">
      <c r="I236" s="1" t="s">
        <v>3066</v>
      </c>
      <c r="J236" s="2">
        <v>1.27369689214406E-35</v>
      </c>
      <c r="K236" s="1">
        <v>-0.97757158429425495</v>
      </c>
      <c r="L236" s="1">
        <v>0.155</v>
      </c>
      <c r="M236" s="1">
        <v>0.34499999999999997</v>
      </c>
      <c r="N236" s="2">
        <v>2.55732862004684E-31</v>
      </c>
      <c r="O236" s="1" t="s">
        <v>3067</v>
      </c>
    </row>
    <row r="237" spans="9:23" x14ac:dyDescent="0.25">
      <c r="I237" s="1" t="s">
        <v>2671</v>
      </c>
      <c r="J237" s="2">
        <v>1.7675767516162999E-33</v>
      </c>
      <c r="K237" s="1">
        <v>-0.98114484151840997</v>
      </c>
      <c r="L237" s="1">
        <v>0.155</v>
      </c>
      <c r="M237" s="1">
        <v>0.33500000000000002</v>
      </c>
      <c r="N237" s="2">
        <v>3.5489406018952001E-29</v>
      </c>
      <c r="O237" s="1" t="s">
        <v>2672</v>
      </c>
    </row>
    <row r="238" spans="9:23" x14ac:dyDescent="0.25">
      <c r="I238" s="1" t="s">
        <v>1684</v>
      </c>
      <c r="J238" s="2">
        <v>1.8897523824419099E-24</v>
      </c>
      <c r="K238" s="1">
        <v>-0.98427380126119801</v>
      </c>
      <c r="L238" s="1">
        <v>0.12</v>
      </c>
      <c r="M238" s="1">
        <v>0.26</v>
      </c>
      <c r="N238" s="2">
        <v>3.7942448334668698E-20</v>
      </c>
      <c r="O238" s="1" t="s">
        <v>1685</v>
      </c>
    </row>
    <row r="239" spans="9:23" x14ac:dyDescent="0.25">
      <c r="I239" s="1" t="s">
        <v>4249</v>
      </c>
      <c r="J239" s="2">
        <v>1.9359872171946E-39</v>
      </c>
      <c r="K239" s="1">
        <v>-0.99976299487362996</v>
      </c>
      <c r="L239" s="1">
        <v>0.17699999999999999</v>
      </c>
      <c r="M239" s="1">
        <v>0.38400000000000001</v>
      </c>
      <c r="N239" s="2">
        <v>3.8870751346833202E-35</v>
      </c>
      <c r="O239" s="1" t="s">
        <v>4250</v>
      </c>
    </row>
    <row r="240" spans="9:23" x14ac:dyDescent="0.25">
      <c r="I240" s="1" t="s">
        <v>3092</v>
      </c>
      <c r="J240" s="2">
        <v>1.73003819036167E-28</v>
      </c>
      <c r="K240" s="1">
        <v>-1.01188409676447</v>
      </c>
      <c r="L240" s="1">
        <v>0.192</v>
      </c>
      <c r="M240" s="1">
        <v>0.36</v>
      </c>
      <c r="N240" s="2">
        <v>3.4735706786081597E-24</v>
      </c>
      <c r="O240" s="1" t="s">
        <v>3093</v>
      </c>
    </row>
    <row r="241" spans="9:15" x14ac:dyDescent="0.25">
      <c r="I241" s="1" t="s">
        <v>48</v>
      </c>
      <c r="J241" s="2">
        <v>6.2735815379158996E-34</v>
      </c>
      <c r="K241" s="1">
        <v>-1.0365446867533299</v>
      </c>
      <c r="L241" s="1">
        <v>0.24299999999999999</v>
      </c>
      <c r="M241" s="1">
        <v>0.439</v>
      </c>
      <c r="N241" s="2">
        <v>1.25960970118276E-29</v>
      </c>
      <c r="O241" s="1" t="s">
        <v>49</v>
      </c>
    </row>
    <row r="242" spans="9:15" x14ac:dyDescent="0.25">
      <c r="I242" s="1" t="s">
        <v>4747</v>
      </c>
      <c r="J242" s="2">
        <v>2.9129089860423101E-27</v>
      </c>
      <c r="K242" s="1">
        <v>-1.0509477719592899</v>
      </c>
      <c r="L242" s="1">
        <v>0.14299999999999999</v>
      </c>
      <c r="M242" s="1">
        <v>0.30399999999999999</v>
      </c>
      <c r="N242" s="2">
        <v>5.8485386621757596E-23</v>
      </c>
      <c r="O242" s="1" t="s">
        <v>4748</v>
      </c>
    </row>
    <row r="243" spans="9:15" x14ac:dyDescent="0.25">
      <c r="I243" s="1" t="s">
        <v>3712</v>
      </c>
      <c r="J243" s="2">
        <v>1.0168326748295101E-31</v>
      </c>
      <c r="K243" s="1">
        <v>-1.05492116160668</v>
      </c>
      <c r="L243" s="1">
        <v>0.121</v>
      </c>
      <c r="M243" s="1">
        <v>0.28599999999999998</v>
      </c>
      <c r="N243" s="2">
        <v>2.0415966445226798E-27</v>
      </c>
      <c r="O243" s="1" t="s">
        <v>3713</v>
      </c>
    </row>
    <row r="244" spans="9:15" x14ac:dyDescent="0.25">
      <c r="I244" s="1" t="s">
        <v>1541</v>
      </c>
      <c r="J244" s="2">
        <v>3.0000795126628701E-23</v>
      </c>
      <c r="K244" s="1">
        <v>-1.05892683389911</v>
      </c>
      <c r="L244" s="1">
        <v>0.26500000000000001</v>
      </c>
      <c r="M244" s="1">
        <v>0.41599999999999998</v>
      </c>
      <c r="N244" s="2">
        <v>6.02355964552452E-19</v>
      </c>
      <c r="O244" s="1" t="s">
        <v>1542</v>
      </c>
    </row>
    <row r="245" spans="9:15" x14ac:dyDescent="0.25">
      <c r="I245" s="1" t="s">
        <v>2808</v>
      </c>
      <c r="J245" s="2">
        <v>3.2472107249049098E-38</v>
      </c>
      <c r="K245" s="1">
        <v>-1.0594386782674401</v>
      </c>
      <c r="L245" s="1">
        <v>0.189</v>
      </c>
      <c r="M245" s="1">
        <v>0.39700000000000002</v>
      </c>
      <c r="N245" s="2">
        <v>6.5197496934640798E-34</v>
      </c>
      <c r="O245" s="1" t="s">
        <v>2809</v>
      </c>
    </row>
    <row r="246" spans="9:15" x14ac:dyDescent="0.25">
      <c r="I246" s="1" t="s">
        <v>1511</v>
      </c>
      <c r="J246" s="2">
        <v>2.3953810048887902E-37</v>
      </c>
      <c r="K246" s="1">
        <v>-1.0611213499422101</v>
      </c>
      <c r="L246" s="1">
        <v>0.18099999999999999</v>
      </c>
      <c r="M246" s="1">
        <v>0.378</v>
      </c>
      <c r="N246" s="2">
        <v>4.8094459816157102E-33</v>
      </c>
      <c r="O246" s="1" t="s">
        <v>1512</v>
      </c>
    </row>
    <row r="247" spans="9:15" x14ac:dyDescent="0.25">
      <c r="I247" s="1" t="s">
        <v>4749</v>
      </c>
      <c r="J247" s="2">
        <v>5.52883344470619E-41</v>
      </c>
      <c r="K247" s="1">
        <v>-1.0797076931870599</v>
      </c>
      <c r="L247" s="1">
        <v>0.16700000000000001</v>
      </c>
      <c r="M247" s="1">
        <v>0.378</v>
      </c>
      <c r="N247" s="2">
        <v>1.11007917902811E-36</v>
      </c>
      <c r="O247" s="1" t="s">
        <v>4750</v>
      </c>
    </row>
    <row r="248" spans="9:15" x14ac:dyDescent="0.25">
      <c r="I248" s="1" t="s">
        <v>3395</v>
      </c>
      <c r="J248" s="2">
        <v>1.44652596604856E-40</v>
      </c>
      <c r="K248" s="1">
        <v>-1.1490998467744999</v>
      </c>
      <c r="L248" s="1">
        <v>0.08</v>
      </c>
      <c r="M248" s="1">
        <v>0.25600000000000001</v>
      </c>
      <c r="N248" s="2">
        <v>2.9043348346323001E-36</v>
      </c>
      <c r="O248" s="1" t="s">
        <v>3396</v>
      </c>
    </row>
    <row r="249" spans="9:15" x14ac:dyDescent="0.25">
      <c r="I249" s="1" t="s">
        <v>4751</v>
      </c>
      <c r="J249" s="2">
        <v>1.6967096973718701E-49</v>
      </c>
      <c r="K249" s="1">
        <v>-1.17822405835456</v>
      </c>
      <c r="L249" s="1">
        <v>0.105</v>
      </c>
      <c r="M249" s="1">
        <v>0.32200000000000001</v>
      </c>
      <c r="N249" s="2">
        <v>3.4066537303832299E-45</v>
      </c>
      <c r="O249" s="1" t="s">
        <v>4752</v>
      </c>
    </row>
    <row r="250" spans="9:15" x14ac:dyDescent="0.25">
      <c r="I250" s="1" t="s">
        <v>1329</v>
      </c>
      <c r="J250" s="2">
        <v>2.3301349644432501E-37</v>
      </c>
      <c r="K250" s="1">
        <v>-1.1810908759160601</v>
      </c>
      <c r="L250" s="1">
        <v>8.7999999999999995E-2</v>
      </c>
      <c r="M250" s="1">
        <v>0.25800000000000001</v>
      </c>
      <c r="N250" s="2">
        <v>4.6784449816091502E-33</v>
      </c>
      <c r="O250" s="1" t="s">
        <v>1330</v>
      </c>
    </row>
    <row r="251" spans="9:15" x14ac:dyDescent="0.25">
      <c r="I251" s="1" t="s">
        <v>1148</v>
      </c>
      <c r="J251" s="2">
        <v>7.7868099974869196E-52</v>
      </c>
      <c r="K251" s="1">
        <v>-1.1894238811187201</v>
      </c>
      <c r="L251" s="1">
        <v>9.7000000000000003E-2</v>
      </c>
      <c r="M251" s="1">
        <v>0.318</v>
      </c>
      <c r="N251" s="2">
        <v>1.5634357112954199E-47</v>
      </c>
      <c r="O251" s="1" t="s">
        <v>1149</v>
      </c>
    </row>
    <row r="252" spans="9:15" x14ac:dyDescent="0.25">
      <c r="I252" s="1" t="s">
        <v>2622</v>
      </c>
      <c r="J252" s="2">
        <v>2.8163803202478101E-66</v>
      </c>
      <c r="K252" s="1">
        <v>-1.21982194001957</v>
      </c>
      <c r="L252" s="1">
        <v>0.28199999999999997</v>
      </c>
      <c r="M252" s="1">
        <v>0.56899999999999995</v>
      </c>
      <c r="N252" s="2">
        <v>5.6547284069935604E-62</v>
      </c>
      <c r="O252" s="1" t="s">
        <v>2623</v>
      </c>
    </row>
    <row r="253" spans="9:15" x14ac:dyDescent="0.25">
      <c r="I253" s="1" t="s">
        <v>3068</v>
      </c>
      <c r="J253" s="2">
        <v>4.8731352287840098E-49</v>
      </c>
      <c r="K253" s="1">
        <v>-1.24014088127546</v>
      </c>
      <c r="L253" s="1">
        <v>0.17599999999999999</v>
      </c>
      <c r="M253" s="1">
        <v>0.40899999999999997</v>
      </c>
      <c r="N253" s="2">
        <v>9.7842809123525302E-45</v>
      </c>
      <c r="O253" s="1" t="s">
        <v>3069</v>
      </c>
    </row>
    <row r="254" spans="9:15" x14ac:dyDescent="0.25">
      <c r="I254" s="1" t="s">
        <v>3050</v>
      </c>
      <c r="J254" s="2">
        <v>5.2900824829697399E-52</v>
      </c>
      <c r="K254" s="1">
        <v>-1.2795943464464501</v>
      </c>
      <c r="L254" s="1">
        <v>0.128</v>
      </c>
      <c r="M254" s="1">
        <v>0.35499999999999998</v>
      </c>
      <c r="N254" s="2">
        <v>1.06214276093066E-47</v>
      </c>
      <c r="O254" s="1" t="s">
        <v>3051</v>
      </c>
    </row>
    <row r="255" spans="9:15" x14ac:dyDescent="0.25">
      <c r="I255" s="1" t="s">
        <v>4430</v>
      </c>
      <c r="J255" s="2">
        <v>5.5399376917746701E-30</v>
      </c>
      <c r="K255" s="1">
        <v>-1.29785304633881</v>
      </c>
      <c r="L255" s="1">
        <v>0.14499999999999999</v>
      </c>
      <c r="M255" s="1">
        <v>0.311</v>
      </c>
      <c r="N255" s="2">
        <v>1.1123086897545199E-25</v>
      </c>
      <c r="O255" s="1" t="s">
        <v>4431</v>
      </c>
    </row>
    <row r="256" spans="9:15" x14ac:dyDescent="0.25">
      <c r="I256" s="1" t="s">
        <v>2030</v>
      </c>
      <c r="J256" s="2">
        <v>3.6073102724932102E-26</v>
      </c>
      <c r="K256" s="1">
        <v>-1.30867427354405</v>
      </c>
      <c r="L256" s="1">
        <v>0.14099999999999999</v>
      </c>
      <c r="M256" s="1">
        <v>0.29099999999999998</v>
      </c>
      <c r="N256" s="2">
        <v>7.2427575651118798E-22</v>
      </c>
      <c r="O256" s="1" t="s">
        <v>2031</v>
      </c>
    </row>
    <row r="257" spans="9:15" x14ac:dyDescent="0.25">
      <c r="I257" s="1" t="s">
        <v>2703</v>
      </c>
      <c r="J257" s="2">
        <v>2.7826147058169098E-46</v>
      </c>
      <c r="K257" s="1">
        <v>-1.32117938432494</v>
      </c>
      <c r="L257" s="1">
        <v>0.27</v>
      </c>
      <c r="M257" s="1">
        <v>0.49399999999999999</v>
      </c>
      <c r="N257" s="2">
        <v>5.5869338063392003E-42</v>
      </c>
      <c r="O257" s="1" t="s">
        <v>2704</v>
      </c>
    </row>
    <row r="258" spans="9:15" x14ac:dyDescent="0.25">
      <c r="I258" s="1" t="s">
        <v>4730</v>
      </c>
      <c r="J258" s="2">
        <v>4.1931562841658796E-37</v>
      </c>
      <c r="K258" s="1">
        <v>-1.3486179110719401</v>
      </c>
      <c r="L258" s="1">
        <v>9.6000000000000002E-2</v>
      </c>
      <c r="M258" s="1">
        <v>0.26700000000000002</v>
      </c>
      <c r="N258" s="2">
        <v>8.4190191873482602E-33</v>
      </c>
      <c r="O258" s="1" t="s">
        <v>4731</v>
      </c>
    </row>
    <row r="259" spans="9:15" x14ac:dyDescent="0.25">
      <c r="I259" s="1" t="s">
        <v>4347</v>
      </c>
      <c r="J259" s="2">
        <v>8.3954274213602099E-54</v>
      </c>
      <c r="K259" s="1">
        <v>-1.4053359590012</v>
      </c>
      <c r="L259" s="1">
        <v>8.5999999999999993E-2</v>
      </c>
      <c r="M259" s="1">
        <v>0.3</v>
      </c>
      <c r="N259" s="2">
        <v>1.6856339176606999E-49</v>
      </c>
      <c r="O259" s="1" t="s">
        <v>4348</v>
      </c>
    </row>
    <row r="260" spans="9:15" x14ac:dyDescent="0.25">
      <c r="I260" s="1" t="s">
        <v>216</v>
      </c>
      <c r="J260" s="2">
        <v>1.11923356838542E-50</v>
      </c>
      <c r="K260" s="1">
        <v>-1.5404536360708501</v>
      </c>
      <c r="L260" s="1">
        <v>0.25600000000000001</v>
      </c>
      <c r="M260" s="1">
        <v>0.48599999999999999</v>
      </c>
      <c r="N260" s="2">
        <v>2.2471971586042502E-46</v>
      </c>
      <c r="O260" s="1" t="s">
        <v>217</v>
      </c>
    </row>
    <row r="261" spans="9:15" x14ac:dyDescent="0.25">
      <c r="I261" s="1" t="s">
        <v>4737</v>
      </c>
      <c r="J261" s="2">
        <v>2.97018062978684E-43</v>
      </c>
      <c r="K261" s="1">
        <v>-1.5648911446729801</v>
      </c>
      <c r="L261" s="1">
        <v>0.11</v>
      </c>
      <c r="M261" s="1">
        <v>0.30099999999999999</v>
      </c>
      <c r="N261" s="2">
        <v>5.9635286684860101E-39</v>
      </c>
      <c r="O261" s="1" t="s">
        <v>4738</v>
      </c>
    </row>
    <row r="262" spans="9:15" x14ac:dyDescent="0.25">
      <c r="I262" s="1" t="s">
        <v>873</v>
      </c>
      <c r="J262" s="2">
        <v>6.4257882864231903E-70</v>
      </c>
      <c r="K262" s="1">
        <v>-1.5888498790087899</v>
      </c>
      <c r="L262" s="1">
        <v>0.193</v>
      </c>
      <c r="M262" s="1">
        <v>0.47199999999999998</v>
      </c>
      <c r="N262" s="2">
        <v>1.29016977214805E-65</v>
      </c>
      <c r="O262" s="1" t="s">
        <v>874</v>
      </c>
    </row>
    <row r="263" spans="9:15" x14ac:dyDescent="0.25">
      <c r="I263" s="1" t="s">
        <v>4733</v>
      </c>
      <c r="J263" s="2">
        <v>3.5344587505334501E-54</v>
      </c>
      <c r="K263" s="1">
        <v>-1.68256187401179</v>
      </c>
      <c r="L263" s="1">
        <v>0.11600000000000001</v>
      </c>
      <c r="M263" s="1">
        <v>0.34</v>
      </c>
      <c r="N263" s="2">
        <v>7.09648627932105E-50</v>
      </c>
      <c r="O263" s="1" t="s">
        <v>4734</v>
      </c>
    </row>
    <row r="264" spans="9:15" x14ac:dyDescent="0.25">
      <c r="I264" s="1" t="s">
        <v>1022</v>
      </c>
      <c r="J264" s="2">
        <v>2.07831297839633E-66</v>
      </c>
      <c r="K264" s="1">
        <v>-1.7477783618079901</v>
      </c>
      <c r="L264" s="1">
        <v>0.13100000000000001</v>
      </c>
      <c r="M264" s="1">
        <v>0.38800000000000001</v>
      </c>
      <c r="N264" s="2">
        <v>4.1728367980241504E-62</v>
      </c>
      <c r="O264" s="1" t="s">
        <v>1023</v>
      </c>
    </row>
    <row r="265" spans="9:15" x14ac:dyDescent="0.25">
      <c r="I265" s="1" t="s">
        <v>1114</v>
      </c>
      <c r="J265" s="2">
        <v>2.6238591601727502E-75</v>
      </c>
      <c r="K265" s="1">
        <v>-2.0086826880767799</v>
      </c>
      <c r="L265" s="1">
        <v>3.2000000000000001E-2</v>
      </c>
      <c r="M265" s="1">
        <v>0.26200000000000001</v>
      </c>
      <c r="N265" s="2">
        <v>5.2681844217948497E-71</v>
      </c>
      <c r="O265" s="1" t="s">
        <v>1115</v>
      </c>
    </row>
    <row r="266" spans="9:15" x14ac:dyDescent="0.25">
      <c r="J266" s="2"/>
    </row>
  </sheetData>
  <sortState ref="Q7:W124">
    <sortCondition descending="1" ref="S7:S12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BD69-A5D1-4B2D-A893-FDCE70F1564E}">
  <dimension ref="A1:W320"/>
  <sheetViews>
    <sheetView workbookViewId="0">
      <selection activeCell="W5" sqref="W5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8" t="s">
        <v>4999</v>
      </c>
      <c r="B2" s="11">
        <f>COUNT(B7:B64)</f>
        <v>58</v>
      </c>
      <c r="C2" s="8"/>
      <c r="D2" s="8"/>
      <c r="E2" s="8"/>
      <c r="F2" s="8"/>
      <c r="G2" s="8"/>
      <c r="I2" s="8" t="s">
        <v>4999</v>
      </c>
      <c r="J2" s="11">
        <f>COUNT(J7:J14)</f>
        <v>8</v>
      </c>
      <c r="K2" s="8"/>
      <c r="L2" s="8"/>
      <c r="M2" s="8"/>
      <c r="N2" s="8"/>
      <c r="O2" s="8"/>
      <c r="Q2" s="8" t="s">
        <v>4999</v>
      </c>
      <c r="R2" s="11">
        <f>COUNT(R7:R167)</f>
        <v>161</v>
      </c>
      <c r="S2" s="8"/>
      <c r="T2" s="8"/>
      <c r="U2" s="8"/>
      <c r="V2" s="8"/>
      <c r="W2" s="8"/>
    </row>
    <row r="3" spans="1:23" x14ac:dyDescent="0.25">
      <c r="A3" s="8" t="s">
        <v>5000</v>
      </c>
      <c r="B3" s="11">
        <f>COUNT(B67:B74)</f>
        <v>8</v>
      </c>
      <c r="C3" s="8"/>
      <c r="D3" s="8"/>
      <c r="E3" s="8"/>
      <c r="F3" s="8"/>
      <c r="G3" s="8"/>
      <c r="I3" s="8" t="s">
        <v>5000</v>
      </c>
      <c r="J3" s="11">
        <f>COUNT(J16:J51)</f>
        <v>36</v>
      </c>
      <c r="K3" s="8"/>
      <c r="L3" s="8"/>
      <c r="M3" s="8"/>
      <c r="N3" s="8"/>
      <c r="O3" s="8"/>
      <c r="Q3" s="8" t="s">
        <v>5000</v>
      </c>
      <c r="R3" s="11">
        <f>COUNT(R193:R319)</f>
        <v>127</v>
      </c>
      <c r="S3" s="8"/>
      <c r="T3" s="8"/>
      <c r="U3" s="8"/>
      <c r="V3" s="8"/>
      <c r="W3" s="8"/>
    </row>
    <row r="4" spans="1:23" x14ac:dyDescent="0.25">
      <c r="A4" s="8" t="s">
        <v>5001</v>
      </c>
      <c r="B4" s="11">
        <f>B2+B3</f>
        <v>66</v>
      </c>
      <c r="C4" s="8"/>
      <c r="D4" s="8"/>
      <c r="E4" s="8"/>
      <c r="F4" s="8"/>
      <c r="G4" s="8"/>
      <c r="I4" s="8" t="s">
        <v>5001</v>
      </c>
      <c r="J4" s="11">
        <f>J2+J3</f>
        <v>44</v>
      </c>
      <c r="K4" s="8"/>
      <c r="L4" s="8"/>
      <c r="M4" s="8"/>
      <c r="N4" s="8"/>
      <c r="O4" s="8"/>
      <c r="Q4" s="8" t="s">
        <v>5001</v>
      </c>
      <c r="R4" s="11">
        <f>R2+R3</f>
        <v>288</v>
      </c>
      <c r="S4" s="8"/>
      <c r="T4" s="8"/>
      <c r="U4" s="8"/>
      <c r="V4" s="8"/>
      <c r="W4" s="8"/>
    </row>
    <row r="5" spans="1:23" x14ac:dyDescent="0.25">
      <c r="A5" s="8"/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Q5" s="8"/>
      <c r="R5" s="8"/>
      <c r="S5" s="8"/>
      <c r="T5" s="8"/>
      <c r="U5" s="8"/>
      <c r="V5" s="8"/>
      <c r="W5" s="8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2630</v>
      </c>
      <c r="B7" s="2">
        <v>4.6485398139356103E-13</v>
      </c>
      <c r="C7" s="1">
        <v>1.43089775808855</v>
      </c>
      <c r="D7" s="1">
        <v>6.7000000000000004E-2</v>
      </c>
      <c r="E7" s="1">
        <v>0.33300000000000002</v>
      </c>
      <c r="F7" s="2">
        <v>9.3333382384199092E-9</v>
      </c>
      <c r="G7" s="1" t="s">
        <v>2631</v>
      </c>
      <c r="I7" s="1" t="s">
        <v>2099</v>
      </c>
      <c r="J7" s="2">
        <v>2.86769068997524E-9</v>
      </c>
      <c r="K7" s="1">
        <v>1.8350264341811999</v>
      </c>
      <c r="L7" s="1">
        <v>0.39100000000000001</v>
      </c>
      <c r="M7" s="1">
        <v>0.16300000000000001</v>
      </c>
      <c r="N7" s="2">
        <v>5.7577493673322803E-5</v>
      </c>
      <c r="O7" s="1" t="s">
        <v>2100</v>
      </c>
      <c r="Q7" s="1" t="s">
        <v>2663</v>
      </c>
      <c r="R7" s="2">
        <v>7.3370503968303899E-18</v>
      </c>
      <c r="S7" s="1">
        <v>2.5198060167491798</v>
      </c>
      <c r="T7" s="1">
        <v>0.13700000000000001</v>
      </c>
      <c r="U7" s="1">
        <v>0.41499999999999998</v>
      </c>
      <c r="V7" s="2">
        <v>1.4731329786756099E-13</v>
      </c>
      <c r="W7" s="1" t="s">
        <v>2664</v>
      </c>
    </row>
    <row r="8" spans="1:23" x14ac:dyDescent="0.25">
      <c r="A8" s="1" t="s">
        <v>1114</v>
      </c>
      <c r="B8" s="2">
        <v>1.0593982459249E-7</v>
      </c>
      <c r="C8" s="1">
        <v>1.3802605532157901</v>
      </c>
      <c r="D8" s="1">
        <v>0.13300000000000001</v>
      </c>
      <c r="E8" s="1">
        <v>0.34599999999999997</v>
      </c>
      <c r="F8" s="1">
        <v>2.1270597981680201E-3</v>
      </c>
      <c r="G8" s="1" t="s">
        <v>1115</v>
      </c>
      <c r="I8" s="1" t="s">
        <v>12</v>
      </c>
      <c r="J8" s="2">
        <v>1.1798123636832301E-18</v>
      </c>
      <c r="K8" s="1">
        <v>1.5586427137736401</v>
      </c>
      <c r="L8" s="1">
        <v>0.74</v>
      </c>
      <c r="M8" s="1">
        <v>0.41799999999999998</v>
      </c>
      <c r="N8" s="2">
        <v>2.3688272638032E-14</v>
      </c>
      <c r="O8" s="1" t="s">
        <v>13</v>
      </c>
      <c r="Q8" s="1" t="s">
        <v>2626</v>
      </c>
      <c r="R8" s="2">
        <v>2.63380898860895E-19</v>
      </c>
      <c r="S8" s="1">
        <v>2.1486055246357498</v>
      </c>
      <c r="T8" s="1">
        <v>0.122</v>
      </c>
      <c r="U8" s="1">
        <v>0.41099999999999998</v>
      </c>
      <c r="V8" s="2">
        <v>5.2881616873290503E-15</v>
      </c>
      <c r="W8" s="1" t="s">
        <v>2627</v>
      </c>
    </row>
    <row r="9" spans="1:23" x14ac:dyDescent="0.25">
      <c r="A9" s="1" t="s">
        <v>386</v>
      </c>
      <c r="B9" s="2">
        <v>4.6519587840018598E-9</v>
      </c>
      <c r="C9" s="1">
        <v>1.3014641812718999</v>
      </c>
      <c r="D9" s="1">
        <v>0.35899999999999999</v>
      </c>
      <c r="E9" s="1">
        <v>0.61399999999999999</v>
      </c>
      <c r="F9" s="2">
        <v>9.3402028465189296E-5</v>
      </c>
      <c r="G9" s="1" t="s">
        <v>387</v>
      </c>
      <c r="I9" s="1" t="s">
        <v>2288</v>
      </c>
      <c r="J9" s="2">
        <v>7.1969654261951695E-7</v>
      </c>
      <c r="K9" s="1">
        <v>1.1111410415166501</v>
      </c>
      <c r="L9" s="1">
        <v>0.57699999999999996</v>
      </c>
      <c r="M9" s="1">
        <v>0.41199999999999998</v>
      </c>
      <c r="N9" s="1">
        <v>1.44500671827147E-2</v>
      </c>
      <c r="O9" s="1" t="s">
        <v>2289</v>
      </c>
      <c r="Q9" s="1" t="s">
        <v>2632</v>
      </c>
      <c r="R9" s="2">
        <v>7.4632516243137901E-10</v>
      </c>
      <c r="S9" s="1">
        <v>1.8957424496754001</v>
      </c>
      <c r="T9" s="1">
        <v>8.8999999999999996E-2</v>
      </c>
      <c r="U9" s="1">
        <v>0.26800000000000002</v>
      </c>
      <c r="V9" s="2">
        <v>1.4984716611297199E-5</v>
      </c>
      <c r="W9" s="1" t="s">
        <v>2633</v>
      </c>
    </row>
    <row r="10" spans="1:23" x14ac:dyDescent="0.25">
      <c r="A10" s="1" t="s">
        <v>2635</v>
      </c>
      <c r="B10" s="2">
        <v>8.5232790084391301E-16</v>
      </c>
      <c r="C10" s="1">
        <v>1.2775273590113601</v>
      </c>
      <c r="D10" s="1">
        <v>8.5000000000000006E-2</v>
      </c>
      <c r="E10" s="1">
        <v>0.42499999999999999</v>
      </c>
      <c r="F10" s="2">
        <v>1.7113039593144101E-11</v>
      </c>
      <c r="G10" s="1" t="s">
        <v>2636</v>
      </c>
      <c r="I10" s="1" t="s">
        <v>198</v>
      </c>
      <c r="J10" s="2">
        <v>4.0273957015725103E-12</v>
      </c>
      <c r="K10" s="1">
        <v>1.0928387306511</v>
      </c>
      <c r="L10" s="1">
        <v>0.68100000000000005</v>
      </c>
      <c r="M10" s="1">
        <v>0.41799999999999998</v>
      </c>
      <c r="N10" s="2">
        <v>8.0862050896172898E-8</v>
      </c>
      <c r="O10" s="1" t="s">
        <v>199</v>
      </c>
      <c r="Q10" s="1" t="s">
        <v>2637</v>
      </c>
      <c r="R10" s="2">
        <v>2.0662962022581999E-12</v>
      </c>
      <c r="S10" s="1">
        <v>1.8308998140993999</v>
      </c>
      <c r="T10" s="1">
        <v>0.23300000000000001</v>
      </c>
      <c r="U10" s="1">
        <v>0.42699999999999999</v>
      </c>
      <c r="V10" s="2">
        <v>4.1487095148940202E-8</v>
      </c>
      <c r="W10" s="1" t="s">
        <v>2638</v>
      </c>
    </row>
    <row r="11" spans="1:23" x14ac:dyDescent="0.25">
      <c r="A11" s="1" t="s">
        <v>3630</v>
      </c>
      <c r="B11" s="2">
        <v>5.02116030088553E-7</v>
      </c>
      <c r="C11" s="1">
        <v>1.2672674498499701</v>
      </c>
      <c r="D11" s="1">
        <v>0.27400000000000002</v>
      </c>
      <c r="E11" s="1">
        <v>0.51</v>
      </c>
      <c r="F11" s="1">
        <v>1.0081485652118E-2</v>
      </c>
      <c r="G11" s="1" t="s">
        <v>3631</v>
      </c>
      <c r="I11" s="1" t="s">
        <v>1887</v>
      </c>
      <c r="J11" s="2">
        <v>2.22785092331111E-6</v>
      </c>
      <c r="K11" s="1">
        <v>1.0666434585383</v>
      </c>
      <c r="L11" s="1">
        <v>0.41899999999999998</v>
      </c>
      <c r="M11" s="1">
        <v>0.22900000000000001</v>
      </c>
      <c r="N11" s="1">
        <v>4.47307908382404E-2</v>
      </c>
      <c r="O11" s="1" t="s">
        <v>1888</v>
      </c>
      <c r="Q11" s="1" t="s">
        <v>2707</v>
      </c>
      <c r="R11" s="2">
        <v>3.1217339048317499E-11</v>
      </c>
      <c r="S11" s="1">
        <v>1.69044536346595</v>
      </c>
      <c r="T11" s="1">
        <v>0.21099999999999999</v>
      </c>
      <c r="U11" s="1">
        <v>0.41099999999999998</v>
      </c>
      <c r="V11" s="2">
        <v>6.2678173341211805E-7</v>
      </c>
      <c r="W11" s="1" t="s">
        <v>2708</v>
      </c>
    </row>
    <row r="12" spans="1:23" x14ac:dyDescent="0.25">
      <c r="A12" s="1" t="s">
        <v>2703</v>
      </c>
      <c r="B12" s="2">
        <v>7.9955745567137798E-8</v>
      </c>
      <c r="C12" s="1">
        <v>1.2595243017423901</v>
      </c>
      <c r="D12" s="1">
        <v>0.39600000000000002</v>
      </c>
      <c r="E12" s="1">
        <v>0.627</v>
      </c>
      <c r="F12" s="1">
        <v>1.60535145949699E-3</v>
      </c>
      <c r="G12" s="1" t="s">
        <v>2704</v>
      </c>
      <c r="I12" s="1" t="s">
        <v>994</v>
      </c>
      <c r="J12" s="2">
        <v>1.9144574261192101E-6</v>
      </c>
      <c r="K12" s="1">
        <v>0.89586834400429904</v>
      </c>
      <c r="L12" s="1">
        <v>0.60899999999999999</v>
      </c>
      <c r="M12" s="1">
        <v>0.44400000000000001</v>
      </c>
      <c r="N12" s="1">
        <v>3.8438476201621399E-2</v>
      </c>
      <c r="O12" s="1" t="s">
        <v>995</v>
      </c>
      <c r="Q12" s="1" t="s">
        <v>1062</v>
      </c>
      <c r="R12" s="2">
        <v>1.06894697522241E-15</v>
      </c>
      <c r="S12" s="1">
        <v>1.6497062476286899</v>
      </c>
      <c r="T12" s="1">
        <v>0.13</v>
      </c>
      <c r="U12" s="1">
        <v>0.39100000000000001</v>
      </c>
      <c r="V12" s="2">
        <v>2.1462317368515499E-11</v>
      </c>
      <c r="W12" s="1" t="s">
        <v>1063</v>
      </c>
    </row>
    <row r="13" spans="1:23" x14ac:dyDescent="0.25">
      <c r="A13" s="1" t="s">
        <v>1765</v>
      </c>
      <c r="B13" s="2">
        <v>7.3071278708879606E-14</v>
      </c>
      <c r="C13" s="1">
        <v>1.23111085876709</v>
      </c>
      <c r="D13" s="1">
        <v>0.20699999999999999</v>
      </c>
      <c r="E13" s="1">
        <v>0.56200000000000006</v>
      </c>
      <c r="F13" s="2">
        <v>1.4671251339168899E-9</v>
      </c>
      <c r="G13" s="1" t="s">
        <v>1766</v>
      </c>
      <c r="I13" s="1" t="s">
        <v>96</v>
      </c>
      <c r="J13" s="2">
        <v>2.4428854144624802E-6</v>
      </c>
      <c r="K13" s="1">
        <v>0.77044096143905805</v>
      </c>
      <c r="L13" s="1">
        <v>0.751</v>
      </c>
      <c r="M13" s="1">
        <v>0.64700000000000002</v>
      </c>
      <c r="N13" s="1">
        <v>4.90482533515776E-2</v>
      </c>
      <c r="O13" s="1" t="s">
        <v>97</v>
      </c>
      <c r="Q13" s="1" t="s">
        <v>2878</v>
      </c>
      <c r="R13" s="2">
        <v>6.5611396740476399E-13</v>
      </c>
      <c r="S13" s="1">
        <v>1.6174884263521701</v>
      </c>
      <c r="T13" s="1">
        <v>0.17399999999999999</v>
      </c>
      <c r="U13" s="1">
        <v>0.40300000000000002</v>
      </c>
      <c r="V13" s="2">
        <v>1.31734562375528E-8</v>
      </c>
      <c r="W13" s="1" t="s">
        <v>2879</v>
      </c>
    </row>
    <row r="14" spans="1:23" x14ac:dyDescent="0.25">
      <c r="A14" s="1" t="s">
        <v>1368</v>
      </c>
      <c r="B14" s="2">
        <v>1.38502983660295E-8</v>
      </c>
      <c r="C14" s="1">
        <v>1.18406885383243</v>
      </c>
      <c r="D14" s="1">
        <v>0.215</v>
      </c>
      <c r="E14" s="1">
        <v>0.47099999999999997</v>
      </c>
      <c r="F14" s="1">
        <v>2.78086290593141E-4</v>
      </c>
      <c r="G14" s="1" t="s">
        <v>1369</v>
      </c>
      <c r="I14" s="1" t="s">
        <v>544</v>
      </c>
      <c r="J14" s="2">
        <v>5.4567085398266903E-7</v>
      </c>
      <c r="K14" s="1">
        <v>0.72049718332517099</v>
      </c>
      <c r="L14" s="1">
        <v>0.74199999999999999</v>
      </c>
      <c r="M14" s="1">
        <v>0.61399999999999999</v>
      </c>
      <c r="N14" s="1">
        <v>1.0955979406263999E-2</v>
      </c>
      <c r="O14" s="1" t="s">
        <v>545</v>
      </c>
      <c r="Q14" s="1" t="s">
        <v>3680</v>
      </c>
      <c r="R14" s="2">
        <v>1.6984636897151999E-12</v>
      </c>
      <c r="S14" s="1">
        <v>1.5137982832599799</v>
      </c>
      <c r="T14" s="1">
        <v>7.3999999999999996E-2</v>
      </c>
      <c r="U14" s="1">
        <v>0.28399999999999997</v>
      </c>
      <c r="V14" s="2">
        <v>3.4101753962101897E-8</v>
      </c>
      <c r="W14" s="1" t="s">
        <v>3681</v>
      </c>
    </row>
    <row r="15" spans="1:23" x14ac:dyDescent="0.25">
      <c r="A15" s="1" t="s">
        <v>2521</v>
      </c>
      <c r="B15" s="2">
        <v>2.57721757901014E-18</v>
      </c>
      <c r="C15" s="1">
        <v>1.18327687246503</v>
      </c>
      <c r="D15" s="1">
        <v>0.11899999999999999</v>
      </c>
      <c r="E15" s="1">
        <v>0.52300000000000002</v>
      </c>
      <c r="F15" s="2">
        <v>5.1745374551365703E-14</v>
      </c>
      <c r="G15" s="1" t="s">
        <v>33</v>
      </c>
      <c r="I15" s="9" t="s">
        <v>892</v>
      </c>
      <c r="J15" s="10">
        <v>7.7615256623031997E-7</v>
      </c>
      <c r="K15" s="9">
        <v>-0.46739402963993798</v>
      </c>
      <c r="L15" s="9">
        <v>0.40699999999999997</v>
      </c>
      <c r="M15" s="9">
        <v>0.65400000000000003</v>
      </c>
      <c r="N15" s="9">
        <v>1.5583591224772399E-2</v>
      </c>
      <c r="O15" s="9" t="s">
        <v>893</v>
      </c>
      <c r="Q15" s="1" t="s">
        <v>3630</v>
      </c>
      <c r="R15" s="2">
        <v>9.5019551567911699E-13</v>
      </c>
      <c r="S15" s="1">
        <v>1.4960993553698401</v>
      </c>
      <c r="T15" s="1">
        <v>0.27400000000000002</v>
      </c>
      <c r="U15" s="1">
        <v>0.52100000000000002</v>
      </c>
      <c r="V15" s="2">
        <v>1.9078025563805302E-8</v>
      </c>
      <c r="W15" s="1" t="s">
        <v>3631</v>
      </c>
    </row>
    <row r="16" spans="1:23" x14ac:dyDescent="0.25">
      <c r="A16" s="1" t="s">
        <v>881</v>
      </c>
      <c r="B16" s="2">
        <v>2.2612477417718399E-10</v>
      </c>
      <c r="C16" s="1">
        <v>1.15598396510847</v>
      </c>
      <c r="D16" s="1">
        <v>0.122</v>
      </c>
      <c r="E16" s="1">
        <v>0.379</v>
      </c>
      <c r="F16" s="2">
        <v>4.5401332159294999E-6</v>
      </c>
      <c r="G16" s="1" t="s">
        <v>882</v>
      </c>
      <c r="I16" s="1" t="s">
        <v>3385</v>
      </c>
      <c r="J16" s="2">
        <v>2.3058672921255601E-6</v>
      </c>
      <c r="K16" s="1">
        <v>-0.57067779490452397</v>
      </c>
      <c r="L16" s="1">
        <v>0.13100000000000001</v>
      </c>
      <c r="M16" s="1">
        <v>0.29399999999999998</v>
      </c>
      <c r="N16" s="1">
        <v>4.6297203491296998E-2</v>
      </c>
      <c r="O16" s="1" t="s">
        <v>3386</v>
      </c>
      <c r="Q16" s="1" t="s">
        <v>2099</v>
      </c>
      <c r="R16" s="2">
        <v>3.1283587907015198E-15</v>
      </c>
      <c r="S16" s="1">
        <v>1.49258866203025</v>
      </c>
      <c r="T16" s="1">
        <v>0.126</v>
      </c>
      <c r="U16" s="1">
        <v>0.39100000000000001</v>
      </c>
      <c r="V16" s="2">
        <v>6.2811187799705105E-11</v>
      </c>
      <c r="W16" s="1" t="s">
        <v>2100</v>
      </c>
    </row>
    <row r="17" spans="1:23" x14ac:dyDescent="0.25">
      <c r="A17" s="1" t="s">
        <v>568</v>
      </c>
      <c r="B17" s="2">
        <v>4.62452726684058E-14</v>
      </c>
      <c r="C17" s="1">
        <v>1.1300042707028799</v>
      </c>
      <c r="D17" s="1">
        <v>8.8999999999999996E-2</v>
      </c>
      <c r="E17" s="1">
        <v>0.40500000000000003</v>
      </c>
      <c r="F17" s="2">
        <v>9.2851258463625205E-10</v>
      </c>
      <c r="G17" s="1" t="s">
        <v>569</v>
      </c>
      <c r="I17" s="1" t="s">
        <v>2223</v>
      </c>
      <c r="J17" s="2">
        <v>8.4206253484407298E-7</v>
      </c>
      <c r="K17" s="1">
        <v>-0.59098768323206397</v>
      </c>
      <c r="L17" s="1">
        <v>0.41299999999999998</v>
      </c>
      <c r="M17" s="1">
        <v>0.627</v>
      </c>
      <c r="N17" s="1">
        <v>1.6906931574599299E-2</v>
      </c>
      <c r="O17" s="1" t="s">
        <v>2224</v>
      </c>
      <c r="Q17" s="1" t="s">
        <v>2288</v>
      </c>
      <c r="R17" s="2">
        <v>2.3954763351740701E-18</v>
      </c>
      <c r="S17" s="1">
        <v>1.469641408805</v>
      </c>
      <c r="T17" s="1">
        <v>0.27400000000000002</v>
      </c>
      <c r="U17" s="1">
        <v>0.57699999999999996</v>
      </c>
      <c r="V17" s="2">
        <v>4.8096373857624902E-14</v>
      </c>
      <c r="W17" s="1" t="s">
        <v>2289</v>
      </c>
    </row>
    <row r="18" spans="1:23" x14ac:dyDescent="0.25">
      <c r="A18" s="1" t="s">
        <v>3761</v>
      </c>
      <c r="B18" s="2">
        <v>3.04233202300113E-9</v>
      </c>
      <c r="C18" s="1">
        <v>1.1217701708052401</v>
      </c>
      <c r="D18" s="1">
        <v>8.1000000000000003E-2</v>
      </c>
      <c r="E18" s="1">
        <v>0.307</v>
      </c>
      <c r="F18" s="2">
        <v>6.1083942357816602E-5</v>
      </c>
      <c r="G18" s="1" t="s">
        <v>3762</v>
      </c>
      <c r="I18" s="1" t="s">
        <v>3238</v>
      </c>
      <c r="J18" s="2">
        <v>8.88618680837466E-8</v>
      </c>
      <c r="K18" s="1">
        <v>-0.64579347470873305</v>
      </c>
      <c r="L18" s="1">
        <v>0.10199999999999999</v>
      </c>
      <c r="M18" s="1">
        <v>0.27500000000000002</v>
      </c>
      <c r="N18" s="1">
        <v>1.78416858738546E-3</v>
      </c>
      <c r="O18" s="1" t="s">
        <v>3239</v>
      </c>
      <c r="Q18" s="1" t="s">
        <v>2745</v>
      </c>
      <c r="R18" s="2">
        <v>2.49873044284982E-8</v>
      </c>
      <c r="S18" s="1">
        <v>1.41354304422368</v>
      </c>
      <c r="T18" s="1">
        <v>0.24099999999999999</v>
      </c>
      <c r="U18" s="1">
        <v>0.40300000000000002</v>
      </c>
      <c r="V18" s="1">
        <v>5.0169509831538602E-4</v>
      </c>
      <c r="W18" s="1" t="s">
        <v>2746</v>
      </c>
    </row>
    <row r="19" spans="1:23" x14ac:dyDescent="0.25">
      <c r="A19" s="1" t="s">
        <v>62</v>
      </c>
      <c r="B19" s="2">
        <v>4.9453885020843503E-8</v>
      </c>
      <c r="C19" s="1">
        <v>1.11868912705323</v>
      </c>
      <c r="D19" s="1">
        <v>9.2999999999999999E-2</v>
      </c>
      <c r="E19" s="1">
        <v>0.307</v>
      </c>
      <c r="F19" s="1">
        <v>9.9293510344849599E-4</v>
      </c>
      <c r="G19" s="1" t="s">
        <v>63</v>
      </c>
      <c r="I19" s="1" t="s">
        <v>176</v>
      </c>
      <c r="J19" s="2">
        <v>1.5586035996438399E-6</v>
      </c>
      <c r="K19" s="1">
        <v>-0.67765881971791497</v>
      </c>
      <c r="L19" s="1">
        <v>0.45200000000000001</v>
      </c>
      <c r="M19" s="1">
        <v>0.63400000000000001</v>
      </c>
      <c r="N19" s="1">
        <v>3.1293643073649E-2</v>
      </c>
      <c r="O19" s="1" t="s">
        <v>177</v>
      </c>
      <c r="Q19" s="1" t="s">
        <v>2858</v>
      </c>
      <c r="R19" s="2">
        <v>6.9016281127884504E-10</v>
      </c>
      <c r="S19" s="1">
        <v>1.3563962689590601</v>
      </c>
      <c r="T19" s="1">
        <v>0.11899999999999999</v>
      </c>
      <c r="U19" s="1">
        <v>0.30499999999999999</v>
      </c>
      <c r="V19" s="2">
        <v>1.38570889248567E-5</v>
      </c>
      <c r="W19" s="1" t="s">
        <v>2859</v>
      </c>
    </row>
    <row r="20" spans="1:23" x14ac:dyDescent="0.25">
      <c r="A20" s="1" t="s">
        <v>3240</v>
      </c>
      <c r="B20" s="2">
        <v>1.1187939847720101E-9</v>
      </c>
      <c r="C20" s="1">
        <v>1.0872637299152299</v>
      </c>
      <c r="D20" s="1">
        <v>5.1999999999999998E-2</v>
      </c>
      <c r="E20" s="1">
        <v>0.255</v>
      </c>
      <c r="F20" s="2">
        <v>2.24631456262525E-5</v>
      </c>
      <c r="G20" s="1" t="s">
        <v>3241</v>
      </c>
      <c r="I20" s="1" t="s">
        <v>1232</v>
      </c>
      <c r="J20" s="2">
        <v>9.9146478889495798E-7</v>
      </c>
      <c r="K20" s="1">
        <v>-0.69862458704303598</v>
      </c>
      <c r="L20" s="1">
        <v>0.14499999999999999</v>
      </c>
      <c r="M20" s="1">
        <v>0.314</v>
      </c>
      <c r="N20" s="1">
        <v>1.9906630031433E-2</v>
      </c>
      <c r="O20" s="1" t="s">
        <v>1233</v>
      </c>
      <c r="Q20" s="1" t="s">
        <v>2628</v>
      </c>
      <c r="R20" s="2">
        <v>1.38772119859467E-8</v>
      </c>
      <c r="S20" s="1">
        <v>1.31716783628212</v>
      </c>
      <c r="T20" s="1">
        <v>0.122</v>
      </c>
      <c r="U20" s="1">
        <v>0.29399999999999998</v>
      </c>
      <c r="V20" s="1">
        <v>2.7862666225383697E-4</v>
      </c>
      <c r="W20" s="1" t="s">
        <v>2629</v>
      </c>
    </row>
    <row r="21" spans="1:23" x14ac:dyDescent="0.25">
      <c r="A21" s="1" t="s">
        <v>1020</v>
      </c>
      <c r="B21" s="2">
        <v>3.6990261794446103E-12</v>
      </c>
      <c r="C21" s="1">
        <v>1.03121281967044</v>
      </c>
      <c r="D21" s="1">
        <v>3.6999999999999998E-2</v>
      </c>
      <c r="E21" s="1">
        <v>0.26100000000000001</v>
      </c>
      <c r="F21" s="2">
        <v>7.42690476308888E-8</v>
      </c>
      <c r="G21" s="1" t="s">
        <v>1021</v>
      </c>
      <c r="I21" s="1" t="s">
        <v>1591</v>
      </c>
      <c r="J21" s="2">
        <v>1.07819551123411E-6</v>
      </c>
      <c r="K21" s="1">
        <v>-0.73515610065521297</v>
      </c>
      <c r="L21" s="1">
        <v>0.36599999999999999</v>
      </c>
      <c r="M21" s="1">
        <v>0.56200000000000006</v>
      </c>
      <c r="N21" s="1">
        <v>2.16480094745586E-2</v>
      </c>
      <c r="O21" s="1" t="s">
        <v>1592</v>
      </c>
      <c r="Q21" s="1" t="s">
        <v>4181</v>
      </c>
      <c r="R21" s="2">
        <v>1.79565639169708E-7</v>
      </c>
      <c r="S21" s="1">
        <v>1.30884076833924</v>
      </c>
      <c r="T21" s="1">
        <v>0.111</v>
      </c>
      <c r="U21" s="1">
        <v>0.26400000000000001</v>
      </c>
      <c r="V21" s="1">
        <v>3.6053189032493999E-3</v>
      </c>
      <c r="W21" s="1" t="s">
        <v>4182</v>
      </c>
    </row>
    <row r="22" spans="1:23" x14ac:dyDescent="0.25">
      <c r="A22" s="1" t="s">
        <v>4864</v>
      </c>
      <c r="B22" s="2">
        <v>2.9521664064908898E-11</v>
      </c>
      <c r="C22" s="1">
        <v>1.0260087173807999</v>
      </c>
      <c r="D22" s="1">
        <v>6.3E-2</v>
      </c>
      <c r="E22" s="1">
        <v>0.30099999999999999</v>
      </c>
      <c r="F22" s="2">
        <v>5.9273597109523996E-7</v>
      </c>
      <c r="G22" s="1" t="s">
        <v>4865</v>
      </c>
      <c r="I22" s="1" t="s">
        <v>4912</v>
      </c>
      <c r="J22" s="2">
        <v>8.9786646970141703E-9</v>
      </c>
      <c r="K22" s="1">
        <v>-0.74156805293588801</v>
      </c>
      <c r="L22" s="1">
        <v>0.40500000000000003</v>
      </c>
      <c r="M22" s="1">
        <v>0.63400000000000001</v>
      </c>
      <c r="N22" s="1">
        <v>1.80273629786651E-4</v>
      </c>
      <c r="O22" s="1" t="s">
        <v>4913</v>
      </c>
      <c r="Q22" s="1" t="s">
        <v>4940</v>
      </c>
      <c r="R22" s="2">
        <v>2.35176843271912E-9</v>
      </c>
      <c r="S22" s="1">
        <v>1.28320262685449</v>
      </c>
      <c r="T22" s="1">
        <v>0.26300000000000001</v>
      </c>
      <c r="U22" s="1">
        <v>0.46400000000000002</v>
      </c>
      <c r="V22" s="2">
        <v>4.7218806592134603E-5</v>
      </c>
      <c r="W22" s="1" t="s">
        <v>4941</v>
      </c>
    </row>
    <row r="23" spans="1:23" x14ac:dyDescent="0.25">
      <c r="A23" s="1" t="s">
        <v>3494</v>
      </c>
      <c r="B23" s="2">
        <v>1.3931422149893201E-10</v>
      </c>
      <c r="C23" s="1">
        <v>1.0135426163394301</v>
      </c>
      <c r="D23" s="1">
        <v>0.23300000000000001</v>
      </c>
      <c r="E23" s="1">
        <v>0.52300000000000002</v>
      </c>
      <c r="F23" s="2">
        <v>2.7971509392555601E-6</v>
      </c>
      <c r="G23" s="1" t="s">
        <v>3495</v>
      </c>
      <c r="I23" s="1" t="s">
        <v>2800</v>
      </c>
      <c r="J23" s="2">
        <v>5.6914445306891299E-7</v>
      </c>
      <c r="K23" s="1">
        <v>-0.76930085038622498</v>
      </c>
      <c r="L23" s="1">
        <v>0.19</v>
      </c>
      <c r="M23" s="1">
        <v>0.379</v>
      </c>
      <c r="N23" s="1">
        <v>1.14272823287176E-2</v>
      </c>
      <c r="O23" s="1" t="s">
        <v>2801</v>
      </c>
      <c r="Q23" s="1" t="s">
        <v>24</v>
      </c>
      <c r="R23" s="2">
        <v>3.9079328223304798E-17</v>
      </c>
      <c r="S23" s="1">
        <v>1.2804975617731</v>
      </c>
      <c r="T23" s="1">
        <v>0.222</v>
      </c>
      <c r="U23" s="1">
        <v>0.54</v>
      </c>
      <c r="V23" s="2">
        <v>7.8463475206751298E-13</v>
      </c>
      <c r="W23" s="1" t="s">
        <v>25</v>
      </c>
    </row>
    <row r="24" spans="1:23" x14ac:dyDescent="0.25">
      <c r="A24" s="1" t="s">
        <v>277</v>
      </c>
      <c r="B24" s="2">
        <v>3.3517178577341899E-11</v>
      </c>
      <c r="C24" s="1">
        <v>1.0084460208893999</v>
      </c>
      <c r="D24" s="1">
        <v>0.19600000000000001</v>
      </c>
      <c r="E24" s="1">
        <v>0.497</v>
      </c>
      <c r="F24" s="2">
        <v>6.72957911475871E-7</v>
      </c>
      <c r="G24" s="1" t="s">
        <v>278</v>
      </c>
      <c r="I24" s="1" t="s">
        <v>1034</v>
      </c>
      <c r="J24" s="2">
        <v>3.97494673693354E-10</v>
      </c>
      <c r="K24" s="1">
        <v>-0.78898492279896404</v>
      </c>
      <c r="L24" s="1">
        <v>0.23300000000000001</v>
      </c>
      <c r="M24" s="1">
        <v>0.49</v>
      </c>
      <c r="N24" s="2">
        <v>7.9808980584151593E-6</v>
      </c>
      <c r="O24" s="1" t="s">
        <v>1035</v>
      </c>
      <c r="Q24" s="1" t="s">
        <v>2398</v>
      </c>
      <c r="R24" s="2">
        <v>1.3463470756635701E-10</v>
      </c>
      <c r="S24" s="1">
        <v>1.2790295457499801</v>
      </c>
      <c r="T24" s="1">
        <v>0.219</v>
      </c>
      <c r="U24" s="1">
        <v>0.41099999999999998</v>
      </c>
      <c r="V24" s="2">
        <v>2.7031956585173101E-6</v>
      </c>
      <c r="W24" s="1" t="s">
        <v>2399</v>
      </c>
    </row>
    <row r="25" spans="1:23" x14ac:dyDescent="0.25">
      <c r="A25" s="1" t="s">
        <v>4866</v>
      </c>
      <c r="B25" s="2">
        <v>2.9000260726595702E-9</v>
      </c>
      <c r="C25" s="1">
        <v>1.0031381414545</v>
      </c>
      <c r="D25" s="1">
        <v>6.7000000000000004E-2</v>
      </c>
      <c r="E25" s="1">
        <v>0.27500000000000002</v>
      </c>
      <c r="F25" s="2">
        <v>5.8226723486858803E-5</v>
      </c>
      <c r="G25" s="1" t="s">
        <v>4867</v>
      </c>
      <c r="I25" s="1" t="s">
        <v>3344</v>
      </c>
      <c r="J25" s="2">
        <v>1.0836334370445101E-8</v>
      </c>
      <c r="K25" s="1">
        <v>-0.799648887920965</v>
      </c>
      <c r="L25" s="1">
        <v>0.17799999999999999</v>
      </c>
      <c r="M25" s="1">
        <v>0.39200000000000002</v>
      </c>
      <c r="N25" s="1">
        <v>2.1757192148979699E-4</v>
      </c>
      <c r="O25" s="1" t="s">
        <v>3345</v>
      </c>
      <c r="Q25" s="1" t="s">
        <v>2630</v>
      </c>
      <c r="R25" s="2">
        <v>5.59163895399166E-17</v>
      </c>
      <c r="S25" s="1">
        <v>1.2697949608491099</v>
      </c>
      <c r="T25" s="1">
        <v>6.7000000000000004E-2</v>
      </c>
      <c r="U25" s="1">
        <v>0.33300000000000002</v>
      </c>
      <c r="V25" s="2">
        <v>1.12268926918245E-12</v>
      </c>
      <c r="W25" s="1" t="s">
        <v>2631</v>
      </c>
    </row>
    <row r="26" spans="1:23" x14ac:dyDescent="0.25">
      <c r="A26" s="1" t="s">
        <v>2382</v>
      </c>
      <c r="B26" s="2">
        <v>1.81441256127618E-7</v>
      </c>
      <c r="C26" s="1">
        <v>0.99341913036480001</v>
      </c>
      <c r="D26" s="1">
        <v>0.20399999999999999</v>
      </c>
      <c r="E26" s="1">
        <v>0.438</v>
      </c>
      <c r="F26" s="1">
        <v>3.6429775405303101E-3</v>
      </c>
      <c r="G26" s="1" t="s">
        <v>2383</v>
      </c>
      <c r="I26" s="1" t="s">
        <v>3156</v>
      </c>
      <c r="J26" s="2">
        <v>1.01099274410247E-7</v>
      </c>
      <c r="K26" s="1">
        <v>-0.81121624920902002</v>
      </c>
      <c r="L26" s="1">
        <v>0.22500000000000001</v>
      </c>
      <c r="M26" s="1">
        <v>0.44400000000000001</v>
      </c>
      <c r="N26" s="1">
        <v>2.0298712316089299E-3</v>
      </c>
      <c r="O26" s="1" t="s">
        <v>3157</v>
      </c>
      <c r="Q26" s="1" t="s">
        <v>2675</v>
      </c>
      <c r="R26" s="2">
        <v>3.0309120946758502E-13</v>
      </c>
      <c r="S26" s="1">
        <v>1.2495302468713201</v>
      </c>
      <c r="T26" s="1">
        <v>7.0000000000000007E-2</v>
      </c>
      <c r="U26" s="1">
        <v>0.28799999999999998</v>
      </c>
      <c r="V26" s="2">
        <v>6.0854653036901799E-9</v>
      </c>
      <c r="W26" s="1" t="s">
        <v>2676</v>
      </c>
    </row>
    <row r="27" spans="1:23" x14ac:dyDescent="0.25">
      <c r="A27" s="1" t="s">
        <v>2671</v>
      </c>
      <c r="B27" s="2">
        <v>1.9161176277692E-9</v>
      </c>
      <c r="C27" s="1">
        <v>0.975159303665314</v>
      </c>
      <c r="D27" s="1">
        <v>0.36699999999999999</v>
      </c>
      <c r="E27" s="1">
        <v>0.64700000000000002</v>
      </c>
      <c r="F27" s="2">
        <v>3.8471809730350003E-5</v>
      </c>
      <c r="G27" s="1" t="s">
        <v>2672</v>
      </c>
      <c r="I27" s="1" t="s">
        <v>16</v>
      </c>
      <c r="J27" s="2">
        <v>5.0912247566929603E-7</v>
      </c>
      <c r="K27" s="1">
        <v>-0.84143614919334397</v>
      </c>
      <c r="L27" s="1">
        <v>0.16400000000000001</v>
      </c>
      <c r="M27" s="1">
        <v>0.34</v>
      </c>
      <c r="N27" s="1">
        <v>1.02221610664881E-2</v>
      </c>
      <c r="O27" s="1" t="s">
        <v>17</v>
      </c>
      <c r="Q27" s="1" t="s">
        <v>4587</v>
      </c>
      <c r="R27" s="2">
        <v>5.32554591829782E-10</v>
      </c>
      <c r="S27" s="1">
        <v>1.2456004222633501</v>
      </c>
      <c r="T27" s="1">
        <v>0.1</v>
      </c>
      <c r="U27" s="1">
        <v>0.28399999999999997</v>
      </c>
      <c r="V27" s="2">
        <v>1.0692631094758401E-5</v>
      </c>
      <c r="W27" s="1" t="s">
        <v>4588</v>
      </c>
    </row>
    <row r="28" spans="1:23" x14ac:dyDescent="0.25">
      <c r="A28" s="1" t="s">
        <v>1259</v>
      </c>
      <c r="B28" s="2">
        <v>2.01956534604163E-6</v>
      </c>
      <c r="C28" s="1">
        <v>0.95981539488381196</v>
      </c>
      <c r="D28" s="1">
        <v>0.11899999999999999</v>
      </c>
      <c r="E28" s="1">
        <v>0.307</v>
      </c>
      <c r="F28" s="1">
        <v>4.0548833017823797E-2</v>
      </c>
      <c r="G28" s="1" t="s">
        <v>1260</v>
      </c>
      <c r="I28" s="1" t="s">
        <v>884</v>
      </c>
      <c r="J28" s="2">
        <v>4.4853974522533701E-10</v>
      </c>
      <c r="K28" s="1">
        <v>-0.84598048883256005</v>
      </c>
      <c r="L28" s="1">
        <v>0.20899999999999999</v>
      </c>
      <c r="M28" s="1">
        <v>0.45100000000000001</v>
      </c>
      <c r="N28" s="2">
        <v>9.0057810046343196E-6</v>
      </c>
      <c r="O28" s="1" t="s">
        <v>885</v>
      </c>
      <c r="Q28" s="1" t="s">
        <v>386</v>
      </c>
      <c r="R28" s="2">
        <v>2.0834376914183601E-20</v>
      </c>
      <c r="S28" s="1">
        <v>1.2331135183677699</v>
      </c>
      <c r="T28" s="1">
        <v>0.35899999999999999</v>
      </c>
      <c r="U28" s="1">
        <v>0.70299999999999996</v>
      </c>
      <c r="V28" s="2">
        <v>4.1831261968297801E-16</v>
      </c>
      <c r="W28" s="1" t="s">
        <v>387</v>
      </c>
    </row>
    <row r="29" spans="1:23" x14ac:dyDescent="0.25">
      <c r="A29" s="1" t="s">
        <v>946</v>
      </c>
      <c r="B29" s="2">
        <v>1.2153903024341799E-9</v>
      </c>
      <c r="C29" s="1">
        <v>0.94470327744613802</v>
      </c>
      <c r="D29" s="1">
        <v>0.111</v>
      </c>
      <c r="E29" s="1">
        <v>0.35299999999999998</v>
      </c>
      <c r="F29" s="2">
        <v>2.4402606492273501E-5</v>
      </c>
      <c r="G29" s="1" t="s">
        <v>947</v>
      </c>
      <c r="I29" s="1" t="s">
        <v>3769</v>
      </c>
      <c r="J29" s="2">
        <v>5.5330359162411199E-11</v>
      </c>
      <c r="K29" s="1">
        <v>-0.87013525655456303</v>
      </c>
      <c r="L29" s="1">
        <v>0.311</v>
      </c>
      <c r="M29" s="1">
        <v>0.58199999999999996</v>
      </c>
      <c r="N29" s="2">
        <v>1.11092295126289E-6</v>
      </c>
      <c r="O29" s="1" t="s">
        <v>3770</v>
      </c>
      <c r="Q29" s="1" t="s">
        <v>2754</v>
      </c>
      <c r="R29" s="2">
        <v>2.4504066941779601E-8</v>
      </c>
      <c r="S29" s="1">
        <v>1.2302035895247601</v>
      </c>
      <c r="T29" s="1">
        <v>0.122</v>
      </c>
      <c r="U29" s="1">
        <v>0.29899999999999999</v>
      </c>
      <c r="V29" s="1">
        <v>4.9199265605705104E-4</v>
      </c>
      <c r="W29" s="1" t="s">
        <v>2755</v>
      </c>
    </row>
    <row r="30" spans="1:23" x14ac:dyDescent="0.25">
      <c r="A30" s="1" t="s">
        <v>767</v>
      </c>
      <c r="B30" s="2">
        <v>7.9567435156494195E-7</v>
      </c>
      <c r="C30" s="1">
        <v>0.93502490697108798</v>
      </c>
      <c r="D30" s="1">
        <v>8.8999999999999996E-2</v>
      </c>
      <c r="E30" s="1">
        <v>0.26800000000000002</v>
      </c>
      <c r="F30" s="1">
        <v>1.5975549630720901E-2</v>
      </c>
      <c r="G30" s="1" t="s">
        <v>768</v>
      </c>
      <c r="I30" s="1" t="s">
        <v>192</v>
      </c>
      <c r="J30" s="2">
        <v>3.6022583698484298E-9</v>
      </c>
      <c r="K30" s="1">
        <v>-0.87039014134479298</v>
      </c>
      <c r="L30" s="1">
        <v>9.4E-2</v>
      </c>
      <c r="M30" s="1">
        <v>0.28799999999999998</v>
      </c>
      <c r="N30" s="2">
        <v>7.2326143549816794E-5</v>
      </c>
      <c r="O30" s="1" t="s">
        <v>193</v>
      </c>
      <c r="Q30" s="1" t="s">
        <v>1281</v>
      </c>
      <c r="R30" s="2">
        <v>6.1366696236734895E-10</v>
      </c>
      <c r="S30" s="1">
        <v>1.2061293953391701</v>
      </c>
      <c r="T30" s="1">
        <v>6.7000000000000004E-2</v>
      </c>
      <c r="U30" s="1">
        <v>0.252</v>
      </c>
      <c r="V30" s="2">
        <v>1.2321205270411599E-5</v>
      </c>
      <c r="W30" s="1" t="s">
        <v>1282</v>
      </c>
    </row>
    <row r="31" spans="1:23" x14ac:dyDescent="0.25">
      <c r="A31" s="1" t="s">
        <v>1390</v>
      </c>
      <c r="B31" s="2">
        <v>1.7233433354101801E-9</v>
      </c>
      <c r="C31" s="1">
        <v>0.92329080554591603</v>
      </c>
      <c r="D31" s="1">
        <v>6.7000000000000004E-2</v>
      </c>
      <c r="E31" s="1">
        <v>0.28799999999999998</v>
      </c>
      <c r="F31" s="2">
        <v>3.46012874883655E-5</v>
      </c>
      <c r="G31" s="1" t="s">
        <v>1391</v>
      </c>
      <c r="I31" s="1" t="s">
        <v>156</v>
      </c>
      <c r="J31" s="2">
        <v>1.41384358222829E-8</v>
      </c>
      <c r="K31" s="1">
        <v>-0.87334916437735099</v>
      </c>
      <c r="L31" s="1">
        <v>0.27600000000000002</v>
      </c>
      <c r="M31" s="1">
        <v>0.503</v>
      </c>
      <c r="N31" s="1">
        <v>2.8387151443979702E-4</v>
      </c>
      <c r="O31" s="1" t="s">
        <v>157</v>
      </c>
      <c r="Q31" s="1" t="s">
        <v>2342</v>
      </c>
      <c r="R31" s="2">
        <v>3.0031168703044997E-14</v>
      </c>
      <c r="S31" s="1">
        <v>1.1884178241272501</v>
      </c>
      <c r="T31" s="1">
        <v>0.26300000000000001</v>
      </c>
      <c r="U31" s="1">
        <v>0.54400000000000004</v>
      </c>
      <c r="V31" s="2">
        <v>6.0296580521973698E-10</v>
      </c>
      <c r="W31" s="1" t="s">
        <v>2343</v>
      </c>
    </row>
    <row r="32" spans="1:23" x14ac:dyDescent="0.25">
      <c r="A32" s="1" t="s">
        <v>164</v>
      </c>
      <c r="B32" s="2">
        <v>6.2485911449046301E-8</v>
      </c>
      <c r="C32" s="1">
        <v>0.91261064344465503</v>
      </c>
      <c r="D32" s="1">
        <v>8.5000000000000006E-2</v>
      </c>
      <c r="E32" s="1">
        <v>0.28799999999999998</v>
      </c>
      <c r="F32" s="1">
        <v>1.25459213007395E-3</v>
      </c>
      <c r="G32" s="1" t="s">
        <v>165</v>
      </c>
      <c r="I32" s="1" t="s">
        <v>984</v>
      </c>
      <c r="J32" s="2">
        <v>1.09897257732125E-7</v>
      </c>
      <c r="K32" s="1">
        <v>-0.87683738455706794</v>
      </c>
      <c r="L32" s="1">
        <v>0.49099999999999999</v>
      </c>
      <c r="M32" s="1">
        <v>0.66700000000000004</v>
      </c>
      <c r="N32" s="1">
        <v>2.2065171407456099E-3</v>
      </c>
      <c r="O32" s="1" t="s">
        <v>985</v>
      </c>
      <c r="Q32" s="1" t="s">
        <v>4485</v>
      </c>
      <c r="R32" s="2">
        <v>1.3348227363998601E-16</v>
      </c>
      <c r="S32" s="1">
        <v>1.17328738051047</v>
      </c>
      <c r="T32" s="1">
        <v>0.13700000000000001</v>
      </c>
      <c r="U32" s="1">
        <v>0.42499999999999999</v>
      </c>
      <c r="V32" s="2">
        <v>2.68005709014365E-12</v>
      </c>
      <c r="W32" s="1" t="s">
        <v>4486</v>
      </c>
    </row>
    <row r="33" spans="1:23" x14ac:dyDescent="0.25">
      <c r="A33" s="1" t="s">
        <v>1440</v>
      </c>
      <c r="B33" s="2">
        <v>4.3094463002691997E-8</v>
      </c>
      <c r="C33" s="1">
        <v>0.86531247541288303</v>
      </c>
      <c r="D33" s="1">
        <v>0.26300000000000001</v>
      </c>
      <c r="E33" s="1">
        <v>0.52900000000000003</v>
      </c>
      <c r="F33" s="1">
        <v>8.6525062816805005E-4</v>
      </c>
      <c r="G33" s="1" t="s">
        <v>33</v>
      </c>
      <c r="I33" s="1" t="s">
        <v>1585</v>
      </c>
      <c r="J33" s="2">
        <v>1.6391971367013999E-6</v>
      </c>
      <c r="K33" s="1">
        <v>-0.87931952576248695</v>
      </c>
      <c r="L33" s="1">
        <v>0.372</v>
      </c>
      <c r="M33" s="1">
        <v>0.54200000000000004</v>
      </c>
      <c r="N33" s="1">
        <v>3.2911800110690802E-2</v>
      </c>
      <c r="O33" s="1" t="s">
        <v>1586</v>
      </c>
      <c r="Q33" s="1" t="s">
        <v>1214</v>
      </c>
      <c r="R33" s="2">
        <v>1.21214688411077E-14</v>
      </c>
      <c r="S33" s="1">
        <v>1.16697438085489</v>
      </c>
      <c r="T33" s="1">
        <v>0.24099999999999999</v>
      </c>
      <c r="U33" s="1">
        <v>0.52100000000000002</v>
      </c>
      <c r="V33" s="2">
        <v>2.4337485139176003E-10</v>
      </c>
      <c r="W33" s="1" t="s">
        <v>1215</v>
      </c>
    </row>
    <row r="34" spans="1:23" x14ac:dyDescent="0.25">
      <c r="A34" s="1" t="s">
        <v>3254</v>
      </c>
      <c r="B34" s="2">
        <v>7.3476760125532203E-7</v>
      </c>
      <c r="C34" s="1">
        <v>0.85250046918362699</v>
      </c>
      <c r="D34" s="1">
        <v>0.24099999999999999</v>
      </c>
      <c r="E34" s="1">
        <v>0.47699999999999998</v>
      </c>
      <c r="F34" s="1">
        <v>1.47526638980043E-2</v>
      </c>
      <c r="G34" s="1" t="s">
        <v>3255</v>
      </c>
      <c r="I34" s="1" t="s">
        <v>3254</v>
      </c>
      <c r="J34" s="2">
        <v>4.56031299612712E-10</v>
      </c>
      <c r="K34" s="1">
        <v>-0.88393278125196195</v>
      </c>
      <c r="L34" s="1">
        <v>0.219</v>
      </c>
      <c r="M34" s="1">
        <v>0.47699999999999998</v>
      </c>
      <c r="N34" s="2">
        <v>9.1561964336240293E-6</v>
      </c>
      <c r="O34" s="1" t="s">
        <v>3255</v>
      </c>
      <c r="Q34" s="1" t="s">
        <v>2727</v>
      </c>
      <c r="R34" s="2">
        <v>1.4272414078742501E-6</v>
      </c>
      <c r="S34" s="1">
        <v>1.16372389944372</v>
      </c>
      <c r="T34" s="1">
        <v>0.18099999999999999</v>
      </c>
      <c r="U34" s="1">
        <v>0.32500000000000001</v>
      </c>
      <c r="V34" s="1">
        <v>2.8656152987299299E-2</v>
      </c>
      <c r="W34" s="1" t="s">
        <v>2728</v>
      </c>
    </row>
    <row r="35" spans="1:23" x14ac:dyDescent="0.25">
      <c r="A35" s="1" t="s">
        <v>1815</v>
      </c>
      <c r="B35" s="2">
        <v>8.2638492846028099E-7</v>
      </c>
      <c r="C35" s="1">
        <v>0.84336365429650195</v>
      </c>
      <c r="D35" s="1">
        <v>0.104</v>
      </c>
      <c r="E35" s="1">
        <v>0.28100000000000003</v>
      </c>
      <c r="F35" s="1">
        <v>1.65921565936255E-2</v>
      </c>
      <c r="G35" s="1" t="s">
        <v>1816</v>
      </c>
      <c r="I35" s="1" t="s">
        <v>602</v>
      </c>
      <c r="J35" s="2">
        <v>3.4720988118679802E-7</v>
      </c>
      <c r="K35" s="1">
        <v>-0.91692098384353404</v>
      </c>
      <c r="L35" s="1">
        <v>0.37</v>
      </c>
      <c r="M35" s="1">
        <v>0.57499999999999996</v>
      </c>
      <c r="N35" s="1">
        <v>6.9712799944685296E-3</v>
      </c>
      <c r="O35" s="1" t="s">
        <v>603</v>
      </c>
      <c r="Q35" s="1" t="s">
        <v>1380</v>
      </c>
      <c r="R35" s="2">
        <v>1.05203079314539E-10</v>
      </c>
      <c r="S35" s="1">
        <v>1.10651772085378</v>
      </c>
      <c r="T35" s="1">
        <v>0.27800000000000002</v>
      </c>
      <c r="U35" s="1">
        <v>0.505</v>
      </c>
      <c r="V35" s="2">
        <v>2.1122674264773199E-6</v>
      </c>
      <c r="W35" s="1" t="s">
        <v>1381</v>
      </c>
    </row>
    <row r="36" spans="1:23" x14ac:dyDescent="0.25">
      <c r="A36" s="1" t="s">
        <v>1226</v>
      </c>
      <c r="B36" s="2">
        <v>1.6495481263585299E-8</v>
      </c>
      <c r="C36" s="1">
        <v>0.84331637565059403</v>
      </c>
      <c r="D36" s="1">
        <v>0.185</v>
      </c>
      <c r="E36" s="1">
        <v>0.438</v>
      </c>
      <c r="F36" s="1">
        <v>3.3119627281026599E-4</v>
      </c>
      <c r="G36" s="1" t="s">
        <v>1227</v>
      </c>
      <c r="I36" s="1" t="s">
        <v>3068</v>
      </c>
      <c r="J36" s="2">
        <v>4.2078707148697201E-9</v>
      </c>
      <c r="K36" s="1">
        <v>-0.93816230583345295</v>
      </c>
      <c r="L36" s="1">
        <v>0.16800000000000001</v>
      </c>
      <c r="M36" s="1">
        <v>0.39200000000000002</v>
      </c>
      <c r="N36" s="2">
        <v>8.4485628213154296E-5</v>
      </c>
      <c r="O36" s="1" t="s">
        <v>3069</v>
      </c>
      <c r="Q36" s="1" t="s">
        <v>2751</v>
      </c>
      <c r="R36" s="2">
        <v>7.4835198110097902E-14</v>
      </c>
      <c r="S36" s="1">
        <v>1.07913993477577</v>
      </c>
      <c r="T36" s="1">
        <v>0.1</v>
      </c>
      <c r="U36" s="1">
        <v>0.34799999999999998</v>
      </c>
      <c r="V36" s="2">
        <v>1.5025411076545501E-9</v>
      </c>
      <c r="W36" s="1" t="s">
        <v>33</v>
      </c>
    </row>
    <row r="37" spans="1:23" x14ac:dyDescent="0.25">
      <c r="A37" s="1" t="s">
        <v>2870</v>
      </c>
      <c r="B37" s="2">
        <v>5.4786059556943503E-10</v>
      </c>
      <c r="C37" s="1">
        <v>0.81493696684845696</v>
      </c>
      <c r="D37" s="1">
        <v>0.16300000000000001</v>
      </c>
      <c r="E37" s="1">
        <v>0.44400000000000001</v>
      </c>
      <c r="F37" s="2">
        <v>1.09999450378431E-5</v>
      </c>
      <c r="G37" s="1" t="s">
        <v>2871</v>
      </c>
      <c r="I37" s="1" t="s">
        <v>4942</v>
      </c>
      <c r="J37" s="2">
        <v>3.3707579369187398E-8</v>
      </c>
      <c r="K37" s="1">
        <v>-0.94612982362468401</v>
      </c>
      <c r="L37" s="1">
        <v>0.184</v>
      </c>
      <c r="M37" s="1">
        <v>0.38600000000000001</v>
      </c>
      <c r="N37" s="1">
        <v>6.7678077857454401E-4</v>
      </c>
      <c r="O37" s="1" t="s">
        <v>4943</v>
      </c>
      <c r="Q37" s="1" t="s">
        <v>767</v>
      </c>
      <c r="R37" s="2">
        <v>3.16930104437543E-9</v>
      </c>
      <c r="S37" s="1">
        <v>1.07322772838701</v>
      </c>
      <c r="T37" s="1">
        <v>8.8999999999999996E-2</v>
      </c>
      <c r="U37" s="1">
        <v>0.26400000000000001</v>
      </c>
      <c r="V37" s="2">
        <v>6.3633226368969798E-5</v>
      </c>
      <c r="W37" s="1" t="s">
        <v>768</v>
      </c>
    </row>
    <row r="38" spans="1:23" x14ac:dyDescent="0.25">
      <c r="A38" s="1" t="s">
        <v>510</v>
      </c>
      <c r="B38" s="2">
        <v>4.7154715793597801E-8</v>
      </c>
      <c r="C38" s="1">
        <v>0.81225276479822395</v>
      </c>
      <c r="D38" s="1">
        <v>6.7000000000000004E-2</v>
      </c>
      <c r="E38" s="1">
        <v>0.26100000000000001</v>
      </c>
      <c r="F38" s="1">
        <v>9.4677238370385604E-4</v>
      </c>
      <c r="G38" s="1" t="s">
        <v>511</v>
      </c>
      <c r="I38" s="1" t="s">
        <v>164</v>
      </c>
      <c r="J38" s="2">
        <v>3.83482758641992E-8</v>
      </c>
      <c r="K38" s="1">
        <v>-0.97000191941796199</v>
      </c>
      <c r="L38" s="1">
        <v>0.112</v>
      </c>
      <c r="M38" s="1">
        <v>0.28799999999999998</v>
      </c>
      <c r="N38" s="1">
        <v>7.6995668280139195E-4</v>
      </c>
      <c r="O38" s="1" t="s">
        <v>165</v>
      </c>
      <c r="Q38" s="1" t="s">
        <v>1168</v>
      </c>
      <c r="R38" s="2">
        <v>3.9433781859430798E-23</v>
      </c>
      <c r="S38" s="1">
        <v>1.06882273486176</v>
      </c>
      <c r="T38" s="1">
        <v>0.33300000000000002</v>
      </c>
      <c r="U38" s="1">
        <v>0.77100000000000002</v>
      </c>
      <c r="V38" s="2">
        <v>7.9175147217365301E-19</v>
      </c>
      <c r="W38" s="1" t="s">
        <v>1169</v>
      </c>
    </row>
    <row r="39" spans="1:23" x14ac:dyDescent="0.25">
      <c r="A39" s="1" t="s">
        <v>2818</v>
      </c>
      <c r="B39" s="2">
        <v>1.37278094592376E-9</v>
      </c>
      <c r="C39" s="1">
        <v>0.79907580619446805</v>
      </c>
      <c r="D39" s="1">
        <v>0.24399999999999999</v>
      </c>
      <c r="E39" s="1">
        <v>0.53600000000000003</v>
      </c>
      <c r="F39" s="2">
        <v>2.7562695832257199E-5</v>
      </c>
      <c r="G39" s="1" t="s">
        <v>2819</v>
      </c>
      <c r="I39" s="1" t="s">
        <v>4864</v>
      </c>
      <c r="J39" s="2">
        <v>4.3994070672584099E-13</v>
      </c>
      <c r="K39" s="1">
        <v>-0.97011212564853699</v>
      </c>
      <c r="L39" s="1">
        <v>0.08</v>
      </c>
      <c r="M39" s="1">
        <v>0.30099999999999999</v>
      </c>
      <c r="N39" s="2">
        <v>8.8331295096414306E-9</v>
      </c>
      <c r="O39" s="1" t="s">
        <v>4865</v>
      </c>
      <c r="Q39" s="1" t="s">
        <v>1887</v>
      </c>
      <c r="R39" s="2">
        <v>7.9891298413865208E-9</v>
      </c>
      <c r="S39" s="1">
        <v>1.05381928714707</v>
      </c>
      <c r="T39" s="1">
        <v>0.22600000000000001</v>
      </c>
      <c r="U39" s="1">
        <v>0.41899999999999998</v>
      </c>
      <c r="V39" s="1">
        <v>1.6040574895535899E-4</v>
      </c>
      <c r="W39" s="1" t="s">
        <v>1888</v>
      </c>
    </row>
    <row r="40" spans="1:23" x14ac:dyDescent="0.25">
      <c r="A40" s="1" t="s">
        <v>483</v>
      </c>
      <c r="B40" s="2">
        <v>6.1188431436109997E-7</v>
      </c>
      <c r="C40" s="1">
        <v>0.79648280573572705</v>
      </c>
      <c r="D40" s="1">
        <v>0.22600000000000001</v>
      </c>
      <c r="E40" s="1">
        <v>0.45800000000000002</v>
      </c>
      <c r="F40" s="1">
        <v>1.22854132637422E-2</v>
      </c>
      <c r="G40" s="1" t="s">
        <v>484</v>
      </c>
      <c r="I40" s="1" t="s">
        <v>4866</v>
      </c>
      <c r="J40" s="2">
        <v>8.0069122736604799E-11</v>
      </c>
      <c r="K40" s="1">
        <v>-0.97406859329942097</v>
      </c>
      <c r="L40" s="1">
        <v>0.08</v>
      </c>
      <c r="M40" s="1">
        <v>0.27500000000000002</v>
      </c>
      <c r="N40" s="2">
        <v>1.6076278463055501E-6</v>
      </c>
      <c r="O40" s="1" t="s">
        <v>4867</v>
      </c>
      <c r="Q40" s="1" t="s">
        <v>3761</v>
      </c>
      <c r="R40" s="2">
        <v>5.33637257078334E-11</v>
      </c>
      <c r="S40" s="1">
        <v>1.0432619916885999</v>
      </c>
      <c r="T40" s="1">
        <v>8.1000000000000003E-2</v>
      </c>
      <c r="U40" s="1">
        <v>0.28799999999999998</v>
      </c>
      <c r="V40" s="2">
        <v>1.0714368847618801E-6</v>
      </c>
      <c r="W40" s="1" t="s">
        <v>3762</v>
      </c>
    </row>
    <row r="41" spans="1:23" x14ac:dyDescent="0.25">
      <c r="A41" s="1" t="s">
        <v>912</v>
      </c>
      <c r="B41" s="2">
        <v>3.24459694657214E-9</v>
      </c>
      <c r="C41" s="1">
        <v>0.79297724851183504</v>
      </c>
      <c r="D41" s="1">
        <v>0.374</v>
      </c>
      <c r="E41" s="1">
        <v>0.67300000000000004</v>
      </c>
      <c r="F41" s="2">
        <v>6.5145017493275302E-5</v>
      </c>
      <c r="G41" s="1" t="s">
        <v>913</v>
      </c>
      <c r="I41" s="1" t="s">
        <v>3362</v>
      </c>
      <c r="J41" s="2">
        <v>2.3204647743961301E-10</v>
      </c>
      <c r="K41" s="1">
        <v>-0.99963174468363802</v>
      </c>
      <c r="L41" s="1">
        <v>0.16200000000000001</v>
      </c>
      <c r="M41" s="1">
        <v>0.38600000000000001</v>
      </c>
      <c r="N41" s="2">
        <v>4.6590291740325404E-6</v>
      </c>
      <c r="O41" s="1" t="s">
        <v>3363</v>
      </c>
      <c r="Q41" s="1" t="s">
        <v>2643</v>
      </c>
      <c r="R41" s="2">
        <v>2.3674405740812E-6</v>
      </c>
      <c r="S41" s="1">
        <v>1.0304226198477</v>
      </c>
      <c r="T41" s="1">
        <v>0.23</v>
      </c>
      <c r="U41" s="1">
        <v>0.38400000000000001</v>
      </c>
      <c r="V41" s="1">
        <v>4.75334718464024E-2</v>
      </c>
      <c r="W41" s="1" t="s">
        <v>2644</v>
      </c>
    </row>
    <row r="42" spans="1:23" x14ac:dyDescent="0.25">
      <c r="A42" s="1" t="s">
        <v>1634</v>
      </c>
      <c r="B42" s="2">
        <v>2.4478788105424101E-6</v>
      </c>
      <c r="C42" s="1">
        <v>0.77177046755647505</v>
      </c>
      <c r="D42" s="1">
        <v>0.104</v>
      </c>
      <c r="E42" s="1">
        <v>0.28799999999999998</v>
      </c>
      <c r="F42" s="1">
        <v>4.9148510758070502E-2</v>
      </c>
      <c r="G42" s="1" t="s">
        <v>1635</v>
      </c>
      <c r="I42" s="1" t="s">
        <v>277</v>
      </c>
      <c r="J42" s="2">
        <v>4.5325185888968396E-12</v>
      </c>
      <c r="K42" s="1">
        <v>-1.0197509759955701</v>
      </c>
      <c r="L42" s="1">
        <v>0.22900000000000001</v>
      </c>
      <c r="M42" s="1">
        <v>0.497</v>
      </c>
      <c r="N42" s="2">
        <v>9.1003908227870798E-8</v>
      </c>
      <c r="O42" s="1" t="s">
        <v>278</v>
      </c>
      <c r="Q42" s="1" t="s">
        <v>2689</v>
      </c>
      <c r="R42" s="2">
        <v>1.3753620976993201E-13</v>
      </c>
      <c r="S42" s="1">
        <v>1.01806464150228</v>
      </c>
      <c r="T42" s="1">
        <v>0.315</v>
      </c>
      <c r="U42" s="1">
        <v>0.58499999999999996</v>
      </c>
      <c r="V42" s="2">
        <v>2.7614520197606902E-9</v>
      </c>
      <c r="W42" s="1" t="s">
        <v>2690</v>
      </c>
    </row>
    <row r="43" spans="1:23" x14ac:dyDescent="0.25">
      <c r="A43" s="1" t="s">
        <v>2808</v>
      </c>
      <c r="B43" s="2">
        <v>3.4332828721114199E-8</v>
      </c>
      <c r="C43" s="1">
        <v>0.73889146745593803</v>
      </c>
      <c r="D43" s="1">
        <v>0.32600000000000001</v>
      </c>
      <c r="E43" s="1">
        <v>0.63400000000000001</v>
      </c>
      <c r="F43" s="1">
        <v>6.8933453506252998E-4</v>
      </c>
      <c r="G43" s="1" t="s">
        <v>2809</v>
      </c>
      <c r="I43" s="1" t="s">
        <v>4948</v>
      </c>
      <c r="J43" s="2">
        <v>1.11317417432444E-7</v>
      </c>
      <c r="K43" s="1">
        <v>-1.02633179581753</v>
      </c>
      <c r="L43" s="1">
        <v>0.182</v>
      </c>
      <c r="M43" s="1">
        <v>0.38600000000000001</v>
      </c>
      <c r="N43" s="1">
        <v>2.2350311072085998E-3</v>
      </c>
      <c r="O43" s="1" t="s">
        <v>4949</v>
      </c>
      <c r="Q43" s="1" t="s">
        <v>46</v>
      </c>
      <c r="R43" s="2">
        <v>1.0409137491481399E-14</v>
      </c>
      <c r="S43" s="1">
        <v>1.01067068216277</v>
      </c>
      <c r="T43" s="1">
        <v>7.8E-2</v>
      </c>
      <c r="U43" s="1">
        <v>0.33300000000000002</v>
      </c>
      <c r="V43" s="2">
        <v>2.08994662553964E-10</v>
      </c>
      <c r="W43" s="1" t="s">
        <v>47</v>
      </c>
    </row>
    <row r="44" spans="1:23" x14ac:dyDescent="0.25">
      <c r="A44" s="1" t="s">
        <v>3395</v>
      </c>
      <c r="B44" s="2">
        <v>2.0317634063965599E-6</v>
      </c>
      <c r="C44" s="1">
        <v>0.72908151251834497</v>
      </c>
      <c r="D44" s="1">
        <v>0.11899999999999999</v>
      </c>
      <c r="E44" s="1">
        <v>0.307</v>
      </c>
      <c r="F44" s="1">
        <v>4.07937456736302E-2</v>
      </c>
      <c r="G44" s="1" t="s">
        <v>3396</v>
      </c>
      <c r="I44" s="1" t="s">
        <v>4836</v>
      </c>
      <c r="J44" s="2">
        <v>1.13096814027481E-7</v>
      </c>
      <c r="K44" s="1">
        <v>-1.07500105726798</v>
      </c>
      <c r="L44" s="1">
        <v>0.17399999999999999</v>
      </c>
      <c r="M44" s="1">
        <v>0.379</v>
      </c>
      <c r="N44" s="1">
        <v>2.2707578320437598E-3</v>
      </c>
      <c r="O44" s="1" t="s">
        <v>4837</v>
      </c>
      <c r="Q44" s="1" t="s">
        <v>2558</v>
      </c>
      <c r="R44" s="2">
        <v>2.3057245168505E-10</v>
      </c>
      <c r="S44" s="1">
        <v>0.97387631235224204</v>
      </c>
      <c r="T44" s="1">
        <v>0.14399999999999999</v>
      </c>
      <c r="U44" s="1">
        <v>0.35399999999999998</v>
      </c>
      <c r="V44" s="2">
        <v>4.62943368493244E-6</v>
      </c>
      <c r="W44" s="1" t="s">
        <v>2559</v>
      </c>
    </row>
    <row r="45" spans="1:23" x14ac:dyDescent="0.25">
      <c r="A45" s="1" t="s">
        <v>245</v>
      </c>
      <c r="B45" s="2">
        <v>6.2254305832835401E-7</v>
      </c>
      <c r="C45" s="1">
        <v>0.71668189253263503</v>
      </c>
      <c r="D45" s="1">
        <v>0.20699999999999999</v>
      </c>
      <c r="E45" s="1">
        <v>0.438</v>
      </c>
      <c r="F45" s="1">
        <v>1.24994195251167E-2</v>
      </c>
      <c r="G45" s="1" t="s">
        <v>246</v>
      </c>
      <c r="I45" s="1" t="s">
        <v>2635</v>
      </c>
      <c r="J45" s="2">
        <v>6.4960522097443398E-7</v>
      </c>
      <c r="K45" s="1">
        <v>-1.16405925341058</v>
      </c>
      <c r="L45" s="1">
        <v>0.23499999999999999</v>
      </c>
      <c r="M45" s="1">
        <v>0.42499999999999999</v>
      </c>
      <c r="N45" s="1">
        <v>1.30427736267247E-2</v>
      </c>
      <c r="O45" s="1" t="s">
        <v>2636</v>
      </c>
      <c r="Q45" s="1" t="s">
        <v>2360</v>
      </c>
      <c r="R45" s="2">
        <v>3.0766825456014501E-8</v>
      </c>
      <c r="S45" s="1">
        <v>0.96702613592278297</v>
      </c>
      <c r="T45" s="1">
        <v>0.152</v>
      </c>
      <c r="U45" s="1">
        <v>0.33100000000000002</v>
      </c>
      <c r="V45" s="1">
        <v>6.1773632150586004E-4</v>
      </c>
      <c r="W45" s="1" t="s">
        <v>2361</v>
      </c>
    </row>
    <row r="46" spans="1:23" x14ac:dyDescent="0.25">
      <c r="A46" s="1" t="s">
        <v>2020</v>
      </c>
      <c r="B46" s="2">
        <v>7.6787344501492699E-10</v>
      </c>
      <c r="C46" s="1">
        <v>0.70845736503243595</v>
      </c>
      <c r="D46" s="1">
        <v>0.16300000000000001</v>
      </c>
      <c r="E46" s="1">
        <v>0.44400000000000001</v>
      </c>
      <c r="F46" s="2">
        <v>1.5417363029009701E-5</v>
      </c>
      <c r="G46" s="1" t="s">
        <v>2021</v>
      </c>
      <c r="I46" s="1" t="s">
        <v>3806</v>
      </c>
      <c r="J46" s="2">
        <v>1.6041424659628599E-11</v>
      </c>
      <c r="K46" s="1">
        <v>-1.22744981551221</v>
      </c>
      <c r="L46" s="1">
        <v>0.27400000000000002</v>
      </c>
      <c r="M46" s="1">
        <v>0.54900000000000004</v>
      </c>
      <c r="N46" s="2">
        <v>3.22079724316023E-7</v>
      </c>
      <c r="O46" s="1" t="s">
        <v>3807</v>
      </c>
      <c r="Q46" s="1" t="s">
        <v>2382</v>
      </c>
      <c r="R46" s="2">
        <v>3.96885462544E-13</v>
      </c>
      <c r="S46" s="1">
        <v>0.963601686977131</v>
      </c>
      <c r="T46" s="1">
        <v>0.20399999999999999</v>
      </c>
      <c r="U46" s="1">
        <v>0.47199999999999998</v>
      </c>
      <c r="V46" s="2">
        <v>7.9686663169584198E-9</v>
      </c>
      <c r="W46" s="1" t="s">
        <v>2383</v>
      </c>
    </row>
    <row r="47" spans="1:23" x14ac:dyDescent="0.25">
      <c r="A47" s="1" t="s">
        <v>3498</v>
      </c>
      <c r="B47" s="2">
        <v>1.6064923898751801E-7</v>
      </c>
      <c r="C47" s="1">
        <v>0.70040351586312999</v>
      </c>
      <c r="D47" s="1">
        <v>9.2999999999999999E-2</v>
      </c>
      <c r="E47" s="1">
        <v>0.30099999999999999</v>
      </c>
      <c r="F47" s="1">
        <v>3.2255154203913801E-3</v>
      </c>
      <c r="G47" s="1" t="s">
        <v>3499</v>
      </c>
      <c r="I47" s="1" t="s">
        <v>4906</v>
      </c>
      <c r="J47" s="2">
        <v>9.2230069604437397E-7</v>
      </c>
      <c r="K47" s="1">
        <v>-1.23525230031216</v>
      </c>
      <c r="L47" s="1">
        <v>0.121</v>
      </c>
      <c r="M47" s="1">
        <v>0.27500000000000002</v>
      </c>
      <c r="N47" s="1">
        <v>1.8517953375178899E-2</v>
      </c>
      <c r="O47" s="1" t="s">
        <v>4907</v>
      </c>
      <c r="Q47" s="1" t="s">
        <v>902</v>
      </c>
      <c r="R47" s="2">
        <v>1.23028845820245E-14</v>
      </c>
      <c r="S47" s="1">
        <v>0.96245609165361701</v>
      </c>
      <c r="T47" s="1">
        <v>0.55600000000000005</v>
      </c>
      <c r="U47" s="1">
        <v>0.79600000000000004</v>
      </c>
      <c r="V47" s="2">
        <v>2.47017316637888E-10</v>
      </c>
      <c r="W47" s="1" t="s">
        <v>903</v>
      </c>
    </row>
    <row r="48" spans="1:23" x14ac:dyDescent="0.25">
      <c r="A48" s="1" t="s">
        <v>1130</v>
      </c>
      <c r="B48" s="2">
        <v>1.4370066618809901E-9</v>
      </c>
      <c r="C48" s="1">
        <v>0.70005778780410099</v>
      </c>
      <c r="D48" s="1">
        <v>0.13300000000000001</v>
      </c>
      <c r="E48" s="1">
        <v>0.39200000000000002</v>
      </c>
      <c r="F48" s="2">
        <v>2.8852219757246499E-5</v>
      </c>
      <c r="G48" s="1" t="s">
        <v>1131</v>
      </c>
      <c r="I48" s="1" t="s">
        <v>3056</v>
      </c>
      <c r="J48" s="2">
        <v>2.2601195863041499E-9</v>
      </c>
      <c r="K48" s="1">
        <v>-1.28782939554797</v>
      </c>
      <c r="L48" s="1">
        <v>0.17</v>
      </c>
      <c r="M48" s="1">
        <v>0.38600000000000001</v>
      </c>
      <c r="N48" s="2">
        <v>4.5378681053814701E-5</v>
      </c>
      <c r="O48" s="1" t="s">
        <v>3057</v>
      </c>
      <c r="Q48" s="1" t="s">
        <v>194</v>
      </c>
      <c r="R48" s="2">
        <v>1.1527833024992E-11</v>
      </c>
      <c r="S48" s="1">
        <v>0.96177557749437204</v>
      </c>
      <c r="T48" s="1">
        <v>0.14799999999999999</v>
      </c>
      <c r="U48" s="1">
        <v>0.376</v>
      </c>
      <c r="V48" s="2">
        <v>2.3145583147579E-7</v>
      </c>
      <c r="W48" s="1" t="s">
        <v>195</v>
      </c>
    </row>
    <row r="49" spans="1:23" x14ac:dyDescent="0.25">
      <c r="A49" s="1" t="s">
        <v>4878</v>
      </c>
      <c r="B49" s="2">
        <v>8.5939507600438796E-7</v>
      </c>
      <c r="C49" s="1">
        <v>0.68152903841129098</v>
      </c>
      <c r="D49" s="1">
        <v>0.14399999999999999</v>
      </c>
      <c r="E49" s="1">
        <v>0.35899999999999999</v>
      </c>
      <c r="F49" s="1">
        <v>1.72549343360161E-2</v>
      </c>
      <c r="G49" s="1" t="s">
        <v>4879</v>
      </c>
      <c r="I49" s="1" t="s">
        <v>361</v>
      </c>
      <c r="J49" s="2">
        <v>2.2970141388306901E-8</v>
      </c>
      <c r="K49" s="1">
        <v>-1.3857408547760199</v>
      </c>
      <c r="L49" s="1">
        <v>0.11</v>
      </c>
      <c r="M49" s="1">
        <v>0.28799999999999998</v>
      </c>
      <c r="N49" s="1">
        <v>4.6119449879442601E-4</v>
      </c>
      <c r="O49" s="1" t="s">
        <v>362</v>
      </c>
      <c r="Q49" s="1" t="s">
        <v>2677</v>
      </c>
      <c r="R49" s="2">
        <v>7.4429674407599501E-7</v>
      </c>
      <c r="S49" s="1">
        <v>0.94977363829128703</v>
      </c>
      <c r="T49" s="1">
        <v>0.215</v>
      </c>
      <c r="U49" s="1">
        <v>0.37</v>
      </c>
      <c r="V49" s="1">
        <v>1.4943990027557801E-2</v>
      </c>
      <c r="W49" s="1" t="s">
        <v>2678</v>
      </c>
    </row>
    <row r="50" spans="1:23" x14ac:dyDescent="0.25">
      <c r="A50" s="1" t="s">
        <v>628</v>
      </c>
      <c r="B50" s="2">
        <v>1.35910605212684E-6</v>
      </c>
      <c r="C50" s="1">
        <v>0.674037346440022</v>
      </c>
      <c r="D50" s="1">
        <v>0.222</v>
      </c>
      <c r="E50" s="1">
        <v>0.45800000000000002</v>
      </c>
      <c r="F50" s="1">
        <v>2.7288131314602702E-2</v>
      </c>
      <c r="G50" s="1" t="s">
        <v>629</v>
      </c>
      <c r="I50" s="1" t="s">
        <v>3925</v>
      </c>
      <c r="J50" s="2">
        <v>6.4334810293553699E-10</v>
      </c>
      <c r="K50" s="1">
        <v>-1.43249031247047</v>
      </c>
      <c r="L50" s="1">
        <v>9.1999999999999998E-2</v>
      </c>
      <c r="M50" s="1">
        <v>0.28100000000000003</v>
      </c>
      <c r="N50" s="2">
        <v>1.29171432107397E-5</v>
      </c>
      <c r="O50" s="1" t="s">
        <v>3926</v>
      </c>
      <c r="Q50" s="1" t="s">
        <v>2928</v>
      </c>
      <c r="R50" s="2">
        <v>5.6488043008057305E-10</v>
      </c>
      <c r="S50" s="1">
        <v>0.94853501292800801</v>
      </c>
      <c r="T50" s="1">
        <v>8.1000000000000003E-2</v>
      </c>
      <c r="U50" s="1">
        <v>0.26800000000000002</v>
      </c>
      <c r="V50" s="2">
        <v>1.1341669275157799E-5</v>
      </c>
      <c r="W50" s="1" t="s">
        <v>2929</v>
      </c>
    </row>
    <row r="51" spans="1:23" x14ac:dyDescent="0.25">
      <c r="A51" s="1" t="s">
        <v>3702</v>
      </c>
      <c r="B51" s="2">
        <v>1.4532555459158201E-7</v>
      </c>
      <c r="C51" s="1">
        <v>0.66141277765503204</v>
      </c>
      <c r="D51" s="1">
        <v>0.16700000000000001</v>
      </c>
      <c r="E51" s="1">
        <v>0.41199999999999998</v>
      </c>
      <c r="F51" s="1">
        <v>2.91784648508978E-3</v>
      </c>
      <c r="G51" s="1" t="s">
        <v>3703</v>
      </c>
      <c r="I51" s="1" t="s">
        <v>76</v>
      </c>
      <c r="J51" s="2">
        <v>4.0010102855896502E-10</v>
      </c>
      <c r="K51" s="1">
        <v>-1.5484568136368999</v>
      </c>
      <c r="L51" s="1">
        <v>0.217</v>
      </c>
      <c r="M51" s="1">
        <v>0.43099999999999999</v>
      </c>
      <c r="N51" s="2">
        <v>8.0332284514068896E-6</v>
      </c>
      <c r="O51" s="1" t="s">
        <v>77</v>
      </c>
      <c r="Q51" s="1" t="s">
        <v>1765</v>
      </c>
      <c r="R51" s="2">
        <v>8.0963283718597802E-11</v>
      </c>
      <c r="S51" s="1">
        <v>0.94541748798668102</v>
      </c>
      <c r="T51" s="1">
        <v>0.20699999999999999</v>
      </c>
      <c r="U51" s="1">
        <v>0.442</v>
      </c>
      <c r="V51" s="2">
        <v>1.62558081050201E-6</v>
      </c>
      <c r="W51" s="1" t="s">
        <v>1766</v>
      </c>
    </row>
    <row r="52" spans="1:23" x14ac:dyDescent="0.25">
      <c r="A52" s="1" t="s">
        <v>711</v>
      </c>
      <c r="B52" s="2">
        <v>7.5104078364284003E-8</v>
      </c>
      <c r="C52" s="1">
        <v>0.65459072507187599</v>
      </c>
      <c r="D52" s="1">
        <v>9.2999999999999999E-2</v>
      </c>
      <c r="E52" s="1">
        <v>0.30099999999999999</v>
      </c>
      <c r="F52" s="1">
        <v>1.5079396853981001E-3</v>
      </c>
      <c r="G52" s="1" t="s">
        <v>712</v>
      </c>
      <c r="J52" s="2"/>
      <c r="Q52" s="1" t="s">
        <v>1273</v>
      </c>
      <c r="R52" s="2">
        <v>8.1476904965475195E-10</v>
      </c>
      <c r="S52" s="1">
        <v>0.94020153646518201</v>
      </c>
      <c r="T52" s="1">
        <v>8.1000000000000003E-2</v>
      </c>
      <c r="U52" s="1">
        <v>0.27</v>
      </c>
      <c r="V52" s="2">
        <v>1.6358932978968101E-5</v>
      </c>
      <c r="W52" s="1" t="s">
        <v>1274</v>
      </c>
    </row>
    <row r="53" spans="1:23" x14ac:dyDescent="0.25">
      <c r="A53" s="1" t="s">
        <v>1146</v>
      </c>
      <c r="B53" s="2">
        <v>1.8136531098195401E-6</v>
      </c>
      <c r="C53" s="1">
        <v>0.65168689392214496</v>
      </c>
      <c r="D53" s="1">
        <v>0.16700000000000001</v>
      </c>
      <c r="E53" s="1">
        <v>0.379</v>
      </c>
      <c r="F53" s="1">
        <v>3.64145271389568E-2</v>
      </c>
      <c r="G53" s="1" t="s">
        <v>1147</v>
      </c>
      <c r="Q53" s="1" t="s">
        <v>881</v>
      </c>
      <c r="R53" s="2">
        <v>7.7345785210268798E-12</v>
      </c>
      <c r="S53" s="1">
        <v>0.93976068896509901</v>
      </c>
      <c r="T53" s="1">
        <v>0.122</v>
      </c>
      <c r="U53" s="1">
        <v>0.35199999999999998</v>
      </c>
      <c r="V53" s="2">
        <v>1.55294867545178E-7</v>
      </c>
      <c r="W53" s="1" t="s">
        <v>882</v>
      </c>
    </row>
    <row r="54" spans="1:23" x14ac:dyDescent="0.25">
      <c r="A54" s="1" t="s">
        <v>2800</v>
      </c>
      <c r="B54" s="2">
        <v>7.0675341299128503E-8</v>
      </c>
      <c r="C54" s="1">
        <v>0.64881188386077904</v>
      </c>
      <c r="D54" s="1">
        <v>0.14099999999999999</v>
      </c>
      <c r="E54" s="1">
        <v>0.379</v>
      </c>
      <c r="F54" s="1">
        <v>1.4190195026039E-3</v>
      </c>
      <c r="G54" s="1" t="s">
        <v>2801</v>
      </c>
      <c r="Q54" s="1" t="s">
        <v>920</v>
      </c>
      <c r="R54" s="2">
        <v>8.1651004448525501E-8</v>
      </c>
      <c r="S54" s="1">
        <v>0.93917291856129403</v>
      </c>
      <c r="T54" s="1">
        <v>0.20699999999999999</v>
      </c>
      <c r="U54" s="1">
        <v>0.376</v>
      </c>
      <c r="V54" s="1">
        <v>1.6393888673175E-3</v>
      </c>
      <c r="W54" s="1" t="s">
        <v>921</v>
      </c>
    </row>
    <row r="55" spans="1:23" x14ac:dyDescent="0.25">
      <c r="A55" s="1" t="s">
        <v>1194</v>
      </c>
      <c r="B55" s="2">
        <v>2.47202445423673E-8</v>
      </c>
      <c r="C55" s="1">
        <v>0.64243210235391601</v>
      </c>
      <c r="D55" s="1">
        <v>6.7000000000000004E-2</v>
      </c>
      <c r="E55" s="1">
        <v>0.26100000000000001</v>
      </c>
      <c r="F55" s="1">
        <v>4.9633306992165002E-4</v>
      </c>
      <c r="G55" s="1" t="s">
        <v>1195</v>
      </c>
      <c r="Q55" s="1" t="s">
        <v>2002</v>
      </c>
      <c r="R55" s="2">
        <v>4.4574037028753802E-9</v>
      </c>
      <c r="S55" s="1">
        <v>0.93772103370754001</v>
      </c>
      <c r="T55" s="1">
        <v>0.23</v>
      </c>
      <c r="U55" s="1">
        <v>0.442</v>
      </c>
      <c r="V55" s="2">
        <v>8.9495751546331999E-5</v>
      </c>
      <c r="W55" s="1" t="s">
        <v>2003</v>
      </c>
    </row>
    <row r="56" spans="1:23" x14ac:dyDescent="0.25">
      <c r="A56" s="1" t="s">
        <v>2665</v>
      </c>
      <c r="B56" s="2">
        <v>1.62674529679996E-6</v>
      </c>
      <c r="C56" s="1">
        <v>0.62709083122193099</v>
      </c>
      <c r="D56" s="1">
        <v>0.126</v>
      </c>
      <c r="E56" s="1">
        <v>0.32</v>
      </c>
      <c r="F56" s="1">
        <v>3.2661792069149598E-2</v>
      </c>
      <c r="G56" s="1" t="s">
        <v>2666</v>
      </c>
      <c r="Q56" s="1" t="s">
        <v>1563</v>
      </c>
      <c r="R56" s="2">
        <v>5.46632945877581E-8</v>
      </c>
      <c r="S56" s="1">
        <v>0.93475639908962405</v>
      </c>
      <c r="T56" s="1">
        <v>0.222</v>
      </c>
      <c r="U56" s="1">
        <v>0.41699999999999998</v>
      </c>
      <c r="V56" s="1">
        <v>1.09752962873301E-3</v>
      </c>
      <c r="W56" s="1" t="s">
        <v>1564</v>
      </c>
    </row>
    <row r="57" spans="1:23" x14ac:dyDescent="0.25">
      <c r="A57" s="1" t="s">
        <v>2077</v>
      </c>
      <c r="B57" s="2">
        <v>1.36543461299137E-8</v>
      </c>
      <c r="C57" s="1">
        <v>0.62704629455396199</v>
      </c>
      <c r="D57" s="1">
        <v>6.3E-2</v>
      </c>
      <c r="E57" s="1">
        <v>0.26800000000000002</v>
      </c>
      <c r="F57" s="1">
        <v>2.7415196159640801E-4</v>
      </c>
      <c r="G57" s="1" t="s">
        <v>2078</v>
      </c>
      <c r="Q57" s="1" t="s">
        <v>60</v>
      </c>
      <c r="R57" s="2">
        <v>3.5370720159833401E-11</v>
      </c>
      <c r="S57" s="1">
        <v>0.93301946643771505</v>
      </c>
      <c r="T57" s="1">
        <v>0.27400000000000002</v>
      </c>
      <c r="U57" s="1">
        <v>0.52600000000000002</v>
      </c>
      <c r="V57" s="2">
        <v>7.1017331936913503E-7</v>
      </c>
      <c r="W57" s="1" t="s">
        <v>61</v>
      </c>
    </row>
    <row r="58" spans="1:23" x14ac:dyDescent="0.25">
      <c r="A58" s="1" t="s">
        <v>4485</v>
      </c>
      <c r="B58" s="2">
        <v>2.4402406874070699E-6</v>
      </c>
      <c r="C58" s="1">
        <v>0.623737013526801</v>
      </c>
      <c r="D58" s="1">
        <v>0.13700000000000001</v>
      </c>
      <c r="E58" s="1">
        <v>0.33300000000000002</v>
      </c>
      <c r="F58" s="1">
        <v>4.8995152521759101E-2</v>
      </c>
      <c r="G58" s="1" t="s">
        <v>4486</v>
      </c>
      <c r="Q58" s="1" t="s">
        <v>912</v>
      </c>
      <c r="R58" s="2">
        <v>6.1083441931590806E-17</v>
      </c>
      <c r="S58" s="1">
        <v>0.92923464600255901</v>
      </c>
      <c r="T58" s="1">
        <v>0.374</v>
      </c>
      <c r="U58" s="1">
        <v>0.66900000000000004</v>
      </c>
      <c r="V58" s="2">
        <v>1.22643334710248E-12</v>
      </c>
      <c r="W58" s="1" t="s">
        <v>913</v>
      </c>
    </row>
    <row r="59" spans="1:23" x14ac:dyDescent="0.25">
      <c r="A59" s="1" t="s">
        <v>1168</v>
      </c>
      <c r="B59" s="2">
        <v>1.2071004731014099E-6</v>
      </c>
      <c r="C59" s="1">
        <v>0.58883420835480704</v>
      </c>
      <c r="D59" s="1">
        <v>0.33300000000000002</v>
      </c>
      <c r="E59" s="1">
        <v>0.621</v>
      </c>
      <c r="F59" s="1">
        <v>2.4236163298930202E-2</v>
      </c>
      <c r="G59" s="1" t="s">
        <v>1169</v>
      </c>
      <c r="Q59" s="1" t="s">
        <v>4964</v>
      </c>
      <c r="R59" s="2">
        <v>3.6837888688731303E-8</v>
      </c>
      <c r="S59" s="1">
        <v>0.92870992495274196</v>
      </c>
      <c r="T59" s="1">
        <v>0.13</v>
      </c>
      <c r="U59" s="1">
        <v>0.29899999999999999</v>
      </c>
      <c r="V59" s="1">
        <v>7.3963112909234698E-4</v>
      </c>
      <c r="W59" s="1" t="s">
        <v>4965</v>
      </c>
    </row>
    <row r="60" spans="1:23" x14ac:dyDescent="0.25">
      <c r="A60" s="1" t="s">
        <v>2596</v>
      </c>
      <c r="B60" s="2">
        <v>1.1133793618921601E-6</v>
      </c>
      <c r="C60" s="1">
        <v>0.58849171625237695</v>
      </c>
      <c r="D60" s="1">
        <v>0.31900000000000001</v>
      </c>
      <c r="E60" s="1">
        <v>0.58199999999999996</v>
      </c>
      <c r="F60" s="1">
        <v>2.2354430828070801E-2</v>
      </c>
      <c r="G60" s="1" t="s">
        <v>2597</v>
      </c>
      <c r="Q60" s="1" t="s">
        <v>1571</v>
      </c>
      <c r="R60" s="2">
        <v>1.0682944569040899E-7</v>
      </c>
      <c r="S60" s="1">
        <v>0.91265931118660504</v>
      </c>
      <c r="T60" s="1">
        <v>0.11899999999999999</v>
      </c>
      <c r="U60" s="1">
        <v>0.28000000000000003</v>
      </c>
      <c r="V60" s="1">
        <v>2.1449216105720401E-3</v>
      </c>
      <c r="W60" s="1" t="s">
        <v>1572</v>
      </c>
    </row>
    <row r="61" spans="1:23" x14ac:dyDescent="0.25">
      <c r="A61" s="1" t="s">
        <v>4874</v>
      </c>
      <c r="B61" s="2">
        <v>6.1407240493037001E-7</v>
      </c>
      <c r="C61" s="1">
        <v>0.580288368046597</v>
      </c>
      <c r="D61" s="1">
        <v>0.159</v>
      </c>
      <c r="E61" s="1">
        <v>0.38600000000000001</v>
      </c>
      <c r="F61" s="1">
        <v>1.2329345746192001E-2</v>
      </c>
      <c r="G61" s="1" t="s">
        <v>4875</v>
      </c>
      <c r="Q61" s="1" t="s">
        <v>4956</v>
      </c>
      <c r="R61" s="2">
        <v>3.5818140708910402E-7</v>
      </c>
      <c r="S61" s="1">
        <v>0.90474481682840902</v>
      </c>
      <c r="T61" s="1">
        <v>0.107</v>
      </c>
      <c r="U61" s="1">
        <v>0.26</v>
      </c>
      <c r="V61" s="1">
        <v>7.19156629153502E-3</v>
      </c>
      <c r="W61" s="1" t="s">
        <v>4957</v>
      </c>
    </row>
    <row r="62" spans="1:23" x14ac:dyDescent="0.25">
      <c r="A62" s="1" t="s">
        <v>92</v>
      </c>
      <c r="B62" s="2">
        <v>2.0866991643158499E-6</v>
      </c>
      <c r="C62" s="1">
        <v>0.57992426798364705</v>
      </c>
      <c r="D62" s="1">
        <v>0.311</v>
      </c>
      <c r="E62" s="1">
        <v>0.56899999999999995</v>
      </c>
      <c r="F62" s="1">
        <v>4.1896745821133598E-2</v>
      </c>
      <c r="G62" s="1" t="s">
        <v>93</v>
      </c>
      <c r="Q62" s="1" t="s">
        <v>1901</v>
      </c>
      <c r="R62" s="2">
        <v>3.3384838543674102E-12</v>
      </c>
      <c r="S62" s="1">
        <v>0.90331561300324703</v>
      </c>
      <c r="T62" s="1">
        <v>5.8999999999999997E-2</v>
      </c>
      <c r="U62" s="1">
        <v>0.26800000000000002</v>
      </c>
      <c r="V62" s="2">
        <v>6.7030078827988897E-8</v>
      </c>
      <c r="W62" s="1" t="s">
        <v>1902</v>
      </c>
    </row>
    <row r="63" spans="1:23" x14ac:dyDescent="0.25">
      <c r="A63" s="1" t="s">
        <v>2685</v>
      </c>
      <c r="B63" s="2">
        <v>8.0189504129706304E-7</v>
      </c>
      <c r="C63" s="1">
        <v>0.54579885025738595</v>
      </c>
      <c r="D63" s="1">
        <v>9.6000000000000002E-2</v>
      </c>
      <c r="E63" s="1">
        <v>0.28799999999999998</v>
      </c>
      <c r="F63" s="1">
        <v>1.61004486391624E-2</v>
      </c>
      <c r="G63" s="1" t="s">
        <v>2686</v>
      </c>
      <c r="Q63" s="1" t="s">
        <v>680</v>
      </c>
      <c r="R63" s="2">
        <v>1.5094415273151999E-12</v>
      </c>
      <c r="S63" s="1">
        <v>0.90262348462463105</v>
      </c>
      <c r="T63" s="1">
        <v>4.8000000000000001E-2</v>
      </c>
      <c r="U63" s="1">
        <v>0.254</v>
      </c>
      <c r="V63" s="2">
        <v>3.0306566985434599E-8</v>
      </c>
      <c r="W63" s="1" t="s">
        <v>681</v>
      </c>
    </row>
    <row r="64" spans="1:23" x14ac:dyDescent="0.25">
      <c r="A64" s="1" t="s">
        <v>678</v>
      </c>
      <c r="B64" s="2">
        <v>1.02751239219506E-6</v>
      </c>
      <c r="C64" s="1">
        <v>0.52696101063390299</v>
      </c>
      <c r="D64" s="1">
        <v>0.47799999999999998</v>
      </c>
      <c r="E64" s="1">
        <v>0.76500000000000001</v>
      </c>
      <c r="F64" s="1">
        <v>2.06303938104925E-2</v>
      </c>
      <c r="G64" s="1" t="s">
        <v>679</v>
      </c>
      <c r="Q64" s="1" t="s">
        <v>2944</v>
      </c>
      <c r="R64" s="2">
        <v>4.3296987632933297E-12</v>
      </c>
      <c r="S64" s="1">
        <v>0.88720404330079194</v>
      </c>
      <c r="T64" s="1">
        <v>0.315</v>
      </c>
      <c r="U64" s="1">
        <v>0.58299999999999996</v>
      </c>
      <c r="V64" s="2">
        <v>8.69316917694036E-8</v>
      </c>
      <c r="W64" s="1" t="s">
        <v>2945</v>
      </c>
    </row>
    <row r="65" spans="1:23" x14ac:dyDescent="0.25">
      <c r="A65" s="9" t="s">
        <v>424</v>
      </c>
      <c r="B65" s="10">
        <v>2.0645464769959099E-6</v>
      </c>
      <c r="C65" s="9">
        <v>0.47632380587893403</v>
      </c>
      <c r="D65" s="9">
        <v>0.111</v>
      </c>
      <c r="E65" s="9">
        <v>0.30099999999999999</v>
      </c>
      <c r="F65" s="9">
        <v>4.1451964165123902E-2</v>
      </c>
      <c r="G65" s="9" t="s">
        <v>425</v>
      </c>
      <c r="Q65" s="1" t="s">
        <v>2077</v>
      </c>
      <c r="R65" s="2">
        <v>8.7451274648895997E-14</v>
      </c>
      <c r="S65" s="1">
        <v>0.86819098153296104</v>
      </c>
      <c r="T65" s="1">
        <v>6.3E-2</v>
      </c>
      <c r="U65" s="1">
        <v>0.30499999999999999</v>
      </c>
      <c r="V65" s="2">
        <v>1.7558466924005301E-9</v>
      </c>
      <c r="W65" s="1" t="s">
        <v>2078</v>
      </c>
    </row>
    <row r="66" spans="1:23" x14ac:dyDescent="0.25">
      <c r="A66" s="9" t="s">
        <v>4387</v>
      </c>
      <c r="B66" s="10">
        <v>1.0586434393057999E-6</v>
      </c>
      <c r="C66" s="9">
        <v>0.47479808889024</v>
      </c>
      <c r="D66" s="9">
        <v>0.24099999999999999</v>
      </c>
      <c r="E66" s="9">
        <v>0.47699999999999998</v>
      </c>
      <c r="F66" s="9">
        <v>2.12554429743818E-2</v>
      </c>
      <c r="G66" s="9" t="s">
        <v>4388</v>
      </c>
      <c r="Q66" s="1" t="s">
        <v>2020</v>
      </c>
      <c r="R66" s="2">
        <v>1.06265753821244E-10</v>
      </c>
      <c r="S66" s="1">
        <v>0.86707822777203503</v>
      </c>
      <c r="T66" s="1">
        <v>0.16300000000000001</v>
      </c>
      <c r="U66" s="1">
        <v>0.39100000000000001</v>
      </c>
      <c r="V66" s="2">
        <v>2.1336038052229301E-6</v>
      </c>
      <c r="W66" s="1" t="s">
        <v>2021</v>
      </c>
    </row>
    <row r="67" spans="1:23" x14ac:dyDescent="0.25">
      <c r="A67" s="1" t="s">
        <v>735</v>
      </c>
      <c r="B67" s="2">
        <v>5.6431903543365795E-7</v>
      </c>
      <c r="C67" s="1">
        <v>-1.0347969233853</v>
      </c>
      <c r="D67" s="1">
        <v>0.378</v>
      </c>
      <c r="E67" s="1">
        <v>0.15</v>
      </c>
      <c r="F67" s="1">
        <v>1.1330397593437E-2</v>
      </c>
      <c r="G67" s="1" t="s">
        <v>736</v>
      </c>
      <c r="Q67" s="1" t="s">
        <v>3498</v>
      </c>
      <c r="R67" s="2">
        <v>2.5613593523774901E-13</v>
      </c>
      <c r="S67" s="1">
        <v>0.86595976063848601</v>
      </c>
      <c r="T67" s="1">
        <v>9.2999999999999999E-2</v>
      </c>
      <c r="U67" s="1">
        <v>0.34200000000000003</v>
      </c>
      <c r="V67" s="2">
        <v>5.1426973077035202E-9</v>
      </c>
      <c r="W67" s="1" t="s">
        <v>3499</v>
      </c>
    </row>
    <row r="68" spans="1:23" x14ac:dyDescent="0.25">
      <c r="A68" s="1" t="s">
        <v>265</v>
      </c>
      <c r="B68" s="2">
        <v>6.5650305252204103E-9</v>
      </c>
      <c r="C68" s="1">
        <v>-1.1132821128127299</v>
      </c>
      <c r="D68" s="1">
        <v>0.48499999999999999</v>
      </c>
      <c r="E68" s="1">
        <v>0.222</v>
      </c>
      <c r="F68" s="1">
        <v>1.3181268288537499E-4</v>
      </c>
      <c r="G68" s="1" t="s">
        <v>266</v>
      </c>
      <c r="Q68" s="1" t="s">
        <v>2808</v>
      </c>
      <c r="R68" s="2">
        <v>1.2254679491042799E-15</v>
      </c>
      <c r="S68" s="1">
        <v>0.86307748917819405</v>
      </c>
      <c r="T68" s="1">
        <v>0.32600000000000001</v>
      </c>
      <c r="U68" s="1">
        <v>0.67700000000000005</v>
      </c>
      <c r="V68" s="2">
        <v>2.4604945482115799E-11</v>
      </c>
      <c r="W68" s="1" t="s">
        <v>2809</v>
      </c>
    </row>
    <row r="69" spans="1:23" x14ac:dyDescent="0.25">
      <c r="A69" s="1" t="s">
        <v>4870</v>
      </c>
      <c r="B69" s="2">
        <v>4.0910960393525601E-7</v>
      </c>
      <c r="C69" s="1">
        <v>-1.3332103806090001</v>
      </c>
      <c r="D69" s="1">
        <v>0.39600000000000002</v>
      </c>
      <c r="E69" s="1">
        <v>0.183</v>
      </c>
      <c r="F69" s="1">
        <v>8.2141026278120602E-3</v>
      </c>
      <c r="G69" s="1" t="s">
        <v>4871</v>
      </c>
      <c r="Q69" s="1" t="s">
        <v>2960</v>
      </c>
      <c r="R69" s="2">
        <v>3.4238800432171699E-11</v>
      </c>
      <c r="S69" s="1">
        <v>0.86071406888402602</v>
      </c>
      <c r="T69" s="1">
        <v>7.8E-2</v>
      </c>
      <c r="U69" s="1">
        <v>0.27600000000000002</v>
      </c>
      <c r="V69" s="2">
        <v>6.8744663507714199E-7</v>
      </c>
      <c r="W69" s="1" t="s">
        <v>2961</v>
      </c>
    </row>
    <row r="70" spans="1:23" x14ac:dyDescent="0.25">
      <c r="A70" s="1" t="s">
        <v>4872</v>
      </c>
      <c r="B70" s="2">
        <v>5.9240153199311604E-7</v>
      </c>
      <c r="C70" s="1">
        <v>-1.36431976459538</v>
      </c>
      <c r="D70" s="1">
        <v>0.27800000000000002</v>
      </c>
      <c r="E70" s="1">
        <v>7.8E-2</v>
      </c>
      <c r="F70" s="1">
        <v>1.18942379593578E-2</v>
      </c>
      <c r="G70" s="1" t="s">
        <v>4873</v>
      </c>
      <c r="Q70" s="1" t="s">
        <v>2721</v>
      </c>
      <c r="R70" s="2">
        <v>4.0362819229479101E-10</v>
      </c>
      <c r="S70" s="1">
        <v>0.86001619194388801</v>
      </c>
      <c r="T70" s="1">
        <v>0.159</v>
      </c>
      <c r="U70" s="1">
        <v>0.374</v>
      </c>
      <c r="V70" s="2">
        <v>8.1040468448948106E-6</v>
      </c>
      <c r="W70" s="1" t="s">
        <v>2722</v>
      </c>
    </row>
    <row r="71" spans="1:23" x14ac:dyDescent="0.25">
      <c r="A71" s="1" t="s">
        <v>4442</v>
      </c>
      <c r="B71" s="2">
        <v>1.00890986415112E-7</v>
      </c>
      <c r="C71" s="1">
        <v>-1.3984577981194199</v>
      </c>
      <c r="D71" s="1">
        <v>0.56699999999999995</v>
      </c>
      <c r="E71" s="1">
        <v>0.34599999999999997</v>
      </c>
      <c r="F71" s="1">
        <v>2.0256892252426099E-3</v>
      </c>
      <c r="G71" s="1" t="s">
        <v>4443</v>
      </c>
      <c r="Q71" s="1" t="s">
        <v>1425</v>
      </c>
      <c r="R71" s="2">
        <v>1.5908352408923401E-14</v>
      </c>
      <c r="S71" s="1">
        <v>0.85871445377226596</v>
      </c>
      <c r="T71" s="1">
        <v>6.3E-2</v>
      </c>
      <c r="U71" s="1">
        <v>0.307</v>
      </c>
      <c r="V71" s="2">
        <v>3.19407899666363E-10</v>
      </c>
      <c r="W71" s="1" t="s">
        <v>33</v>
      </c>
    </row>
    <row r="72" spans="1:23" x14ac:dyDescent="0.25">
      <c r="A72" s="1" t="s">
        <v>4880</v>
      </c>
      <c r="B72" s="2">
        <v>8.9177013370681803E-7</v>
      </c>
      <c r="C72" s="1">
        <v>-1.4140512401349099</v>
      </c>
      <c r="D72" s="1">
        <v>0.33700000000000002</v>
      </c>
      <c r="E72" s="1">
        <v>0.11799999999999999</v>
      </c>
      <c r="F72" s="1">
        <v>1.7904960744565501E-2</v>
      </c>
      <c r="G72" s="1" t="s">
        <v>4881</v>
      </c>
      <c r="Q72" s="1" t="s">
        <v>1447</v>
      </c>
      <c r="R72" s="2">
        <v>1.4368686929524499E-9</v>
      </c>
      <c r="S72" s="1">
        <v>0.85789204411591502</v>
      </c>
      <c r="T72" s="1">
        <v>0.34399999999999997</v>
      </c>
      <c r="U72" s="1">
        <v>0.57099999999999995</v>
      </c>
      <c r="V72" s="2">
        <v>2.8849449617099199E-5</v>
      </c>
      <c r="W72" s="1" t="s">
        <v>1448</v>
      </c>
    </row>
    <row r="73" spans="1:23" x14ac:dyDescent="0.25">
      <c r="A73" s="1" t="s">
        <v>4876</v>
      </c>
      <c r="B73" s="2">
        <v>8.0442602856522895E-7</v>
      </c>
      <c r="C73" s="1">
        <v>-1.5360207517725899</v>
      </c>
      <c r="D73" s="1">
        <v>0.41099999999999998</v>
      </c>
      <c r="E73" s="1">
        <v>0.20899999999999999</v>
      </c>
      <c r="F73" s="1">
        <v>1.6151265801532699E-2</v>
      </c>
      <c r="G73" s="1" t="s">
        <v>4877</v>
      </c>
      <c r="Q73" s="1" t="s">
        <v>2982</v>
      </c>
      <c r="R73" s="2">
        <v>6.2669533892190701E-10</v>
      </c>
      <c r="S73" s="1">
        <v>0.85403050907895595</v>
      </c>
      <c r="T73" s="1">
        <v>7.3999999999999996E-2</v>
      </c>
      <c r="U73" s="1">
        <v>0.26</v>
      </c>
      <c r="V73" s="2">
        <v>1.2582789014873999E-5</v>
      </c>
      <c r="W73" s="1" t="s">
        <v>2983</v>
      </c>
    </row>
    <row r="74" spans="1:23" x14ac:dyDescent="0.25">
      <c r="A74" s="1" t="s">
        <v>4868</v>
      </c>
      <c r="B74" s="2">
        <v>4.0946911131931599E-8</v>
      </c>
      <c r="C74" s="1">
        <v>-1.6775573494665601</v>
      </c>
      <c r="D74" s="1">
        <v>0.33300000000000002</v>
      </c>
      <c r="E74" s="1">
        <v>0.105</v>
      </c>
      <c r="F74" s="1">
        <v>8.2213208170692296E-4</v>
      </c>
      <c r="G74" s="1" t="s">
        <v>4869</v>
      </c>
      <c r="Q74" s="1" t="s">
        <v>1757</v>
      </c>
      <c r="R74" s="2">
        <v>1.28078404087846E-7</v>
      </c>
      <c r="S74" s="1">
        <v>0.85332141707539599</v>
      </c>
      <c r="T74" s="1">
        <v>0.122</v>
      </c>
      <c r="U74" s="1">
        <v>0.28999999999999998</v>
      </c>
      <c r="V74" s="1">
        <v>2.5715581972757702E-3</v>
      </c>
      <c r="W74" s="1" t="s">
        <v>1758</v>
      </c>
    </row>
    <row r="75" spans="1:23" x14ac:dyDescent="0.25">
      <c r="B75" s="2"/>
      <c r="Q75" s="1" t="s">
        <v>2914</v>
      </c>
      <c r="R75" s="2">
        <v>1.4822664115366801E-6</v>
      </c>
      <c r="S75" s="1">
        <v>0.85272779976919599</v>
      </c>
      <c r="T75" s="1">
        <v>0.13700000000000001</v>
      </c>
      <c r="U75" s="1">
        <v>0.28399999999999997</v>
      </c>
      <c r="V75" s="1">
        <v>2.9760945010833598E-2</v>
      </c>
      <c r="W75" s="1" t="s">
        <v>2915</v>
      </c>
    </row>
    <row r="76" spans="1:23" x14ac:dyDescent="0.25">
      <c r="Q76" s="1" t="s">
        <v>315</v>
      </c>
      <c r="R76" s="2">
        <v>8.16691124623442E-10</v>
      </c>
      <c r="S76" s="1">
        <v>0.85108753388320002</v>
      </c>
      <c r="T76" s="1">
        <v>0.27400000000000002</v>
      </c>
      <c r="U76" s="1">
        <v>0.499</v>
      </c>
      <c r="V76" s="2">
        <v>1.63975244001895E-5</v>
      </c>
      <c r="W76" s="1" t="s">
        <v>316</v>
      </c>
    </row>
    <row r="77" spans="1:23" x14ac:dyDescent="0.25">
      <c r="Q77" s="1" t="s">
        <v>4595</v>
      </c>
      <c r="R77" s="2">
        <v>4.14813252508045E-7</v>
      </c>
      <c r="S77" s="1">
        <v>0.85086822812046004</v>
      </c>
      <c r="T77" s="1">
        <v>0.159</v>
      </c>
      <c r="U77" s="1">
        <v>0.317</v>
      </c>
      <c r="V77" s="1">
        <v>8.3286204838565192E-3</v>
      </c>
      <c r="W77" s="1" t="s">
        <v>4596</v>
      </c>
    </row>
    <row r="78" spans="1:23" x14ac:dyDescent="0.25">
      <c r="Q78" s="1" t="s">
        <v>1650</v>
      </c>
      <c r="R78" s="2">
        <v>3.7145961940590699E-7</v>
      </c>
      <c r="S78" s="1">
        <v>0.84883575800213595</v>
      </c>
      <c r="T78" s="1">
        <v>0.219</v>
      </c>
      <c r="U78" s="1">
        <v>0.38900000000000001</v>
      </c>
      <c r="V78" s="1">
        <v>7.4581662384317904E-3</v>
      </c>
      <c r="W78" s="1" t="s">
        <v>1651</v>
      </c>
    </row>
    <row r="79" spans="1:23" x14ac:dyDescent="0.25">
      <c r="Q79" s="1" t="s">
        <v>1394</v>
      </c>
      <c r="R79" s="2">
        <v>3.0924238531616898E-9</v>
      </c>
      <c r="S79" s="1">
        <v>0.84788624741365404</v>
      </c>
      <c r="T79" s="1">
        <v>0.14799999999999999</v>
      </c>
      <c r="U79" s="1">
        <v>0.34200000000000003</v>
      </c>
      <c r="V79" s="2">
        <v>6.2089686123780399E-5</v>
      </c>
      <c r="W79" s="1" t="s">
        <v>1395</v>
      </c>
    </row>
    <row r="80" spans="1:23" x14ac:dyDescent="0.25">
      <c r="Q80" s="1" t="s">
        <v>1060</v>
      </c>
      <c r="R80" s="2">
        <v>2.3205807676081901E-11</v>
      </c>
      <c r="S80" s="1">
        <v>0.84768262646514703</v>
      </c>
      <c r="T80" s="1">
        <v>8.8999999999999996E-2</v>
      </c>
      <c r="U80" s="1">
        <v>0.29699999999999999</v>
      </c>
      <c r="V80" s="2">
        <v>4.6592620652037198E-7</v>
      </c>
      <c r="W80" s="1" t="s">
        <v>1061</v>
      </c>
    </row>
    <row r="81" spans="17:23" x14ac:dyDescent="0.25">
      <c r="Q81" s="1" t="s">
        <v>1018</v>
      </c>
      <c r="R81" s="2">
        <v>4.2088353509460099E-7</v>
      </c>
      <c r="S81" s="1">
        <v>0.84161321263871502</v>
      </c>
      <c r="T81" s="1">
        <v>0.189</v>
      </c>
      <c r="U81" s="1">
        <v>0.35399999999999998</v>
      </c>
      <c r="V81" s="1">
        <v>8.4504996176294096E-3</v>
      </c>
      <c r="W81" s="1" t="s">
        <v>1019</v>
      </c>
    </row>
    <row r="82" spans="17:23" x14ac:dyDescent="0.25">
      <c r="Q82" s="1" t="s">
        <v>3745</v>
      </c>
      <c r="R82" s="2">
        <v>6.5480657400501802E-10</v>
      </c>
      <c r="S82" s="1">
        <v>0.82050645992318005</v>
      </c>
      <c r="T82" s="1">
        <v>0.17</v>
      </c>
      <c r="U82" s="1">
        <v>0.39100000000000001</v>
      </c>
      <c r="V82" s="2">
        <v>1.31472063928727E-5</v>
      </c>
      <c r="W82" s="1" t="s">
        <v>3746</v>
      </c>
    </row>
    <row r="83" spans="17:23" x14ac:dyDescent="0.25">
      <c r="Q83" s="1" t="s">
        <v>6</v>
      </c>
      <c r="R83" s="2">
        <v>2.5438827893091101E-9</v>
      </c>
      <c r="S83" s="1">
        <v>0.81605340572708696</v>
      </c>
      <c r="T83" s="1">
        <v>0.29299999999999998</v>
      </c>
      <c r="U83" s="1">
        <v>0.53200000000000003</v>
      </c>
      <c r="V83" s="2">
        <v>5.1076078643748398E-5</v>
      </c>
      <c r="W83" s="1" t="s">
        <v>7</v>
      </c>
    </row>
    <row r="84" spans="17:23" x14ac:dyDescent="0.25">
      <c r="Q84" s="1" t="s">
        <v>94</v>
      </c>
      <c r="R84" s="2">
        <v>4.9016162498238404E-10</v>
      </c>
      <c r="S84" s="1">
        <v>0.81577820401262302</v>
      </c>
      <c r="T84" s="1">
        <v>0.32200000000000001</v>
      </c>
      <c r="U84" s="1">
        <v>0.57299999999999995</v>
      </c>
      <c r="V84" s="2">
        <v>9.8414651063963098E-6</v>
      </c>
      <c r="W84" s="1" t="s">
        <v>95</v>
      </c>
    </row>
    <row r="85" spans="17:23" x14ac:dyDescent="0.25">
      <c r="Q85" s="1" t="s">
        <v>3423</v>
      </c>
      <c r="R85" s="2">
        <v>7.3082780421531399E-7</v>
      </c>
      <c r="S85" s="1">
        <v>0.807463388162317</v>
      </c>
      <c r="T85" s="1">
        <v>0.16700000000000001</v>
      </c>
      <c r="U85" s="1">
        <v>0.315</v>
      </c>
      <c r="V85" s="1">
        <v>1.46735606530351E-2</v>
      </c>
      <c r="W85" s="1" t="s">
        <v>3424</v>
      </c>
    </row>
    <row r="86" spans="17:23" x14ac:dyDescent="0.25">
      <c r="Q86" s="1" t="s">
        <v>220</v>
      </c>
      <c r="R86" s="2">
        <v>8.7885988604763097E-11</v>
      </c>
      <c r="S86" s="1">
        <v>0.79632185874989403</v>
      </c>
      <c r="T86" s="1">
        <v>0.27400000000000002</v>
      </c>
      <c r="U86" s="1">
        <v>0.52100000000000002</v>
      </c>
      <c r="V86" s="2">
        <v>1.76457487920643E-6</v>
      </c>
      <c r="W86" s="1" t="s">
        <v>221</v>
      </c>
    </row>
    <row r="87" spans="17:23" x14ac:dyDescent="0.25">
      <c r="Q87" s="1" t="s">
        <v>745</v>
      </c>
      <c r="R87" s="2">
        <v>2.4358893141966499E-9</v>
      </c>
      <c r="S87" s="1">
        <v>0.79608931579742104</v>
      </c>
      <c r="T87" s="1">
        <v>0.28899999999999998</v>
      </c>
      <c r="U87" s="1">
        <v>0.51500000000000001</v>
      </c>
      <c r="V87" s="2">
        <v>4.8907785650440299E-5</v>
      </c>
      <c r="W87" s="1" t="s">
        <v>746</v>
      </c>
    </row>
    <row r="88" spans="17:23" x14ac:dyDescent="0.25">
      <c r="Q88" s="1" t="s">
        <v>2946</v>
      </c>
      <c r="R88" s="2">
        <v>9.9857282162010101E-7</v>
      </c>
      <c r="S88" s="1">
        <v>0.79241038761323401</v>
      </c>
      <c r="T88" s="1">
        <v>0.14799999999999999</v>
      </c>
      <c r="U88" s="1">
        <v>0.30099999999999999</v>
      </c>
      <c r="V88" s="1">
        <v>2.00493451124884E-2</v>
      </c>
      <c r="W88" s="1" t="s">
        <v>2947</v>
      </c>
    </row>
    <row r="89" spans="17:23" x14ac:dyDescent="0.25">
      <c r="Q89" s="1" t="s">
        <v>1368</v>
      </c>
      <c r="R89" s="2">
        <v>7.6090208900759102E-10</v>
      </c>
      <c r="S89" s="1">
        <v>0.78604022404589702</v>
      </c>
      <c r="T89" s="1">
        <v>0.215</v>
      </c>
      <c r="U89" s="1">
        <v>0.442</v>
      </c>
      <c r="V89" s="2">
        <v>1.5277392143094401E-5</v>
      </c>
      <c r="W89" s="1" t="s">
        <v>1369</v>
      </c>
    </row>
    <row r="90" spans="17:23" x14ac:dyDescent="0.25">
      <c r="Q90" s="1" t="s">
        <v>198</v>
      </c>
      <c r="R90" s="2">
        <v>1.53544787610507E-21</v>
      </c>
      <c r="S90" s="1">
        <v>0.77761498888907199</v>
      </c>
      <c r="T90" s="1">
        <v>0.29299999999999998</v>
      </c>
      <c r="U90" s="1">
        <v>0.68100000000000005</v>
      </c>
      <c r="V90" s="2">
        <v>3.0828722456437599E-17</v>
      </c>
      <c r="W90" s="1" t="s">
        <v>199</v>
      </c>
    </row>
    <row r="91" spans="17:23" x14ac:dyDescent="0.25">
      <c r="Q91" s="1" t="s">
        <v>1805</v>
      </c>
      <c r="R91" s="2">
        <v>6.8000846186539803E-10</v>
      </c>
      <c r="S91" s="1">
        <v>0.77505113854022301</v>
      </c>
      <c r="T91" s="1">
        <v>0.111</v>
      </c>
      <c r="U91" s="1">
        <v>0.313</v>
      </c>
      <c r="V91" s="2">
        <v>1.36532098973335E-5</v>
      </c>
      <c r="W91" s="1" t="s">
        <v>1806</v>
      </c>
    </row>
    <row r="92" spans="17:23" x14ac:dyDescent="0.25">
      <c r="Q92" s="1" t="s">
        <v>2665</v>
      </c>
      <c r="R92" s="2">
        <v>2.9993423376041298E-8</v>
      </c>
      <c r="S92" s="1">
        <v>0.77169910521672602</v>
      </c>
      <c r="T92" s="1">
        <v>0.126</v>
      </c>
      <c r="U92" s="1">
        <v>0.30099999999999999</v>
      </c>
      <c r="V92" s="1">
        <v>6.0220795454415704E-4</v>
      </c>
      <c r="W92" s="1" t="s">
        <v>2666</v>
      </c>
    </row>
    <row r="93" spans="17:23" x14ac:dyDescent="0.25">
      <c r="Q93" s="1" t="s">
        <v>2685</v>
      </c>
      <c r="R93" s="2">
        <v>8.3984100768115998E-9</v>
      </c>
      <c r="S93" s="1">
        <v>0.76051792260865803</v>
      </c>
      <c r="T93" s="1">
        <v>9.6000000000000002E-2</v>
      </c>
      <c r="U93" s="1">
        <v>0.27400000000000002</v>
      </c>
      <c r="V93" s="1">
        <v>1.6862327752222299E-4</v>
      </c>
      <c r="W93" s="1" t="s">
        <v>2686</v>
      </c>
    </row>
    <row r="94" spans="17:23" x14ac:dyDescent="0.25">
      <c r="Q94" s="1" t="s">
        <v>2083</v>
      </c>
      <c r="R94" s="2">
        <v>1.13361580604192E-8</v>
      </c>
      <c r="S94" s="1">
        <v>0.75807539418132797</v>
      </c>
      <c r="T94" s="1">
        <v>0.27400000000000002</v>
      </c>
      <c r="U94" s="1">
        <v>0.47199999999999998</v>
      </c>
      <c r="V94" s="1">
        <v>2.2760738153709701E-4</v>
      </c>
      <c r="W94" s="1" t="s">
        <v>2084</v>
      </c>
    </row>
    <row r="95" spans="17:23" x14ac:dyDescent="0.25">
      <c r="Q95" s="1" t="s">
        <v>1815</v>
      </c>
      <c r="R95" s="2">
        <v>1.22499308308373E-8</v>
      </c>
      <c r="S95" s="1">
        <v>0.75390839657813902</v>
      </c>
      <c r="T95" s="1">
        <v>0.104</v>
      </c>
      <c r="U95" s="1">
        <v>0.27600000000000002</v>
      </c>
      <c r="V95" s="1">
        <v>2.4595411122155101E-4</v>
      </c>
      <c r="W95" s="1" t="s">
        <v>1816</v>
      </c>
    </row>
    <row r="96" spans="17:23" x14ac:dyDescent="0.25">
      <c r="Q96" s="1" t="s">
        <v>12</v>
      </c>
      <c r="R96" s="2">
        <v>4.4101081459708302E-16</v>
      </c>
      <c r="S96" s="1">
        <v>0.75272846188905695</v>
      </c>
      <c r="T96" s="1">
        <v>0.41499999999999998</v>
      </c>
      <c r="U96" s="1">
        <v>0.74</v>
      </c>
      <c r="V96" s="2">
        <v>8.8546151354802294E-12</v>
      </c>
      <c r="W96" s="1" t="s">
        <v>13</v>
      </c>
    </row>
    <row r="97" spans="17:23" x14ac:dyDescent="0.25">
      <c r="Q97" s="1" t="s">
        <v>4896</v>
      </c>
      <c r="R97" s="2">
        <v>1.5992283939459901E-8</v>
      </c>
      <c r="S97" s="1">
        <v>0.74978352812044302</v>
      </c>
      <c r="T97" s="1">
        <v>0.156</v>
      </c>
      <c r="U97" s="1">
        <v>0.34599999999999997</v>
      </c>
      <c r="V97" s="1">
        <v>3.2109307693647601E-4</v>
      </c>
      <c r="W97" s="1" t="s">
        <v>4897</v>
      </c>
    </row>
    <row r="98" spans="17:23" x14ac:dyDescent="0.25">
      <c r="Q98" s="1" t="s">
        <v>2374</v>
      </c>
      <c r="R98" s="2">
        <v>1.7089027633540701E-11</v>
      </c>
      <c r="S98" s="1">
        <v>0.74722829023058102</v>
      </c>
      <c r="T98" s="1">
        <v>0.307</v>
      </c>
      <c r="U98" s="1">
        <v>0.60699999999999998</v>
      </c>
      <c r="V98" s="2">
        <v>3.4311349682623001E-7</v>
      </c>
      <c r="W98" s="1" t="s">
        <v>2375</v>
      </c>
    </row>
    <row r="99" spans="17:23" x14ac:dyDescent="0.25">
      <c r="Q99" s="1" t="s">
        <v>4932</v>
      </c>
      <c r="R99" s="2">
        <v>5.2096426544400204E-9</v>
      </c>
      <c r="S99" s="1">
        <v>0.74368122657564695</v>
      </c>
      <c r="T99" s="1">
        <v>0.24399999999999999</v>
      </c>
      <c r="U99" s="1">
        <v>0.47599999999999998</v>
      </c>
      <c r="V99" s="1">
        <v>1.0459920521584699E-4</v>
      </c>
      <c r="W99" s="1" t="s">
        <v>4933</v>
      </c>
    </row>
    <row r="100" spans="17:23" x14ac:dyDescent="0.25">
      <c r="Q100" s="1" t="s">
        <v>1194</v>
      </c>
      <c r="R100" s="2">
        <v>3.5442842291841897E-11</v>
      </c>
      <c r="S100" s="1">
        <v>0.74158673727605096</v>
      </c>
      <c r="T100" s="1">
        <v>6.7000000000000004E-2</v>
      </c>
      <c r="U100" s="1">
        <v>0.26600000000000001</v>
      </c>
      <c r="V100" s="2">
        <v>7.1162138753560103E-7</v>
      </c>
      <c r="W100" s="1" t="s">
        <v>1195</v>
      </c>
    </row>
    <row r="101" spans="17:23" x14ac:dyDescent="0.25">
      <c r="Q101" s="1" t="s">
        <v>1390</v>
      </c>
      <c r="R101" s="2">
        <v>1.8429455199950001E-11</v>
      </c>
      <c r="S101" s="1">
        <v>0.73069644405533896</v>
      </c>
      <c r="T101" s="1">
        <v>6.7000000000000004E-2</v>
      </c>
      <c r="U101" s="1">
        <v>0.27800000000000002</v>
      </c>
      <c r="V101" s="2">
        <v>3.7002660150459599E-7</v>
      </c>
      <c r="W101" s="1" t="s">
        <v>1391</v>
      </c>
    </row>
    <row r="102" spans="17:23" x14ac:dyDescent="0.25">
      <c r="Q102" s="1" t="s">
        <v>4914</v>
      </c>
      <c r="R102" s="2">
        <v>2.01148446616923E-7</v>
      </c>
      <c r="S102" s="1">
        <v>0.72999162037479604</v>
      </c>
      <c r="T102" s="1">
        <v>0.25600000000000001</v>
      </c>
      <c r="U102" s="1">
        <v>0.42899999999999999</v>
      </c>
      <c r="V102" s="1">
        <v>4.0386585111745798E-3</v>
      </c>
      <c r="W102" s="1" t="s">
        <v>4915</v>
      </c>
    </row>
    <row r="103" spans="17:23" x14ac:dyDescent="0.25">
      <c r="Q103" s="1" t="s">
        <v>2521</v>
      </c>
      <c r="R103" s="2">
        <v>1.25114942564651E-12</v>
      </c>
      <c r="S103" s="1">
        <v>0.72964463681565594</v>
      </c>
      <c r="T103" s="1">
        <v>0.11899999999999999</v>
      </c>
      <c r="U103" s="1">
        <v>0.374</v>
      </c>
      <c r="V103" s="2">
        <v>2.5120578168130701E-8</v>
      </c>
      <c r="W103" s="1" t="s">
        <v>33</v>
      </c>
    </row>
    <row r="104" spans="17:23" x14ac:dyDescent="0.25">
      <c r="Q104" s="1" t="s">
        <v>4902</v>
      </c>
      <c r="R104" s="2">
        <v>3.5730745395454298E-9</v>
      </c>
      <c r="S104" s="1">
        <v>0.72871048089668999</v>
      </c>
      <c r="T104" s="1">
        <v>0.16300000000000001</v>
      </c>
      <c r="U104" s="1">
        <v>0.36599999999999999</v>
      </c>
      <c r="V104" s="2">
        <v>7.1740190604993202E-5</v>
      </c>
      <c r="W104" s="1" t="s">
        <v>4903</v>
      </c>
    </row>
    <row r="105" spans="17:23" x14ac:dyDescent="0.25">
      <c r="Q105" s="1" t="s">
        <v>994</v>
      </c>
      <c r="R105" s="2">
        <v>4.7430057685900701E-7</v>
      </c>
      <c r="S105" s="1">
        <v>0.72830275844522196</v>
      </c>
      <c r="T105" s="1">
        <v>0.437</v>
      </c>
      <c r="U105" s="1">
        <v>0.60899999999999999</v>
      </c>
      <c r="V105" s="1">
        <v>9.5230069821751299E-3</v>
      </c>
      <c r="W105" s="1" t="s">
        <v>995</v>
      </c>
    </row>
    <row r="106" spans="17:23" x14ac:dyDescent="0.25">
      <c r="Q106" s="1" t="s">
        <v>3435</v>
      </c>
      <c r="R106" s="2">
        <v>1.67249545271435E-6</v>
      </c>
      <c r="S106" s="1">
        <v>0.72645333311291205</v>
      </c>
      <c r="T106" s="1">
        <v>0.14099999999999999</v>
      </c>
      <c r="U106" s="1">
        <v>0.29199999999999998</v>
      </c>
      <c r="V106" s="1">
        <v>3.35803636995987E-2</v>
      </c>
      <c r="W106" s="1" t="s">
        <v>3436</v>
      </c>
    </row>
    <row r="107" spans="17:23" x14ac:dyDescent="0.25">
      <c r="Q107" s="1" t="s">
        <v>2916</v>
      </c>
      <c r="R107" s="2">
        <v>2.60108541753882E-7</v>
      </c>
      <c r="S107" s="1">
        <v>0.72379776490591297</v>
      </c>
      <c r="T107" s="1">
        <v>0.16700000000000001</v>
      </c>
      <c r="U107" s="1">
        <v>0.33100000000000002</v>
      </c>
      <c r="V107" s="1">
        <v>5.2224593013344396E-3</v>
      </c>
      <c r="W107" s="1" t="s">
        <v>2917</v>
      </c>
    </row>
    <row r="108" spans="17:23" x14ac:dyDescent="0.25">
      <c r="Q108" s="1" t="s">
        <v>1030</v>
      </c>
      <c r="R108" s="2">
        <v>2.3995221410859298E-10</v>
      </c>
      <c r="S108" s="1">
        <v>0.71449748177935901</v>
      </c>
      <c r="T108" s="1">
        <v>0.189</v>
      </c>
      <c r="U108" s="1">
        <v>0.42099999999999999</v>
      </c>
      <c r="V108" s="2">
        <v>4.8177605548723403E-6</v>
      </c>
      <c r="W108" s="1" t="s">
        <v>1031</v>
      </c>
    </row>
    <row r="109" spans="17:23" x14ac:dyDescent="0.25">
      <c r="Q109" s="1" t="s">
        <v>2239</v>
      </c>
      <c r="R109" s="2">
        <v>8.1964921585889101E-8</v>
      </c>
      <c r="S109" s="1">
        <v>0.71209783654105596</v>
      </c>
      <c r="T109" s="1">
        <v>0.16700000000000001</v>
      </c>
      <c r="U109" s="1">
        <v>0.34399999999999997</v>
      </c>
      <c r="V109" s="1">
        <v>1.64569169560148E-3</v>
      </c>
      <c r="W109" s="1" t="s">
        <v>2240</v>
      </c>
    </row>
    <row r="110" spans="17:23" x14ac:dyDescent="0.25">
      <c r="Q110" s="1" t="s">
        <v>2651</v>
      </c>
      <c r="R110" s="2">
        <v>1.30273131937095E-8</v>
      </c>
      <c r="S110" s="1">
        <v>0.71130005927870199</v>
      </c>
      <c r="T110" s="1">
        <v>0.248</v>
      </c>
      <c r="U110" s="1">
        <v>0.45600000000000002</v>
      </c>
      <c r="V110" s="1">
        <v>2.6156239430329901E-4</v>
      </c>
      <c r="W110" s="1" t="s">
        <v>2652</v>
      </c>
    </row>
    <row r="111" spans="17:23" x14ac:dyDescent="0.25">
      <c r="Q111" s="1" t="s">
        <v>1905</v>
      </c>
      <c r="R111" s="2">
        <v>1.91628236436241E-10</v>
      </c>
      <c r="S111" s="1">
        <v>0.70879877292724702</v>
      </c>
      <c r="T111" s="1">
        <v>0.17</v>
      </c>
      <c r="U111" s="1">
        <v>0.40699999999999997</v>
      </c>
      <c r="V111" s="2">
        <v>3.8475117311668599E-6</v>
      </c>
      <c r="W111" s="1" t="s">
        <v>1906</v>
      </c>
    </row>
    <row r="112" spans="17:23" x14ac:dyDescent="0.25">
      <c r="Q112" s="1" t="s">
        <v>1603</v>
      </c>
      <c r="R112" s="2">
        <v>5.1133356943480797E-8</v>
      </c>
      <c r="S112" s="1">
        <v>0.70688804972671504</v>
      </c>
      <c r="T112" s="1">
        <v>0.189</v>
      </c>
      <c r="U112" s="1">
        <v>0.374</v>
      </c>
      <c r="V112" s="1">
        <v>1.02665554071121E-3</v>
      </c>
      <c r="W112" s="1" t="s">
        <v>1604</v>
      </c>
    </row>
    <row r="113" spans="17:23" x14ac:dyDescent="0.25">
      <c r="Q113" s="1" t="s">
        <v>1259</v>
      </c>
      <c r="R113" s="2">
        <v>1.06487780068766E-7</v>
      </c>
      <c r="S113" s="1">
        <v>0.70680884901654595</v>
      </c>
      <c r="T113" s="1">
        <v>0.11899999999999999</v>
      </c>
      <c r="U113" s="1">
        <v>0.28999999999999998</v>
      </c>
      <c r="V113" s="1">
        <v>2.1380616482206899E-3</v>
      </c>
      <c r="W113" s="1" t="s">
        <v>1260</v>
      </c>
    </row>
    <row r="114" spans="17:23" x14ac:dyDescent="0.25">
      <c r="Q114" s="1" t="s">
        <v>2332</v>
      </c>
      <c r="R114" s="2">
        <v>6.6286984399723499E-7</v>
      </c>
      <c r="S114" s="1">
        <v>0.70080802218458904</v>
      </c>
      <c r="T114" s="1">
        <v>0.17</v>
      </c>
      <c r="U114" s="1">
        <v>0.33500000000000002</v>
      </c>
      <c r="V114" s="1">
        <v>1.33091007277765E-2</v>
      </c>
      <c r="W114" s="1" t="s">
        <v>2333</v>
      </c>
    </row>
    <row r="115" spans="17:23" x14ac:dyDescent="0.25">
      <c r="Q115" s="1" t="s">
        <v>58</v>
      </c>
      <c r="R115" s="2">
        <v>2.5277986854870099E-10</v>
      </c>
      <c r="S115" s="1">
        <v>0.69930891403497997</v>
      </c>
      <c r="T115" s="1">
        <v>0.152</v>
      </c>
      <c r="U115" s="1">
        <v>0.38400000000000001</v>
      </c>
      <c r="V115" s="2">
        <v>5.07531420072081E-6</v>
      </c>
      <c r="W115" s="1" t="s">
        <v>59</v>
      </c>
    </row>
    <row r="116" spans="17:23" x14ac:dyDescent="0.25">
      <c r="Q116" s="1" t="s">
        <v>4910</v>
      </c>
      <c r="R116" s="2">
        <v>1.02465912763217E-7</v>
      </c>
      <c r="S116" s="1">
        <v>0.696805401985229</v>
      </c>
      <c r="T116" s="1">
        <v>0.13700000000000001</v>
      </c>
      <c r="U116" s="1">
        <v>0.309</v>
      </c>
      <c r="V116" s="1">
        <v>2.0573105964598599E-3</v>
      </c>
      <c r="W116" s="1" t="s">
        <v>4911</v>
      </c>
    </row>
    <row r="117" spans="17:23" x14ac:dyDescent="0.25">
      <c r="Q117" s="1" t="s">
        <v>3997</v>
      </c>
      <c r="R117" s="2">
        <v>5.1949721632588695E-7</v>
      </c>
      <c r="S117" s="1">
        <v>0.69328184793972403</v>
      </c>
      <c r="T117" s="1">
        <v>0.193</v>
      </c>
      <c r="U117" s="1">
        <v>0.36399999999999999</v>
      </c>
      <c r="V117" s="1">
        <v>1.0430465109391201E-2</v>
      </c>
      <c r="W117" s="1" t="s">
        <v>3998</v>
      </c>
    </row>
    <row r="118" spans="17:23" x14ac:dyDescent="0.25">
      <c r="Q118" s="1" t="s">
        <v>1479</v>
      </c>
      <c r="R118" s="2">
        <v>8.9191114982279201E-7</v>
      </c>
      <c r="S118" s="1">
        <v>0.69008374879504397</v>
      </c>
      <c r="T118" s="1">
        <v>0.24099999999999999</v>
      </c>
      <c r="U118" s="1">
        <v>0.41899999999999998</v>
      </c>
      <c r="V118" s="1">
        <v>1.7907792066142E-2</v>
      </c>
      <c r="W118" s="1" t="s">
        <v>1480</v>
      </c>
    </row>
    <row r="119" spans="17:23" x14ac:dyDescent="0.25">
      <c r="Q119" s="1" t="s">
        <v>3767</v>
      </c>
      <c r="R119" s="2">
        <v>1.1710508232835E-9</v>
      </c>
      <c r="S119" s="1">
        <v>0.68627007784042704</v>
      </c>
      <c r="T119" s="1">
        <v>0.20399999999999999</v>
      </c>
      <c r="U119" s="1">
        <v>0.42899999999999999</v>
      </c>
      <c r="V119" s="2">
        <v>2.3512358429886199E-5</v>
      </c>
      <c r="W119" s="1" t="s">
        <v>3768</v>
      </c>
    </row>
    <row r="120" spans="17:23" x14ac:dyDescent="0.25">
      <c r="Q120" s="1" t="s">
        <v>2934</v>
      </c>
      <c r="R120" s="2">
        <v>1.68537259649045E-6</v>
      </c>
      <c r="S120" s="1">
        <v>0.68252383791813498</v>
      </c>
      <c r="T120" s="1">
        <v>0.14799999999999999</v>
      </c>
      <c r="U120" s="1">
        <v>0.30299999999999999</v>
      </c>
      <c r="V120" s="1">
        <v>3.3838910992335401E-2</v>
      </c>
      <c r="W120" s="1" t="s">
        <v>2935</v>
      </c>
    </row>
    <row r="121" spans="17:23" x14ac:dyDescent="0.25">
      <c r="Q121" s="1" t="s">
        <v>1692</v>
      </c>
      <c r="R121" s="2">
        <v>3.8427877827584001E-8</v>
      </c>
      <c r="S121" s="1">
        <v>0.67917197448402999</v>
      </c>
      <c r="T121" s="1">
        <v>0.14799999999999999</v>
      </c>
      <c r="U121" s="1">
        <v>0.33700000000000002</v>
      </c>
      <c r="V121" s="1">
        <v>7.7155493102223102E-4</v>
      </c>
      <c r="W121" s="1" t="s">
        <v>1693</v>
      </c>
    </row>
    <row r="122" spans="17:23" x14ac:dyDescent="0.25">
      <c r="Q122" s="1" t="s">
        <v>1110</v>
      </c>
      <c r="R122" s="2">
        <v>1.9795924424302601E-6</v>
      </c>
      <c r="S122" s="1">
        <v>0.670650823312408</v>
      </c>
      <c r="T122" s="1">
        <v>0.35199999999999998</v>
      </c>
      <c r="U122" s="1">
        <v>0.50700000000000001</v>
      </c>
      <c r="V122" s="1">
        <v>3.9746257059114803E-2</v>
      </c>
      <c r="W122" s="1" t="s">
        <v>1111</v>
      </c>
    </row>
    <row r="123" spans="17:23" x14ac:dyDescent="0.25">
      <c r="Q123" s="1" t="s">
        <v>70</v>
      </c>
      <c r="R123" s="2">
        <v>2.02931419754429E-7</v>
      </c>
      <c r="S123" s="1">
        <v>0.66340229108104198</v>
      </c>
      <c r="T123" s="1">
        <v>0.215</v>
      </c>
      <c r="U123" s="1">
        <v>0.39700000000000002</v>
      </c>
      <c r="V123" s="1">
        <v>4.0744570458294297E-3</v>
      </c>
      <c r="W123" s="1" t="s">
        <v>71</v>
      </c>
    </row>
    <row r="124" spans="17:23" x14ac:dyDescent="0.25">
      <c r="Q124" s="1" t="s">
        <v>3885</v>
      </c>
      <c r="R124" s="2">
        <v>1.6088766236693501E-8</v>
      </c>
      <c r="S124" s="1">
        <v>0.66258587915464195</v>
      </c>
      <c r="T124" s="1">
        <v>0.104</v>
      </c>
      <c r="U124" s="1">
        <v>0.28199999999999997</v>
      </c>
      <c r="V124" s="1">
        <v>3.2303024850033302E-4</v>
      </c>
      <c r="W124" s="1" t="s">
        <v>3886</v>
      </c>
    </row>
    <row r="125" spans="17:23" x14ac:dyDescent="0.25">
      <c r="Q125" s="1" t="s">
        <v>3494</v>
      </c>
      <c r="R125" s="2">
        <v>3.2313318257710002E-9</v>
      </c>
      <c r="S125" s="1">
        <v>0.66119068867642405</v>
      </c>
      <c r="T125" s="1">
        <v>0.23300000000000001</v>
      </c>
      <c r="U125" s="1">
        <v>0.44600000000000001</v>
      </c>
      <c r="V125" s="2">
        <v>6.4878680397829994E-5</v>
      </c>
      <c r="W125" s="1" t="s">
        <v>3495</v>
      </c>
    </row>
    <row r="126" spans="17:23" x14ac:dyDescent="0.25">
      <c r="Q126" s="1" t="s">
        <v>4209</v>
      </c>
      <c r="R126" s="2">
        <v>1.73663781550908E-9</v>
      </c>
      <c r="S126" s="1">
        <v>0.65291480461964702</v>
      </c>
      <c r="T126" s="1">
        <v>0.122</v>
      </c>
      <c r="U126" s="1">
        <v>0.32100000000000001</v>
      </c>
      <c r="V126" s="2">
        <v>3.4868214059791301E-5</v>
      </c>
      <c r="W126" s="1" t="s">
        <v>4210</v>
      </c>
    </row>
    <row r="127" spans="17:23" x14ac:dyDescent="0.25">
      <c r="Q127" s="1" t="s">
        <v>289</v>
      </c>
      <c r="R127" s="2">
        <v>4.4815039463377001E-8</v>
      </c>
      <c r="S127" s="1">
        <v>0.65155325287823296</v>
      </c>
      <c r="T127" s="1">
        <v>0.311</v>
      </c>
      <c r="U127" s="1">
        <v>0.54200000000000004</v>
      </c>
      <c r="V127" s="1">
        <v>8.9979636234568396E-4</v>
      </c>
      <c r="W127" s="1" t="s">
        <v>290</v>
      </c>
    </row>
    <row r="128" spans="17:23" x14ac:dyDescent="0.25">
      <c r="Q128" s="1" t="s">
        <v>3142</v>
      </c>
      <c r="R128" s="2">
        <v>5.3450593169300397E-7</v>
      </c>
      <c r="S128" s="1">
        <v>0.63608453319004898</v>
      </c>
      <c r="T128" s="1">
        <v>0.24099999999999999</v>
      </c>
      <c r="U128" s="1">
        <v>0.41899999999999998</v>
      </c>
      <c r="V128" s="1">
        <v>1.07318100965321E-2</v>
      </c>
      <c r="W128" s="1" t="s">
        <v>3143</v>
      </c>
    </row>
    <row r="129" spans="17:23" x14ac:dyDescent="0.25">
      <c r="Q129" s="1" t="s">
        <v>2950</v>
      </c>
      <c r="R129" s="2">
        <v>2.6258478213003199E-7</v>
      </c>
      <c r="S129" s="1">
        <v>0.63372275362255404</v>
      </c>
      <c r="T129" s="1">
        <v>0.21099999999999999</v>
      </c>
      <c r="U129" s="1">
        <v>0.38900000000000001</v>
      </c>
      <c r="V129" s="1">
        <v>5.27217725560678E-3</v>
      </c>
      <c r="W129" s="1" t="s">
        <v>2951</v>
      </c>
    </row>
    <row r="130" spans="17:23" x14ac:dyDescent="0.25">
      <c r="Q130" s="1" t="s">
        <v>3200</v>
      </c>
      <c r="R130" s="2">
        <v>1.3678152844685399E-6</v>
      </c>
      <c r="S130" s="1">
        <v>0.62674982101481203</v>
      </c>
      <c r="T130" s="1">
        <v>0.27800000000000002</v>
      </c>
      <c r="U130" s="1">
        <v>0.48099999999999998</v>
      </c>
      <c r="V130" s="1">
        <v>2.7462995281559401E-2</v>
      </c>
      <c r="W130" s="1" t="s">
        <v>3201</v>
      </c>
    </row>
    <row r="131" spans="17:23" x14ac:dyDescent="0.25">
      <c r="Q131" s="1" t="s">
        <v>4958</v>
      </c>
      <c r="R131" s="2">
        <v>1.2460024372909801E-7</v>
      </c>
      <c r="S131" s="1">
        <v>0.61841928017487902</v>
      </c>
      <c r="T131" s="1">
        <v>0.1</v>
      </c>
      <c r="U131" s="1">
        <v>0.26600000000000001</v>
      </c>
      <c r="V131" s="1">
        <v>2.5017236935928398E-3</v>
      </c>
      <c r="W131" s="1" t="s">
        <v>4959</v>
      </c>
    </row>
    <row r="132" spans="17:23" x14ac:dyDescent="0.25">
      <c r="Q132" s="1" t="s">
        <v>4968</v>
      </c>
      <c r="R132" s="2">
        <v>2.2404272197413099E-8</v>
      </c>
      <c r="S132" s="1">
        <v>0.61096876453426296</v>
      </c>
      <c r="T132" s="1">
        <v>0.111</v>
      </c>
      <c r="U132" s="1">
        <v>0.29199999999999998</v>
      </c>
      <c r="V132" s="1">
        <v>4.4983297717966E-4</v>
      </c>
      <c r="W132" s="1" t="s">
        <v>4969</v>
      </c>
    </row>
    <row r="133" spans="17:23" x14ac:dyDescent="0.25">
      <c r="Q133" s="1" t="s">
        <v>2530</v>
      </c>
      <c r="R133" s="2">
        <v>1.6926719521364699E-6</v>
      </c>
      <c r="S133" s="1">
        <v>0.60608140267743704</v>
      </c>
      <c r="T133" s="1">
        <v>0.24399999999999999</v>
      </c>
      <c r="U133" s="1">
        <v>0.41699999999999998</v>
      </c>
      <c r="V133" s="1">
        <v>3.3985467454996102E-2</v>
      </c>
      <c r="W133" s="1" t="s">
        <v>2531</v>
      </c>
    </row>
    <row r="134" spans="17:23" x14ac:dyDescent="0.25">
      <c r="Q134" s="1" t="s">
        <v>2519</v>
      </c>
      <c r="R134" s="2">
        <v>8.4584253836366304E-8</v>
      </c>
      <c r="S134" s="1">
        <v>0.60412491414943303</v>
      </c>
      <c r="T134" s="1">
        <v>0.22600000000000001</v>
      </c>
      <c r="U134" s="1">
        <v>0.42299999999999999</v>
      </c>
      <c r="V134" s="1">
        <v>1.6982826485265601E-3</v>
      </c>
      <c r="W134" s="1" t="s">
        <v>2520</v>
      </c>
    </row>
    <row r="135" spans="17:23" x14ac:dyDescent="0.25">
      <c r="Q135" s="1" t="s">
        <v>2261</v>
      </c>
      <c r="R135" s="2">
        <v>1.04666674272475E-11</v>
      </c>
      <c r="S135" s="1">
        <v>0.60130107323535698</v>
      </c>
      <c r="T135" s="1">
        <v>6.7000000000000004E-2</v>
      </c>
      <c r="U135" s="1">
        <v>0.28599999999999998</v>
      </c>
      <c r="V135" s="2">
        <v>2.10149748604276E-7</v>
      </c>
      <c r="W135" s="1" t="s">
        <v>2262</v>
      </c>
    </row>
    <row r="136" spans="17:23" x14ac:dyDescent="0.25">
      <c r="Q136" s="1" t="s">
        <v>2524</v>
      </c>
      <c r="R136" s="2">
        <v>3.8302148766891003E-11</v>
      </c>
      <c r="S136" s="1">
        <v>0.599547613556631</v>
      </c>
      <c r="T136" s="1">
        <v>0.32200000000000001</v>
      </c>
      <c r="U136" s="1">
        <v>0.626</v>
      </c>
      <c r="V136" s="2">
        <v>7.6903054294163796E-7</v>
      </c>
      <c r="W136" s="1" t="s">
        <v>2525</v>
      </c>
    </row>
    <row r="137" spans="17:23" x14ac:dyDescent="0.25">
      <c r="Q137" s="1" t="s">
        <v>3012</v>
      </c>
      <c r="R137" s="2">
        <v>2.17547274926086E-7</v>
      </c>
      <c r="S137" s="1">
        <v>0.59702734910536204</v>
      </c>
      <c r="T137" s="1">
        <v>0.248</v>
      </c>
      <c r="U137" s="1">
        <v>0.44600000000000001</v>
      </c>
      <c r="V137" s="1">
        <v>4.3679141859659602E-3</v>
      </c>
      <c r="W137" s="1" t="s">
        <v>3013</v>
      </c>
    </row>
    <row r="138" spans="17:23" x14ac:dyDescent="0.25">
      <c r="Q138" s="1" t="s">
        <v>1525</v>
      </c>
      <c r="R138" s="2">
        <v>8.1055742206097801E-10</v>
      </c>
      <c r="S138" s="1">
        <v>0.59629846315538404</v>
      </c>
      <c r="T138" s="1">
        <v>0.23300000000000001</v>
      </c>
      <c r="U138" s="1">
        <v>0.46800000000000003</v>
      </c>
      <c r="V138" s="2">
        <v>1.6274371920140298E-5</v>
      </c>
      <c r="W138" s="1" t="s">
        <v>1526</v>
      </c>
    </row>
    <row r="139" spans="17:23" x14ac:dyDescent="0.25">
      <c r="Q139" s="1" t="s">
        <v>4970</v>
      </c>
      <c r="R139" s="2">
        <v>4.6534784312544103E-8</v>
      </c>
      <c r="S139" s="1">
        <v>0.595211976442243</v>
      </c>
      <c r="T139" s="1">
        <v>0.122</v>
      </c>
      <c r="U139" s="1">
        <v>0.29899999999999999</v>
      </c>
      <c r="V139" s="1">
        <v>9.3432539942725999E-4</v>
      </c>
      <c r="W139" s="1" t="s">
        <v>4971</v>
      </c>
    </row>
    <row r="140" spans="17:23" x14ac:dyDescent="0.25">
      <c r="Q140" s="1" t="s">
        <v>2972</v>
      </c>
      <c r="R140" s="2">
        <v>7.7279356145045697E-7</v>
      </c>
      <c r="S140" s="1">
        <v>0.59279478925184304</v>
      </c>
      <c r="T140" s="1">
        <v>0.23699999999999999</v>
      </c>
      <c r="U140" s="1">
        <v>0.42299999999999999</v>
      </c>
      <c r="V140" s="1">
        <v>1.5516149126802299E-2</v>
      </c>
      <c r="W140" s="1" t="s">
        <v>2973</v>
      </c>
    </row>
    <row r="141" spans="17:23" x14ac:dyDescent="0.25">
      <c r="Q141" s="1" t="s">
        <v>1441</v>
      </c>
      <c r="R141" s="2">
        <v>1.46621588037254E-6</v>
      </c>
      <c r="S141" s="1">
        <v>0.59011391289575699</v>
      </c>
      <c r="T141" s="1">
        <v>0.152</v>
      </c>
      <c r="U141" s="1">
        <v>0.311</v>
      </c>
      <c r="V141" s="1">
        <v>2.9438682446119999E-2</v>
      </c>
      <c r="W141" s="1" t="s">
        <v>1442</v>
      </c>
    </row>
    <row r="142" spans="17:23" x14ac:dyDescent="0.25">
      <c r="Q142" s="1" t="s">
        <v>678</v>
      </c>
      <c r="R142" s="2">
        <v>8.4894606473975295E-10</v>
      </c>
      <c r="S142" s="1">
        <v>0.58970209013460095</v>
      </c>
      <c r="T142" s="1">
        <v>0.47799999999999998</v>
      </c>
      <c r="U142" s="1">
        <v>0.70799999999999996</v>
      </c>
      <c r="V142" s="2">
        <v>1.7045139087844802E-5</v>
      </c>
      <c r="W142" s="1" t="s">
        <v>679</v>
      </c>
    </row>
    <row r="143" spans="17:23" x14ac:dyDescent="0.25">
      <c r="Q143" s="1" t="s">
        <v>1032</v>
      </c>
      <c r="R143" s="2">
        <v>9.4839051938065297E-10</v>
      </c>
      <c r="S143" s="1">
        <v>0.58822685198068603</v>
      </c>
      <c r="T143" s="1">
        <v>0.13</v>
      </c>
      <c r="U143" s="1">
        <v>0.34399999999999997</v>
      </c>
      <c r="V143" s="2">
        <v>1.9041784848124801E-5</v>
      </c>
      <c r="W143" s="1" t="s">
        <v>1033</v>
      </c>
    </row>
    <row r="144" spans="17:23" x14ac:dyDescent="0.25">
      <c r="Q144" s="1" t="s">
        <v>3490</v>
      </c>
      <c r="R144" s="2">
        <v>7.0303593554416403E-7</v>
      </c>
      <c r="S144" s="1">
        <v>0.58558165281257502</v>
      </c>
      <c r="T144" s="1">
        <v>0.41499999999999998</v>
      </c>
      <c r="U144" s="1">
        <v>0.59299999999999997</v>
      </c>
      <c r="V144" s="1">
        <v>1.4115555513855699E-2</v>
      </c>
      <c r="W144" s="1" t="s">
        <v>3491</v>
      </c>
    </row>
    <row r="145" spans="17:23" x14ac:dyDescent="0.25">
      <c r="Q145" s="1" t="s">
        <v>2574</v>
      </c>
      <c r="R145" s="2">
        <v>9.4675384672506503E-7</v>
      </c>
      <c r="S145" s="1">
        <v>0.58508353865971896</v>
      </c>
      <c r="T145" s="1">
        <v>0.26700000000000002</v>
      </c>
      <c r="U145" s="1">
        <v>0.45400000000000001</v>
      </c>
      <c r="V145" s="1">
        <v>1.90089237345459E-2</v>
      </c>
      <c r="W145" s="1" t="s">
        <v>2575</v>
      </c>
    </row>
    <row r="146" spans="17:23" x14ac:dyDescent="0.25">
      <c r="Q146" s="1" t="s">
        <v>600</v>
      </c>
      <c r="R146" s="2">
        <v>5.4214687404982002E-9</v>
      </c>
      <c r="S146" s="1">
        <v>0.58408400838510299</v>
      </c>
      <c r="T146" s="1">
        <v>0.21099999999999999</v>
      </c>
      <c r="U146" s="1">
        <v>0.43099999999999999</v>
      </c>
      <c r="V146" s="1">
        <v>1.08852249371723E-4</v>
      </c>
      <c r="W146" s="1" t="s">
        <v>601</v>
      </c>
    </row>
    <row r="147" spans="17:23" x14ac:dyDescent="0.25">
      <c r="Q147" s="1" t="s">
        <v>1102</v>
      </c>
      <c r="R147" s="2">
        <v>2.8752173099029299E-8</v>
      </c>
      <c r="S147" s="1">
        <v>0.577504612471753</v>
      </c>
      <c r="T147" s="1">
        <v>0.1</v>
      </c>
      <c r="U147" s="1">
        <v>0.27800000000000002</v>
      </c>
      <c r="V147" s="1">
        <v>5.7728613148231005E-4</v>
      </c>
      <c r="W147" s="1" t="s">
        <v>1103</v>
      </c>
    </row>
    <row r="148" spans="17:23" x14ac:dyDescent="0.25">
      <c r="Q148" s="1" t="s">
        <v>568</v>
      </c>
      <c r="R148" s="2">
        <v>1.05645121788577E-10</v>
      </c>
      <c r="S148" s="1">
        <v>0.57527930383607695</v>
      </c>
      <c r="T148" s="1">
        <v>8.8999999999999996E-2</v>
      </c>
      <c r="U148" s="1">
        <v>0.30499999999999999</v>
      </c>
      <c r="V148" s="2">
        <v>2.1211427552710498E-6</v>
      </c>
      <c r="W148" s="1" t="s">
        <v>569</v>
      </c>
    </row>
    <row r="149" spans="17:23" x14ac:dyDescent="0.25">
      <c r="Q149" s="1" t="s">
        <v>4109</v>
      </c>
      <c r="R149" s="2">
        <v>2.8419583301028799E-9</v>
      </c>
      <c r="S149" s="1">
        <v>0.57057774403446204</v>
      </c>
      <c r="T149" s="1">
        <v>0.189</v>
      </c>
      <c r="U149" s="1">
        <v>0.40899999999999997</v>
      </c>
      <c r="V149" s="2">
        <v>5.7060839351805601E-5</v>
      </c>
      <c r="W149" s="1" t="s">
        <v>4110</v>
      </c>
    </row>
    <row r="150" spans="17:23" x14ac:dyDescent="0.25">
      <c r="Q150" s="1" t="s">
        <v>204</v>
      </c>
      <c r="R150" s="2">
        <v>6.3440058853341096E-8</v>
      </c>
      <c r="S150" s="1">
        <v>0.56774639950769101</v>
      </c>
      <c r="T150" s="1">
        <v>0.27400000000000002</v>
      </c>
      <c r="U150" s="1">
        <v>0.47899999999999998</v>
      </c>
      <c r="V150" s="1">
        <v>1.2737495016573799E-3</v>
      </c>
      <c r="W150" s="1" t="s">
        <v>205</v>
      </c>
    </row>
    <row r="151" spans="17:23" x14ac:dyDescent="0.25">
      <c r="Q151" s="1" t="s">
        <v>3395</v>
      </c>
      <c r="R151" s="2">
        <v>1.2385117328850701E-6</v>
      </c>
      <c r="S151" s="1">
        <v>0.56772337963694497</v>
      </c>
      <c r="T151" s="1">
        <v>0.11899999999999999</v>
      </c>
      <c r="U151" s="1">
        <v>0.27</v>
      </c>
      <c r="V151" s="1">
        <v>2.48668385728665E-2</v>
      </c>
      <c r="W151" s="1" t="s">
        <v>3396</v>
      </c>
    </row>
    <row r="152" spans="17:23" x14ac:dyDescent="0.25">
      <c r="Q152" s="1" t="s">
        <v>3346</v>
      </c>
      <c r="R152" s="2">
        <v>1.1593823222027999E-6</v>
      </c>
      <c r="S152" s="1">
        <v>0.56330959921283796</v>
      </c>
      <c r="T152" s="1">
        <v>0.159</v>
      </c>
      <c r="U152" s="1">
        <v>0.32100000000000001</v>
      </c>
      <c r="V152" s="1">
        <v>2.32780782651879E-2</v>
      </c>
      <c r="W152" s="1" t="s">
        <v>3347</v>
      </c>
    </row>
    <row r="153" spans="17:23" x14ac:dyDescent="0.25">
      <c r="Q153" s="1" t="s">
        <v>2536</v>
      </c>
      <c r="R153" s="2">
        <v>2.3941758907846099E-6</v>
      </c>
      <c r="S153" s="1">
        <v>0.56026843016537098</v>
      </c>
      <c r="T153" s="1">
        <v>0.17399999999999999</v>
      </c>
      <c r="U153" s="1">
        <v>0.33500000000000002</v>
      </c>
      <c r="V153" s="1">
        <v>4.8070263535173498E-2</v>
      </c>
      <c r="W153" s="1" t="s">
        <v>2537</v>
      </c>
    </row>
    <row r="154" spans="17:23" x14ac:dyDescent="0.25">
      <c r="Q154" s="1" t="s">
        <v>2596</v>
      </c>
      <c r="R154" s="2">
        <v>1.2337354906006399E-7</v>
      </c>
      <c r="S154" s="1">
        <v>0.55980459335683097</v>
      </c>
      <c r="T154" s="1">
        <v>0.31900000000000001</v>
      </c>
      <c r="U154" s="1">
        <v>0.52600000000000002</v>
      </c>
      <c r="V154" s="1">
        <v>2.4770941180279702E-3</v>
      </c>
      <c r="W154" s="1" t="s">
        <v>2597</v>
      </c>
    </row>
    <row r="155" spans="17:23" x14ac:dyDescent="0.25">
      <c r="Q155" s="1" t="s">
        <v>4077</v>
      </c>
      <c r="R155" s="2">
        <v>6.8581627951723197E-8</v>
      </c>
      <c r="S155" s="1">
        <v>0.55076743705549402</v>
      </c>
      <c r="T155" s="1">
        <v>0.35199999999999998</v>
      </c>
      <c r="U155" s="1">
        <v>0.56000000000000005</v>
      </c>
      <c r="V155" s="1">
        <v>1.3769819260147E-3</v>
      </c>
      <c r="W155" s="1" t="s">
        <v>4078</v>
      </c>
    </row>
    <row r="156" spans="17:23" x14ac:dyDescent="0.25">
      <c r="Q156" s="1" t="s">
        <v>245</v>
      </c>
      <c r="R156" s="2">
        <v>5.0285640008062505E-7</v>
      </c>
      <c r="S156" s="1">
        <v>0.54773896772015196</v>
      </c>
      <c r="T156" s="1">
        <v>0.20699999999999999</v>
      </c>
      <c r="U156" s="1">
        <v>0.38900000000000001</v>
      </c>
      <c r="V156" s="1">
        <v>1.0096350800818801E-2</v>
      </c>
      <c r="W156" s="1" t="s">
        <v>246</v>
      </c>
    </row>
    <row r="157" spans="17:23" x14ac:dyDescent="0.25">
      <c r="Q157" s="1" t="s">
        <v>1943</v>
      </c>
      <c r="R157" s="2">
        <v>1.8980225585733299E-7</v>
      </c>
      <c r="S157" s="1">
        <v>0.54176721575251996</v>
      </c>
      <c r="T157" s="1">
        <v>0.17399999999999999</v>
      </c>
      <c r="U157" s="1">
        <v>0.35399999999999998</v>
      </c>
      <c r="V157" s="1">
        <v>3.8108496931035301E-3</v>
      </c>
      <c r="W157" s="1" t="s">
        <v>1944</v>
      </c>
    </row>
    <row r="158" spans="17:23" x14ac:dyDescent="0.25">
      <c r="Q158" s="1" t="s">
        <v>4952</v>
      </c>
      <c r="R158" s="2">
        <v>2.31332493784865E-6</v>
      </c>
      <c r="S158" s="1">
        <v>0.53906598088080404</v>
      </c>
      <c r="T158" s="1">
        <v>0.115</v>
      </c>
      <c r="U158" s="1">
        <v>0.26800000000000002</v>
      </c>
      <c r="V158" s="1">
        <v>4.6446938102125301E-2</v>
      </c>
      <c r="W158" s="1" t="s">
        <v>4953</v>
      </c>
    </row>
    <row r="159" spans="17:23" x14ac:dyDescent="0.25">
      <c r="Q159" s="1" t="s">
        <v>4253</v>
      </c>
      <c r="R159" s="2">
        <v>5.8376157683860696E-7</v>
      </c>
      <c r="S159" s="1">
        <v>0.53280287039087404</v>
      </c>
      <c r="T159" s="1">
        <v>0.156</v>
      </c>
      <c r="U159" s="1">
        <v>0.33100000000000002</v>
      </c>
      <c r="V159" s="1">
        <v>1.17207649397655E-2</v>
      </c>
      <c r="W159" s="1" t="s">
        <v>4254</v>
      </c>
    </row>
    <row r="160" spans="17:23" x14ac:dyDescent="0.25">
      <c r="Q160" s="1" t="s">
        <v>2622</v>
      </c>
      <c r="R160" s="2">
        <v>3.4594873927527203E-7</v>
      </c>
      <c r="S160" s="1">
        <v>0.53111465838896199</v>
      </c>
      <c r="T160" s="1">
        <v>0.23300000000000001</v>
      </c>
      <c r="U160" s="1">
        <v>0.42299999999999999</v>
      </c>
      <c r="V160" s="1">
        <v>6.9459587871689103E-3</v>
      </c>
      <c r="W160" s="1" t="s">
        <v>2623</v>
      </c>
    </row>
    <row r="161" spans="17:23" x14ac:dyDescent="0.25">
      <c r="Q161" s="1" t="s">
        <v>216</v>
      </c>
      <c r="R161" s="2">
        <v>5.6688588114348797E-7</v>
      </c>
      <c r="S161" s="1">
        <v>0.52993012415980001</v>
      </c>
      <c r="T161" s="1">
        <v>0.33300000000000002</v>
      </c>
      <c r="U161" s="1">
        <v>0.54600000000000004</v>
      </c>
      <c r="V161" s="1">
        <v>1.13819347215989E-2</v>
      </c>
      <c r="W161" s="1" t="s">
        <v>217</v>
      </c>
    </row>
    <row r="162" spans="17:23" x14ac:dyDescent="0.25">
      <c r="Q162" s="1" t="s">
        <v>66</v>
      </c>
      <c r="R162" s="2">
        <v>1.7037440736269099E-8</v>
      </c>
      <c r="S162" s="1">
        <v>0.52902860661977602</v>
      </c>
      <c r="T162" s="1">
        <v>0.27</v>
      </c>
      <c r="U162" s="1">
        <v>0.48699999999999999</v>
      </c>
      <c r="V162" s="1">
        <v>3.4207773510281199E-4</v>
      </c>
      <c r="W162" s="1" t="s">
        <v>67</v>
      </c>
    </row>
    <row r="163" spans="17:23" x14ac:dyDescent="0.25">
      <c r="Q163" s="1" t="s">
        <v>1226</v>
      </c>
      <c r="R163" s="2">
        <v>4.8345949834098004E-7</v>
      </c>
      <c r="S163" s="1">
        <v>0.51998664902919001</v>
      </c>
      <c r="T163" s="1">
        <v>0.185</v>
      </c>
      <c r="U163" s="1">
        <v>0.36199999999999999</v>
      </c>
      <c r="V163" s="1">
        <v>9.7068998076901905E-3</v>
      </c>
      <c r="W163" s="1" t="s">
        <v>1227</v>
      </c>
    </row>
    <row r="164" spans="17:23" x14ac:dyDescent="0.25">
      <c r="Q164" s="1" t="s">
        <v>4557</v>
      </c>
      <c r="R164" s="2">
        <v>1.0004673112940001E-7</v>
      </c>
      <c r="S164" s="1">
        <v>0.51688773525193799</v>
      </c>
      <c r="T164" s="1">
        <v>9.6000000000000002E-2</v>
      </c>
      <c r="U164" s="1">
        <v>0.26400000000000001</v>
      </c>
      <c r="V164" s="1">
        <v>2.0087382676160898E-3</v>
      </c>
      <c r="W164" s="1" t="s">
        <v>4558</v>
      </c>
    </row>
    <row r="165" spans="17:23" x14ac:dyDescent="0.25">
      <c r="Q165" s="1" t="s">
        <v>1130</v>
      </c>
      <c r="R165" s="2">
        <v>2.1019997014338901E-7</v>
      </c>
      <c r="S165" s="1">
        <v>0.51455289780644098</v>
      </c>
      <c r="T165" s="1">
        <v>0.13300000000000001</v>
      </c>
      <c r="U165" s="1">
        <v>0.30099999999999999</v>
      </c>
      <c r="V165" s="1">
        <v>4.22039500053897E-3</v>
      </c>
      <c r="W165" s="1" t="s">
        <v>1131</v>
      </c>
    </row>
    <row r="166" spans="17:23" x14ac:dyDescent="0.25">
      <c r="Q166" s="1" t="s">
        <v>4434</v>
      </c>
      <c r="R166" s="2">
        <v>7.2779018879431396E-7</v>
      </c>
      <c r="S166" s="1">
        <v>0.51436321579736</v>
      </c>
      <c r="T166" s="1">
        <v>0.17</v>
      </c>
      <c r="U166" s="1">
        <v>0.34399999999999997</v>
      </c>
      <c r="V166" s="1">
        <v>1.46125714106122E-2</v>
      </c>
      <c r="W166" s="1" t="s">
        <v>4435</v>
      </c>
    </row>
    <row r="167" spans="17:23" x14ac:dyDescent="0.25">
      <c r="Q167" s="1" t="s">
        <v>2932</v>
      </c>
      <c r="R167" s="2">
        <v>5.5184272611118899E-7</v>
      </c>
      <c r="S167" s="1">
        <v>0.50769990636812601</v>
      </c>
      <c r="T167" s="1">
        <v>0.20699999999999999</v>
      </c>
      <c r="U167" s="1">
        <v>0.38200000000000001</v>
      </c>
      <c r="V167" s="1">
        <v>1.10798982548605E-2</v>
      </c>
      <c r="W167" s="1" t="s">
        <v>2933</v>
      </c>
    </row>
    <row r="168" spans="17:23" x14ac:dyDescent="0.25">
      <c r="Q168" s="1" t="s">
        <v>1329</v>
      </c>
      <c r="R168" s="2">
        <v>1.85197732470516E-7</v>
      </c>
      <c r="S168" s="1">
        <v>0.50332172027941702</v>
      </c>
      <c r="T168" s="1">
        <v>0.20399999999999999</v>
      </c>
      <c r="U168" s="1">
        <v>0.38</v>
      </c>
      <c r="V168" s="1">
        <v>3.71840007254301E-3</v>
      </c>
      <c r="W168" s="1" t="s">
        <v>1330</v>
      </c>
    </row>
    <row r="169" spans="17:23" x14ac:dyDescent="0.25">
      <c r="Q169" s="9" t="s">
        <v>628</v>
      </c>
      <c r="R169" s="10">
        <v>1.15726239742385E-6</v>
      </c>
      <c r="S169" s="9">
        <v>0.49505639436813298</v>
      </c>
      <c r="T169" s="9">
        <v>0.222</v>
      </c>
      <c r="U169" s="9">
        <v>0.40699999999999997</v>
      </c>
      <c r="V169" s="9">
        <v>2.32355144154761E-2</v>
      </c>
      <c r="W169" s="9" t="s">
        <v>629</v>
      </c>
    </row>
    <row r="170" spans="17:23" x14ac:dyDescent="0.25">
      <c r="Q170" s="9" t="s">
        <v>4517</v>
      </c>
      <c r="R170" s="10">
        <v>4.8535724803951099E-7</v>
      </c>
      <c r="S170" s="9">
        <v>0.49330726609843001</v>
      </c>
      <c r="T170" s="9">
        <v>0.122</v>
      </c>
      <c r="U170" s="9">
        <v>0.28999999999999998</v>
      </c>
      <c r="V170" s="9">
        <v>9.7450028261373105E-3</v>
      </c>
      <c r="W170" s="9" t="s">
        <v>4518</v>
      </c>
    </row>
    <row r="171" spans="17:23" x14ac:dyDescent="0.25">
      <c r="Q171" s="9" t="s">
        <v>1430</v>
      </c>
      <c r="R171" s="10">
        <v>2.6802511612893701E-7</v>
      </c>
      <c r="S171" s="9">
        <v>0.48671071233700403</v>
      </c>
      <c r="T171" s="9">
        <v>0.107</v>
      </c>
      <c r="U171" s="9">
        <v>0.27400000000000002</v>
      </c>
      <c r="V171" s="9">
        <v>5.3814082816367997E-3</v>
      </c>
      <c r="W171" s="9" t="s">
        <v>1431</v>
      </c>
    </row>
    <row r="172" spans="17:23" x14ac:dyDescent="0.25">
      <c r="Q172" s="9" t="s">
        <v>2818</v>
      </c>
      <c r="R172" s="10">
        <v>2.3170981924633698E-6</v>
      </c>
      <c r="S172" s="9">
        <v>0.48313286976015002</v>
      </c>
      <c r="T172" s="9">
        <v>0.24399999999999999</v>
      </c>
      <c r="U172" s="9">
        <v>0.41699999999999998</v>
      </c>
      <c r="V172" s="9">
        <v>4.6522697508279497E-2</v>
      </c>
      <c r="W172" s="9" t="s">
        <v>2819</v>
      </c>
    </row>
    <row r="173" spans="17:23" x14ac:dyDescent="0.25">
      <c r="Q173" s="9" t="s">
        <v>424</v>
      </c>
      <c r="R173" s="10">
        <v>1.66528770451667E-11</v>
      </c>
      <c r="S173" s="9">
        <v>0.48035319395237802</v>
      </c>
      <c r="T173" s="9">
        <v>0.111</v>
      </c>
      <c r="U173" s="9">
        <v>0.34200000000000003</v>
      </c>
      <c r="V173" s="10">
        <v>3.3435646531285699E-7</v>
      </c>
      <c r="W173" s="9" t="s">
        <v>425</v>
      </c>
    </row>
    <row r="174" spans="17:23" x14ac:dyDescent="0.25">
      <c r="Q174" s="9" t="s">
        <v>3728</v>
      </c>
      <c r="R174" s="10">
        <v>5.77700016470661E-10</v>
      </c>
      <c r="S174" s="9">
        <v>0.47934038488835201</v>
      </c>
      <c r="T174" s="9">
        <v>0.311</v>
      </c>
      <c r="U174" s="9">
        <v>0.57099999999999995</v>
      </c>
      <c r="V174" s="10">
        <v>1.1599060930697899E-5</v>
      </c>
      <c r="W174" s="9" t="s">
        <v>3729</v>
      </c>
    </row>
    <row r="175" spans="17:23" x14ac:dyDescent="0.25">
      <c r="Q175" s="9" t="s">
        <v>259</v>
      </c>
      <c r="R175" s="10">
        <v>1.3085732473283001E-7</v>
      </c>
      <c r="S175" s="9">
        <v>0.47097452509872501</v>
      </c>
      <c r="T175" s="9">
        <v>0.29599999999999999</v>
      </c>
      <c r="U175" s="9">
        <v>0.55000000000000004</v>
      </c>
      <c r="V175" s="9">
        <v>2.6273533659857602E-3</v>
      </c>
      <c r="W175" s="9" t="s">
        <v>260</v>
      </c>
    </row>
    <row r="176" spans="17:23" x14ac:dyDescent="0.25">
      <c r="Q176" s="9" t="s">
        <v>554</v>
      </c>
      <c r="R176" s="10">
        <v>8.5291884235411395E-7</v>
      </c>
      <c r="S176" s="9">
        <v>0.47037507981042698</v>
      </c>
      <c r="T176" s="9">
        <v>0.53300000000000003</v>
      </c>
      <c r="U176" s="9">
        <v>0.68300000000000005</v>
      </c>
      <c r="V176" s="9">
        <v>1.7124904516785899E-2</v>
      </c>
      <c r="W176" s="9" t="s">
        <v>555</v>
      </c>
    </row>
    <row r="177" spans="17:23" x14ac:dyDescent="0.25">
      <c r="Q177" s="9" t="s">
        <v>4387</v>
      </c>
      <c r="R177" s="10">
        <v>9.8709853045799797E-8</v>
      </c>
      <c r="S177" s="9">
        <v>0.465316068323471</v>
      </c>
      <c r="T177" s="9">
        <v>0.24099999999999999</v>
      </c>
      <c r="U177" s="9">
        <v>0.44</v>
      </c>
      <c r="V177" s="9">
        <v>1.9818964294535698E-3</v>
      </c>
      <c r="W177" s="9" t="s">
        <v>4388</v>
      </c>
    </row>
    <row r="178" spans="17:23" x14ac:dyDescent="0.25">
      <c r="Q178" s="9" t="s">
        <v>2097</v>
      </c>
      <c r="R178" s="10">
        <v>9.3058174948944296E-7</v>
      </c>
      <c r="S178" s="9">
        <v>0.46284603434425398</v>
      </c>
      <c r="T178" s="9">
        <v>0.2</v>
      </c>
      <c r="U178" s="9">
        <v>0.376</v>
      </c>
      <c r="V178" s="9">
        <v>1.8684220366249001E-2</v>
      </c>
      <c r="W178" s="9" t="s">
        <v>2098</v>
      </c>
    </row>
    <row r="179" spans="17:23" x14ac:dyDescent="0.25">
      <c r="Q179" s="9" t="s">
        <v>2000</v>
      </c>
      <c r="R179" s="10">
        <v>8.8112736027553596E-7</v>
      </c>
      <c r="S179" s="9">
        <v>0.453956074477529</v>
      </c>
      <c r="T179" s="9">
        <v>0.378</v>
      </c>
      <c r="U179" s="9">
        <v>0.59899999999999998</v>
      </c>
      <c r="V179" s="9">
        <v>1.76912751396122E-2</v>
      </c>
      <c r="W179" s="9" t="s">
        <v>2001</v>
      </c>
    </row>
    <row r="180" spans="17:23" x14ac:dyDescent="0.25">
      <c r="Q180" s="9" t="s">
        <v>1453</v>
      </c>
      <c r="R180" s="10">
        <v>6.9140813505231602E-8</v>
      </c>
      <c r="S180" s="9">
        <v>0.40910604605266798</v>
      </c>
      <c r="T180" s="9">
        <v>0.54100000000000004</v>
      </c>
      <c r="U180" s="9">
        <v>0.73599999999999999</v>
      </c>
      <c r="V180" s="9">
        <v>1.3882092535580401E-3</v>
      </c>
      <c r="W180" s="9" t="s">
        <v>1454</v>
      </c>
    </row>
    <row r="181" spans="17:23" x14ac:dyDescent="0.25">
      <c r="Q181" s="9" t="s">
        <v>857</v>
      </c>
      <c r="R181" s="10">
        <v>1.0261855650521801E-13</v>
      </c>
      <c r="S181" s="9">
        <v>0.40149138857194</v>
      </c>
      <c r="T181" s="9">
        <v>0.315</v>
      </c>
      <c r="U181" s="9">
        <v>0.64</v>
      </c>
      <c r="V181" s="10">
        <v>2.06037537751176E-9</v>
      </c>
      <c r="W181" s="9" t="s">
        <v>858</v>
      </c>
    </row>
    <row r="182" spans="17:23" x14ac:dyDescent="0.25">
      <c r="Q182" s="9" t="s">
        <v>4962</v>
      </c>
      <c r="R182" s="10">
        <v>1.5694189232293999E-6</v>
      </c>
      <c r="S182" s="9">
        <v>0.38393146493900199</v>
      </c>
      <c r="T182" s="9">
        <v>0.126</v>
      </c>
      <c r="U182" s="9">
        <v>0.28199999999999997</v>
      </c>
      <c r="V182" s="9">
        <v>3.1510793140599999E-2</v>
      </c>
      <c r="W182" s="9" t="s">
        <v>4963</v>
      </c>
    </row>
    <row r="183" spans="17:23" x14ac:dyDescent="0.25">
      <c r="Q183" s="9" t="s">
        <v>92</v>
      </c>
      <c r="R183" s="10">
        <v>2.1452633619697201E-10</v>
      </c>
      <c r="S183" s="9">
        <v>0.37711208390809198</v>
      </c>
      <c r="T183" s="9">
        <v>0.311</v>
      </c>
      <c r="U183" s="9">
        <v>0.60299999999999998</v>
      </c>
      <c r="V183" s="10">
        <v>4.3072597781628004E-6</v>
      </c>
      <c r="W183" s="9" t="s">
        <v>93</v>
      </c>
    </row>
    <row r="184" spans="17:23" x14ac:dyDescent="0.25">
      <c r="Q184" s="9" t="s">
        <v>275</v>
      </c>
      <c r="R184" s="10">
        <v>7.94016226519717E-7</v>
      </c>
      <c r="S184" s="9">
        <v>0.37667765574211598</v>
      </c>
      <c r="T184" s="9">
        <v>0.28899999999999998</v>
      </c>
      <c r="U184" s="9">
        <v>0.48699999999999999</v>
      </c>
      <c r="V184" s="9">
        <v>1.5942257796062901E-2</v>
      </c>
      <c r="W184" s="9" t="s">
        <v>276</v>
      </c>
    </row>
    <row r="185" spans="17:23" x14ac:dyDescent="0.25">
      <c r="Q185" s="9" t="s">
        <v>2756</v>
      </c>
      <c r="R185" s="10">
        <v>2.1098326838711801E-7</v>
      </c>
      <c r="S185" s="9">
        <v>0.35037453765020798</v>
      </c>
      <c r="T185" s="9">
        <v>0.26700000000000002</v>
      </c>
      <c r="U185" s="9">
        <v>0.48899999999999999</v>
      </c>
      <c r="V185" s="9">
        <v>4.2361220626765499E-3</v>
      </c>
      <c r="W185" s="9" t="s">
        <v>2757</v>
      </c>
    </row>
    <row r="186" spans="17:23" x14ac:dyDescent="0.25">
      <c r="Q186" s="9" t="s">
        <v>4922</v>
      </c>
      <c r="R186" s="10">
        <v>3.30697076131136E-7</v>
      </c>
      <c r="S186" s="9">
        <v>-0.41752584916563101</v>
      </c>
      <c r="T186" s="9">
        <v>0.27</v>
      </c>
      <c r="U186" s="9">
        <v>0.121</v>
      </c>
      <c r="V186" s="9">
        <v>6.63973589456094E-3</v>
      </c>
      <c r="W186" s="9" t="s">
        <v>4923</v>
      </c>
    </row>
    <row r="187" spans="17:23" x14ac:dyDescent="0.25">
      <c r="Q187" s="9" t="s">
        <v>78</v>
      </c>
      <c r="R187" s="10">
        <v>1.01010029552543E-6</v>
      </c>
      <c r="S187" s="9">
        <v>-0.41881817206801603</v>
      </c>
      <c r="T187" s="9">
        <v>0.80700000000000005</v>
      </c>
      <c r="U187" s="9">
        <v>0.71399999999999997</v>
      </c>
      <c r="V187" s="9">
        <v>2.02807937335596E-2</v>
      </c>
      <c r="W187" s="9" t="s">
        <v>79</v>
      </c>
    </row>
    <row r="188" spans="17:23" x14ac:dyDescent="0.25">
      <c r="Q188" s="9" t="s">
        <v>3570</v>
      </c>
      <c r="R188" s="10">
        <v>1.3252891489015599E-6</v>
      </c>
      <c r="S188" s="9">
        <v>-0.43895827292167899</v>
      </c>
      <c r="T188" s="9">
        <v>0.38900000000000001</v>
      </c>
      <c r="U188" s="9">
        <v>0.221</v>
      </c>
      <c r="V188" s="9">
        <v>2.66091555316454E-2</v>
      </c>
      <c r="W188" s="9" t="s">
        <v>3571</v>
      </c>
    </row>
    <row r="189" spans="17:23" x14ac:dyDescent="0.25">
      <c r="Q189" s="9" t="s">
        <v>4972</v>
      </c>
      <c r="R189" s="10">
        <v>1.8560019655733401E-7</v>
      </c>
      <c r="S189" s="9">
        <v>-0.463607025124046</v>
      </c>
      <c r="T189" s="9">
        <v>0.28899999999999998</v>
      </c>
      <c r="U189" s="9">
        <v>0.129</v>
      </c>
      <c r="V189" s="9">
        <v>3.72648074647815E-3</v>
      </c>
      <c r="W189" s="9" t="s">
        <v>4973</v>
      </c>
    </row>
    <row r="190" spans="17:23" x14ac:dyDescent="0.25">
      <c r="Q190" s="9" t="s">
        <v>3732</v>
      </c>
      <c r="R190" s="10">
        <v>2.14869514207153E-7</v>
      </c>
      <c r="S190" s="9">
        <v>-0.47071962644458099</v>
      </c>
      <c r="T190" s="9">
        <v>0.73299999999999998</v>
      </c>
      <c r="U190" s="9">
        <v>0.54600000000000004</v>
      </c>
      <c r="V190" s="9">
        <v>4.3141501062512102E-3</v>
      </c>
      <c r="W190" s="9" t="s">
        <v>3733</v>
      </c>
    </row>
    <row r="191" spans="17:23" x14ac:dyDescent="0.25">
      <c r="Q191" s="9" t="s">
        <v>4559</v>
      </c>
      <c r="R191" s="10">
        <v>6.1993208969138696E-7</v>
      </c>
      <c r="S191" s="9">
        <v>-0.48472101390161698</v>
      </c>
      <c r="T191" s="9">
        <v>0.748</v>
      </c>
      <c r="U191" s="9">
        <v>0.65</v>
      </c>
      <c r="V191" s="9">
        <v>1.24469964968237E-2</v>
      </c>
      <c r="W191" s="9" t="s">
        <v>4560</v>
      </c>
    </row>
    <row r="192" spans="17:23" x14ac:dyDescent="0.25">
      <c r="Q192" s="9" t="s">
        <v>2155</v>
      </c>
      <c r="R192" s="10">
        <v>3.0981119359576299E-7</v>
      </c>
      <c r="S192" s="9">
        <v>-0.499839976747187</v>
      </c>
      <c r="T192" s="9">
        <v>0.65900000000000003</v>
      </c>
      <c r="U192" s="9">
        <v>0.53600000000000003</v>
      </c>
      <c r="V192" s="9">
        <v>6.2203891450157301E-3</v>
      </c>
      <c r="W192" s="9" t="s">
        <v>2156</v>
      </c>
    </row>
    <row r="193" spans="17:23" x14ac:dyDescent="0.25">
      <c r="Q193" s="1" t="s">
        <v>3182</v>
      </c>
      <c r="R193" s="2">
        <v>2.2421820168111501E-10</v>
      </c>
      <c r="S193" s="1">
        <v>-0.516880205365707</v>
      </c>
      <c r="T193" s="1">
        <v>0.378</v>
      </c>
      <c r="U193" s="1">
        <v>0.157</v>
      </c>
      <c r="V193" s="2">
        <v>4.5018530533534202E-6</v>
      </c>
      <c r="W193" s="1" t="s">
        <v>3183</v>
      </c>
    </row>
    <row r="194" spans="17:23" x14ac:dyDescent="0.25">
      <c r="Q194" s="1" t="s">
        <v>303</v>
      </c>
      <c r="R194" s="2">
        <v>1.5422211727344999E-6</v>
      </c>
      <c r="S194" s="1">
        <v>-0.53681974713564395</v>
      </c>
      <c r="T194" s="1">
        <v>0.76700000000000002</v>
      </c>
      <c r="U194" s="1">
        <v>0.68700000000000006</v>
      </c>
      <c r="V194" s="1">
        <v>3.0964716706163398E-2</v>
      </c>
      <c r="W194" s="1" t="s">
        <v>304</v>
      </c>
    </row>
    <row r="195" spans="17:23" x14ac:dyDescent="0.25">
      <c r="Q195" s="1" t="s">
        <v>2245</v>
      </c>
      <c r="R195" s="2">
        <v>3.7312305910256502E-7</v>
      </c>
      <c r="S195" s="1">
        <v>-0.55912654077124202</v>
      </c>
      <c r="T195" s="1">
        <v>0.48099999999999998</v>
      </c>
      <c r="U195" s="1">
        <v>0.32700000000000001</v>
      </c>
      <c r="V195" s="1">
        <v>7.4915647806613099E-3</v>
      </c>
      <c r="W195" s="1" t="s">
        <v>2246</v>
      </c>
    </row>
    <row r="196" spans="17:23" x14ac:dyDescent="0.25">
      <c r="Q196" s="1" t="s">
        <v>4787</v>
      </c>
      <c r="R196" s="2">
        <v>4.1770057480842699E-7</v>
      </c>
      <c r="S196" s="1">
        <v>-0.56059274580904095</v>
      </c>
      <c r="T196" s="1">
        <v>0.37</v>
      </c>
      <c r="U196" s="1">
        <v>0.21099999999999999</v>
      </c>
      <c r="V196" s="1">
        <v>8.3865921410035908E-3</v>
      </c>
      <c r="W196" s="1" t="s">
        <v>4788</v>
      </c>
    </row>
    <row r="197" spans="17:23" x14ac:dyDescent="0.25">
      <c r="Q197" s="1" t="s">
        <v>3397</v>
      </c>
      <c r="R197" s="2">
        <v>6.2541472909116196E-7</v>
      </c>
      <c r="S197" s="1">
        <v>-0.57216166843905603</v>
      </c>
      <c r="T197" s="1">
        <v>0.45600000000000002</v>
      </c>
      <c r="U197" s="1">
        <v>0.30499999999999999</v>
      </c>
      <c r="V197" s="1">
        <v>1.25570769306924E-2</v>
      </c>
      <c r="W197" s="1" t="s">
        <v>3398</v>
      </c>
    </row>
    <row r="198" spans="17:23" x14ac:dyDescent="0.25">
      <c r="Q198" s="1" t="s">
        <v>359</v>
      </c>
      <c r="R198" s="2">
        <v>1.9090846050680699E-9</v>
      </c>
      <c r="S198" s="1">
        <v>-0.57712860762805995</v>
      </c>
      <c r="T198" s="1">
        <v>0.55200000000000005</v>
      </c>
      <c r="U198" s="1">
        <v>0.32100000000000001</v>
      </c>
      <c r="V198" s="2">
        <v>3.8330600700556802E-5</v>
      </c>
      <c r="W198" s="1" t="s">
        <v>360</v>
      </c>
    </row>
    <row r="199" spans="17:23" x14ac:dyDescent="0.25">
      <c r="Q199" s="1" t="s">
        <v>3726</v>
      </c>
      <c r="R199" s="2">
        <v>1.44055834833616E-6</v>
      </c>
      <c r="S199" s="1">
        <v>-0.59227184939067701</v>
      </c>
      <c r="T199" s="1">
        <v>0.45200000000000001</v>
      </c>
      <c r="U199" s="1">
        <v>0.30099999999999999</v>
      </c>
      <c r="V199" s="1">
        <v>2.8923530517893401E-2</v>
      </c>
      <c r="W199" s="1" t="s">
        <v>3727</v>
      </c>
    </row>
    <row r="200" spans="17:23" x14ac:dyDescent="0.25">
      <c r="Q200" s="1" t="s">
        <v>4926</v>
      </c>
      <c r="R200" s="2">
        <v>6.5477544508658898E-9</v>
      </c>
      <c r="S200" s="1">
        <v>-0.59585908201347504</v>
      </c>
      <c r="T200" s="1">
        <v>0.252</v>
      </c>
      <c r="U200" s="1">
        <v>0.09</v>
      </c>
      <c r="V200" s="1">
        <v>1.3146581386448499E-4</v>
      </c>
      <c r="W200" s="1" t="s">
        <v>4927</v>
      </c>
    </row>
    <row r="201" spans="17:23" x14ac:dyDescent="0.25">
      <c r="Q201" s="1" t="s">
        <v>4436</v>
      </c>
      <c r="R201" s="2">
        <v>1.81343258048838E-6</v>
      </c>
      <c r="S201" s="1">
        <v>-0.60596429055702405</v>
      </c>
      <c r="T201" s="1">
        <v>0.31900000000000001</v>
      </c>
      <c r="U201" s="1">
        <v>0.17599999999999999</v>
      </c>
      <c r="V201" s="1">
        <v>3.6410099351045798E-2</v>
      </c>
      <c r="W201" s="1" t="s">
        <v>4437</v>
      </c>
    </row>
    <row r="202" spans="17:23" x14ac:dyDescent="0.25">
      <c r="Q202" s="1" t="s">
        <v>1000</v>
      </c>
      <c r="R202" s="2">
        <v>1.4549560851990499E-7</v>
      </c>
      <c r="S202" s="1">
        <v>-0.60883586949480695</v>
      </c>
      <c r="T202" s="1">
        <v>0.441</v>
      </c>
      <c r="U202" s="1">
        <v>0.25800000000000001</v>
      </c>
      <c r="V202" s="1">
        <v>2.9212608278626601E-3</v>
      </c>
      <c r="W202" s="1" t="s">
        <v>1001</v>
      </c>
    </row>
    <row r="203" spans="17:23" x14ac:dyDescent="0.25">
      <c r="Q203" s="1" t="s">
        <v>4916</v>
      </c>
      <c r="R203" s="2">
        <v>1.29356976983588E-8</v>
      </c>
      <c r="S203" s="1">
        <v>-0.61110040078799299</v>
      </c>
      <c r="T203" s="1">
        <v>0.252</v>
      </c>
      <c r="U203" s="1">
        <v>9.4E-2</v>
      </c>
      <c r="V203" s="1">
        <v>2.5972293838764801E-4</v>
      </c>
      <c r="W203" s="1" t="s">
        <v>4917</v>
      </c>
    </row>
    <row r="204" spans="17:23" x14ac:dyDescent="0.25">
      <c r="Q204" s="1" t="s">
        <v>4585</v>
      </c>
      <c r="R204" s="2">
        <v>4.92613315933124E-9</v>
      </c>
      <c r="S204" s="1">
        <v>-0.62045933656113705</v>
      </c>
      <c r="T204" s="1">
        <v>0.69299999999999995</v>
      </c>
      <c r="U204" s="1">
        <v>0.51900000000000002</v>
      </c>
      <c r="V204" s="2">
        <v>9.8906901573052601E-5</v>
      </c>
      <c r="W204" s="1" t="s">
        <v>4586</v>
      </c>
    </row>
    <row r="205" spans="17:23" x14ac:dyDescent="0.25">
      <c r="Q205" s="1" t="s">
        <v>1521</v>
      </c>
      <c r="R205" s="2">
        <v>1.80734931743808E-6</v>
      </c>
      <c r="S205" s="1">
        <v>-0.62080447049152099</v>
      </c>
      <c r="T205" s="1">
        <v>0.27800000000000002</v>
      </c>
      <c r="U205" s="1">
        <v>0.14299999999999999</v>
      </c>
      <c r="V205" s="1">
        <v>3.62879595955218E-2</v>
      </c>
      <c r="W205" s="1" t="s">
        <v>1522</v>
      </c>
    </row>
    <row r="206" spans="17:23" x14ac:dyDescent="0.25">
      <c r="Q206" s="1" t="s">
        <v>4882</v>
      </c>
      <c r="R206" s="2">
        <v>1.12221764792805E-8</v>
      </c>
      <c r="S206" s="1">
        <v>-0.62131582843688005</v>
      </c>
      <c r="T206" s="1">
        <v>0.27800000000000002</v>
      </c>
      <c r="U206" s="1">
        <v>0.108</v>
      </c>
      <c r="V206" s="1">
        <v>2.25318859350994E-4</v>
      </c>
      <c r="W206" s="1" t="s">
        <v>4883</v>
      </c>
    </row>
    <row r="207" spans="17:23" x14ac:dyDescent="0.25">
      <c r="Q207" s="1" t="s">
        <v>863</v>
      </c>
      <c r="R207" s="2">
        <v>3.6740046470978997E-8</v>
      </c>
      <c r="S207" s="1">
        <v>-0.62789313853940998</v>
      </c>
      <c r="T207" s="1">
        <v>0.64400000000000002</v>
      </c>
      <c r="U207" s="1">
        <v>0.48099999999999998</v>
      </c>
      <c r="V207" s="1">
        <v>7.3766665304431697E-4</v>
      </c>
      <c r="W207" s="1" t="s">
        <v>864</v>
      </c>
    </row>
    <row r="208" spans="17:23" x14ac:dyDescent="0.25">
      <c r="Q208" s="1" t="s">
        <v>3366</v>
      </c>
      <c r="R208" s="2">
        <v>1.8205352869817599E-7</v>
      </c>
      <c r="S208" s="1">
        <v>-0.63831212913311997</v>
      </c>
      <c r="T208" s="1">
        <v>0.36699999999999999</v>
      </c>
      <c r="U208" s="1">
        <v>0.20699999999999999</v>
      </c>
      <c r="V208" s="1">
        <v>3.65527074920197E-3</v>
      </c>
      <c r="W208" s="1" t="s">
        <v>3367</v>
      </c>
    </row>
    <row r="209" spans="17:23" x14ac:dyDescent="0.25">
      <c r="Q209" s="1" t="s">
        <v>2223</v>
      </c>
      <c r="R209" s="2">
        <v>1.56374681355782E-7</v>
      </c>
      <c r="S209" s="1">
        <v>-0.63882943103648004</v>
      </c>
      <c r="T209" s="1">
        <v>0.56999999999999995</v>
      </c>
      <c r="U209" s="1">
        <v>0.41299999999999998</v>
      </c>
      <c r="V209" s="1">
        <v>3.13969085226139E-3</v>
      </c>
      <c r="W209" s="1" t="s">
        <v>2224</v>
      </c>
    </row>
    <row r="210" spans="17:23" x14ac:dyDescent="0.25">
      <c r="Q210" s="1" t="s">
        <v>3134</v>
      </c>
      <c r="R210" s="2">
        <v>1.00200045490913E-6</v>
      </c>
      <c r="S210" s="1">
        <v>-0.64853084613440104</v>
      </c>
      <c r="T210" s="1">
        <v>0.30399999999999999</v>
      </c>
      <c r="U210" s="1">
        <v>0.155</v>
      </c>
      <c r="V210" s="1">
        <v>2.01181651336656E-2</v>
      </c>
      <c r="W210" s="1" t="s">
        <v>3135</v>
      </c>
    </row>
    <row r="211" spans="17:23" x14ac:dyDescent="0.25">
      <c r="Q211" s="1" t="s">
        <v>684</v>
      </c>
      <c r="R211" s="2">
        <v>5.4684541156672601E-7</v>
      </c>
      <c r="S211" s="1">
        <v>-0.65632054517347604</v>
      </c>
      <c r="T211" s="1">
        <v>0.433</v>
      </c>
      <c r="U211" s="1">
        <v>0.28000000000000003</v>
      </c>
      <c r="V211" s="1">
        <v>1.0979562173436701E-2</v>
      </c>
      <c r="W211" s="1" t="s">
        <v>685</v>
      </c>
    </row>
    <row r="212" spans="17:23" x14ac:dyDescent="0.25">
      <c r="Q212" s="1" t="s">
        <v>640</v>
      </c>
      <c r="R212" s="2">
        <v>4.0713895148979297E-7</v>
      </c>
      <c r="S212" s="1">
        <v>-0.67271182973883503</v>
      </c>
      <c r="T212" s="1">
        <v>0.37</v>
      </c>
      <c r="U212" s="1">
        <v>0.20899999999999999</v>
      </c>
      <c r="V212" s="1">
        <v>8.1745358680120703E-3</v>
      </c>
      <c r="W212" s="1" t="s">
        <v>641</v>
      </c>
    </row>
    <row r="213" spans="17:23" x14ac:dyDescent="0.25">
      <c r="Q213" s="1" t="s">
        <v>2778</v>
      </c>
      <c r="R213" s="2">
        <v>6.1579378390720105E-8</v>
      </c>
      <c r="S213" s="1">
        <v>-0.67291402954207902</v>
      </c>
      <c r="T213" s="1">
        <v>0.66700000000000004</v>
      </c>
      <c r="U213" s="1">
        <v>0.52600000000000002</v>
      </c>
      <c r="V213" s="1">
        <v>1.2363907593288799E-3</v>
      </c>
      <c r="W213" s="1" t="s">
        <v>2779</v>
      </c>
    </row>
    <row r="214" spans="17:23" x14ac:dyDescent="0.25">
      <c r="Q214" s="1" t="s">
        <v>1579</v>
      </c>
      <c r="R214" s="2">
        <v>1.0244343644347199E-7</v>
      </c>
      <c r="S214" s="1">
        <v>-0.67417643959488804</v>
      </c>
      <c r="T214" s="1">
        <v>0.56699999999999995</v>
      </c>
      <c r="U214" s="1">
        <v>0.41899999999999998</v>
      </c>
      <c r="V214" s="1">
        <v>2.0568593169120399E-3</v>
      </c>
      <c r="W214" s="1" t="s">
        <v>1580</v>
      </c>
    </row>
    <row r="215" spans="17:23" x14ac:dyDescent="0.25">
      <c r="Q215" s="1" t="s">
        <v>192</v>
      </c>
      <c r="R215" s="2">
        <v>1.0490558181114901E-9</v>
      </c>
      <c r="S215" s="1">
        <v>-0.68174105793718398</v>
      </c>
      <c r="T215" s="1">
        <v>0.26700000000000002</v>
      </c>
      <c r="U215" s="1">
        <v>9.4E-2</v>
      </c>
      <c r="V215" s="2">
        <v>2.10629427160425E-5</v>
      </c>
      <c r="W215" s="1" t="s">
        <v>193</v>
      </c>
    </row>
    <row r="216" spans="17:23" x14ac:dyDescent="0.25">
      <c r="Q216" s="1" t="s">
        <v>4563</v>
      </c>
      <c r="R216" s="2">
        <v>1.81001792877846E-6</v>
      </c>
      <c r="S216" s="1">
        <v>-0.68331796435423398</v>
      </c>
      <c r="T216" s="1">
        <v>0.55200000000000005</v>
      </c>
      <c r="U216" s="1">
        <v>0.42499999999999999</v>
      </c>
      <c r="V216" s="1">
        <v>3.6341539974013903E-2</v>
      </c>
      <c r="W216" s="1" t="s">
        <v>4564</v>
      </c>
    </row>
    <row r="217" spans="17:23" x14ac:dyDescent="0.25">
      <c r="Q217" s="1" t="s">
        <v>1613</v>
      </c>
      <c r="R217" s="2">
        <v>2.61705519165803E-8</v>
      </c>
      <c r="S217" s="1">
        <v>-0.68552640764236705</v>
      </c>
      <c r="T217" s="1">
        <v>0.504</v>
      </c>
      <c r="U217" s="1">
        <v>0.32100000000000001</v>
      </c>
      <c r="V217" s="1">
        <v>5.2545234138109997E-4</v>
      </c>
      <c r="W217" s="1" t="s">
        <v>1614</v>
      </c>
    </row>
    <row r="218" spans="17:23" x14ac:dyDescent="0.25">
      <c r="Q218" s="1" t="s">
        <v>4593</v>
      </c>
      <c r="R218" s="2">
        <v>2.2370298724942299E-7</v>
      </c>
      <c r="S218" s="1">
        <v>-0.70577390412649799</v>
      </c>
      <c r="T218" s="1">
        <v>0.54100000000000004</v>
      </c>
      <c r="U218" s="1">
        <v>0.38900000000000001</v>
      </c>
      <c r="V218" s="1">
        <v>4.49150857799392E-3</v>
      </c>
      <c r="W218" s="1" t="s">
        <v>4594</v>
      </c>
    </row>
    <row r="219" spans="17:23" x14ac:dyDescent="0.25">
      <c r="Q219" s="1" t="s">
        <v>3737</v>
      </c>
      <c r="R219" s="2">
        <v>1.2331330125247201E-9</v>
      </c>
      <c r="S219" s="1">
        <v>-0.70612224454466199</v>
      </c>
      <c r="T219" s="1">
        <v>0.65600000000000003</v>
      </c>
      <c r="U219" s="1">
        <v>0.49299999999999999</v>
      </c>
      <c r="V219" s="2">
        <v>2.47588446254714E-5</v>
      </c>
      <c r="W219" s="1" t="s">
        <v>3738</v>
      </c>
    </row>
    <row r="220" spans="17:23" x14ac:dyDescent="0.25">
      <c r="Q220" s="1" t="s">
        <v>3116</v>
      </c>
      <c r="R220" s="2">
        <v>1.36479990211645E-10</v>
      </c>
      <c r="S220" s="1">
        <v>-0.712700306369347</v>
      </c>
      <c r="T220" s="1">
        <v>0.35199999999999998</v>
      </c>
      <c r="U220" s="1">
        <v>0.151</v>
      </c>
      <c r="V220" s="2">
        <v>2.7402452434694099E-6</v>
      </c>
      <c r="W220" s="1" t="s">
        <v>3117</v>
      </c>
    </row>
    <row r="221" spans="17:23" x14ac:dyDescent="0.25">
      <c r="Q221" s="1" t="s">
        <v>4944</v>
      </c>
      <c r="R221" s="2">
        <v>1.39005560422832E-6</v>
      </c>
      <c r="S221" s="1">
        <v>-0.71418424880393705</v>
      </c>
      <c r="T221" s="1">
        <v>0.33</v>
      </c>
      <c r="U221" s="1">
        <v>0.192</v>
      </c>
      <c r="V221" s="1">
        <v>2.7909536421696201E-2</v>
      </c>
      <c r="W221" s="1" t="s">
        <v>4945</v>
      </c>
    </row>
    <row r="222" spans="17:23" x14ac:dyDescent="0.25">
      <c r="Q222" s="1" t="s">
        <v>2966</v>
      </c>
      <c r="R222" s="2">
        <v>6.9921843458942399E-10</v>
      </c>
      <c r="S222" s="1">
        <v>-0.71706831876248101</v>
      </c>
      <c r="T222" s="1">
        <v>0.49299999999999999</v>
      </c>
      <c r="U222" s="1">
        <v>0.27800000000000002</v>
      </c>
      <c r="V222" s="2">
        <v>1.40389077296865E-5</v>
      </c>
      <c r="W222" s="1" t="s">
        <v>2967</v>
      </c>
    </row>
    <row r="223" spans="17:23" x14ac:dyDescent="0.25">
      <c r="Q223" s="1" t="s">
        <v>4930</v>
      </c>
      <c r="R223" s="2">
        <v>2.25914317072125E-6</v>
      </c>
      <c r="S223" s="1">
        <v>-0.71809880130646597</v>
      </c>
      <c r="T223" s="1">
        <v>0.26700000000000002</v>
      </c>
      <c r="U223" s="1">
        <v>0.13700000000000001</v>
      </c>
      <c r="V223" s="1">
        <v>4.5359076581741202E-2</v>
      </c>
      <c r="W223" s="1" t="s">
        <v>4931</v>
      </c>
    </row>
    <row r="224" spans="17:23" x14ac:dyDescent="0.25">
      <c r="Q224" s="1" t="s">
        <v>819</v>
      </c>
      <c r="R224" s="2">
        <v>4.5542531051060001E-7</v>
      </c>
      <c r="S224" s="1">
        <v>-0.71858502059254004</v>
      </c>
      <c r="T224" s="1">
        <v>0.30399999999999999</v>
      </c>
      <c r="U224" s="1">
        <v>0.16</v>
      </c>
      <c r="V224" s="1">
        <v>9.1440293844318194E-3</v>
      </c>
      <c r="W224" s="1" t="s">
        <v>820</v>
      </c>
    </row>
    <row r="225" spans="17:23" x14ac:dyDescent="0.25">
      <c r="Q225" s="1" t="s">
        <v>4497</v>
      </c>
      <c r="R225" s="2">
        <v>6.3617958375496003E-7</v>
      </c>
      <c r="S225" s="1">
        <v>-0.72332700193976596</v>
      </c>
      <c r="T225" s="1">
        <v>0.39300000000000002</v>
      </c>
      <c r="U225" s="1">
        <v>0.24299999999999999</v>
      </c>
      <c r="V225" s="1">
        <v>1.27732136826321E-2</v>
      </c>
      <c r="W225" s="1" t="s">
        <v>4498</v>
      </c>
    </row>
    <row r="226" spans="17:23" x14ac:dyDescent="0.25">
      <c r="Q226" s="1" t="s">
        <v>3156</v>
      </c>
      <c r="R226" s="2">
        <v>5.2844790296219002E-9</v>
      </c>
      <c r="S226" s="1">
        <v>-0.72392535156029103</v>
      </c>
      <c r="T226" s="1">
        <v>0.41899999999999998</v>
      </c>
      <c r="U226" s="1">
        <v>0.22500000000000001</v>
      </c>
      <c r="V226" s="1">
        <v>1.06101769956748E-4</v>
      </c>
      <c r="W226" s="1" t="s">
        <v>3157</v>
      </c>
    </row>
    <row r="227" spans="17:23" x14ac:dyDescent="0.25">
      <c r="Q227" s="1" t="s">
        <v>2594</v>
      </c>
      <c r="R227" s="2">
        <v>5.0406490517682798E-9</v>
      </c>
      <c r="S227" s="1">
        <v>-0.72715090523632497</v>
      </c>
      <c r="T227" s="1">
        <v>0.51900000000000002</v>
      </c>
      <c r="U227" s="1">
        <v>0.32500000000000001</v>
      </c>
      <c r="V227" s="1">
        <v>1.0120615166140301E-4</v>
      </c>
      <c r="W227" s="1" t="s">
        <v>2595</v>
      </c>
    </row>
    <row r="228" spans="17:23" x14ac:dyDescent="0.25">
      <c r="Q228" s="1" t="s">
        <v>3022</v>
      </c>
      <c r="R228" s="2">
        <v>1.51465283297846E-9</v>
      </c>
      <c r="S228" s="1">
        <v>-0.72765095017115</v>
      </c>
      <c r="T228" s="1">
        <v>0.28100000000000003</v>
      </c>
      <c r="U228" s="1">
        <v>0.108</v>
      </c>
      <c r="V228" s="2">
        <v>3.04111995805415E-5</v>
      </c>
      <c r="W228" s="1" t="s">
        <v>3023</v>
      </c>
    </row>
    <row r="229" spans="17:23" x14ac:dyDescent="0.25">
      <c r="Q229" s="1" t="s">
        <v>2774</v>
      </c>
      <c r="R229" s="2">
        <v>2.2887580045817E-7</v>
      </c>
      <c r="S229" s="1">
        <v>-0.72962916017828505</v>
      </c>
      <c r="T229" s="1">
        <v>0.47799999999999998</v>
      </c>
      <c r="U229" s="1">
        <v>0.33100000000000002</v>
      </c>
      <c r="V229" s="1">
        <v>4.5953683215991404E-3</v>
      </c>
      <c r="W229" s="1" t="s">
        <v>2775</v>
      </c>
    </row>
    <row r="230" spans="17:23" x14ac:dyDescent="0.25">
      <c r="Q230" s="1" t="s">
        <v>2822</v>
      </c>
      <c r="R230" s="2">
        <v>1.9043867904901101E-9</v>
      </c>
      <c r="S230" s="1">
        <v>-0.74449814323386299</v>
      </c>
      <c r="T230" s="1">
        <v>0.437</v>
      </c>
      <c r="U230" s="1">
        <v>0.23300000000000001</v>
      </c>
      <c r="V230" s="2">
        <v>3.8236277979460398E-5</v>
      </c>
      <c r="W230" s="1" t="s">
        <v>2823</v>
      </c>
    </row>
    <row r="231" spans="17:23" x14ac:dyDescent="0.25">
      <c r="Q231" s="1" t="s">
        <v>697</v>
      </c>
      <c r="R231" s="2">
        <v>9.8682944516814595E-9</v>
      </c>
      <c r="S231" s="1">
        <v>-0.74648240981481495</v>
      </c>
      <c r="T231" s="1">
        <v>0.622</v>
      </c>
      <c r="U231" s="1">
        <v>0.46600000000000003</v>
      </c>
      <c r="V231" s="1">
        <v>1.9813561600085999E-4</v>
      </c>
      <c r="W231" s="1" t="s">
        <v>698</v>
      </c>
    </row>
    <row r="232" spans="17:23" x14ac:dyDescent="0.25">
      <c r="Q232" s="1" t="s">
        <v>4147</v>
      </c>
      <c r="R232" s="2">
        <v>5.8070157603482703E-7</v>
      </c>
      <c r="S232" s="1">
        <v>-0.75131165540025102</v>
      </c>
      <c r="T232" s="1">
        <v>0.45200000000000001</v>
      </c>
      <c r="U232" s="1">
        <v>0.29399999999999998</v>
      </c>
      <c r="V232" s="1">
        <v>1.16593262436273E-2</v>
      </c>
      <c r="W232" s="1" t="s">
        <v>4148</v>
      </c>
    </row>
    <row r="233" spans="17:23" x14ac:dyDescent="0.25">
      <c r="Q233" s="1" t="s">
        <v>3086</v>
      </c>
      <c r="R233" s="2">
        <v>6.4062114674874702E-10</v>
      </c>
      <c r="S233" s="1">
        <v>-0.75456810398449203</v>
      </c>
      <c r="T233" s="1">
        <v>0.60699999999999998</v>
      </c>
      <c r="U233" s="1">
        <v>0.42899999999999999</v>
      </c>
      <c r="V233" s="2">
        <v>1.28623913844213E-5</v>
      </c>
      <c r="W233" s="1" t="s">
        <v>3087</v>
      </c>
    </row>
    <row r="234" spans="17:23" x14ac:dyDescent="0.25">
      <c r="Q234" s="1" t="s">
        <v>3088</v>
      </c>
      <c r="R234" s="2">
        <v>2.2255790730123499E-6</v>
      </c>
      <c r="S234" s="1">
        <v>-0.76167888030082898</v>
      </c>
      <c r="T234" s="1">
        <v>0.53300000000000003</v>
      </c>
      <c r="U234" s="1">
        <v>0.41099999999999998</v>
      </c>
      <c r="V234" s="1">
        <v>4.46851766279419E-2</v>
      </c>
      <c r="W234" s="1" t="s">
        <v>3089</v>
      </c>
    </row>
    <row r="235" spans="17:23" x14ac:dyDescent="0.25">
      <c r="Q235" s="1" t="s">
        <v>3751</v>
      </c>
      <c r="R235" s="2">
        <v>1.5041292466898701E-10</v>
      </c>
      <c r="S235" s="1">
        <v>-0.76603087723096497</v>
      </c>
      <c r="T235" s="1">
        <v>0.4</v>
      </c>
      <c r="U235" s="1">
        <v>0.188</v>
      </c>
      <c r="V235" s="2">
        <v>3.0199907015039202E-6</v>
      </c>
      <c r="W235" s="1" t="s">
        <v>3752</v>
      </c>
    </row>
    <row r="236" spans="17:23" x14ac:dyDescent="0.25">
      <c r="Q236" s="1" t="s">
        <v>2030</v>
      </c>
      <c r="R236" s="2">
        <v>2.4122077678507102E-6</v>
      </c>
      <c r="S236" s="1">
        <v>-0.76782165973656902</v>
      </c>
      <c r="T236" s="1">
        <v>0.51500000000000001</v>
      </c>
      <c r="U236" s="1">
        <v>0.372</v>
      </c>
      <c r="V236" s="1">
        <v>4.84323075629065E-2</v>
      </c>
      <c r="W236" s="1" t="s">
        <v>2031</v>
      </c>
    </row>
    <row r="237" spans="17:23" x14ac:dyDescent="0.25">
      <c r="Q237" s="1" t="s">
        <v>2318</v>
      </c>
      <c r="R237" s="2">
        <v>7.4358290675966504E-13</v>
      </c>
      <c r="S237" s="1">
        <v>-0.77139805008667806</v>
      </c>
      <c r="T237" s="1">
        <v>0.437</v>
      </c>
      <c r="U237" s="1">
        <v>0.19800000000000001</v>
      </c>
      <c r="V237" s="2">
        <v>1.49296576019205E-8</v>
      </c>
      <c r="W237" s="1" t="s">
        <v>2319</v>
      </c>
    </row>
    <row r="238" spans="17:23" x14ac:dyDescent="0.25">
      <c r="Q238" s="1" t="s">
        <v>656</v>
      </c>
      <c r="R238" s="2">
        <v>3.9872728900213398E-10</v>
      </c>
      <c r="S238" s="1">
        <v>-0.78092852914759103</v>
      </c>
      <c r="T238" s="1">
        <v>0.63300000000000001</v>
      </c>
      <c r="U238" s="1">
        <v>0.46400000000000002</v>
      </c>
      <c r="V238" s="2">
        <v>8.0056465085848506E-6</v>
      </c>
      <c r="W238" s="1" t="s">
        <v>657</v>
      </c>
    </row>
    <row r="239" spans="17:23" x14ac:dyDescent="0.25">
      <c r="Q239" s="1" t="s">
        <v>3196</v>
      </c>
      <c r="R239" s="2">
        <v>8.9054769034552997E-8</v>
      </c>
      <c r="S239" s="1">
        <v>-0.78100325781325597</v>
      </c>
      <c r="T239" s="1">
        <v>0.504</v>
      </c>
      <c r="U239" s="1">
        <v>0.34200000000000003</v>
      </c>
      <c r="V239" s="1">
        <v>1.78804165267575E-3</v>
      </c>
      <c r="W239" s="1" t="s">
        <v>3197</v>
      </c>
    </row>
    <row r="240" spans="17:23" x14ac:dyDescent="0.25">
      <c r="Q240" s="1" t="s">
        <v>3759</v>
      </c>
      <c r="R240" s="2">
        <v>1.80502373860292E-11</v>
      </c>
      <c r="S240" s="1">
        <v>-0.78644455402217694</v>
      </c>
      <c r="T240" s="1">
        <v>0.65900000000000003</v>
      </c>
      <c r="U240" s="1">
        <v>0.44800000000000001</v>
      </c>
      <c r="V240" s="2">
        <v>3.6241266623669299E-7</v>
      </c>
      <c r="W240" s="1" t="s">
        <v>3760</v>
      </c>
    </row>
    <row r="241" spans="17:23" x14ac:dyDescent="0.25">
      <c r="Q241" s="1" t="s">
        <v>4900</v>
      </c>
      <c r="R241" s="2">
        <v>2.5660004672853099E-7</v>
      </c>
      <c r="S241" s="1">
        <v>-0.78854606365283997</v>
      </c>
      <c r="T241" s="1">
        <v>0.37</v>
      </c>
      <c r="U241" s="1">
        <v>0.21099999999999999</v>
      </c>
      <c r="V241" s="1">
        <v>5.1520157382154499E-3</v>
      </c>
      <c r="W241" s="1" t="s">
        <v>4901</v>
      </c>
    </row>
    <row r="242" spans="17:23" x14ac:dyDescent="0.25">
      <c r="Q242" s="1" t="s">
        <v>3178</v>
      </c>
      <c r="R242" s="2">
        <v>7.7713979023273504E-9</v>
      </c>
      <c r="S242" s="1">
        <v>-0.80520779781069096</v>
      </c>
      <c r="T242" s="1">
        <v>0.46300000000000002</v>
      </c>
      <c r="U242" s="1">
        <v>0.27400000000000002</v>
      </c>
      <c r="V242" s="1">
        <v>1.56034127082929E-4</v>
      </c>
      <c r="W242" s="1" t="s">
        <v>3179</v>
      </c>
    </row>
    <row r="243" spans="17:23" x14ac:dyDescent="0.25">
      <c r="Q243" s="1" t="s">
        <v>1463</v>
      </c>
      <c r="R243" s="2">
        <v>1.0991513884136E-8</v>
      </c>
      <c r="S243" s="1">
        <v>-0.819408963851606</v>
      </c>
      <c r="T243" s="1">
        <v>0.44800000000000001</v>
      </c>
      <c r="U243" s="1">
        <v>0.28599999999999998</v>
      </c>
      <c r="V243" s="1">
        <v>2.20687615765683E-4</v>
      </c>
      <c r="W243" s="1" t="s">
        <v>1464</v>
      </c>
    </row>
    <row r="244" spans="17:23" x14ac:dyDescent="0.25">
      <c r="Q244" s="1" t="s">
        <v>1487</v>
      </c>
      <c r="R244" s="2">
        <v>3.6716589702763299E-13</v>
      </c>
      <c r="S244" s="1">
        <v>-0.83818901907187804</v>
      </c>
      <c r="T244" s="1">
        <v>0.33700000000000002</v>
      </c>
      <c r="U244" s="1">
        <v>0.112</v>
      </c>
      <c r="V244" s="2">
        <v>7.3719568805208099E-9</v>
      </c>
      <c r="W244" s="1" t="s">
        <v>1488</v>
      </c>
    </row>
    <row r="245" spans="17:23" x14ac:dyDescent="0.25">
      <c r="Q245" s="1" t="s">
        <v>4934</v>
      </c>
      <c r="R245" s="2">
        <v>2.92506436648788E-8</v>
      </c>
      <c r="S245" s="1">
        <v>-0.84525341003305199</v>
      </c>
      <c r="T245" s="1">
        <v>0.33700000000000002</v>
      </c>
      <c r="U245" s="1">
        <v>0.17599999999999999</v>
      </c>
      <c r="V245" s="1">
        <v>5.8729442350343602E-4</v>
      </c>
      <c r="W245" s="1" t="s">
        <v>4935</v>
      </c>
    </row>
    <row r="246" spans="17:23" x14ac:dyDescent="0.25">
      <c r="Q246" s="1" t="s">
        <v>4417</v>
      </c>
      <c r="R246" s="2">
        <v>1.4349409050654699E-7</v>
      </c>
      <c r="S246" s="1">
        <v>-0.86080777576727296</v>
      </c>
      <c r="T246" s="1">
        <v>0.41899999999999998</v>
      </c>
      <c r="U246" s="1">
        <v>0.26</v>
      </c>
      <c r="V246" s="1">
        <v>2.8810743491904599E-3</v>
      </c>
      <c r="W246" s="1" t="s">
        <v>4418</v>
      </c>
    </row>
    <row r="247" spans="17:23" x14ac:dyDescent="0.25">
      <c r="Q247" s="1" t="s">
        <v>4205</v>
      </c>
      <c r="R247" s="2">
        <v>1.4452548438400299E-12</v>
      </c>
      <c r="S247" s="1">
        <v>-0.86927611876444399</v>
      </c>
      <c r="T247" s="1">
        <v>0.53300000000000003</v>
      </c>
      <c r="U247" s="1">
        <v>0.28199999999999997</v>
      </c>
      <c r="V247" s="2">
        <v>2.9017826754620101E-8</v>
      </c>
      <c r="W247" s="1" t="s">
        <v>4206</v>
      </c>
    </row>
    <row r="248" spans="17:23" x14ac:dyDescent="0.25">
      <c r="Q248" s="1" t="s">
        <v>4924</v>
      </c>
      <c r="R248" s="2">
        <v>9.9228798807650303E-11</v>
      </c>
      <c r="S248" s="1">
        <v>-0.87491122416941802</v>
      </c>
      <c r="T248" s="1">
        <v>0.42599999999999999</v>
      </c>
      <c r="U248" s="1">
        <v>0.2</v>
      </c>
      <c r="V248" s="2">
        <v>1.9923158224599999E-6</v>
      </c>
      <c r="W248" s="1" t="s">
        <v>4925</v>
      </c>
    </row>
    <row r="249" spans="17:23" x14ac:dyDescent="0.25">
      <c r="Q249" s="1" t="s">
        <v>4581</v>
      </c>
      <c r="R249" s="2">
        <v>4.4669232448505902E-12</v>
      </c>
      <c r="S249" s="1">
        <v>-0.87697048121697996</v>
      </c>
      <c r="T249" s="1">
        <v>0.26300000000000001</v>
      </c>
      <c r="U249" s="1">
        <v>7.5999999999999998E-2</v>
      </c>
      <c r="V249" s="2">
        <v>8.9686884910110198E-8</v>
      </c>
      <c r="W249" s="1" t="s">
        <v>4582</v>
      </c>
    </row>
    <row r="250" spans="17:23" x14ac:dyDescent="0.25">
      <c r="Q250" s="1" t="s">
        <v>610</v>
      </c>
      <c r="R250" s="2">
        <v>1.7656029044628E-9</v>
      </c>
      <c r="S250" s="1">
        <v>-0.878572377914001</v>
      </c>
      <c r="T250" s="1">
        <v>0.29599999999999999</v>
      </c>
      <c r="U250" s="1">
        <v>0.11899999999999999</v>
      </c>
      <c r="V250" s="2">
        <v>3.5449775115804101E-5</v>
      </c>
      <c r="W250" s="1" t="s">
        <v>611</v>
      </c>
    </row>
    <row r="251" spans="17:23" x14ac:dyDescent="0.25">
      <c r="Q251" s="1" t="s">
        <v>4886</v>
      </c>
      <c r="R251" s="2">
        <v>1.4281109195956401E-12</v>
      </c>
      <c r="S251" s="1">
        <v>-0.88355381463433402</v>
      </c>
      <c r="T251" s="1">
        <v>0.34100000000000003</v>
      </c>
      <c r="U251" s="1">
        <v>0.11899999999999999</v>
      </c>
      <c r="V251" s="2">
        <v>2.8673611043641299E-8</v>
      </c>
      <c r="W251" s="1" t="s">
        <v>4887</v>
      </c>
    </row>
    <row r="252" spans="17:23" x14ac:dyDescent="0.25">
      <c r="Q252" s="1" t="s">
        <v>886</v>
      </c>
      <c r="R252" s="2">
        <v>4.1280127916222302E-10</v>
      </c>
      <c r="S252" s="1">
        <v>-0.88733549937807898</v>
      </c>
      <c r="T252" s="1">
        <v>0.496</v>
      </c>
      <c r="U252" s="1">
        <v>0.307</v>
      </c>
      <c r="V252" s="2">
        <v>8.2882240830191107E-6</v>
      </c>
      <c r="W252" s="1" t="s">
        <v>887</v>
      </c>
    </row>
    <row r="253" spans="17:23" x14ac:dyDescent="0.25">
      <c r="Q253" s="1" t="s">
        <v>4936</v>
      </c>
      <c r="R253" s="2">
        <v>2.23393325988256E-11</v>
      </c>
      <c r="S253" s="1">
        <v>-0.887530734495806</v>
      </c>
      <c r="T253" s="1">
        <v>0.26300000000000001</v>
      </c>
      <c r="U253" s="1">
        <v>8.5999999999999993E-2</v>
      </c>
      <c r="V253" s="2">
        <v>4.48529119919221E-7</v>
      </c>
      <c r="W253" s="1" t="s">
        <v>4937</v>
      </c>
    </row>
    <row r="254" spans="17:23" x14ac:dyDescent="0.25">
      <c r="Q254" s="1" t="s">
        <v>3166</v>
      </c>
      <c r="R254" s="2">
        <v>3.0093722969484499E-11</v>
      </c>
      <c r="S254" s="1">
        <v>-0.88900853735952001</v>
      </c>
      <c r="T254" s="1">
        <v>0.59299999999999997</v>
      </c>
      <c r="U254" s="1">
        <v>0.39700000000000002</v>
      </c>
      <c r="V254" s="2">
        <v>6.0422176978130897E-7</v>
      </c>
      <c r="W254" s="1" t="s">
        <v>3167</v>
      </c>
    </row>
    <row r="255" spans="17:23" x14ac:dyDescent="0.25">
      <c r="Q255" s="1" t="s">
        <v>4938</v>
      </c>
      <c r="R255" s="2">
        <v>7.4796041364698002E-7</v>
      </c>
      <c r="S255" s="1">
        <v>-0.89064957561662605</v>
      </c>
      <c r="T255" s="1">
        <v>0.41499999999999998</v>
      </c>
      <c r="U255" s="1">
        <v>0.27400000000000002</v>
      </c>
      <c r="V255" s="1">
        <v>1.50175491852041E-2</v>
      </c>
      <c r="W255" s="1" t="s">
        <v>4939</v>
      </c>
    </row>
    <row r="256" spans="17:23" x14ac:dyDescent="0.25">
      <c r="Q256" s="1" t="s">
        <v>3362</v>
      </c>
      <c r="R256" s="2">
        <v>2.2087075738343699E-13</v>
      </c>
      <c r="S256" s="1">
        <v>-0.89160149779209497</v>
      </c>
      <c r="T256" s="1">
        <v>0.38100000000000001</v>
      </c>
      <c r="U256" s="1">
        <v>0.16200000000000001</v>
      </c>
      <c r="V256" s="2">
        <v>4.4346430667446403E-9</v>
      </c>
      <c r="W256" s="1" t="s">
        <v>3363</v>
      </c>
    </row>
    <row r="257" spans="17:23" x14ac:dyDescent="0.25">
      <c r="Q257" s="1" t="s">
        <v>1680</v>
      </c>
      <c r="R257" s="2">
        <v>1.44630749453702E-9</v>
      </c>
      <c r="S257" s="1">
        <v>-0.89400818438698804</v>
      </c>
      <c r="T257" s="1">
        <v>0.35899999999999999</v>
      </c>
      <c r="U257" s="1">
        <v>0.18</v>
      </c>
      <c r="V257" s="2">
        <v>2.9038961875314199E-5</v>
      </c>
      <c r="W257" s="1" t="s">
        <v>1681</v>
      </c>
    </row>
    <row r="258" spans="17:23" x14ac:dyDescent="0.25">
      <c r="Q258" s="1" t="s">
        <v>1080</v>
      </c>
      <c r="R258" s="2">
        <v>9.75551853592044E-13</v>
      </c>
      <c r="S258" s="1">
        <v>-0.89790881515923504</v>
      </c>
      <c r="T258" s="1">
        <v>0.68500000000000005</v>
      </c>
      <c r="U258" s="1">
        <v>0.47599999999999998</v>
      </c>
      <c r="V258" s="2">
        <v>1.9587130116421099E-8</v>
      </c>
      <c r="W258" s="1" t="s">
        <v>1081</v>
      </c>
    </row>
    <row r="259" spans="17:23" x14ac:dyDescent="0.25">
      <c r="Q259" s="1" t="s">
        <v>4908</v>
      </c>
      <c r="R259" s="2">
        <v>1.56202746718951E-15</v>
      </c>
      <c r="S259" s="1">
        <v>-0.90740504912648501</v>
      </c>
      <c r="T259" s="1">
        <v>0.41499999999999998</v>
      </c>
      <c r="U259" s="1">
        <v>0.14299999999999999</v>
      </c>
      <c r="V259" s="2">
        <v>3.1362387486230998E-11</v>
      </c>
      <c r="W259" s="1" t="s">
        <v>4909</v>
      </c>
    </row>
    <row r="260" spans="17:23" x14ac:dyDescent="0.25">
      <c r="Q260" s="1" t="s">
        <v>1246</v>
      </c>
      <c r="R260" s="2">
        <v>1.70353128189855E-8</v>
      </c>
      <c r="S260" s="1">
        <v>-0.90846965665162205</v>
      </c>
      <c r="T260" s="1">
        <v>0.47</v>
      </c>
      <c r="U260" s="1">
        <v>0.30299999999999999</v>
      </c>
      <c r="V260" s="1">
        <v>3.4203501077958998E-4</v>
      </c>
      <c r="W260" s="1" t="s">
        <v>1247</v>
      </c>
    </row>
    <row r="261" spans="17:23" x14ac:dyDescent="0.25">
      <c r="Q261" s="1" t="s">
        <v>4442</v>
      </c>
      <c r="R261" s="2">
        <v>7.6833609619631701E-12</v>
      </c>
      <c r="S261" s="1">
        <v>-0.91709837204106304</v>
      </c>
      <c r="T261" s="1">
        <v>0.56699999999999995</v>
      </c>
      <c r="U261" s="1">
        <v>0.31900000000000001</v>
      </c>
      <c r="V261" s="2">
        <v>1.5426652139429701E-7</v>
      </c>
      <c r="W261" s="1" t="s">
        <v>4443</v>
      </c>
    </row>
    <row r="262" spans="17:23" x14ac:dyDescent="0.25">
      <c r="Q262" s="1" t="s">
        <v>4950</v>
      </c>
      <c r="R262" s="2">
        <v>1.4495534432499099E-17</v>
      </c>
      <c r="S262" s="1">
        <v>-0.91766714499884905</v>
      </c>
      <c r="T262" s="1">
        <v>0.51100000000000001</v>
      </c>
      <c r="U262" s="1">
        <v>0.22700000000000001</v>
      </c>
      <c r="V262" s="2">
        <v>2.9104134033571802E-13</v>
      </c>
      <c r="W262" s="1" t="s">
        <v>4951</v>
      </c>
    </row>
    <row r="263" spans="17:23" x14ac:dyDescent="0.25">
      <c r="Q263" s="1" t="s">
        <v>3112</v>
      </c>
      <c r="R263" s="2">
        <v>2.8802884425569098E-7</v>
      </c>
      <c r="S263" s="1">
        <v>-0.92733683946446499</v>
      </c>
      <c r="T263" s="1">
        <v>0.252</v>
      </c>
      <c r="U263" s="1">
        <v>0.11899999999999999</v>
      </c>
      <c r="V263" s="1">
        <v>5.7830431349657598E-3</v>
      </c>
      <c r="W263" s="1" t="s">
        <v>3113</v>
      </c>
    </row>
    <row r="264" spans="17:23" x14ac:dyDescent="0.25">
      <c r="Q264" s="1" t="s">
        <v>1022</v>
      </c>
      <c r="R264" s="2">
        <v>5.1858879992048199E-10</v>
      </c>
      <c r="S264" s="1">
        <v>-0.933729615092871</v>
      </c>
      <c r="T264" s="1">
        <v>0.27400000000000002</v>
      </c>
      <c r="U264" s="1">
        <v>0.106</v>
      </c>
      <c r="V264" s="2">
        <v>1.0412225924803399E-5</v>
      </c>
      <c r="W264" s="1" t="s">
        <v>1023</v>
      </c>
    </row>
    <row r="265" spans="17:23" x14ac:dyDescent="0.25">
      <c r="Q265" s="1" t="s">
        <v>773</v>
      </c>
      <c r="R265" s="2">
        <v>1.44205241163212E-9</v>
      </c>
      <c r="S265" s="1">
        <v>-0.93455210460942595</v>
      </c>
      <c r="T265" s="1">
        <v>0.69599999999999995</v>
      </c>
      <c r="U265" s="1">
        <v>0.55400000000000005</v>
      </c>
      <c r="V265" s="2">
        <v>2.89535283207497E-5</v>
      </c>
      <c r="W265" s="1" t="s">
        <v>774</v>
      </c>
    </row>
    <row r="266" spans="17:23" x14ac:dyDescent="0.25">
      <c r="Q266" s="1" t="s">
        <v>4884</v>
      </c>
      <c r="R266" s="2">
        <v>1.0648049161625099E-11</v>
      </c>
      <c r="S266" s="1">
        <v>-0.94324678632298498</v>
      </c>
      <c r="T266" s="1">
        <v>0.25900000000000001</v>
      </c>
      <c r="U266" s="1">
        <v>7.8E-2</v>
      </c>
      <c r="V266" s="2">
        <v>2.1379153106711E-7</v>
      </c>
      <c r="W266" s="1" t="s">
        <v>4885</v>
      </c>
    </row>
    <row r="267" spans="17:23" x14ac:dyDescent="0.25">
      <c r="Q267" s="1" t="s">
        <v>4892</v>
      </c>
      <c r="R267" s="2">
        <v>1.9569656432454499E-9</v>
      </c>
      <c r="S267" s="1">
        <v>-0.948364286473521</v>
      </c>
      <c r="T267" s="1">
        <v>0.38900000000000001</v>
      </c>
      <c r="U267" s="1">
        <v>0.20399999999999999</v>
      </c>
      <c r="V267" s="2">
        <v>3.9291956185082197E-5</v>
      </c>
      <c r="W267" s="1" t="s">
        <v>4893</v>
      </c>
    </row>
    <row r="268" spans="17:23" x14ac:dyDescent="0.25">
      <c r="Q268" s="1" t="s">
        <v>3068</v>
      </c>
      <c r="R268" s="2">
        <v>5.0508396504315497E-14</v>
      </c>
      <c r="S268" s="1">
        <v>-0.95106430571508804</v>
      </c>
      <c r="T268" s="1">
        <v>0.41099999999999998</v>
      </c>
      <c r="U268" s="1">
        <v>0.16800000000000001</v>
      </c>
      <c r="V268" s="2">
        <v>1.0141075850136499E-9</v>
      </c>
      <c r="W268" s="1" t="s">
        <v>3069</v>
      </c>
    </row>
    <row r="269" spans="17:23" x14ac:dyDescent="0.25">
      <c r="Q269" s="1" t="s">
        <v>3614</v>
      </c>
      <c r="R269" s="2">
        <v>1.9972697839948499E-12</v>
      </c>
      <c r="S269" s="1">
        <v>-0.95603023312203095</v>
      </c>
      <c r="T269" s="1">
        <v>0.378</v>
      </c>
      <c r="U269" s="1">
        <v>0.16200000000000001</v>
      </c>
      <c r="V269" s="2">
        <v>4.0101182723048699E-8</v>
      </c>
      <c r="W269" s="1" t="s">
        <v>3615</v>
      </c>
    </row>
    <row r="270" spans="17:23" x14ac:dyDescent="0.25">
      <c r="Q270" s="1" t="s">
        <v>371</v>
      </c>
      <c r="R270" s="2">
        <v>1.11078999666181E-14</v>
      </c>
      <c r="S270" s="1">
        <v>-0.95945358498430799</v>
      </c>
      <c r="T270" s="1">
        <v>0.61899999999999999</v>
      </c>
      <c r="U270" s="1">
        <v>0.34599999999999997</v>
      </c>
      <c r="V270" s="2">
        <v>2.2302441552975799E-10</v>
      </c>
      <c r="W270" s="1" t="s">
        <v>372</v>
      </c>
    </row>
    <row r="271" spans="17:23" x14ac:dyDescent="0.25">
      <c r="Q271" s="1" t="s">
        <v>1208</v>
      </c>
      <c r="R271" s="2">
        <v>1.03565012004438E-16</v>
      </c>
      <c r="S271" s="1">
        <v>-0.99819927347732995</v>
      </c>
      <c r="T271" s="1">
        <v>0.35899999999999999</v>
      </c>
      <c r="U271" s="1">
        <v>0.106</v>
      </c>
      <c r="V271" s="2">
        <v>2.0793783110251E-12</v>
      </c>
      <c r="W271" s="1" t="s">
        <v>1209</v>
      </c>
    </row>
    <row r="272" spans="17:23" x14ac:dyDescent="0.25">
      <c r="Q272" s="1" t="s">
        <v>4898</v>
      </c>
      <c r="R272" s="2">
        <v>8.97339659251847E-8</v>
      </c>
      <c r="S272" s="1">
        <v>-1.0071454086020699</v>
      </c>
      <c r="T272" s="1">
        <v>0.252</v>
      </c>
      <c r="U272" s="1">
        <v>0.104</v>
      </c>
      <c r="V272" s="1">
        <v>1.8016785678458601E-3</v>
      </c>
      <c r="W272" s="1" t="s">
        <v>4899</v>
      </c>
    </row>
    <row r="273" spans="17:23" x14ac:dyDescent="0.25">
      <c r="Q273" s="1" t="s">
        <v>3480</v>
      </c>
      <c r="R273" s="2">
        <v>6.78380598286822E-12</v>
      </c>
      <c r="S273" s="1">
        <v>-1.0186736210848899</v>
      </c>
      <c r="T273" s="1">
        <v>0.307</v>
      </c>
      <c r="U273" s="1">
        <v>0.104</v>
      </c>
      <c r="V273" s="2">
        <v>1.3620525652402799E-7</v>
      </c>
      <c r="W273" s="1" t="s">
        <v>3481</v>
      </c>
    </row>
    <row r="274" spans="17:23" x14ac:dyDescent="0.25">
      <c r="Q274" s="1" t="s">
        <v>4051</v>
      </c>
      <c r="R274" s="2">
        <v>1.32909016226054E-9</v>
      </c>
      <c r="S274" s="1">
        <v>-1.0213661402726399</v>
      </c>
      <c r="T274" s="1">
        <v>0.32600000000000001</v>
      </c>
      <c r="U274" s="1">
        <v>0.153</v>
      </c>
      <c r="V274" s="2">
        <v>2.6685472277867099E-5</v>
      </c>
      <c r="W274" s="1" t="s">
        <v>4052</v>
      </c>
    </row>
    <row r="275" spans="17:23" x14ac:dyDescent="0.25">
      <c r="Q275" s="1" t="s">
        <v>2241</v>
      </c>
      <c r="R275" s="2">
        <v>3.54103752606271E-12</v>
      </c>
      <c r="S275" s="1">
        <v>-1.0306561840224899</v>
      </c>
      <c r="T275" s="1">
        <v>0.51100000000000001</v>
      </c>
      <c r="U275" s="1">
        <v>0.29699999999999999</v>
      </c>
      <c r="V275" s="2">
        <v>7.1096951448287104E-8</v>
      </c>
      <c r="W275" s="1" t="s">
        <v>2242</v>
      </c>
    </row>
    <row r="276" spans="17:23" x14ac:dyDescent="0.25">
      <c r="Q276" s="1" t="s">
        <v>3512</v>
      </c>
      <c r="R276" s="2">
        <v>2.20990721544861E-11</v>
      </c>
      <c r="S276" s="1">
        <v>-1.0324730728799201</v>
      </c>
      <c r="T276" s="1">
        <v>0.27800000000000002</v>
      </c>
      <c r="U276" s="1">
        <v>9.6000000000000002E-2</v>
      </c>
      <c r="V276" s="2">
        <v>4.43705170717771E-7</v>
      </c>
      <c r="W276" s="1" t="s">
        <v>3513</v>
      </c>
    </row>
    <row r="277" spans="17:23" x14ac:dyDescent="0.25">
      <c r="Q277" s="1" t="s">
        <v>984</v>
      </c>
      <c r="R277" s="2">
        <v>1.20225730435982E-11</v>
      </c>
      <c r="S277" s="1">
        <v>-1.0328735312892099</v>
      </c>
      <c r="T277" s="1">
        <v>0.626</v>
      </c>
      <c r="U277" s="1">
        <v>0.49099999999999999</v>
      </c>
      <c r="V277" s="2">
        <v>2.4138922156936602E-7</v>
      </c>
      <c r="W277" s="1" t="s">
        <v>985</v>
      </c>
    </row>
    <row r="278" spans="17:23" x14ac:dyDescent="0.25">
      <c r="Q278" s="1" t="s">
        <v>2038</v>
      </c>
      <c r="R278" s="2">
        <v>5.2137200118858198E-21</v>
      </c>
      <c r="S278" s="1">
        <v>-1.0401111656522699</v>
      </c>
      <c r="T278" s="1">
        <v>0.55600000000000005</v>
      </c>
      <c r="U278" s="1">
        <v>0.217</v>
      </c>
      <c r="V278" s="2">
        <v>1.0468107039864301E-16</v>
      </c>
      <c r="W278" s="1" t="s">
        <v>2039</v>
      </c>
    </row>
    <row r="279" spans="17:23" x14ac:dyDescent="0.25">
      <c r="Q279" s="1" t="s">
        <v>4737</v>
      </c>
      <c r="R279" s="2">
        <v>2.0059050082491701E-7</v>
      </c>
      <c r="S279" s="1">
        <v>-1.05864608266209</v>
      </c>
      <c r="T279" s="1">
        <v>0.29299999999999998</v>
      </c>
      <c r="U279" s="1">
        <v>0.14699999999999999</v>
      </c>
      <c r="V279" s="1">
        <v>4.0274560755626902E-3</v>
      </c>
      <c r="W279" s="1" t="s">
        <v>4738</v>
      </c>
    </row>
    <row r="280" spans="17:23" x14ac:dyDescent="0.25">
      <c r="Q280" s="1" t="s">
        <v>3114</v>
      </c>
      <c r="R280" s="2">
        <v>2.26910803508385E-10</v>
      </c>
      <c r="S280" s="1">
        <v>-1.0666086460190101</v>
      </c>
      <c r="T280" s="1">
        <v>0.504</v>
      </c>
      <c r="U280" s="1">
        <v>0.32900000000000001</v>
      </c>
      <c r="V280" s="2">
        <v>4.55591511284136E-6</v>
      </c>
      <c r="W280" s="1" t="s">
        <v>3115</v>
      </c>
    </row>
    <row r="281" spans="17:23" x14ac:dyDescent="0.25">
      <c r="Q281" s="1" t="s">
        <v>4946</v>
      </c>
      <c r="R281" s="2">
        <v>4.0937645050083202E-11</v>
      </c>
      <c r="S281" s="1">
        <v>-1.0703111057960299</v>
      </c>
      <c r="T281" s="1">
        <v>0.25600000000000001</v>
      </c>
      <c r="U281" s="1">
        <v>8.4000000000000005E-2</v>
      </c>
      <c r="V281" s="2">
        <v>8.2194603731557001E-7</v>
      </c>
      <c r="W281" s="1" t="s">
        <v>4947</v>
      </c>
    </row>
    <row r="282" spans="17:23" x14ac:dyDescent="0.25">
      <c r="Q282" s="1" t="s">
        <v>602</v>
      </c>
      <c r="R282" s="2">
        <v>3.2124860642926799E-15</v>
      </c>
      <c r="S282" s="1">
        <v>-1.0720874152575799</v>
      </c>
      <c r="T282" s="1">
        <v>0.622</v>
      </c>
      <c r="U282" s="1">
        <v>0.37</v>
      </c>
      <c r="V282" s="2">
        <v>6.4500295198868403E-11</v>
      </c>
      <c r="W282" s="1" t="s">
        <v>603</v>
      </c>
    </row>
    <row r="283" spans="17:23" x14ac:dyDescent="0.25">
      <c r="Q283" s="1" t="s">
        <v>4888</v>
      </c>
      <c r="R283" s="2">
        <v>4.8613398386227304E-15</v>
      </c>
      <c r="S283" s="1">
        <v>-1.0840087733369801</v>
      </c>
      <c r="T283" s="1">
        <v>0.34799999999999998</v>
      </c>
      <c r="U283" s="1">
        <v>0.106</v>
      </c>
      <c r="V283" s="2">
        <v>9.7605981279867202E-11</v>
      </c>
      <c r="W283" s="1" t="s">
        <v>4889</v>
      </c>
    </row>
    <row r="284" spans="17:23" x14ac:dyDescent="0.25">
      <c r="Q284" s="1" t="s">
        <v>4870</v>
      </c>
      <c r="R284" s="2">
        <v>1.5290897599084002E-8</v>
      </c>
      <c r="S284" s="1">
        <v>-1.09115435156517</v>
      </c>
      <c r="T284" s="1">
        <v>0.39600000000000002</v>
      </c>
      <c r="U284" s="1">
        <v>0.23300000000000001</v>
      </c>
      <c r="V284" s="1">
        <v>3.07010641994409E-4</v>
      </c>
      <c r="W284" s="1" t="s">
        <v>4871</v>
      </c>
    </row>
    <row r="285" spans="17:23" x14ac:dyDescent="0.25">
      <c r="Q285" s="1" t="s">
        <v>1138</v>
      </c>
      <c r="R285" s="2">
        <v>2.2737179750082701E-10</v>
      </c>
      <c r="S285" s="1">
        <v>-1.1063262792855999</v>
      </c>
      <c r="T285" s="1">
        <v>0.43</v>
      </c>
      <c r="U285" s="1">
        <v>0.23899999999999999</v>
      </c>
      <c r="V285" s="2">
        <v>4.5651709502216099E-6</v>
      </c>
      <c r="W285" s="1" t="s">
        <v>1139</v>
      </c>
    </row>
    <row r="286" spans="17:23" x14ac:dyDescent="0.25">
      <c r="Q286" s="1" t="s">
        <v>3743</v>
      </c>
      <c r="R286" s="2">
        <v>3.8218482638961097E-15</v>
      </c>
      <c r="S286" s="1">
        <v>-1.11389549485356</v>
      </c>
      <c r="T286" s="1">
        <v>0.46300000000000002</v>
      </c>
      <c r="U286" s="1">
        <v>0.188</v>
      </c>
      <c r="V286" s="2">
        <v>7.6735069442506099E-11</v>
      </c>
      <c r="W286" s="1" t="s">
        <v>3744</v>
      </c>
    </row>
    <row r="287" spans="17:23" x14ac:dyDescent="0.25">
      <c r="Q287" s="1" t="s">
        <v>1158</v>
      </c>
      <c r="R287" s="2">
        <v>8.1302858098856497E-14</v>
      </c>
      <c r="S287" s="1">
        <v>-1.1162759365346699</v>
      </c>
      <c r="T287" s="1">
        <v>0.57399999999999995</v>
      </c>
      <c r="U287" s="1">
        <v>0.36</v>
      </c>
      <c r="V287" s="2">
        <v>1.6323987849088401E-9</v>
      </c>
      <c r="W287" s="1" t="s">
        <v>1159</v>
      </c>
    </row>
    <row r="288" spans="17:23" x14ac:dyDescent="0.25">
      <c r="Q288" s="1" t="s">
        <v>2018</v>
      </c>
      <c r="R288" s="2">
        <v>8.4235623191538202E-16</v>
      </c>
      <c r="S288" s="1">
        <v>-1.1295616848068799</v>
      </c>
      <c r="T288" s="1">
        <v>0.47799999999999998</v>
      </c>
      <c r="U288" s="1">
        <v>0.21099999999999999</v>
      </c>
      <c r="V288" s="2">
        <v>1.6912828424397001E-11</v>
      </c>
      <c r="W288" s="1" t="s">
        <v>2019</v>
      </c>
    </row>
    <row r="289" spans="17:23" x14ac:dyDescent="0.25">
      <c r="Q289" s="1" t="s">
        <v>4868</v>
      </c>
      <c r="R289" s="2">
        <v>3.5242074783299703E-14</v>
      </c>
      <c r="S289" s="1">
        <v>-1.14629749329755</v>
      </c>
      <c r="T289" s="1">
        <v>0.33300000000000002</v>
      </c>
      <c r="U289" s="1">
        <v>0.106</v>
      </c>
      <c r="V289" s="2">
        <v>7.0759037749909104E-10</v>
      </c>
      <c r="W289" s="1" t="s">
        <v>4869</v>
      </c>
    </row>
    <row r="290" spans="17:23" x14ac:dyDescent="0.25">
      <c r="Q290" s="1" t="s">
        <v>295</v>
      </c>
      <c r="R290" s="2">
        <v>5.4991068175604799E-12</v>
      </c>
      <c r="S290" s="1">
        <v>-1.15782213478691</v>
      </c>
      <c r="T290" s="1">
        <v>0.54100000000000004</v>
      </c>
      <c r="U290" s="1">
        <v>0.32900000000000001</v>
      </c>
      <c r="V290" s="2">
        <v>1.1041106668297899E-7</v>
      </c>
      <c r="W290" s="1" t="s">
        <v>296</v>
      </c>
    </row>
    <row r="291" spans="17:23" x14ac:dyDescent="0.25">
      <c r="Q291" s="1" t="s">
        <v>265</v>
      </c>
      <c r="R291" s="2">
        <v>2.9924304104266599E-20</v>
      </c>
      <c r="S291" s="1">
        <v>-1.1679560160304601</v>
      </c>
      <c r="T291" s="1">
        <v>0.48499999999999999</v>
      </c>
      <c r="U291" s="1">
        <v>0.182</v>
      </c>
      <c r="V291" s="2">
        <v>6.0082017780546601E-16</v>
      </c>
      <c r="W291" s="1" t="s">
        <v>266</v>
      </c>
    </row>
    <row r="292" spans="17:23" x14ac:dyDescent="0.25">
      <c r="Q292" s="1" t="s">
        <v>4928</v>
      </c>
      <c r="R292" s="2">
        <v>1.2253214338241599E-12</v>
      </c>
      <c r="S292" s="1">
        <v>-1.17036429673875</v>
      </c>
      <c r="T292" s="1">
        <v>0.29599999999999999</v>
      </c>
      <c r="U292" s="1">
        <v>9.6000000000000002E-2</v>
      </c>
      <c r="V292" s="2">
        <v>2.4602003748321599E-8</v>
      </c>
      <c r="W292" s="1" t="s">
        <v>4929</v>
      </c>
    </row>
    <row r="293" spans="17:23" x14ac:dyDescent="0.25">
      <c r="Q293" s="1" t="s">
        <v>4920</v>
      </c>
      <c r="R293" s="2">
        <v>3.1282330477157499E-16</v>
      </c>
      <c r="S293" s="1">
        <v>-1.1765964334718699</v>
      </c>
      <c r="T293" s="1">
        <v>0.34399999999999997</v>
      </c>
      <c r="U293" s="1">
        <v>0.10199999999999999</v>
      </c>
      <c r="V293" s="2">
        <v>6.2808663132036798E-12</v>
      </c>
      <c r="W293" s="1" t="s">
        <v>4921</v>
      </c>
    </row>
    <row r="294" spans="17:23" x14ac:dyDescent="0.25">
      <c r="Q294" s="1" t="s">
        <v>960</v>
      </c>
      <c r="R294" s="2">
        <v>2.38373924552108E-16</v>
      </c>
      <c r="S294" s="1">
        <v>-1.19007545725905</v>
      </c>
      <c r="T294" s="1">
        <v>0.41899999999999998</v>
      </c>
      <c r="U294" s="1">
        <v>0.16200000000000001</v>
      </c>
      <c r="V294" s="2">
        <v>4.7860716571572297E-12</v>
      </c>
      <c r="W294" s="1" t="s">
        <v>961</v>
      </c>
    </row>
    <row r="295" spans="17:23" x14ac:dyDescent="0.25">
      <c r="Q295" s="1" t="s">
        <v>166</v>
      </c>
      <c r="R295" s="2">
        <v>3.9438838894541902E-16</v>
      </c>
      <c r="S295" s="1">
        <v>-1.1953551159107401</v>
      </c>
      <c r="T295" s="1">
        <v>0.61099999999999999</v>
      </c>
      <c r="U295" s="1">
        <v>0.376</v>
      </c>
      <c r="V295" s="2">
        <v>7.9185300732461306E-12</v>
      </c>
      <c r="W295" s="1" t="s">
        <v>167</v>
      </c>
    </row>
    <row r="296" spans="17:23" x14ac:dyDescent="0.25">
      <c r="Q296" s="1" t="s">
        <v>4509</v>
      </c>
      <c r="R296" s="2">
        <v>8.4402897310125596E-14</v>
      </c>
      <c r="S296" s="1">
        <v>-1.2191741027118801</v>
      </c>
      <c r="T296" s="1">
        <v>0.53300000000000003</v>
      </c>
      <c r="U296" s="1">
        <v>0.309</v>
      </c>
      <c r="V296" s="2">
        <v>1.6946413721927E-9</v>
      </c>
      <c r="W296" s="1" t="s">
        <v>4510</v>
      </c>
    </row>
    <row r="297" spans="17:23" x14ac:dyDescent="0.25">
      <c r="Q297" s="1" t="s">
        <v>4904</v>
      </c>
      <c r="R297" s="2">
        <v>4.6903817506440302E-17</v>
      </c>
      <c r="S297" s="1">
        <v>-1.22533062903427</v>
      </c>
      <c r="T297" s="1">
        <v>0.36299999999999999</v>
      </c>
      <c r="U297" s="1">
        <v>0.108</v>
      </c>
      <c r="V297" s="2">
        <v>9.4173484789430799E-13</v>
      </c>
      <c r="W297" s="1" t="s">
        <v>4905</v>
      </c>
    </row>
    <row r="298" spans="17:23" x14ac:dyDescent="0.25">
      <c r="Q298" s="1" t="s">
        <v>4836</v>
      </c>
      <c r="R298" s="2">
        <v>3.7355550598452001E-13</v>
      </c>
      <c r="S298" s="1">
        <v>-1.2647406046215399</v>
      </c>
      <c r="T298" s="1">
        <v>0.4</v>
      </c>
      <c r="U298" s="1">
        <v>0.17399999999999999</v>
      </c>
      <c r="V298" s="2">
        <v>7.5002474491572002E-9</v>
      </c>
      <c r="W298" s="1" t="s">
        <v>4837</v>
      </c>
    </row>
    <row r="299" spans="17:23" x14ac:dyDescent="0.25">
      <c r="Q299" s="1" t="s">
        <v>1299</v>
      </c>
      <c r="R299" s="2">
        <v>2.5188712266799598E-16</v>
      </c>
      <c r="S299" s="1">
        <v>-1.2761273953594601</v>
      </c>
      <c r="T299" s="1">
        <v>0.39600000000000002</v>
      </c>
      <c r="U299" s="1">
        <v>0.13300000000000001</v>
      </c>
      <c r="V299" s="2">
        <v>5.05738964892803E-12</v>
      </c>
      <c r="W299" s="1" t="s">
        <v>1300</v>
      </c>
    </row>
    <row r="300" spans="17:23" x14ac:dyDescent="0.25">
      <c r="Q300" s="1" t="s">
        <v>116</v>
      </c>
      <c r="R300" s="2">
        <v>6.6052659333720805E-17</v>
      </c>
      <c r="S300" s="1">
        <v>-1.2761811605115601</v>
      </c>
      <c r="T300" s="1">
        <v>0.58499999999999996</v>
      </c>
      <c r="U300" s="1">
        <v>0.34200000000000003</v>
      </c>
      <c r="V300" s="2">
        <v>1.32620529410245E-12</v>
      </c>
      <c r="W300" s="1" t="s">
        <v>117</v>
      </c>
    </row>
    <row r="301" spans="17:23" x14ac:dyDescent="0.25">
      <c r="Q301" s="1" t="s">
        <v>4948</v>
      </c>
      <c r="R301" s="2">
        <v>1.23204063986039E-12</v>
      </c>
      <c r="S301" s="1">
        <v>-1.3005240973702601</v>
      </c>
      <c r="T301" s="1">
        <v>0.39600000000000002</v>
      </c>
      <c r="U301" s="1">
        <v>0.182</v>
      </c>
      <c r="V301" s="2">
        <v>2.4736911967116901E-8</v>
      </c>
      <c r="W301" s="1" t="s">
        <v>4949</v>
      </c>
    </row>
    <row r="302" spans="17:23" x14ac:dyDescent="0.25">
      <c r="Q302" s="1" t="s">
        <v>3152</v>
      </c>
      <c r="R302" s="2">
        <v>1.17848654156769E-16</v>
      </c>
      <c r="S302" s="1">
        <v>-1.3098980781574401</v>
      </c>
      <c r="T302" s="1">
        <v>0.26700000000000002</v>
      </c>
      <c r="U302" s="1">
        <v>5.5E-2</v>
      </c>
      <c r="V302" s="2">
        <v>2.3661652781596E-12</v>
      </c>
      <c r="W302" s="1" t="s">
        <v>3153</v>
      </c>
    </row>
    <row r="303" spans="17:23" x14ac:dyDescent="0.25">
      <c r="Q303" s="1" t="s">
        <v>548</v>
      </c>
      <c r="R303" s="2">
        <v>8.4363716294088E-13</v>
      </c>
      <c r="S303" s="1">
        <v>-1.32835789968399</v>
      </c>
      <c r="T303" s="1">
        <v>0.496</v>
      </c>
      <c r="U303" s="1">
        <v>0.28399999999999997</v>
      </c>
      <c r="V303" s="2">
        <v>1.6938546957527E-8</v>
      </c>
      <c r="W303" s="1" t="s">
        <v>549</v>
      </c>
    </row>
    <row r="304" spans="17:23" x14ac:dyDescent="0.25">
      <c r="Q304" s="1" t="s">
        <v>1438</v>
      </c>
      <c r="R304" s="2">
        <v>1.03204964039437E-18</v>
      </c>
      <c r="S304" s="1">
        <v>-1.3413897085930599</v>
      </c>
      <c r="T304" s="1">
        <v>0.47799999999999998</v>
      </c>
      <c r="U304" s="1">
        <v>0.17799999999999999</v>
      </c>
      <c r="V304" s="2">
        <v>2.07214926798382E-14</v>
      </c>
      <c r="W304" s="1" t="s">
        <v>1439</v>
      </c>
    </row>
    <row r="305" spans="17:23" x14ac:dyDescent="0.25">
      <c r="Q305" s="1" t="s">
        <v>4872</v>
      </c>
      <c r="R305" s="2">
        <v>2.11964162738249E-14</v>
      </c>
      <c r="S305" s="1">
        <v>-1.3835261786653199</v>
      </c>
      <c r="T305" s="1">
        <v>0.27800000000000002</v>
      </c>
      <c r="U305" s="1">
        <v>7.8E-2</v>
      </c>
      <c r="V305" s="2">
        <v>4.2558164594585599E-10</v>
      </c>
      <c r="W305" s="1" t="s">
        <v>4873</v>
      </c>
    </row>
    <row r="306" spans="17:23" x14ac:dyDescent="0.25">
      <c r="Q306" s="1" t="s">
        <v>3098</v>
      </c>
      <c r="R306" s="2">
        <v>6.4690608566088999E-21</v>
      </c>
      <c r="S306" s="1">
        <v>-1.3861374006876801</v>
      </c>
      <c r="T306" s="1">
        <v>0.6</v>
      </c>
      <c r="U306" s="1">
        <v>0.28000000000000003</v>
      </c>
      <c r="V306" s="2">
        <v>1.2988580387899401E-16</v>
      </c>
      <c r="W306" s="1" t="s">
        <v>3099</v>
      </c>
    </row>
    <row r="307" spans="17:23" x14ac:dyDescent="0.25">
      <c r="Q307" s="1" t="s">
        <v>4375</v>
      </c>
      <c r="R307" s="2">
        <v>3.4769725153542401E-12</v>
      </c>
      <c r="S307" s="1">
        <v>-1.3879113716278799</v>
      </c>
      <c r="T307" s="1">
        <v>0.52200000000000002</v>
      </c>
      <c r="U307" s="1">
        <v>0.33100000000000002</v>
      </c>
      <c r="V307" s="2">
        <v>6.9810654163282506E-8</v>
      </c>
      <c r="W307" s="1" t="s">
        <v>4376</v>
      </c>
    </row>
    <row r="308" spans="17:23" x14ac:dyDescent="0.25">
      <c r="Q308" s="1" t="s">
        <v>3056</v>
      </c>
      <c r="R308" s="2">
        <v>3.09428065759467E-16</v>
      </c>
      <c r="S308" s="1">
        <v>-1.40864579724915</v>
      </c>
      <c r="T308" s="1">
        <v>0.41099999999999998</v>
      </c>
      <c r="U308" s="1">
        <v>0.17</v>
      </c>
      <c r="V308" s="2">
        <v>6.2126967043185901E-12</v>
      </c>
      <c r="W308" s="1" t="s">
        <v>3057</v>
      </c>
    </row>
    <row r="309" spans="17:23" x14ac:dyDescent="0.25">
      <c r="Q309" s="1" t="s">
        <v>888</v>
      </c>
      <c r="R309" s="2">
        <v>1.1883874398578201E-15</v>
      </c>
      <c r="S309" s="1">
        <v>-1.4303228029985</v>
      </c>
      <c r="T309" s="1">
        <v>0.61499999999999999</v>
      </c>
      <c r="U309" s="1">
        <v>0.42699999999999999</v>
      </c>
      <c r="V309" s="2">
        <v>2.3860443017465301E-11</v>
      </c>
      <c r="W309" s="1" t="s">
        <v>889</v>
      </c>
    </row>
    <row r="310" spans="17:23" x14ac:dyDescent="0.25">
      <c r="Q310" s="1" t="s">
        <v>3558</v>
      </c>
      <c r="R310" s="2">
        <v>2.8141260979504599E-9</v>
      </c>
      <c r="S310" s="1">
        <v>-1.49719929860887</v>
      </c>
      <c r="T310" s="1">
        <v>0.315</v>
      </c>
      <c r="U310" s="1">
        <v>0.155</v>
      </c>
      <c r="V310" s="2">
        <v>5.6502023794649203E-5</v>
      </c>
      <c r="W310" s="1" t="s">
        <v>3559</v>
      </c>
    </row>
    <row r="311" spans="17:23" x14ac:dyDescent="0.25">
      <c r="Q311" s="1" t="s">
        <v>4751</v>
      </c>
      <c r="R311" s="2">
        <v>3.26374780190868E-15</v>
      </c>
      <c r="S311" s="1">
        <v>-1.5101482221908999</v>
      </c>
      <c r="T311" s="1">
        <v>0.29599999999999999</v>
      </c>
      <c r="U311" s="1">
        <v>8.2000000000000003E-2</v>
      </c>
      <c r="V311" s="2">
        <v>6.5529528366722399E-11</v>
      </c>
      <c r="W311" s="1" t="s">
        <v>4752</v>
      </c>
    </row>
    <row r="312" spans="17:23" x14ac:dyDescent="0.25">
      <c r="Q312" s="1" t="s">
        <v>1495</v>
      </c>
      <c r="R312" s="2">
        <v>5.5879156019562702E-16</v>
      </c>
      <c r="S312" s="1">
        <v>-1.53587925853125</v>
      </c>
      <c r="T312" s="1">
        <v>0.59599999999999997</v>
      </c>
      <c r="U312" s="1">
        <v>0.38200000000000001</v>
      </c>
      <c r="V312" s="2">
        <v>1.1219416945607801E-11</v>
      </c>
      <c r="W312" s="1" t="s">
        <v>1496</v>
      </c>
    </row>
    <row r="313" spans="17:23" x14ac:dyDescent="0.25">
      <c r="Q313" s="1" t="s">
        <v>1313</v>
      </c>
      <c r="R313" s="2">
        <v>3.1617136021402E-25</v>
      </c>
      <c r="S313" s="1">
        <v>-1.5540812078566499</v>
      </c>
      <c r="T313" s="1">
        <v>0.42599999999999999</v>
      </c>
      <c r="U313" s="1">
        <v>0.10199999999999999</v>
      </c>
      <c r="V313" s="2">
        <v>6.3480885703771004E-21</v>
      </c>
      <c r="W313" s="1" t="s">
        <v>1314</v>
      </c>
    </row>
    <row r="314" spans="17:23" x14ac:dyDescent="0.25">
      <c r="Q314" s="1" t="s">
        <v>4918</v>
      </c>
      <c r="R314" s="2">
        <v>4.8215978561429002E-20</v>
      </c>
      <c r="S314" s="1">
        <v>-1.6767659312010399</v>
      </c>
      <c r="T314" s="1">
        <v>0.4</v>
      </c>
      <c r="U314" s="1">
        <v>0.115</v>
      </c>
      <c r="V314" s="2">
        <v>9.6808041755637108E-16</v>
      </c>
      <c r="W314" s="1" t="s">
        <v>4919</v>
      </c>
    </row>
    <row r="315" spans="17:23" x14ac:dyDescent="0.25">
      <c r="Q315" s="1" t="s">
        <v>4966</v>
      </c>
      <c r="R315" s="2">
        <v>1.0974485271506599E-21</v>
      </c>
      <c r="S315" s="1">
        <v>-1.6836241024954699</v>
      </c>
      <c r="T315" s="1">
        <v>0.33300000000000002</v>
      </c>
      <c r="U315" s="1">
        <v>6.7000000000000004E-2</v>
      </c>
      <c r="V315" s="2">
        <v>2.2034571528130899E-17</v>
      </c>
      <c r="W315" s="1" t="s">
        <v>4967</v>
      </c>
    </row>
    <row r="316" spans="17:23" x14ac:dyDescent="0.25">
      <c r="Q316" s="1" t="s">
        <v>4876</v>
      </c>
      <c r="R316" s="2">
        <v>5.1463160868764403E-18</v>
      </c>
      <c r="S316" s="1">
        <v>-1.7499782871962399</v>
      </c>
      <c r="T316" s="1">
        <v>0.41099999999999998</v>
      </c>
      <c r="U316" s="1">
        <v>0.155</v>
      </c>
      <c r="V316" s="2">
        <v>1.03327734392305E-13</v>
      </c>
      <c r="W316" s="1" t="s">
        <v>4877</v>
      </c>
    </row>
    <row r="317" spans="17:23" x14ac:dyDescent="0.25">
      <c r="Q317" s="1" t="s">
        <v>735</v>
      </c>
      <c r="R317" s="2">
        <v>2.9512329522606802E-28</v>
      </c>
      <c r="S317" s="1">
        <v>-1.79671446472279</v>
      </c>
      <c r="T317" s="1">
        <v>0.378</v>
      </c>
      <c r="U317" s="1">
        <v>6.3E-2</v>
      </c>
      <c r="V317" s="2">
        <v>5.9254855215489898E-24</v>
      </c>
      <c r="W317" s="1" t="s">
        <v>736</v>
      </c>
    </row>
    <row r="318" spans="17:23" x14ac:dyDescent="0.25">
      <c r="Q318" s="1" t="s">
        <v>4880</v>
      </c>
      <c r="R318" s="2">
        <v>4.1142127238938803E-15</v>
      </c>
      <c r="S318" s="1">
        <v>-1.8148918801420799</v>
      </c>
      <c r="T318" s="1">
        <v>0.33700000000000002</v>
      </c>
      <c r="U318" s="1">
        <v>0.11</v>
      </c>
      <c r="V318" s="2">
        <v>8.2605163070341403E-11</v>
      </c>
      <c r="W318" s="1" t="s">
        <v>4881</v>
      </c>
    </row>
    <row r="319" spans="17:23" x14ac:dyDescent="0.25">
      <c r="Q319" s="1" t="s">
        <v>293</v>
      </c>
      <c r="R319" s="2">
        <v>3.4848801570252201E-23</v>
      </c>
      <c r="S319" s="1">
        <v>-1.8431033657114</v>
      </c>
      <c r="T319" s="1">
        <v>0.61899999999999999</v>
      </c>
      <c r="U319" s="1">
        <v>0.317</v>
      </c>
      <c r="V319" s="2">
        <v>6.9969423792752504E-19</v>
      </c>
      <c r="W319" s="1" t="s">
        <v>294</v>
      </c>
    </row>
    <row r="320" spans="17:23" x14ac:dyDescent="0.25">
      <c r="R320" s="2"/>
    </row>
  </sheetData>
  <sortState ref="Q7:W48">
    <sortCondition descending="1" ref="S7:S48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C48A-E49F-446A-9D7B-085747259710}">
  <dimension ref="A1:W169"/>
  <sheetViews>
    <sheetView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8" t="s">
        <v>4999</v>
      </c>
      <c r="B2" s="11">
        <f>COUNT(B7:B68)</f>
        <v>62</v>
      </c>
      <c r="C2" s="8"/>
      <c r="D2" s="8"/>
      <c r="E2" s="8"/>
      <c r="F2" s="8"/>
      <c r="G2" s="8"/>
      <c r="I2" s="8" t="s">
        <v>4999</v>
      </c>
      <c r="J2" s="11">
        <f>COUNT(J7:J19)</f>
        <v>13</v>
      </c>
      <c r="K2" s="8"/>
      <c r="L2" s="8"/>
      <c r="M2" s="8"/>
      <c r="N2" s="8"/>
      <c r="O2" s="8"/>
      <c r="Q2" s="8" t="s">
        <v>4999</v>
      </c>
      <c r="R2" s="11">
        <f>COUNT(R7:R21)</f>
        <v>15</v>
      </c>
      <c r="S2" s="8"/>
      <c r="T2" s="8"/>
      <c r="U2" s="8"/>
      <c r="V2" s="8"/>
      <c r="W2" s="8"/>
    </row>
    <row r="3" spans="1:23" x14ac:dyDescent="0.25">
      <c r="A3" s="8" t="s">
        <v>5000</v>
      </c>
      <c r="B3" s="11">
        <f>COUNT(B109:B112)</f>
        <v>4</v>
      </c>
      <c r="C3" s="8"/>
      <c r="D3" s="8"/>
      <c r="E3" s="8"/>
      <c r="F3" s="8"/>
      <c r="G3" s="8"/>
      <c r="I3" s="8" t="s">
        <v>5000</v>
      </c>
      <c r="J3" s="11">
        <f>COUNT(J81:J168)</f>
        <v>88</v>
      </c>
      <c r="K3" s="8"/>
      <c r="L3" s="8"/>
      <c r="M3" s="8"/>
      <c r="N3" s="8"/>
      <c r="O3" s="8"/>
      <c r="Q3" s="8" t="s">
        <v>5000</v>
      </c>
      <c r="R3" s="11">
        <f>COUNT(R36:R52)</f>
        <v>17</v>
      </c>
      <c r="S3" s="8"/>
      <c r="T3" s="8"/>
      <c r="U3" s="8"/>
      <c r="V3" s="8"/>
      <c r="W3" s="8"/>
    </row>
    <row r="4" spans="1:23" x14ac:dyDescent="0.25">
      <c r="A4" s="8" t="s">
        <v>5001</v>
      </c>
      <c r="B4" s="11">
        <f>B2+B3</f>
        <v>66</v>
      </c>
      <c r="C4" s="8"/>
      <c r="D4" s="8"/>
      <c r="E4" s="8"/>
      <c r="F4" s="8"/>
      <c r="G4" s="8"/>
      <c r="I4" s="8" t="s">
        <v>5001</v>
      </c>
      <c r="J4" s="11">
        <f>J2+J3</f>
        <v>101</v>
      </c>
      <c r="K4" s="8"/>
      <c r="L4" s="8"/>
      <c r="M4" s="8"/>
      <c r="N4" s="8"/>
      <c r="O4" s="8"/>
      <c r="Q4" s="8" t="s">
        <v>5001</v>
      </c>
      <c r="R4" s="11">
        <f>R2+R3</f>
        <v>32</v>
      </c>
      <c r="S4" s="8"/>
      <c r="T4" s="8"/>
      <c r="U4" s="8"/>
      <c r="V4" s="8"/>
      <c r="W4" s="8"/>
    </row>
    <row r="5" spans="1:23" x14ac:dyDescent="0.25">
      <c r="A5" s="8"/>
      <c r="B5" s="8"/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Q5" s="8"/>
      <c r="R5" s="8"/>
      <c r="S5" s="8"/>
      <c r="T5" s="8"/>
      <c r="U5" s="8"/>
      <c r="V5" s="8"/>
      <c r="W5" s="8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1138</v>
      </c>
      <c r="B7" s="2">
        <v>2.7582572220257899E-48</v>
      </c>
      <c r="C7" s="1">
        <v>1.68667476264173</v>
      </c>
      <c r="D7" s="1">
        <v>0.20599999999999999</v>
      </c>
      <c r="E7" s="1">
        <v>0.51500000000000001</v>
      </c>
      <c r="F7" s="2">
        <v>5.5380288503833799E-44</v>
      </c>
      <c r="G7" s="1" t="s">
        <v>1139</v>
      </c>
      <c r="I7" s="1" t="s">
        <v>12</v>
      </c>
      <c r="J7" s="2">
        <v>7.1221599793063703E-62</v>
      </c>
      <c r="K7" s="1">
        <v>1.70317289830089</v>
      </c>
      <c r="L7" s="1">
        <v>0.47199999999999998</v>
      </c>
      <c r="M7" s="1">
        <v>0.16500000000000001</v>
      </c>
      <c r="N7" s="2">
        <v>1.4299872806451299E-57</v>
      </c>
      <c r="O7" s="1" t="s">
        <v>13</v>
      </c>
      <c r="Q7" s="1" t="s">
        <v>4442</v>
      </c>
      <c r="R7" s="2">
        <v>5.3892231846011595E-10</v>
      </c>
      <c r="S7" s="1">
        <v>1.1583542145150001</v>
      </c>
      <c r="T7" s="1">
        <v>0.379</v>
      </c>
      <c r="U7" s="1">
        <v>0.5</v>
      </c>
      <c r="V7" s="2">
        <v>1.08204823100422E-5</v>
      </c>
      <c r="W7" s="1" t="s">
        <v>4443</v>
      </c>
    </row>
    <row r="8" spans="1:23" x14ac:dyDescent="0.25">
      <c r="A8" s="1" t="s">
        <v>4976</v>
      </c>
      <c r="B8" s="2">
        <v>4.6096651735268502E-27</v>
      </c>
      <c r="C8" s="1">
        <v>1.46157746602567</v>
      </c>
      <c r="D8" s="1">
        <v>8.2000000000000003E-2</v>
      </c>
      <c r="E8" s="1">
        <v>0.27100000000000002</v>
      </c>
      <c r="F8" s="2">
        <v>9.2552857354072005E-23</v>
      </c>
      <c r="G8" s="1" t="s">
        <v>4977</v>
      </c>
      <c r="I8" s="1" t="s">
        <v>198</v>
      </c>
      <c r="J8" s="2">
        <v>4.5047451879103202E-20</v>
      </c>
      <c r="K8" s="1">
        <v>1.08346146800627</v>
      </c>
      <c r="L8" s="1">
        <v>0.32300000000000001</v>
      </c>
      <c r="M8" s="1">
        <v>0.17</v>
      </c>
      <c r="N8" s="2">
        <v>9.0446273882863307E-16</v>
      </c>
      <c r="O8" s="1" t="s">
        <v>199</v>
      </c>
      <c r="Q8" s="1" t="s">
        <v>4992</v>
      </c>
      <c r="R8" s="2">
        <v>4.4274663517008499E-13</v>
      </c>
      <c r="S8" s="1">
        <v>0.85630887971460201</v>
      </c>
      <c r="T8" s="1">
        <v>0.126</v>
      </c>
      <c r="U8" s="1">
        <v>0.26400000000000001</v>
      </c>
      <c r="V8" s="2">
        <v>8.8894669409449599E-9</v>
      </c>
      <c r="W8" s="1" t="s">
        <v>4993</v>
      </c>
    </row>
    <row r="9" spans="1:23" x14ac:dyDescent="0.25">
      <c r="A9" s="1" t="s">
        <v>1016</v>
      </c>
      <c r="B9" s="2">
        <v>1.3667049630165401E-22</v>
      </c>
      <c r="C9" s="1">
        <v>1.4346497313632101</v>
      </c>
      <c r="D9" s="1">
        <v>0.13600000000000001</v>
      </c>
      <c r="E9" s="1">
        <v>0.316</v>
      </c>
      <c r="F9" s="2">
        <v>2.7440702247446002E-18</v>
      </c>
      <c r="G9" s="1" t="s">
        <v>1017</v>
      </c>
      <c r="I9" s="1" t="s">
        <v>420</v>
      </c>
      <c r="J9" s="2">
        <v>1.1304606820360401E-12</v>
      </c>
      <c r="K9" s="1">
        <v>1.01778035787002</v>
      </c>
      <c r="L9" s="1">
        <v>0.251</v>
      </c>
      <c r="M9" s="1">
        <v>0.14099999999999999</v>
      </c>
      <c r="N9" s="2">
        <v>2.2697389573919601E-8</v>
      </c>
      <c r="O9" s="1" t="s">
        <v>421</v>
      </c>
      <c r="Q9" s="1" t="s">
        <v>3182</v>
      </c>
      <c r="R9" s="2">
        <v>1.0828502771080001E-12</v>
      </c>
      <c r="S9" s="1">
        <v>0.71963703928922595</v>
      </c>
      <c r="T9" s="1">
        <v>0.42299999999999999</v>
      </c>
      <c r="U9" s="1">
        <v>0.55500000000000005</v>
      </c>
      <c r="V9" s="2">
        <v>2.17414678637745E-8</v>
      </c>
      <c r="W9" s="1" t="s">
        <v>3183</v>
      </c>
    </row>
    <row r="10" spans="1:23" x14ac:dyDescent="0.25">
      <c r="A10" s="1" t="s">
        <v>4974</v>
      </c>
      <c r="B10" s="2">
        <v>1.9477784300483901E-28</v>
      </c>
      <c r="C10" s="1">
        <v>1.4007618842162699</v>
      </c>
      <c r="D10" s="1">
        <v>0.13400000000000001</v>
      </c>
      <c r="E10" s="1">
        <v>0.34599999999999997</v>
      </c>
      <c r="F10" s="2">
        <v>3.91074953185116E-24</v>
      </c>
      <c r="G10" s="1" t="s">
        <v>4975</v>
      </c>
      <c r="I10" s="1" t="s">
        <v>3134</v>
      </c>
      <c r="J10" s="2">
        <v>4.10359087578035E-16</v>
      </c>
      <c r="K10" s="1">
        <v>0.91948866650918804</v>
      </c>
      <c r="L10" s="1">
        <v>0.39200000000000002</v>
      </c>
      <c r="M10" s="1">
        <v>0.253</v>
      </c>
      <c r="N10" s="2">
        <v>8.2391897603917808E-12</v>
      </c>
      <c r="O10" s="1" t="s">
        <v>3135</v>
      </c>
      <c r="Q10" s="1" t="s">
        <v>4890</v>
      </c>
      <c r="R10" s="2">
        <v>1.0116961591070299E-6</v>
      </c>
      <c r="S10" s="1">
        <v>0.70768102572104996</v>
      </c>
      <c r="T10" s="1">
        <v>0.19700000000000001</v>
      </c>
      <c r="U10" s="1">
        <v>0.28999999999999998</v>
      </c>
      <c r="V10" s="1">
        <v>2.0312835482551E-2</v>
      </c>
      <c r="W10" s="1" t="s">
        <v>4891</v>
      </c>
    </row>
    <row r="11" spans="1:23" x14ac:dyDescent="0.25">
      <c r="A11" s="1" t="s">
        <v>3254</v>
      </c>
      <c r="B11" s="2">
        <v>1.32080093825857E-24</v>
      </c>
      <c r="C11" s="1">
        <v>1.3300403048435301</v>
      </c>
      <c r="D11" s="1">
        <v>0.14000000000000001</v>
      </c>
      <c r="E11" s="1">
        <v>0.33300000000000002</v>
      </c>
      <c r="F11" s="2">
        <v>2.65190412383557E-20</v>
      </c>
      <c r="G11" s="1" t="s">
        <v>3255</v>
      </c>
      <c r="I11" s="1" t="s">
        <v>857</v>
      </c>
      <c r="J11" s="2">
        <v>3.8478621382724603E-17</v>
      </c>
      <c r="K11" s="1">
        <v>0.90195073736169495</v>
      </c>
      <c r="L11" s="1">
        <v>0.45900000000000002</v>
      </c>
      <c r="M11" s="1">
        <v>0.309</v>
      </c>
      <c r="N11" s="2">
        <v>7.7257376012234401E-13</v>
      </c>
      <c r="O11" s="1" t="s">
        <v>858</v>
      </c>
      <c r="Q11" s="1" t="s">
        <v>1471</v>
      </c>
      <c r="R11" s="2">
        <v>1.98073623492324E-11</v>
      </c>
      <c r="S11" s="1">
        <v>0.69042163359937503</v>
      </c>
      <c r="T11" s="1">
        <v>0.17699999999999999</v>
      </c>
      <c r="U11" s="1">
        <v>0.318</v>
      </c>
      <c r="V11" s="2">
        <v>3.9769222124788802E-7</v>
      </c>
      <c r="W11" s="1" t="s">
        <v>1472</v>
      </c>
    </row>
    <row r="12" spans="1:23" x14ac:dyDescent="0.25">
      <c r="A12" s="1" t="s">
        <v>4906</v>
      </c>
      <c r="B12" s="2">
        <v>1.2964664070621801E-22</v>
      </c>
      <c r="C12" s="1">
        <v>1.2413525363739399</v>
      </c>
      <c r="D12" s="1">
        <v>0.16300000000000001</v>
      </c>
      <c r="E12" s="1">
        <v>0.34799999999999998</v>
      </c>
      <c r="F12" s="2">
        <v>2.6030452520994399E-18</v>
      </c>
      <c r="G12" s="1" t="s">
        <v>4907</v>
      </c>
      <c r="I12" s="1" t="s">
        <v>994</v>
      </c>
      <c r="J12" s="2">
        <v>1.5749487061533899E-14</v>
      </c>
      <c r="K12" s="1">
        <v>0.89592902911349903</v>
      </c>
      <c r="L12" s="1">
        <v>0.35099999999999998</v>
      </c>
      <c r="M12" s="1">
        <v>0.22</v>
      </c>
      <c r="N12" s="2">
        <v>3.1621820122147798E-10</v>
      </c>
      <c r="O12" s="1" t="s">
        <v>995</v>
      </c>
      <c r="Q12" s="1" t="s">
        <v>420</v>
      </c>
      <c r="R12" s="2">
        <v>2.6653815821779201E-8</v>
      </c>
      <c r="S12" s="1">
        <v>0.684863168127123</v>
      </c>
      <c r="T12" s="1">
        <v>0.14299999999999999</v>
      </c>
      <c r="U12" s="1">
        <v>0.251</v>
      </c>
      <c r="V12" s="1">
        <v>5.3515531406968296E-4</v>
      </c>
      <c r="W12" s="1" t="s">
        <v>421</v>
      </c>
    </row>
    <row r="13" spans="1:23" x14ac:dyDescent="0.25">
      <c r="A13" s="1" t="s">
        <v>4926</v>
      </c>
      <c r="B13" s="2">
        <v>5.4071061484012496E-19</v>
      </c>
      <c r="C13" s="1">
        <v>1.2323982275544501</v>
      </c>
      <c r="D13" s="1">
        <v>0.156</v>
      </c>
      <c r="E13" s="1">
        <v>0.32</v>
      </c>
      <c r="F13" s="2">
        <v>1.085638772476E-14</v>
      </c>
      <c r="G13" s="1" t="s">
        <v>4927</v>
      </c>
      <c r="I13" s="1" t="s">
        <v>2153</v>
      </c>
      <c r="J13" s="2">
        <v>2.9988593196649999E-14</v>
      </c>
      <c r="K13" s="1">
        <v>0.80629211140080703</v>
      </c>
      <c r="L13" s="1">
        <v>0.32100000000000001</v>
      </c>
      <c r="M13" s="1">
        <v>0.19</v>
      </c>
      <c r="N13" s="2">
        <v>6.0211097420233898E-10</v>
      </c>
      <c r="O13" s="1" t="s">
        <v>2154</v>
      </c>
      <c r="Q13" s="1" t="s">
        <v>3570</v>
      </c>
      <c r="R13" s="2">
        <v>2.9265724755301499E-7</v>
      </c>
      <c r="S13" s="1">
        <v>0.68356605024675199</v>
      </c>
      <c r="T13" s="1">
        <v>0.246</v>
      </c>
      <c r="U13" s="1">
        <v>0.34399999999999997</v>
      </c>
      <c r="V13" s="1">
        <v>5.8759722163694303E-3</v>
      </c>
      <c r="W13" s="1" t="s">
        <v>3571</v>
      </c>
    </row>
    <row r="14" spans="1:23" x14ac:dyDescent="0.25">
      <c r="A14" s="1" t="s">
        <v>3570</v>
      </c>
      <c r="B14" s="2">
        <v>7.3693474488332495E-23</v>
      </c>
      <c r="C14" s="1">
        <v>1.0931625307028701</v>
      </c>
      <c r="D14" s="1">
        <v>0.246</v>
      </c>
      <c r="E14" s="1">
        <v>0.436</v>
      </c>
      <c r="F14" s="2">
        <v>1.4796175807767401E-18</v>
      </c>
      <c r="G14" s="1" t="s">
        <v>3571</v>
      </c>
      <c r="I14" s="1" t="s">
        <v>596</v>
      </c>
      <c r="J14" s="2">
        <v>1.9060583574597001E-16</v>
      </c>
      <c r="K14" s="1">
        <v>0.79637514652452501</v>
      </c>
      <c r="L14" s="1">
        <v>0.57999999999999996</v>
      </c>
      <c r="M14" s="1">
        <v>0.44700000000000001</v>
      </c>
      <c r="N14" s="2">
        <v>3.8269839701075799E-12</v>
      </c>
      <c r="O14" s="1" t="s">
        <v>597</v>
      </c>
      <c r="Q14" s="1" t="s">
        <v>2153</v>
      </c>
      <c r="R14" s="2">
        <v>2.7638162351197201E-13</v>
      </c>
      <c r="S14" s="1">
        <v>0.67214205494818802</v>
      </c>
      <c r="T14" s="1">
        <v>0.16200000000000001</v>
      </c>
      <c r="U14" s="1">
        <v>0.32100000000000001</v>
      </c>
      <c r="V14" s="2">
        <v>5.5491902368733799E-9</v>
      </c>
      <c r="W14" s="1" t="s">
        <v>2154</v>
      </c>
    </row>
    <row r="15" spans="1:23" x14ac:dyDescent="0.25">
      <c r="A15" s="1" t="s">
        <v>196</v>
      </c>
      <c r="B15" s="2">
        <v>8.3466868144303895E-23</v>
      </c>
      <c r="C15" s="1">
        <v>1.0096766778787301</v>
      </c>
      <c r="D15" s="1">
        <v>0.188</v>
      </c>
      <c r="E15" s="1">
        <v>0.38100000000000001</v>
      </c>
      <c r="F15" s="2">
        <v>1.67584777860133E-18</v>
      </c>
      <c r="G15" s="1" t="s">
        <v>197</v>
      </c>
      <c r="I15" s="1" t="s">
        <v>2266</v>
      </c>
      <c r="J15" s="2">
        <v>8.7117135222736606E-24</v>
      </c>
      <c r="K15" s="1">
        <v>0.77094773003581496</v>
      </c>
      <c r="L15" s="1">
        <v>0.60699999999999998</v>
      </c>
      <c r="M15" s="1">
        <v>0.441</v>
      </c>
      <c r="N15" s="2">
        <v>1.7491378410021099E-19</v>
      </c>
      <c r="O15" s="1" t="s">
        <v>2267</v>
      </c>
      <c r="Q15" s="1" t="s">
        <v>4960</v>
      </c>
      <c r="R15" s="2">
        <v>3.93380082713965E-10</v>
      </c>
      <c r="S15" s="1">
        <v>0.63294190025720598</v>
      </c>
      <c r="T15" s="1">
        <v>0.26100000000000001</v>
      </c>
      <c r="U15" s="1">
        <v>0.40200000000000002</v>
      </c>
      <c r="V15" s="2">
        <v>7.8982853007309902E-6</v>
      </c>
      <c r="W15" s="1" t="s">
        <v>4961</v>
      </c>
    </row>
    <row r="16" spans="1:23" x14ac:dyDescent="0.25">
      <c r="A16" s="1" t="s">
        <v>990</v>
      </c>
      <c r="B16" s="2">
        <v>5.73321806288335E-18</v>
      </c>
      <c r="C16" s="1">
        <v>0.97091222719426695</v>
      </c>
      <c r="D16" s="1">
        <v>0.19500000000000001</v>
      </c>
      <c r="E16" s="1">
        <v>0.36299999999999999</v>
      </c>
      <c r="F16" s="2">
        <v>1.15111552266572E-13</v>
      </c>
      <c r="G16" s="1" t="s">
        <v>991</v>
      </c>
      <c r="I16" s="1" t="s">
        <v>96</v>
      </c>
      <c r="J16" s="2">
        <v>2.46653373863486E-15</v>
      </c>
      <c r="K16" s="1">
        <v>0.763756996172122</v>
      </c>
      <c r="L16" s="1">
        <v>0.49399999999999999</v>
      </c>
      <c r="M16" s="1">
        <v>0.36</v>
      </c>
      <c r="N16" s="2">
        <v>4.9523064404310702E-11</v>
      </c>
      <c r="O16" s="1" t="s">
        <v>97</v>
      </c>
      <c r="Q16" s="1" t="s">
        <v>554</v>
      </c>
      <c r="R16" s="2">
        <v>3.1952388237630902E-10</v>
      </c>
      <c r="S16" s="1">
        <v>0.61499961852774998</v>
      </c>
      <c r="T16" s="1">
        <v>0.28100000000000003</v>
      </c>
      <c r="U16" s="1">
        <v>0.42099999999999999</v>
      </c>
      <c r="V16" s="2">
        <v>6.4154005103515398E-6</v>
      </c>
      <c r="W16" s="1" t="s">
        <v>555</v>
      </c>
    </row>
    <row r="17" spans="1:23" x14ac:dyDescent="0.25">
      <c r="A17" s="1" t="s">
        <v>2671</v>
      </c>
      <c r="B17" s="2">
        <v>1.75276089595975E-20</v>
      </c>
      <c r="C17" s="1">
        <v>0.93692628428345903</v>
      </c>
      <c r="D17" s="1">
        <v>0.21099999999999999</v>
      </c>
      <c r="E17" s="1">
        <v>0.40699999999999997</v>
      </c>
      <c r="F17" s="2">
        <v>3.5191933269079802E-16</v>
      </c>
      <c r="G17" s="1" t="s">
        <v>2672</v>
      </c>
      <c r="I17" s="1" t="s">
        <v>554</v>
      </c>
      <c r="J17" s="2">
        <v>1.52755072666368E-11</v>
      </c>
      <c r="K17" s="1">
        <v>0.76122804751609496</v>
      </c>
      <c r="L17" s="1">
        <v>0.42099999999999999</v>
      </c>
      <c r="M17" s="1">
        <v>0.30299999999999999</v>
      </c>
      <c r="N17" s="2">
        <v>3.0670163489953402E-7</v>
      </c>
      <c r="O17" s="1" t="s">
        <v>555</v>
      </c>
      <c r="Q17" s="1" t="s">
        <v>4446</v>
      </c>
      <c r="R17" s="2">
        <v>6.9097622303429104E-7</v>
      </c>
      <c r="S17" s="1">
        <v>0.60661659580971194</v>
      </c>
      <c r="T17" s="1">
        <v>0.28799999999999998</v>
      </c>
      <c r="U17" s="1">
        <v>0.38400000000000001</v>
      </c>
      <c r="V17" s="1">
        <v>1.3873420606082499E-2</v>
      </c>
      <c r="W17" s="1" t="s">
        <v>4447</v>
      </c>
    </row>
    <row r="18" spans="1:23" x14ac:dyDescent="0.25">
      <c r="A18" s="1" t="s">
        <v>2465</v>
      </c>
      <c r="B18" s="2">
        <v>8.4179001117107298E-17</v>
      </c>
      <c r="C18" s="1">
        <v>0.927598578585075</v>
      </c>
      <c r="D18" s="1">
        <v>0.159</v>
      </c>
      <c r="E18" s="1">
        <v>0.32</v>
      </c>
      <c r="F18" s="2">
        <v>1.6901459844292799E-12</v>
      </c>
      <c r="G18" s="1" t="s">
        <v>2466</v>
      </c>
      <c r="I18" s="1" t="s">
        <v>544</v>
      </c>
      <c r="J18" s="2">
        <v>3.3456909013265298E-10</v>
      </c>
      <c r="K18" s="1">
        <v>0.75335071964288502</v>
      </c>
      <c r="L18" s="1">
        <v>0.41099999999999998</v>
      </c>
      <c r="M18" s="1">
        <v>0.311</v>
      </c>
      <c r="N18" s="2">
        <v>6.7174781916834097E-6</v>
      </c>
      <c r="O18" s="1" t="s">
        <v>545</v>
      </c>
      <c r="Q18" s="1" t="s">
        <v>2465</v>
      </c>
      <c r="R18" s="2">
        <v>2.79623775678606E-7</v>
      </c>
      <c r="S18" s="1">
        <v>0.58977189796565599</v>
      </c>
      <c r="T18" s="1">
        <v>0.159</v>
      </c>
      <c r="U18" s="1">
        <v>0.26100000000000001</v>
      </c>
      <c r="V18" s="1">
        <v>5.6142861680750604E-3</v>
      </c>
      <c r="W18" s="1" t="s">
        <v>2466</v>
      </c>
    </row>
    <row r="19" spans="1:23" x14ac:dyDescent="0.25">
      <c r="A19" s="1" t="s">
        <v>3016</v>
      </c>
      <c r="B19" s="2">
        <v>2.6513507078013401E-19</v>
      </c>
      <c r="C19" s="1">
        <v>0.91327826546772095</v>
      </c>
      <c r="D19" s="1">
        <v>0.315</v>
      </c>
      <c r="E19" s="1">
        <v>0.48599999999999999</v>
      </c>
      <c r="F19" s="2">
        <v>5.3233819511235302E-15</v>
      </c>
      <c r="G19" s="1" t="s">
        <v>3017</v>
      </c>
      <c r="I19" s="1" t="s">
        <v>556</v>
      </c>
      <c r="J19" s="2">
        <v>1.64244365114853E-6</v>
      </c>
      <c r="K19" s="1">
        <v>0.62529820301383698</v>
      </c>
      <c r="L19" s="1">
        <v>0.29799999999999999</v>
      </c>
      <c r="M19" s="1">
        <v>0.222</v>
      </c>
      <c r="N19" s="1">
        <v>3.2976983627760199E-2</v>
      </c>
      <c r="O19" s="1" t="s">
        <v>557</v>
      </c>
      <c r="Q19" s="1" t="s">
        <v>3170</v>
      </c>
      <c r="R19" s="2">
        <v>7.2348232164752796E-7</v>
      </c>
      <c r="S19" s="1">
        <v>0.55043969344892996</v>
      </c>
      <c r="T19" s="1">
        <v>0.26700000000000002</v>
      </c>
      <c r="U19" s="1">
        <v>0.37</v>
      </c>
      <c r="V19" s="1">
        <v>1.4526078054039099E-2</v>
      </c>
      <c r="W19" s="1" t="s">
        <v>3171</v>
      </c>
    </row>
    <row r="20" spans="1:23" x14ac:dyDescent="0.25">
      <c r="A20" s="1" t="s">
        <v>4880</v>
      </c>
      <c r="B20" s="2">
        <v>8.3284091984628701E-9</v>
      </c>
      <c r="C20" s="1">
        <v>0.91126583494326696</v>
      </c>
      <c r="D20" s="1">
        <v>0.23799999999999999</v>
      </c>
      <c r="E20" s="1">
        <v>0.34200000000000003</v>
      </c>
      <c r="F20" s="1">
        <v>1.67217799886738E-4</v>
      </c>
      <c r="G20" s="1" t="s">
        <v>4881</v>
      </c>
      <c r="I20" s="9" t="s">
        <v>2816</v>
      </c>
      <c r="J20" s="10">
        <v>5.5964907347795595E-7</v>
      </c>
      <c r="K20" s="9">
        <v>0.48661025649290401</v>
      </c>
      <c r="L20" s="9">
        <v>0.35599999999999998</v>
      </c>
      <c r="M20" s="9">
        <v>0.26800000000000002</v>
      </c>
      <c r="N20" s="9">
        <v>1.12366340972904E-2</v>
      </c>
      <c r="O20" s="9" t="s">
        <v>2817</v>
      </c>
      <c r="Q20" s="1" t="s">
        <v>198</v>
      </c>
      <c r="R20" s="2">
        <v>1.78367454214104E-12</v>
      </c>
      <c r="S20" s="1">
        <v>0.543687805335067</v>
      </c>
      <c r="T20" s="1">
        <v>0.16200000000000001</v>
      </c>
      <c r="U20" s="1">
        <v>0.32300000000000001</v>
      </c>
      <c r="V20" s="2">
        <v>3.5812617457107899E-8</v>
      </c>
      <c r="W20" s="1" t="s">
        <v>199</v>
      </c>
    </row>
    <row r="21" spans="1:23" x14ac:dyDescent="0.25">
      <c r="A21" s="1" t="s">
        <v>4367</v>
      </c>
      <c r="B21" s="2">
        <v>1.6452194662351101E-8</v>
      </c>
      <c r="C21" s="1">
        <v>0.90888421704439804</v>
      </c>
      <c r="D21" s="1">
        <v>0.217</v>
      </c>
      <c r="E21" s="1">
        <v>0.315</v>
      </c>
      <c r="F21" s="1">
        <v>3.3032716443068602E-4</v>
      </c>
      <c r="G21" s="1" t="s">
        <v>4368</v>
      </c>
      <c r="I21" s="9" t="s">
        <v>4886</v>
      </c>
      <c r="J21" s="10">
        <v>6.8574776574243105E-7</v>
      </c>
      <c r="K21" s="9">
        <v>-0.33202191860605401</v>
      </c>
      <c r="L21" s="9">
        <v>0.33100000000000002</v>
      </c>
      <c r="M21" s="9">
        <v>0.44400000000000001</v>
      </c>
      <c r="N21" s="9">
        <v>1.37684436405765E-2</v>
      </c>
      <c r="O21" s="9" t="s">
        <v>4887</v>
      </c>
      <c r="Q21" s="1" t="s">
        <v>2816</v>
      </c>
      <c r="R21" s="2">
        <v>6.0201986482360303E-8</v>
      </c>
      <c r="S21" s="1">
        <v>0.52573434245357697</v>
      </c>
      <c r="T21" s="1">
        <v>0.23699999999999999</v>
      </c>
      <c r="U21" s="1">
        <v>0.35599999999999998</v>
      </c>
      <c r="V21" s="1">
        <v>1.2087354845928299E-3</v>
      </c>
      <c r="W21" s="1" t="s">
        <v>2817</v>
      </c>
    </row>
    <row r="22" spans="1:23" x14ac:dyDescent="0.25">
      <c r="A22" s="1" t="s">
        <v>3186</v>
      </c>
      <c r="B22" s="2">
        <v>5.3007600756618796E-13</v>
      </c>
      <c r="C22" s="1">
        <v>0.86749922039220995</v>
      </c>
      <c r="D22" s="1">
        <v>0.22900000000000001</v>
      </c>
      <c r="E22" s="1">
        <v>0.37</v>
      </c>
      <c r="F22" s="2">
        <v>1.0642866079913901E-8</v>
      </c>
      <c r="G22" s="1" t="s">
        <v>3187</v>
      </c>
      <c r="I22" s="9" t="s">
        <v>4593</v>
      </c>
      <c r="J22" s="10">
        <v>6.6732170870651402E-8</v>
      </c>
      <c r="K22" s="9">
        <v>-0.33320933552766802</v>
      </c>
      <c r="L22" s="9">
        <v>0.39400000000000002</v>
      </c>
      <c r="M22" s="9">
        <v>0.51500000000000001</v>
      </c>
      <c r="N22" s="9">
        <v>1.33984852674094E-3</v>
      </c>
      <c r="O22" s="9" t="s">
        <v>4594</v>
      </c>
      <c r="Q22" s="9" t="s">
        <v>857</v>
      </c>
      <c r="R22" s="10">
        <v>1.11222157724104E-10</v>
      </c>
      <c r="S22" s="9">
        <v>0.49767219096505499</v>
      </c>
      <c r="T22" s="9">
        <v>0.30499999999999999</v>
      </c>
      <c r="U22" s="9">
        <v>0.45900000000000002</v>
      </c>
      <c r="V22" s="10">
        <v>2.2331184827845501E-6</v>
      </c>
      <c r="W22" s="9" t="s">
        <v>858</v>
      </c>
    </row>
    <row r="23" spans="1:23" x14ac:dyDescent="0.25">
      <c r="A23" s="1" t="s">
        <v>1615</v>
      </c>
      <c r="B23" s="2">
        <v>3.0736765261700703E-11</v>
      </c>
      <c r="C23" s="1">
        <v>0.85686528236691095</v>
      </c>
      <c r="D23" s="1">
        <v>0.13600000000000001</v>
      </c>
      <c r="E23" s="1">
        <v>0.252</v>
      </c>
      <c r="F23" s="2">
        <v>6.1713277292442695E-7</v>
      </c>
      <c r="G23" s="1" t="s">
        <v>1616</v>
      </c>
      <c r="I23" s="9" t="s">
        <v>68</v>
      </c>
      <c r="J23" s="10">
        <v>5.5475275104313699E-8</v>
      </c>
      <c r="K23" s="9">
        <v>-0.33915032014606999</v>
      </c>
      <c r="L23" s="9">
        <v>0.54100000000000004</v>
      </c>
      <c r="M23" s="9">
        <v>0.65800000000000003</v>
      </c>
      <c r="N23" s="9">
        <v>1.11383257354441E-3</v>
      </c>
      <c r="O23" s="9" t="s">
        <v>69</v>
      </c>
      <c r="Q23" s="9" t="s">
        <v>4862</v>
      </c>
      <c r="R23" s="10">
        <v>2.2420685333875699E-9</v>
      </c>
      <c r="S23" s="9">
        <v>0.47983287548797598</v>
      </c>
      <c r="T23" s="9">
        <v>0.46400000000000002</v>
      </c>
      <c r="U23" s="9">
        <v>0.57899999999999996</v>
      </c>
      <c r="V23" s="10">
        <v>4.5016252013355602E-5</v>
      </c>
      <c r="W23" s="9" t="s">
        <v>4863</v>
      </c>
    </row>
    <row r="24" spans="1:23" x14ac:dyDescent="0.25">
      <c r="A24" s="1" t="s">
        <v>4888</v>
      </c>
      <c r="B24" s="2">
        <v>2.4084349467432199E-11</v>
      </c>
      <c r="C24" s="1">
        <v>0.85501999721439004</v>
      </c>
      <c r="D24" s="1">
        <v>0.18</v>
      </c>
      <c r="E24" s="1">
        <v>0.30499999999999999</v>
      </c>
      <c r="F24" s="2">
        <v>4.8356556860710403E-7</v>
      </c>
      <c r="G24" s="1" t="s">
        <v>4889</v>
      </c>
      <c r="I24" s="9" t="s">
        <v>4974</v>
      </c>
      <c r="J24" s="10">
        <v>8.9436414358389E-7</v>
      </c>
      <c r="K24" s="9">
        <v>-0.35177416694330599</v>
      </c>
      <c r="L24" s="9">
        <v>0.24199999999999999</v>
      </c>
      <c r="M24" s="9">
        <v>0.34599999999999997</v>
      </c>
      <c r="N24" s="9">
        <v>1.79570432748773E-2</v>
      </c>
      <c r="O24" s="9" t="s">
        <v>4975</v>
      </c>
      <c r="Q24" s="9" t="s">
        <v>678</v>
      </c>
      <c r="R24" s="10">
        <v>4.4517416165721803E-11</v>
      </c>
      <c r="S24" s="9">
        <v>0.44495610247094702</v>
      </c>
      <c r="T24" s="9">
        <v>0.32</v>
      </c>
      <c r="U24" s="9">
        <v>0.48799999999999999</v>
      </c>
      <c r="V24" s="10">
        <v>8.9382068177536303E-7</v>
      </c>
      <c r="W24" s="9" t="s">
        <v>679</v>
      </c>
    </row>
    <row r="25" spans="1:23" x14ac:dyDescent="0.25">
      <c r="A25" s="1" t="s">
        <v>3022</v>
      </c>
      <c r="B25" s="2">
        <v>5.1278408399930702E-13</v>
      </c>
      <c r="C25" s="1">
        <v>0.83225774985621404</v>
      </c>
      <c r="D25" s="1">
        <v>0.216</v>
      </c>
      <c r="E25" s="1">
        <v>0.35399999999999998</v>
      </c>
      <c r="F25" s="2">
        <v>1.02956788385381E-8</v>
      </c>
      <c r="G25" s="1" t="s">
        <v>3023</v>
      </c>
      <c r="I25" s="9" t="s">
        <v>3004</v>
      </c>
      <c r="J25" s="10">
        <v>8.3048333761637205E-7</v>
      </c>
      <c r="K25" s="9">
        <v>-0.35250937223487999</v>
      </c>
      <c r="L25" s="9">
        <v>0.42299999999999999</v>
      </c>
      <c r="M25" s="9">
        <v>0.53100000000000003</v>
      </c>
      <c r="N25" s="9">
        <v>1.6674444452661499E-2</v>
      </c>
      <c r="O25" s="9" t="s">
        <v>3005</v>
      </c>
      <c r="Q25" s="9" t="s">
        <v>2940</v>
      </c>
      <c r="R25" s="10">
        <v>3.78204338195257E-12</v>
      </c>
      <c r="S25" s="9">
        <v>0.39718865196839398</v>
      </c>
      <c r="T25" s="9">
        <v>0.63</v>
      </c>
      <c r="U25" s="9">
        <v>0.77</v>
      </c>
      <c r="V25" s="10">
        <v>7.5935867022843704E-8</v>
      </c>
      <c r="W25" s="9" t="s">
        <v>2941</v>
      </c>
    </row>
    <row r="26" spans="1:23" x14ac:dyDescent="0.25">
      <c r="A26" s="1" t="s">
        <v>2594</v>
      </c>
      <c r="B26" s="2">
        <v>7.1682225651537095E-13</v>
      </c>
      <c r="C26" s="1">
        <v>0.80717798748321801</v>
      </c>
      <c r="D26" s="1">
        <v>0.28000000000000003</v>
      </c>
      <c r="E26" s="1">
        <v>0.42399999999999999</v>
      </c>
      <c r="F26" s="2">
        <v>1.43923572663156E-8</v>
      </c>
      <c r="G26" s="1" t="s">
        <v>2595</v>
      </c>
      <c r="I26" s="9" t="s">
        <v>932</v>
      </c>
      <c r="J26" s="10">
        <v>1.43507661524702E-6</v>
      </c>
      <c r="K26" s="9">
        <v>-0.35755541836316201</v>
      </c>
      <c r="L26" s="9">
        <v>0.221</v>
      </c>
      <c r="M26" s="9">
        <v>0.318</v>
      </c>
      <c r="N26" s="9">
        <v>2.8813468280929701E-2</v>
      </c>
      <c r="O26" s="9" t="s">
        <v>933</v>
      </c>
      <c r="Q26" s="9" t="s">
        <v>869</v>
      </c>
      <c r="R26" s="10">
        <v>7.2582857576104103E-10</v>
      </c>
      <c r="S26" s="9">
        <v>0.39325117490778699</v>
      </c>
      <c r="T26" s="9">
        <v>0.28499999999999998</v>
      </c>
      <c r="U26" s="9">
        <v>0.44</v>
      </c>
      <c r="V26" s="10">
        <v>1.4573186144130199E-5</v>
      </c>
      <c r="W26" s="9" t="s">
        <v>870</v>
      </c>
    </row>
    <row r="27" spans="1:23" x14ac:dyDescent="0.25">
      <c r="A27" s="1" t="s">
        <v>3182</v>
      </c>
      <c r="B27" s="2">
        <v>7.8730028235678601E-26</v>
      </c>
      <c r="C27" s="1">
        <v>0.80641883775643297</v>
      </c>
      <c r="D27" s="1">
        <v>0.42299999999999999</v>
      </c>
      <c r="E27" s="1">
        <v>0.64100000000000001</v>
      </c>
      <c r="F27" s="2">
        <v>1.58074150691595E-21</v>
      </c>
      <c r="G27" s="1" t="s">
        <v>3183</v>
      </c>
      <c r="I27" s="9" t="s">
        <v>3448</v>
      </c>
      <c r="J27" s="10">
        <v>1.76210955718235E-6</v>
      </c>
      <c r="K27" s="9">
        <v>-0.36262419821779002</v>
      </c>
      <c r="L27" s="9">
        <v>0.28599999999999998</v>
      </c>
      <c r="M27" s="9">
        <v>0.38500000000000001</v>
      </c>
      <c r="N27" s="9">
        <v>3.5379635689107097E-2</v>
      </c>
      <c r="O27" s="9" t="s">
        <v>3449</v>
      </c>
      <c r="Q27" s="9" t="s">
        <v>4924</v>
      </c>
      <c r="R27" s="10">
        <v>8.4112125681122403E-8</v>
      </c>
      <c r="S27" s="9">
        <v>0.37811386055570101</v>
      </c>
      <c r="T27" s="9">
        <v>0.32800000000000001</v>
      </c>
      <c r="U27" s="9">
        <v>0.46300000000000002</v>
      </c>
      <c r="V27" s="9">
        <v>1.68880325942557E-3</v>
      </c>
      <c r="W27" s="9" t="s">
        <v>4925</v>
      </c>
    </row>
    <row r="28" spans="1:23" x14ac:dyDescent="0.25">
      <c r="A28" s="1" t="s">
        <v>253</v>
      </c>
      <c r="B28" s="2">
        <v>1.8022292271364701E-17</v>
      </c>
      <c r="C28" s="1">
        <v>0.80594081151992902</v>
      </c>
      <c r="D28" s="1">
        <v>0.27600000000000002</v>
      </c>
      <c r="E28" s="1">
        <v>0.44800000000000001</v>
      </c>
      <c r="F28" s="2">
        <v>3.6185158422446002E-13</v>
      </c>
      <c r="G28" s="1" t="s">
        <v>254</v>
      </c>
      <c r="I28" s="9" t="s">
        <v>460</v>
      </c>
      <c r="J28" s="10">
        <v>3.2264547046189599E-7</v>
      </c>
      <c r="K28" s="9">
        <v>-0.36438223807147502</v>
      </c>
      <c r="L28" s="9">
        <v>0.47699999999999998</v>
      </c>
      <c r="M28" s="9">
        <v>0.59499999999999997</v>
      </c>
      <c r="N28" s="9">
        <v>6.4780757559339498E-3</v>
      </c>
      <c r="O28" s="9" t="s">
        <v>461</v>
      </c>
      <c r="Q28" s="9" t="s">
        <v>2266</v>
      </c>
      <c r="R28" s="10">
        <v>6.8559143321525796E-7</v>
      </c>
      <c r="S28" s="9">
        <v>0.35223241049116299</v>
      </c>
      <c r="T28" s="9">
        <v>0.49199999999999999</v>
      </c>
      <c r="U28" s="9">
        <v>0.60699999999999998</v>
      </c>
      <c r="V28" s="9">
        <v>1.37653047960959E-2</v>
      </c>
      <c r="W28" s="9" t="s">
        <v>2267</v>
      </c>
    </row>
    <row r="29" spans="1:23" x14ac:dyDescent="0.25">
      <c r="A29" s="1" t="s">
        <v>3236</v>
      </c>
      <c r="B29" s="2">
        <v>2.58019250010364E-17</v>
      </c>
      <c r="C29" s="1">
        <v>0.80486677155689001</v>
      </c>
      <c r="D29" s="1">
        <v>0.32</v>
      </c>
      <c r="E29" s="1">
        <v>0.49199999999999999</v>
      </c>
      <c r="F29" s="2">
        <v>5.1805105017080805E-13</v>
      </c>
      <c r="G29" s="1" t="s">
        <v>3237</v>
      </c>
      <c r="I29" s="9" t="s">
        <v>2966</v>
      </c>
      <c r="J29" s="10">
        <v>2.14191079240711E-7</v>
      </c>
      <c r="K29" s="9">
        <v>-0.36502093917024098</v>
      </c>
      <c r="L29" s="9">
        <v>0.34699999999999998</v>
      </c>
      <c r="M29" s="9">
        <v>0.46300000000000002</v>
      </c>
      <c r="N29" s="9">
        <v>4.3005284889950004E-3</v>
      </c>
      <c r="O29" s="9" t="s">
        <v>2967</v>
      </c>
      <c r="Q29" s="9" t="s">
        <v>888</v>
      </c>
      <c r="R29" s="10">
        <v>9.9891331217753904E-7</v>
      </c>
      <c r="S29" s="9">
        <v>-0.35607865242568598</v>
      </c>
      <c r="T29" s="9">
        <v>0.68</v>
      </c>
      <c r="U29" s="9">
        <v>0.57899999999999996</v>
      </c>
      <c r="V29" s="9">
        <v>2.0056181481900599E-2</v>
      </c>
      <c r="W29" s="9" t="s">
        <v>889</v>
      </c>
    </row>
    <row r="30" spans="1:23" x14ac:dyDescent="0.25">
      <c r="A30" s="1" t="s">
        <v>902</v>
      </c>
      <c r="B30" s="2">
        <v>6.4776656846370701E-9</v>
      </c>
      <c r="C30" s="1">
        <v>0.77920492946776898</v>
      </c>
      <c r="D30" s="1">
        <v>0.17699999999999999</v>
      </c>
      <c r="E30" s="1">
        <v>0.28699999999999998</v>
      </c>
      <c r="F30" s="1">
        <v>1.3005857161614299E-4</v>
      </c>
      <c r="G30" s="1" t="s">
        <v>903</v>
      </c>
      <c r="I30" s="9" t="s">
        <v>4315</v>
      </c>
      <c r="J30" s="10">
        <v>5.1544740309701299E-7</v>
      </c>
      <c r="K30" s="9">
        <v>-0.366312296575805</v>
      </c>
      <c r="L30" s="9">
        <v>0.17699999999999999</v>
      </c>
      <c r="M30" s="9">
        <v>0.27300000000000002</v>
      </c>
      <c r="N30" s="9">
        <v>1.03491529593818E-2</v>
      </c>
      <c r="O30" s="9" t="s">
        <v>4316</v>
      </c>
      <c r="Q30" s="9" t="s">
        <v>1434</v>
      </c>
      <c r="R30" s="10">
        <v>1.4399413667888301E-9</v>
      </c>
      <c r="S30" s="9">
        <v>-0.409749249322021</v>
      </c>
      <c r="T30" s="9">
        <v>0.85199999999999998</v>
      </c>
      <c r="U30" s="9">
        <v>0.79100000000000004</v>
      </c>
      <c r="V30" s="10">
        <v>2.8911142762386E-5</v>
      </c>
      <c r="W30" s="9" t="s">
        <v>1435</v>
      </c>
    </row>
    <row r="31" spans="1:23" x14ac:dyDescent="0.25">
      <c r="A31" s="1" t="s">
        <v>4924</v>
      </c>
      <c r="B31" s="2">
        <v>9.1521948843500403E-14</v>
      </c>
      <c r="C31" s="1">
        <v>0.76936408755219499</v>
      </c>
      <c r="D31" s="1">
        <v>0.32800000000000001</v>
      </c>
      <c r="E31" s="1">
        <v>0.48499999999999999</v>
      </c>
      <c r="F31" s="2">
        <v>1.8375776888798E-9</v>
      </c>
      <c r="G31" s="1" t="s">
        <v>4925</v>
      </c>
      <c r="I31" s="9" t="s">
        <v>1434</v>
      </c>
      <c r="J31" s="10">
        <v>8.8510294872488697E-14</v>
      </c>
      <c r="K31" s="9">
        <v>-0.36839414531806602</v>
      </c>
      <c r="L31" s="9">
        <v>0.79100000000000004</v>
      </c>
      <c r="M31" s="9">
        <v>0.875</v>
      </c>
      <c r="N31" s="10">
        <v>1.7771097004498299E-9</v>
      </c>
      <c r="O31" s="9" t="s">
        <v>1435</v>
      </c>
      <c r="Q31" s="9" t="s">
        <v>516</v>
      </c>
      <c r="R31" s="10">
        <v>1.5416048099539799E-7</v>
      </c>
      <c r="S31" s="9">
        <v>-0.41814238916935798</v>
      </c>
      <c r="T31" s="9">
        <v>0.59299999999999997</v>
      </c>
      <c r="U31" s="9">
        <v>0.47599999999999998</v>
      </c>
      <c r="V31" s="9">
        <v>3.0952341374256001E-3</v>
      </c>
      <c r="W31" s="9" t="s">
        <v>517</v>
      </c>
    </row>
    <row r="32" spans="1:23" x14ac:dyDescent="0.25">
      <c r="A32" s="1" t="s">
        <v>1092</v>
      </c>
      <c r="B32" s="2">
        <v>6.5635574943754502E-12</v>
      </c>
      <c r="C32" s="1">
        <v>0.76901414695752801</v>
      </c>
      <c r="D32" s="1">
        <v>0.25700000000000001</v>
      </c>
      <c r="E32" s="1">
        <v>0.39200000000000002</v>
      </c>
      <c r="F32" s="2">
        <v>1.3178310737207E-7</v>
      </c>
      <c r="G32" s="1" t="s">
        <v>1093</v>
      </c>
      <c r="I32" s="9" t="s">
        <v>3196</v>
      </c>
      <c r="J32" s="10">
        <v>5.21494746909994E-9</v>
      </c>
      <c r="K32" s="9">
        <v>-0.37202437732995097</v>
      </c>
      <c r="L32" s="9">
        <v>0.67300000000000004</v>
      </c>
      <c r="M32" s="9">
        <v>0.78100000000000003</v>
      </c>
      <c r="N32" s="9">
        <v>1.04705715284589E-4</v>
      </c>
      <c r="O32" s="9" t="s">
        <v>3197</v>
      </c>
      <c r="Q32" s="9" t="s">
        <v>773</v>
      </c>
      <c r="R32" s="10">
        <v>1.03995852189449E-7</v>
      </c>
      <c r="S32" s="9">
        <v>-0.42674422907605503</v>
      </c>
      <c r="T32" s="9">
        <v>0.68</v>
      </c>
      <c r="U32" s="9">
        <v>0.57699999999999996</v>
      </c>
      <c r="V32" s="9">
        <v>2.0880287202597698E-3</v>
      </c>
      <c r="W32" s="9" t="s">
        <v>774</v>
      </c>
    </row>
    <row r="33" spans="1:23" x14ac:dyDescent="0.25">
      <c r="A33" s="1" t="s">
        <v>1459</v>
      </c>
      <c r="B33" s="2">
        <v>5.7310290883029298E-12</v>
      </c>
      <c r="C33" s="1">
        <v>0.76724166889935497</v>
      </c>
      <c r="D33" s="1">
        <v>0.184</v>
      </c>
      <c r="E33" s="1">
        <v>0.315</v>
      </c>
      <c r="F33" s="2">
        <v>1.1506760203494601E-7</v>
      </c>
      <c r="G33" s="1" t="s">
        <v>1460</v>
      </c>
      <c r="I33" s="9" t="s">
        <v>4205</v>
      </c>
      <c r="J33" s="10">
        <v>1.29408161968341E-9</v>
      </c>
      <c r="K33" s="9">
        <v>-0.372837520909508</v>
      </c>
      <c r="L33" s="9">
        <v>0.45400000000000001</v>
      </c>
      <c r="M33" s="9">
        <v>0.59299999999999997</v>
      </c>
      <c r="N33" s="10">
        <v>2.5982570760003499E-5</v>
      </c>
      <c r="O33" s="9" t="s">
        <v>4206</v>
      </c>
      <c r="Q33" s="9" t="s">
        <v>3098</v>
      </c>
      <c r="R33" s="10">
        <v>4.1297178549269299E-9</v>
      </c>
      <c r="S33" s="9">
        <v>-0.43519826279351498</v>
      </c>
      <c r="T33" s="9">
        <v>0.89300000000000002</v>
      </c>
      <c r="U33" s="9">
        <v>0.85899999999999999</v>
      </c>
      <c r="V33" s="10">
        <v>8.2916475091222998E-5</v>
      </c>
      <c r="W33" s="9" t="s">
        <v>3099</v>
      </c>
    </row>
    <row r="34" spans="1:23" x14ac:dyDescent="0.25">
      <c r="A34" s="1" t="s">
        <v>4960</v>
      </c>
      <c r="B34" s="2">
        <v>4.09928686485192E-16</v>
      </c>
      <c r="C34" s="1">
        <v>0.72605428433062202</v>
      </c>
      <c r="D34" s="1">
        <v>0.26100000000000001</v>
      </c>
      <c r="E34" s="1">
        <v>0.439</v>
      </c>
      <c r="F34" s="2">
        <v>8.2305481672496804E-12</v>
      </c>
      <c r="G34" s="1" t="s">
        <v>4961</v>
      </c>
      <c r="I34" s="9" t="s">
        <v>508</v>
      </c>
      <c r="J34" s="10">
        <v>4.3476222096335902E-7</v>
      </c>
      <c r="K34" s="9">
        <v>-0.374174747938403</v>
      </c>
      <c r="L34" s="9">
        <v>0.24299999999999999</v>
      </c>
      <c r="M34" s="9">
        <v>0.34499999999999997</v>
      </c>
      <c r="N34" s="9">
        <v>8.7291558725023193E-3</v>
      </c>
      <c r="O34" s="9" t="s">
        <v>509</v>
      </c>
      <c r="Q34" s="9" t="s">
        <v>4904</v>
      </c>
      <c r="R34" s="10">
        <v>9.6790648362955299E-7</v>
      </c>
      <c r="S34" s="9">
        <v>-0.45313999017717199</v>
      </c>
      <c r="T34" s="9">
        <v>0.503</v>
      </c>
      <c r="U34" s="9">
        <v>0.39400000000000002</v>
      </c>
      <c r="V34" s="9">
        <v>1.9433626378314198E-2</v>
      </c>
      <c r="W34" s="9" t="s">
        <v>4905</v>
      </c>
    </row>
    <row r="35" spans="1:23" x14ac:dyDescent="0.25">
      <c r="A35" s="1" t="s">
        <v>948</v>
      </c>
      <c r="B35" s="2">
        <v>3.2688196549016698E-13</v>
      </c>
      <c r="C35" s="1">
        <v>0.71572485838809397</v>
      </c>
      <c r="D35" s="1">
        <v>0.23799999999999999</v>
      </c>
      <c r="E35" s="1">
        <v>0.39100000000000001</v>
      </c>
      <c r="F35" s="2">
        <v>6.5631361031115699E-9</v>
      </c>
      <c r="G35" s="1" t="s">
        <v>949</v>
      </c>
      <c r="I35" s="9" t="s">
        <v>2038</v>
      </c>
      <c r="J35" s="10">
        <v>1.6091468999303799E-9</v>
      </c>
      <c r="K35" s="9">
        <v>-0.374205784922791</v>
      </c>
      <c r="L35" s="9">
        <v>0.45800000000000002</v>
      </c>
      <c r="M35" s="9">
        <v>0.58599999999999997</v>
      </c>
      <c r="N35" s="10">
        <v>3.2308451456802202E-5</v>
      </c>
      <c r="O35" s="9" t="s">
        <v>2039</v>
      </c>
      <c r="Q35" s="9" t="s">
        <v>3196</v>
      </c>
      <c r="R35" s="10">
        <v>1.54630081311976E-7</v>
      </c>
      <c r="S35" s="9">
        <v>-0.48598788990649999</v>
      </c>
      <c r="T35" s="9">
        <v>0.753</v>
      </c>
      <c r="U35" s="9">
        <v>0.67300000000000004</v>
      </c>
      <c r="V35" s="9">
        <v>3.1046627725818598E-3</v>
      </c>
      <c r="W35" s="9" t="s">
        <v>3197</v>
      </c>
    </row>
    <row r="36" spans="1:23" x14ac:dyDescent="0.25">
      <c r="A36" s="1" t="s">
        <v>1034</v>
      </c>
      <c r="B36" s="2">
        <v>5.99444135275071E-12</v>
      </c>
      <c r="C36" s="1">
        <v>0.70918648520465</v>
      </c>
      <c r="D36" s="1">
        <v>0.184</v>
      </c>
      <c r="E36" s="1">
        <v>0.316</v>
      </c>
      <c r="F36" s="2">
        <v>1.2035639348052901E-7</v>
      </c>
      <c r="G36" s="1" t="s">
        <v>1035</v>
      </c>
      <c r="I36" s="9" t="s">
        <v>4916</v>
      </c>
      <c r="J36" s="10">
        <v>2.1395427447142601E-7</v>
      </c>
      <c r="K36" s="9">
        <v>-0.37426126684664002</v>
      </c>
      <c r="L36" s="9">
        <v>0.219</v>
      </c>
      <c r="M36" s="9">
        <v>0.32400000000000001</v>
      </c>
      <c r="N36" s="9">
        <v>4.2957739228372902E-3</v>
      </c>
      <c r="O36" s="9" t="s">
        <v>4917</v>
      </c>
      <c r="Q36" s="1" t="s">
        <v>3152</v>
      </c>
      <c r="R36" s="2">
        <v>2.3493787912956398E-10</v>
      </c>
      <c r="S36" s="1">
        <v>-0.51383078145779104</v>
      </c>
      <c r="T36" s="1">
        <v>0.54</v>
      </c>
      <c r="U36" s="1">
        <v>0.39100000000000001</v>
      </c>
      <c r="V36" s="2">
        <v>4.7170827371633796E-6</v>
      </c>
      <c r="W36" s="1" t="s">
        <v>3153</v>
      </c>
    </row>
    <row r="37" spans="1:23" x14ac:dyDescent="0.25">
      <c r="A37" s="1" t="s">
        <v>1299</v>
      </c>
      <c r="B37" s="2">
        <v>1.03414445645544E-11</v>
      </c>
      <c r="C37" s="1">
        <v>0.69115122957226005</v>
      </c>
      <c r="D37" s="1">
        <v>0.40500000000000003</v>
      </c>
      <c r="E37" s="1">
        <v>0.53700000000000003</v>
      </c>
      <c r="F37" s="2">
        <v>2.0763552396712399E-7</v>
      </c>
      <c r="G37" s="1" t="s">
        <v>1300</v>
      </c>
      <c r="I37" s="9" t="s">
        <v>986</v>
      </c>
      <c r="J37" s="10">
        <v>2.5000695589919302E-10</v>
      </c>
      <c r="K37" s="9">
        <v>-0.37903179312134599</v>
      </c>
      <c r="L37" s="9">
        <v>0.46800000000000003</v>
      </c>
      <c r="M37" s="9">
        <v>0.60699999999999998</v>
      </c>
      <c r="N37" s="10">
        <v>5.0196396605439896E-6</v>
      </c>
      <c r="O37" s="9" t="s">
        <v>987</v>
      </c>
      <c r="Q37" s="1" t="s">
        <v>2030</v>
      </c>
      <c r="R37" s="2">
        <v>3.6232646084288102E-7</v>
      </c>
      <c r="S37" s="1">
        <v>-0.55166362501985799</v>
      </c>
      <c r="T37" s="1">
        <v>0.55900000000000005</v>
      </c>
      <c r="U37" s="1">
        <v>0.47299999999999998</v>
      </c>
      <c r="V37" s="1">
        <v>7.27479068080337E-3</v>
      </c>
      <c r="W37" s="1" t="s">
        <v>2031</v>
      </c>
    </row>
    <row r="38" spans="1:23" x14ac:dyDescent="0.25">
      <c r="A38" s="1" t="s">
        <v>4876</v>
      </c>
      <c r="B38" s="2">
        <v>5.3682187963622999E-11</v>
      </c>
      <c r="C38" s="1">
        <v>0.67594382241095896</v>
      </c>
      <c r="D38" s="1">
        <v>0.219</v>
      </c>
      <c r="E38" s="1">
        <v>0.35399999999999998</v>
      </c>
      <c r="F38" s="2">
        <v>1.0778309699336199E-6</v>
      </c>
      <c r="G38" s="1" t="s">
        <v>4877</v>
      </c>
      <c r="I38" s="9" t="s">
        <v>3164</v>
      </c>
      <c r="J38" s="10">
        <v>1.0469813181822399E-9</v>
      </c>
      <c r="K38" s="9">
        <v>-0.38281345212871098</v>
      </c>
      <c r="L38" s="9">
        <v>0.40899999999999997</v>
      </c>
      <c r="M38" s="9">
        <v>0.54700000000000004</v>
      </c>
      <c r="N38" s="10">
        <v>2.1021290906462999E-5</v>
      </c>
      <c r="O38" s="9" t="s">
        <v>3165</v>
      </c>
      <c r="Q38" s="1" t="s">
        <v>295</v>
      </c>
      <c r="R38" s="2">
        <v>1.07202366688041E-6</v>
      </c>
      <c r="S38" s="1">
        <v>-0.57892332038073202</v>
      </c>
      <c r="T38" s="1">
        <v>0.40899999999999997</v>
      </c>
      <c r="U38" s="1">
        <v>0.30399999999999999</v>
      </c>
      <c r="V38" s="1">
        <v>2.1524091183624802E-2</v>
      </c>
      <c r="W38" s="1" t="s">
        <v>296</v>
      </c>
    </row>
    <row r="39" spans="1:23" x14ac:dyDescent="0.25">
      <c r="A39" s="1" t="s">
        <v>888</v>
      </c>
      <c r="B39" s="2">
        <v>1.5481528093656E-22</v>
      </c>
      <c r="C39" s="1">
        <v>0.67305807995926803</v>
      </c>
      <c r="D39" s="1">
        <v>0.68</v>
      </c>
      <c r="E39" s="1">
        <v>0.80800000000000005</v>
      </c>
      <c r="F39" s="2">
        <v>3.1083812106442501E-18</v>
      </c>
      <c r="G39" s="1" t="s">
        <v>889</v>
      </c>
      <c r="I39" s="9" t="s">
        <v>1813</v>
      </c>
      <c r="J39" s="10">
        <v>2.7792824860623498E-7</v>
      </c>
      <c r="K39" s="9">
        <v>-0.38871449058709501</v>
      </c>
      <c r="L39" s="9">
        <v>0.20300000000000001</v>
      </c>
      <c r="M39" s="9">
        <v>0.30499999999999999</v>
      </c>
      <c r="N39" s="9">
        <v>5.5802433755159798E-3</v>
      </c>
      <c r="O39" s="9" t="s">
        <v>1814</v>
      </c>
      <c r="Q39" s="1" t="s">
        <v>1495</v>
      </c>
      <c r="R39" s="2">
        <v>7.6233170907407206E-8</v>
      </c>
      <c r="S39" s="1">
        <v>-0.62771994691623201</v>
      </c>
      <c r="T39" s="1">
        <v>0.53300000000000003</v>
      </c>
      <c r="U39" s="1">
        <v>0.42199999999999999</v>
      </c>
      <c r="V39" s="1">
        <v>1.5306096054789201E-3</v>
      </c>
      <c r="W39" s="1" t="s">
        <v>1496</v>
      </c>
    </row>
    <row r="40" spans="1:23" x14ac:dyDescent="0.25">
      <c r="A40" s="1" t="s">
        <v>4886</v>
      </c>
      <c r="B40" s="2">
        <v>1.12895215746259E-13</v>
      </c>
      <c r="C40" s="1">
        <v>0.66428724170499598</v>
      </c>
      <c r="D40" s="1">
        <v>0.28499999999999998</v>
      </c>
      <c r="E40" s="1">
        <v>0.44400000000000001</v>
      </c>
      <c r="F40" s="2">
        <v>2.2667101417533902E-9</v>
      </c>
      <c r="G40" s="1" t="s">
        <v>4887</v>
      </c>
      <c r="I40" s="9" t="s">
        <v>4489</v>
      </c>
      <c r="J40" s="10">
        <v>1.13090802270604E-6</v>
      </c>
      <c r="K40" s="9">
        <v>-0.39598712271092401</v>
      </c>
      <c r="L40" s="9">
        <v>0.28899999999999998</v>
      </c>
      <c r="M40" s="9">
        <v>0.39500000000000002</v>
      </c>
      <c r="N40" s="9">
        <v>2.27063712798918E-2</v>
      </c>
      <c r="O40" s="9" t="s">
        <v>4490</v>
      </c>
      <c r="Q40" s="1" t="s">
        <v>4994</v>
      </c>
      <c r="R40" s="2">
        <v>1.04044441661016E-7</v>
      </c>
      <c r="S40" s="1">
        <v>-0.67993915730033505</v>
      </c>
      <c r="T40" s="1">
        <v>0.26200000000000001</v>
      </c>
      <c r="U40" s="1">
        <v>0.157</v>
      </c>
      <c r="V40" s="1">
        <v>2.0890042996698798E-3</v>
      </c>
      <c r="W40" s="1" t="s">
        <v>4995</v>
      </c>
    </row>
    <row r="41" spans="1:23" x14ac:dyDescent="0.25">
      <c r="A41" s="1" t="s">
        <v>3751</v>
      </c>
      <c r="B41" s="2">
        <v>4.3629806393750098E-14</v>
      </c>
      <c r="C41" s="1">
        <v>0.662916505216404</v>
      </c>
      <c r="D41" s="1">
        <v>0.38400000000000001</v>
      </c>
      <c r="E41" s="1">
        <v>0.53200000000000003</v>
      </c>
      <c r="F41" s="2">
        <v>8.7599925277371397E-10</v>
      </c>
      <c r="G41" s="1" t="s">
        <v>3752</v>
      </c>
      <c r="I41" s="9" t="s">
        <v>743</v>
      </c>
      <c r="J41" s="10">
        <v>3.31205454232537E-7</v>
      </c>
      <c r="K41" s="9">
        <v>-0.39974619583902299</v>
      </c>
      <c r="L41" s="9">
        <v>0.39600000000000002</v>
      </c>
      <c r="M41" s="9">
        <v>0.497</v>
      </c>
      <c r="N41" s="9">
        <v>6.6499431100808899E-3</v>
      </c>
      <c r="O41" s="9" t="s">
        <v>744</v>
      </c>
      <c r="Q41" s="1" t="s">
        <v>1775</v>
      </c>
      <c r="R41" s="2">
        <v>1.21901557658674E-8</v>
      </c>
      <c r="S41" s="1">
        <v>-0.72600378488138295</v>
      </c>
      <c r="T41" s="1">
        <v>0.26200000000000001</v>
      </c>
      <c r="U41" s="1">
        <v>0.151</v>
      </c>
      <c r="V41" s="1">
        <v>2.4475394746708499E-4</v>
      </c>
      <c r="W41" s="1" t="s">
        <v>1776</v>
      </c>
    </row>
    <row r="42" spans="1:23" x14ac:dyDescent="0.25">
      <c r="A42" s="1" t="s">
        <v>4954</v>
      </c>
      <c r="B42" s="2">
        <v>4.7611488868006598E-17</v>
      </c>
      <c r="C42" s="1">
        <v>0.64904576763927002</v>
      </c>
      <c r="D42" s="1">
        <v>0.38800000000000001</v>
      </c>
      <c r="E42" s="1">
        <v>0.55000000000000004</v>
      </c>
      <c r="F42" s="2">
        <v>9.5594347349183694E-13</v>
      </c>
      <c r="G42" s="1" t="s">
        <v>4955</v>
      </c>
      <c r="I42" s="9" t="s">
        <v>1569</v>
      </c>
      <c r="J42" s="10">
        <v>5.4160762084129296E-7</v>
      </c>
      <c r="K42" s="9">
        <v>-0.40097341458440899</v>
      </c>
      <c r="L42" s="9">
        <v>0.24399999999999999</v>
      </c>
      <c r="M42" s="9">
        <v>0.34399999999999997</v>
      </c>
      <c r="N42" s="9">
        <v>1.0874397811251499E-2</v>
      </c>
      <c r="O42" s="9" t="s">
        <v>1570</v>
      </c>
      <c r="Q42" s="1" t="s">
        <v>1686</v>
      </c>
      <c r="R42" s="2">
        <v>2.8908797575947098E-13</v>
      </c>
      <c r="S42" s="1">
        <v>-0.73143302838427804</v>
      </c>
      <c r="T42" s="1">
        <v>0.436</v>
      </c>
      <c r="U42" s="1">
        <v>0.27</v>
      </c>
      <c r="V42" s="2">
        <v>5.8043083772986602E-9</v>
      </c>
      <c r="W42" s="1" t="s">
        <v>1687</v>
      </c>
    </row>
    <row r="43" spans="1:23" x14ac:dyDescent="0.25">
      <c r="A43" s="1" t="s">
        <v>3496</v>
      </c>
      <c r="B43" s="2">
        <v>7.4947965803026607E-9</v>
      </c>
      <c r="C43" s="1">
        <v>0.648267169572186</v>
      </c>
      <c r="D43" s="1">
        <v>0.20699999999999999</v>
      </c>
      <c r="E43" s="1">
        <v>0.316</v>
      </c>
      <c r="F43" s="1">
        <v>1.50480525739317E-4</v>
      </c>
      <c r="G43" s="1" t="s">
        <v>3497</v>
      </c>
      <c r="I43" s="9" t="s">
        <v>3168</v>
      </c>
      <c r="J43" s="10">
        <v>2.0644062068595302E-8</v>
      </c>
      <c r="K43" s="9">
        <v>-0.40113782327747799</v>
      </c>
      <c r="L43" s="9">
        <v>0.35199999999999998</v>
      </c>
      <c r="M43" s="9">
        <v>0.47199999999999998</v>
      </c>
      <c r="N43" s="9">
        <v>4.1449147821325601E-4</v>
      </c>
      <c r="O43" s="9" t="s">
        <v>3169</v>
      </c>
      <c r="Q43" s="1" t="s">
        <v>3122</v>
      </c>
      <c r="R43" s="2">
        <v>2.7703776012037298E-10</v>
      </c>
      <c r="S43" s="1">
        <v>-0.75607831582224605</v>
      </c>
      <c r="T43" s="1">
        <v>0.307</v>
      </c>
      <c r="U43" s="1">
        <v>0.182</v>
      </c>
      <c r="V43" s="2">
        <v>5.5623641476968497E-6</v>
      </c>
      <c r="W43" s="1" t="s">
        <v>3123</v>
      </c>
    </row>
    <row r="44" spans="1:23" x14ac:dyDescent="0.25">
      <c r="A44" s="1" t="s">
        <v>892</v>
      </c>
      <c r="B44" s="2">
        <v>4.8516115175680498E-13</v>
      </c>
      <c r="C44" s="1">
        <v>0.63816077857596198</v>
      </c>
      <c r="D44" s="1">
        <v>0.28899999999999998</v>
      </c>
      <c r="E44" s="1">
        <v>0.44400000000000001</v>
      </c>
      <c r="F44" s="2">
        <v>9.7410656049731294E-9</v>
      </c>
      <c r="G44" s="1" t="s">
        <v>893</v>
      </c>
      <c r="I44" s="9" t="s">
        <v>4577</v>
      </c>
      <c r="J44" s="10">
        <v>8.6033697075275395E-7</v>
      </c>
      <c r="K44" s="9">
        <v>-0.40174438147897601</v>
      </c>
      <c r="L44" s="9">
        <v>0.17299999999999999</v>
      </c>
      <c r="M44" s="9">
        <v>0.26500000000000001</v>
      </c>
      <c r="N44" s="9">
        <v>1.7273845698773799E-2</v>
      </c>
      <c r="O44" s="9" t="s">
        <v>4578</v>
      </c>
      <c r="Q44" s="1" t="s">
        <v>4159</v>
      </c>
      <c r="R44" s="2">
        <v>2.8566980125626501E-9</v>
      </c>
      <c r="S44" s="1">
        <v>-0.79482499371675597</v>
      </c>
      <c r="T44" s="1">
        <v>0.39200000000000002</v>
      </c>
      <c r="U44" s="1">
        <v>0.26600000000000001</v>
      </c>
      <c r="V44" s="2">
        <v>5.7356782696232802E-5</v>
      </c>
      <c r="W44" s="1" t="s">
        <v>4160</v>
      </c>
    </row>
    <row r="45" spans="1:23" x14ac:dyDescent="0.25">
      <c r="A45" s="1" t="s">
        <v>263</v>
      </c>
      <c r="B45" s="2">
        <v>1.37143516124756E-14</v>
      </c>
      <c r="C45" s="1">
        <v>0.63256097769066699</v>
      </c>
      <c r="D45" s="1">
        <v>0.184</v>
      </c>
      <c r="E45" s="1">
        <v>0.34599999999999997</v>
      </c>
      <c r="F45" s="2">
        <v>2.7535675167528602E-10</v>
      </c>
      <c r="G45" s="1" t="s">
        <v>264</v>
      </c>
      <c r="I45" s="9" t="s">
        <v>196</v>
      </c>
      <c r="J45" s="10">
        <v>6.0099072419971201E-9</v>
      </c>
      <c r="K45" s="9">
        <v>-0.40264264358837898</v>
      </c>
      <c r="L45" s="9">
        <v>0.254</v>
      </c>
      <c r="M45" s="9">
        <v>0.38100000000000001</v>
      </c>
      <c r="N45" s="9">
        <v>1.20666917604818E-4</v>
      </c>
      <c r="O45" s="9" t="s">
        <v>197</v>
      </c>
      <c r="Q45" s="1" t="s">
        <v>4620</v>
      </c>
      <c r="R45" s="2">
        <v>4.1761687905933598E-19</v>
      </c>
      <c r="S45" s="1">
        <v>-0.80719331571597697</v>
      </c>
      <c r="T45" s="1">
        <v>0.47</v>
      </c>
      <c r="U45" s="1">
        <v>0.249</v>
      </c>
      <c r="V45" s="2">
        <v>8.3849116977533404E-15</v>
      </c>
      <c r="W45" s="1" t="s">
        <v>4621</v>
      </c>
    </row>
    <row r="46" spans="1:23" x14ac:dyDescent="0.25">
      <c r="A46" s="1" t="s">
        <v>2044</v>
      </c>
      <c r="B46" s="2">
        <v>5.9070826346646797E-9</v>
      </c>
      <c r="C46" s="1">
        <v>0.62948689796503599</v>
      </c>
      <c r="D46" s="1">
        <v>0.30199999999999999</v>
      </c>
      <c r="E46" s="1">
        <v>0.42</v>
      </c>
      <c r="F46" s="1">
        <v>1.18602405138797E-4</v>
      </c>
      <c r="G46" s="1" t="s">
        <v>2045</v>
      </c>
      <c r="I46" s="9" t="s">
        <v>2505</v>
      </c>
      <c r="J46" s="10">
        <v>1.8061511602431201E-6</v>
      </c>
      <c r="K46" s="9">
        <v>-0.40571219037067602</v>
      </c>
      <c r="L46" s="9">
        <v>0.29799999999999999</v>
      </c>
      <c r="M46" s="9">
        <v>0.39600000000000002</v>
      </c>
      <c r="N46" s="9">
        <v>3.6263902995361398E-2</v>
      </c>
      <c r="O46" s="9" t="s">
        <v>2506</v>
      </c>
      <c r="Q46" s="1" t="s">
        <v>1915</v>
      </c>
      <c r="R46" s="2">
        <v>9.8782121008289799E-8</v>
      </c>
      <c r="S46" s="1">
        <v>-0.838798649821211</v>
      </c>
      <c r="T46" s="1">
        <v>0.26700000000000002</v>
      </c>
      <c r="U46" s="1">
        <v>0.16700000000000001</v>
      </c>
      <c r="V46" s="1">
        <v>1.98334742560444E-3</v>
      </c>
      <c r="W46" s="1" t="s">
        <v>1916</v>
      </c>
    </row>
    <row r="47" spans="1:23" x14ac:dyDescent="0.25">
      <c r="A47" s="1" t="s">
        <v>428</v>
      </c>
      <c r="B47" s="2">
        <v>1.66979562853856E-18</v>
      </c>
      <c r="C47" s="1">
        <v>0.62718437592961895</v>
      </c>
      <c r="D47" s="1">
        <v>0.437</v>
      </c>
      <c r="E47" s="1">
        <v>0.624</v>
      </c>
      <c r="F47" s="2">
        <v>3.3526156629797297E-14</v>
      </c>
      <c r="G47" s="1" t="s">
        <v>429</v>
      </c>
      <c r="I47" s="9" t="s">
        <v>3763</v>
      </c>
      <c r="J47" s="10">
        <v>2.4492168807418098E-13</v>
      </c>
      <c r="K47" s="9">
        <v>-0.40962678781633599</v>
      </c>
      <c r="L47" s="9">
        <v>0.629</v>
      </c>
      <c r="M47" s="9">
        <v>0.76400000000000001</v>
      </c>
      <c r="N47" s="10">
        <v>4.9175376531534098E-9</v>
      </c>
      <c r="O47" s="9" t="s">
        <v>3764</v>
      </c>
      <c r="Q47" s="1" t="s">
        <v>138</v>
      </c>
      <c r="R47" s="2">
        <v>6.1765564218863896E-8</v>
      </c>
      <c r="S47" s="1">
        <v>-0.85397675483385704</v>
      </c>
      <c r="T47" s="1">
        <v>0.26</v>
      </c>
      <c r="U47" s="1">
        <v>0.16</v>
      </c>
      <c r="V47" s="1">
        <v>1.24012899838635E-3</v>
      </c>
      <c r="W47" s="1" t="s">
        <v>139</v>
      </c>
    </row>
    <row r="48" spans="1:23" x14ac:dyDescent="0.25">
      <c r="A48" s="1" t="s">
        <v>3480</v>
      </c>
      <c r="B48" s="2">
        <v>1.3055181678435599E-7</v>
      </c>
      <c r="C48" s="1">
        <v>0.62711383548627397</v>
      </c>
      <c r="D48" s="1">
        <v>0.248</v>
      </c>
      <c r="E48" s="1">
        <v>0.34399999999999997</v>
      </c>
      <c r="F48" s="1">
        <v>2.6212193773963001E-3</v>
      </c>
      <c r="G48" s="1" t="s">
        <v>3481</v>
      </c>
      <c r="I48" s="9" t="s">
        <v>3000</v>
      </c>
      <c r="J48" s="10">
        <v>3.3416044322087998E-7</v>
      </c>
      <c r="K48" s="9">
        <v>-0.412992601580084</v>
      </c>
      <c r="L48" s="9">
        <v>0.45900000000000002</v>
      </c>
      <c r="M48" s="9">
        <v>0.56200000000000006</v>
      </c>
      <c r="N48" s="9">
        <v>6.7092733789888203E-3</v>
      </c>
      <c r="O48" s="9" t="s">
        <v>3001</v>
      </c>
      <c r="Q48" s="1" t="s">
        <v>582</v>
      </c>
      <c r="R48" s="2">
        <v>2.2228193426365701E-11</v>
      </c>
      <c r="S48" s="1">
        <v>-0.87123359019495705</v>
      </c>
      <c r="T48" s="1">
        <v>0.39300000000000002</v>
      </c>
      <c r="U48" s="1">
        <v>0.249</v>
      </c>
      <c r="V48" s="2">
        <v>4.4629766761457098E-7</v>
      </c>
      <c r="W48" s="1" t="s">
        <v>583</v>
      </c>
    </row>
    <row r="49" spans="1:23" x14ac:dyDescent="0.25">
      <c r="A49" s="1" t="s">
        <v>1096</v>
      </c>
      <c r="B49" s="2">
        <v>5.7205552570742001E-9</v>
      </c>
      <c r="C49" s="1">
        <v>0.62634313632768801</v>
      </c>
      <c r="D49" s="1">
        <v>0.23899999999999999</v>
      </c>
      <c r="E49" s="1">
        <v>0.35199999999999998</v>
      </c>
      <c r="F49" s="1">
        <v>1.14857308451536E-4</v>
      </c>
      <c r="G49" s="1" t="s">
        <v>1097</v>
      </c>
      <c r="I49" s="9" t="s">
        <v>142</v>
      </c>
      <c r="J49" s="10">
        <v>7.5507711504888298E-10</v>
      </c>
      <c r="K49" s="9">
        <v>-0.419989717025608</v>
      </c>
      <c r="L49" s="9">
        <v>0.67600000000000005</v>
      </c>
      <c r="M49" s="9">
        <v>0.78</v>
      </c>
      <c r="N49" s="10">
        <v>1.5160438315951501E-5</v>
      </c>
      <c r="O49" s="9" t="s">
        <v>143</v>
      </c>
      <c r="Q49" s="1" t="s">
        <v>178</v>
      </c>
      <c r="R49" s="2">
        <v>2.4867925646429901E-14</v>
      </c>
      <c r="S49" s="1">
        <v>-0.92749971086642802</v>
      </c>
      <c r="T49" s="1">
        <v>0.53900000000000003</v>
      </c>
      <c r="U49" s="1">
        <v>0.38400000000000001</v>
      </c>
      <c r="V49" s="2">
        <v>4.9929821112901997E-10</v>
      </c>
      <c r="W49" s="1" t="s">
        <v>179</v>
      </c>
    </row>
    <row r="50" spans="1:23" x14ac:dyDescent="0.25">
      <c r="A50" s="1" t="s">
        <v>142</v>
      </c>
      <c r="B50" s="2">
        <v>5.2822138633959402E-21</v>
      </c>
      <c r="C50" s="1">
        <v>0.62483757149402996</v>
      </c>
      <c r="D50" s="1">
        <v>0.61199999999999999</v>
      </c>
      <c r="E50" s="1">
        <v>0.78</v>
      </c>
      <c r="F50" s="2">
        <v>1.06056289949264E-16</v>
      </c>
      <c r="G50" s="1" t="s">
        <v>143</v>
      </c>
      <c r="I50" s="9" t="s">
        <v>4918</v>
      </c>
      <c r="J50" s="10">
        <v>8.0687974836854108E-15</v>
      </c>
      <c r="K50" s="9">
        <v>-0.420090523590333</v>
      </c>
      <c r="L50" s="9">
        <v>0.72099999999999997</v>
      </c>
      <c r="M50" s="9">
        <v>0.81299999999999994</v>
      </c>
      <c r="N50" s="10">
        <v>1.62005315877436E-10</v>
      </c>
      <c r="O50" s="9" t="s">
        <v>4919</v>
      </c>
      <c r="Q50" s="1" t="s">
        <v>3184</v>
      </c>
      <c r="R50" s="2">
        <v>2.14397524730553E-19</v>
      </c>
      <c r="S50" s="1">
        <v>-0.96790387374948095</v>
      </c>
      <c r="T50" s="1">
        <v>0.47799999999999998</v>
      </c>
      <c r="U50" s="1">
        <v>0.27</v>
      </c>
      <c r="V50" s="2">
        <v>4.3046735015400402E-15</v>
      </c>
      <c r="W50" s="1" t="s">
        <v>3185</v>
      </c>
    </row>
    <row r="51" spans="1:23" x14ac:dyDescent="0.25">
      <c r="A51" s="1" t="s">
        <v>3512</v>
      </c>
      <c r="B51" s="2">
        <v>5.2291568801637701E-7</v>
      </c>
      <c r="C51" s="1">
        <v>0.60249266977510196</v>
      </c>
      <c r="D51" s="1">
        <v>0.26500000000000001</v>
      </c>
      <c r="E51" s="1">
        <v>0.35899999999999999</v>
      </c>
      <c r="F51" s="1">
        <v>1.04991011839928E-2</v>
      </c>
      <c r="G51" s="1" t="s">
        <v>3513</v>
      </c>
      <c r="I51" s="9" t="s">
        <v>1644</v>
      </c>
      <c r="J51" s="10">
        <v>1.0400570957572899E-6</v>
      </c>
      <c r="K51" s="9">
        <v>-0.420322399658071</v>
      </c>
      <c r="L51" s="9">
        <v>0.23</v>
      </c>
      <c r="M51" s="9">
        <v>0.32500000000000001</v>
      </c>
      <c r="N51" s="9">
        <v>2.0882266368614798E-2</v>
      </c>
      <c r="O51" s="9" t="s">
        <v>1645</v>
      </c>
      <c r="Q51" s="1" t="s">
        <v>3116</v>
      </c>
      <c r="R51" s="2">
        <v>3.5653155388292398E-23</v>
      </c>
      <c r="S51" s="1">
        <v>-1.0531179018471599</v>
      </c>
      <c r="T51" s="1">
        <v>0.625</v>
      </c>
      <c r="U51" s="1">
        <v>0.41299999999999998</v>
      </c>
      <c r="V51" s="2">
        <v>7.1584405388613498E-19</v>
      </c>
      <c r="W51" s="1" t="s">
        <v>3117</v>
      </c>
    </row>
    <row r="52" spans="1:23" x14ac:dyDescent="0.25">
      <c r="A52" s="1" t="s">
        <v>487</v>
      </c>
      <c r="B52" s="2">
        <v>2.7273660215204202E-10</v>
      </c>
      <c r="C52" s="1">
        <v>0.60235368681762502</v>
      </c>
      <c r="D52" s="1">
        <v>0.40600000000000003</v>
      </c>
      <c r="E52" s="1">
        <v>0.52400000000000002</v>
      </c>
      <c r="F52" s="2">
        <v>5.4760054980086999E-6</v>
      </c>
      <c r="G52" s="1" t="s">
        <v>488</v>
      </c>
      <c r="I52" s="9" t="s">
        <v>4363</v>
      </c>
      <c r="J52" s="10">
        <v>2.15914588462929E-9</v>
      </c>
      <c r="K52" s="9">
        <v>-0.42325952190798399</v>
      </c>
      <c r="L52" s="9">
        <v>0.254</v>
      </c>
      <c r="M52" s="9">
        <v>0.38100000000000001</v>
      </c>
      <c r="N52" s="10">
        <v>4.3351331071586797E-5</v>
      </c>
      <c r="O52" s="9" t="s">
        <v>4364</v>
      </c>
      <c r="Q52" s="1" t="s">
        <v>602</v>
      </c>
      <c r="R52" s="2">
        <v>9.0375943894934103E-30</v>
      </c>
      <c r="S52" s="1">
        <v>-1.1668720963291701</v>
      </c>
      <c r="T52" s="1">
        <v>0.54900000000000004</v>
      </c>
      <c r="U52" s="1">
        <v>0.29799999999999999</v>
      </c>
      <c r="V52" s="2">
        <v>1.81456820152249E-25</v>
      </c>
      <c r="W52" s="1" t="s">
        <v>603</v>
      </c>
    </row>
    <row r="53" spans="1:23" x14ac:dyDescent="0.25">
      <c r="A53" s="1" t="s">
        <v>2649</v>
      </c>
      <c r="B53" s="2">
        <v>1.3324858202783401E-9</v>
      </c>
      <c r="C53" s="1">
        <v>0.58576393772117896</v>
      </c>
      <c r="D53" s="1">
        <v>0.189</v>
      </c>
      <c r="E53" s="1">
        <v>0.30399999999999999</v>
      </c>
      <c r="F53" s="2">
        <v>2.67536502995485E-5</v>
      </c>
      <c r="G53" s="1" t="s">
        <v>2650</v>
      </c>
      <c r="I53" s="9" t="s">
        <v>4988</v>
      </c>
      <c r="J53" s="10">
        <v>1.5984946973657501E-6</v>
      </c>
      <c r="K53" s="9">
        <v>-0.43769354368743901</v>
      </c>
      <c r="L53" s="9">
        <v>0.17599999999999999</v>
      </c>
      <c r="M53" s="9">
        <v>0.26400000000000001</v>
      </c>
      <c r="N53" s="9">
        <v>3.20945765337095E-2</v>
      </c>
      <c r="O53" s="9" t="s">
        <v>4989</v>
      </c>
      <c r="R53" s="2"/>
    </row>
    <row r="54" spans="1:23" x14ac:dyDescent="0.25">
      <c r="A54" s="1" t="s">
        <v>36</v>
      </c>
      <c r="B54" s="2">
        <v>2.0547124054178599E-10</v>
      </c>
      <c r="C54" s="1">
        <v>0.582526482903581</v>
      </c>
      <c r="D54" s="1">
        <v>0.23</v>
      </c>
      <c r="E54" s="1">
        <v>0.35699999999999998</v>
      </c>
      <c r="F54" s="2">
        <v>4.1254515675979696E-6</v>
      </c>
      <c r="G54" s="1" t="s">
        <v>37</v>
      </c>
      <c r="I54" s="9" t="s">
        <v>3072</v>
      </c>
      <c r="J54" s="10">
        <v>2.0110742533221201E-8</v>
      </c>
      <c r="K54" s="9">
        <v>-0.43815567721827398</v>
      </c>
      <c r="L54" s="9">
        <v>0.27900000000000003</v>
      </c>
      <c r="M54" s="9">
        <v>0.39200000000000002</v>
      </c>
      <c r="N54" s="9">
        <v>4.0378348858201502E-4</v>
      </c>
      <c r="O54" s="9" t="s">
        <v>3073</v>
      </c>
    </row>
    <row r="55" spans="1:23" x14ac:dyDescent="0.25">
      <c r="A55" s="1" t="s">
        <v>3056</v>
      </c>
      <c r="B55" s="2">
        <v>3.54704634662072E-13</v>
      </c>
      <c r="C55" s="1">
        <v>0.58149533893479699</v>
      </c>
      <c r="D55" s="1">
        <v>0.39500000000000002</v>
      </c>
      <c r="E55" s="1">
        <v>0.54400000000000004</v>
      </c>
      <c r="F55" s="2">
        <v>7.1217596547450797E-9</v>
      </c>
      <c r="G55" s="1" t="s">
        <v>3057</v>
      </c>
      <c r="I55" s="9" t="s">
        <v>934</v>
      </c>
      <c r="J55" s="10">
        <v>1.33304769652849E-8</v>
      </c>
      <c r="K55" s="9">
        <v>-0.44128843325481698</v>
      </c>
      <c r="L55" s="9">
        <v>0.36299999999999999</v>
      </c>
      <c r="M55" s="9">
        <v>0.48899999999999999</v>
      </c>
      <c r="N55" s="9">
        <v>2.6764931650898998E-4</v>
      </c>
      <c r="O55" s="9" t="s">
        <v>935</v>
      </c>
    </row>
    <row r="56" spans="1:23" x14ac:dyDescent="0.25">
      <c r="A56" s="1" t="s">
        <v>4815</v>
      </c>
      <c r="B56" s="2">
        <v>1.5223931165973399E-12</v>
      </c>
      <c r="C56" s="1">
        <v>0.57690775892495905</v>
      </c>
      <c r="D56" s="1">
        <v>0.32800000000000001</v>
      </c>
      <c r="E56" s="1">
        <v>0.49</v>
      </c>
      <c r="F56" s="2">
        <v>3.05666089950413E-8</v>
      </c>
      <c r="G56" s="1" t="s">
        <v>4816</v>
      </c>
      <c r="I56" s="9" t="s">
        <v>3112</v>
      </c>
      <c r="J56" s="10">
        <v>2.10552068847669E-8</v>
      </c>
      <c r="K56" s="9">
        <v>-0.44148649736678802</v>
      </c>
      <c r="L56" s="9">
        <v>0.16300000000000001</v>
      </c>
      <c r="M56" s="9">
        <v>0.26700000000000002</v>
      </c>
      <c r="N56" s="9">
        <v>4.2274644383234901E-4</v>
      </c>
      <c r="O56" s="9" t="s">
        <v>3113</v>
      </c>
    </row>
    <row r="57" spans="1:23" x14ac:dyDescent="0.25">
      <c r="A57" s="1" t="s">
        <v>1644</v>
      </c>
      <c r="B57" s="2">
        <v>1.7651372200762101E-8</v>
      </c>
      <c r="C57" s="1">
        <v>0.56811718829590796</v>
      </c>
      <c r="D57" s="1">
        <v>0.217</v>
      </c>
      <c r="E57" s="1">
        <v>0.32500000000000001</v>
      </c>
      <c r="F57" s="1">
        <v>3.5440425104690099E-4</v>
      </c>
      <c r="G57" s="1" t="s">
        <v>1645</v>
      </c>
      <c r="I57" s="9" t="s">
        <v>4417</v>
      </c>
      <c r="J57" s="10">
        <v>3.1475914100723503E-8</v>
      </c>
      <c r="K57" s="9">
        <v>-0.441883684841331</v>
      </c>
      <c r="L57" s="9">
        <v>0.26400000000000001</v>
      </c>
      <c r="M57" s="9">
        <v>0.38400000000000001</v>
      </c>
      <c r="N57" s="9">
        <v>6.3197340331432603E-4</v>
      </c>
      <c r="O57" s="9" t="s">
        <v>4418</v>
      </c>
    </row>
    <row r="58" spans="1:23" x14ac:dyDescent="0.25">
      <c r="A58" s="1" t="s">
        <v>116</v>
      </c>
      <c r="B58" s="2">
        <v>4.6183728479832201E-20</v>
      </c>
      <c r="C58" s="1">
        <v>0.564112415789364</v>
      </c>
      <c r="D58" s="1">
        <v>0.68600000000000005</v>
      </c>
      <c r="E58" s="1">
        <v>0.83299999999999996</v>
      </c>
      <c r="F58" s="2">
        <v>9.2727690041807096E-16</v>
      </c>
      <c r="G58" s="1" t="s">
        <v>117</v>
      </c>
      <c r="I58" s="9" t="s">
        <v>1555</v>
      </c>
      <c r="J58" s="10">
        <v>1.84069815930406E-7</v>
      </c>
      <c r="K58" s="9">
        <v>-0.44529683177521401</v>
      </c>
      <c r="L58" s="9">
        <v>0.251</v>
      </c>
      <c r="M58" s="9">
        <v>0.35399999999999998</v>
      </c>
      <c r="N58" s="9">
        <v>3.6957537642507E-3</v>
      </c>
      <c r="O58" s="9" t="s">
        <v>1556</v>
      </c>
    </row>
    <row r="59" spans="1:23" x14ac:dyDescent="0.25">
      <c r="A59" s="1" t="s">
        <v>4978</v>
      </c>
      <c r="B59" s="2">
        <v>6.3692852546659996E-11</v>
      </c>
      <c r="C59" s="1">
        <v>0.56249852551643098</v>
      </c>
      <c r="D59" s="1">
        <v>0.254</v>
      </c>
      <c r="E59" s="1">
        <v>0.38500000000000001</v>
      </c>
      <c r="F59" s="2">
        <v>1.2788250934318401E-6</v>
      </c>
      <c r="G59" s="1" t="s">
        <v>4979</v>
      </c>
      <c r="I59" s="9" t="s">
        <v>1680</v>
      </c>
      <c r="J59" s="10">
        <v>3.0708156988485202E-9</v>
      </c>
      <c r="K59" s="9">
        <v>-0.45247619771921699</v>
      </c>
      <c r="L59" s="9">
        <v>0.248</v>
      </c>
      <c r="M59" s="9">
        <v>0.375</v>
      </c>
      <c r="N59" s="10">
        <v>6.1655837601480598E-5</v>
      </c>
      <c r="O59" s="9" t="s">
        <v>1681</v>
      </c>
    </row>
    <row r="60" spans="1:23" x14ac:dyDescent="0.25">
      <c r="A60" s="1" t="s">
        <v>2079</v>
      </c>
      <c r="B60" s="2">
        <v>2.98339355652846E-21</v>
      </c>
      <c r="C60" s="1">
        <v>0.56017724621680098</v>
      </c>
      <c r="D60" s="1">
        <v>0.52100000000000002</v>
      </c>
      <c r="E60" s="1">
        <v>0.74</v>
      </c>
      <c r="F60" s="2">
        <v>5.9900575827978501E-17</v>
      </c>
      <c r="G60" s="1" t="s">
        <v>2080</v>
      </c>
      <c r="I60" s="9" t="s">
        <v>3160</v>
      </c>
      <c r="J60" s="10">
        <v>5.0352916926837203E-9</v>
      </c>
      <c r="K60" s="9">
        <v>-0.45309190367764501</v>
      </c>
      <c r="L60" s="9">
        <v>0.20200000000000001</v>
      </c>
      <c r="M60" s="9">
        <v>0.316</v>
      </c>
      <c r="N60" s="9">
        <v>1.0109858660570399E-4</v>
      </c>
      <c r="O60" s="9" t="s">
        <v>3161</v>
      </c>
    </row>
    <row r="61" spans="1:23" x14ac:dyDescent="0.25">
      <c r="A61" s="1" t="s">
        <v>333</v>
      </c>
      <c r="B61" s="2">
        <v>6.4740754219395496E-10</v>
      </c>
      <c r="C61" s="1">
        <v>0.54498922403733396</v>
      </c>
      <c r="D61" s="1">
        <v>0.27400000000000002</v>
      </c>
      <c r="E61" s="1">
        <v>0.39900000000000002</v>
      </c>
      <c r="F61" s="2">
        <v>1.29986486321702E-5</v>
      </c>
      <c r="G61" s="1" t="s">
        <v>334</v>
      </c>
      <c r="I61" s="9" t="s">
        <v>861</v>
      </c>
      <c r="J61" s="10">
        <v>1.0374894853862101E-6</v>
      </c>
      <c r="K61" s="9">
        <v>-0.46109897868007699</v>
      </c>
      <c r="L61" s="9">
        <v>0.248</v>
      </c>
      <c r="M61" s="9">
        <v>0.34200000000000003</v>
      </c>
      <c r="N61" s="9">
        <v>2.0830713887584298E-2</v>
      </c>
      <c r="O61" s="9" t="s">
        <v>862</v>
      </c>
    </row>
    <row r="62" spans="1:23" x14ac:dyDescent="0.25">
      <c r="A62" s="1" t="s">
        <v>4920</v>
      </c>
      <c r="B62" s="2">
        <v>2.2774583006718202E-12</v>
      </c>
      <c r="C62" s="1">
        <v>0.538229105415999</v>
      </c>
      <c r="D62" s="1">
        <v>0.49199999999999999</v>
      </c>
      <c r="E62" s="1">
        <v>0.63700000000000001</v>
      </c>
      <c r="F62" s="2">
        <v>4.57268077608889E-8</v>
      </c>
      <c r="G62" s="1" t="s">
        <v>4921</v>
      </c>
      <c r="I62" s="9" t="s">
        <v>2938</v>
      </c>
      <c r="J62" s="10">
        <v>6.6748720085045296E-13</v>
      </c>
      <c r="K62" s="9">
        <v>-0.46188010734683799</v>
      </c>
      <c r="L62" s="9">
        <v>0.65500000000000003</v>
      </c>
      <c r="M62" s="9">
        <v>0.77700000000000002</v>
      </c>
      <c r="N62" s="10">
        <v>1.34018080186754E-8</v>
      </c>
      <c r="O62" s="9" t="s">
        <v>2939</v>
      </c>
    </row>
    <row r="63" spans="1:23" x14ac:dyDescent="0.25">
      <c r="A63" s="1" t="s">
        <v>4894</v>
      </c>
      <c r="B63" s="2">
        <v>6.97845106418003E-9</v>
      </c>
      <c r="C63" s="1">
        <v>0.53707815431915096</v>
      </c>
      <c r="D63" s="1">
        <v>0.30199999999999999</v>
      </c>
      <c r="E63" s="1">
        <v>0.41899999999999998</v>
      </c>
      <c r="F63" s="1">
        <v>1.4011334046660701E-4</v>
      </c>
      <c r="G63" s="1" t="s">
        <v>4895</v>
      </c>
      <c r="I63" s="9" t="s">
        <v>518</v>
      </c>
      <c r="J63" s="10">
        <v>1.6076135751590301E-7</v>
      </c>
      <c r="K63" s="9">
        <v>-0.46291105045988401</v>
      </c>
      <c r="L63" s="9">
        <v>0.22700000000000001</v>
      </c>
      <c r="M63" s="9">
        <v>0.33100000000000002</v>
      </c>
      <c r="N63" s="9">
        <v>3.2277665362043101E-3</v>
      </c>
      <c r="O63" s="9" t="s">
        <v>519</v>
      </c>
    </row>
    <row r="64" spans="1:23" x14ac:dyDescent="0.25">
      <c r="A64" s="1" t="s">
        <v>293</v>
      </c>
      <c r="B64" s="2">
        <v>1.50496702739969E-14</v>
      </c>
      <c r="C64" s="1">
        <v>0.52471974540052801</v>
      </c>
      <c r="D64" s="1">
        <v>0.74</v>
      </c>
      <c r="E64" s="1">
        <v>0.86</v>
      </c>
      <c r="F64" s="2">
        <v>3.0216727976130999E-10</v>
      </c>
      <c r="G64" s="1" t="s">
        <v>294</v>
      </c>
      <c r="I64" s="9" t="s">
        <v>3150</v>
      </c>
      <c r="J64" s="10">
        <v>5.0013913127399998E-8</v>
      </c>
      <c r="K64" s="9">
        <v>-0.46464105535846401</v>
      </c>
      <c r="L64" s="9">
        <v>0.27500000000000002</v>
      </c>
      <c r="M64" s="9">
        <v>0.38400000000000001</v>
      </c>
      <c r="N64" s="9">
        <v>1.0041793477719399E-3</v>
      </c>
      <c r="O64" s="9" t="s">
        <v>3151</v>
      </c>
    </row>
    <row r="65" spans="1:15" x14ac:dyDescent="0.25">
      <c r="A65" s="1" t="s">
        <v>4986</v>
      </c>
      <c r="B65" s="2">
        <v>2.1206808398375198E-6</v>
      </c>
      <c r="C65" s="1">
        <v>0.52241440195130195</v>
      </c>
      <c r="D65" s="1">
        <v>0.215</v>
      </c>
      <c r="E65" s="1">
        <v>0.30299999999999999</v>
      </c>
      <c r="F65" s="1">
        <v>4.2579029902257703E-2</v>
      </c>
      <c r="G65" s="1" t="s">
        <v>4987</v>
      </c>
      <c r="I65" s="9" t="s">
        <v>3532</v>
      </c>
      <c r="J65" s="10">
        <v>1.9873749785136901E-7</v>
      </c>
      <c r="K65" s="9">
        <v>-0.46814458236152701</v>
      </c>
      <c r="L65" s="9">
        <v>0.191</v>
      </c>
      <c r="M65" s="9">
        <v>0.29099999999999998</v>
      </c>
      <c r="N65" s="9">
        <v>3.9902514818597797E-3</v>
      </c>
      <c r="O65" s="9" t="s">
        <v>3533</v>
      </c>
    </row>
    <row r="66" spans="1:15" x14ac:dyDescent="0.25">
      <c r="A66" s="1" t="s">
        <v>4916</v>
      </c>
      <c r="B66" s="2">
        <v>1.72725080864695E-10</v>
      </c>
      <c r="C66" s="1">
        <v>0.51649909012750705</v>
      </c>
      <c r="D66" s="1">
        <v>0.19700000000000001</v>
      </c>
      <c r="E66" s="1">
        <v>0.32400000000000001</v>
      </c>
      <c r="F66" s="2">
        <v>3.4679741736013501E-6</v>
      </c>
      <c r="G66" s="1" t="s">
        <v>4917</v>
      </c>
      <c r="I66" s="9" t="s">
        <v>1611</v>
      </c>
      <c r="J66" s="10">
        <v>4.7235937280573102E-13</v>
      </c>
      <c r="K66" s="9">
        <v>-0.47066765656123</v>
      </c>
      <c r="L66" s="9">
        <v>0.5</v>
      </c>
      <c r="M66" s="9">
        <v>0.64600000000000002</v>
      </c>
      <c r="N66" s="10">
        <v>9.4840314871934699E-9</v>
      </c>
      <c r="O66" s="9" t="s">
        <v>1612</v>
      </c>
    </row>
    <row r="67" spans="1:15" x14ac:dyDescent="0.25">
      <c r="A67" s="1" t="s">
        <v>4489</v>
      </c>
      <c r="B67" s="2">
        <v>2.2092085475519099E-6</v>
      </c>
      <c r="C67" s="1">
        <v>0.511024908207101</v>
      </c>
      <c r="D67" s="1">
        <v>0.30099999999999999</v>
      </c>
      <c r="E67" s="1">
        <v>0.39500000000000002</v>
      </c>
      <c r="F67" s="1">
        <v>4.4356489217747201E-2</v>
      </c>
      <c r="G67" s="1" t="s">
        <v>4490</v>
      </c>
      <c r="I67" s="9" t="s">
        <v>2884</v>
      </c>
      <c r="J67" s="10">
        <v>7.22513276822336E-9</v>
      </c>
      <c r="K67" s="9">
        <v>-0.47262286766680101</v>
      </c>
      <c r="L67" s="9">
        <v>0.22800000000000001</v>
      </c>
      <c r="M67" s="9">
        <v>0.34300000000000003</v>
      </c>
      <c r="N67" s="9">
        <v>1.4506621572038899E-4</v>
      </c>
      <c r="O67" s="9" t="s">
        <v>2885</v>
      </c>
    </row>
    <row r="68" spans="1:15" x14ac:dyDescent="0.25">
      <c r="A68" s="1" t="s">
        <v>2844</v>
      </c>
      <c r="B68" s="2">
        <v>7.0391641966834806E-8</v>
      </c>
      <c r="C68" s="1">
        <v>0.50278814325873999</v>
      </c>
      <c r="D68" s="1">
        <v>0.193</v>
      </c>
      <c r="E68" s="1">
        <v>0.29499999999999998</v>
      </c>
      <c r="F68" s="1">
        <v>1.41332338741011E-3</v>
      </c>
      <c r="G68" s="1" t="s">
        <v>2845</v>
      </c>
      <c r="I68" s="9" t="s">
        <v>3040</v>
      </c>
      <c r="J68" s="10">
        <v>1.07009800855321E-8</v>
      </c>
      <c r="K68" s="9">
        <v>-0.47365390520327399</v>
      </c>
      <c r="L68" s="9">
        <v>0.26500000000000001</v>
      </c>
      <c r="M68" s="9">
        <v>0.38400000000000001</v>
      </c>
      <c r="N68" s="9">
        <v>2.1485427815731299E-4</v>
      </c>
      <c r="O68" s="9" t="s">
        <v>3041</v>
      </c>
    </row>
    <row r="69" spans="1:15" x14ac:dyDescent="0.25">
      <c r="A69" s="9" t="s">
        <v>3040</v>
      </c>
      <c r="B69" s="10">
        <v>5.70490572433952E-9</v>
      </c>
      <c r="C69" s="9">
        <v>0.498589265945871</v>
      </c>
      <c r="D69" s="9">
        <v>0.26100000000000001</v>
      </c>
      <c r="E69" s="9">
        <v>0.38400000000000001</v>
      </c>
      <c r="F69" s="9">
        <v>1.1454309713328901E-4</v>
      </c>
      <c r="G69" s="9" t="s">
        <v>3041</v>
      </c>
      <c r="I69" s="9" t="s">
        <v>1615</v>
      </c>
      <c r="J69" s="10">
        <v>7.3609601362703496E-7</v>
      </c>
      <c r="K69" s="9">
        <v>-0.47658086607647399</v>
      </c>
      <c r="L69" s="9">
        <v>0.16300000000000001</v>
      </c>
      <c r="M69" s="9">
        <v>0.252</v>
      </c>
      <c r="N69" s="9">
        <v>1.4779335761603601E-2</v>
      </c>
      <c r="O69" s="9" t="s">
        <v>1616</v>
      </c>
    </row>
    <row r="70" spans="1:15" x14ac:dyDescent="0.25">
      <c r="A70" s="9" t="s">
        <v>4417</v>
      </c>
      <c r="B70" s="10">
        <v>3.1873224276265899E-8</v>
      </c>
      <c r="C70" s="9">
        <v>0.489831981701076</v>
      </c>
      <c r="D70" s="9">
        <v>0.26600000000000001</v>
      </c>
      <c r="E70" s="9">
        <v>0.38400000000000001</v>
      </c>
      <c r="F70" s="9">
        <v>6.3995059701886601E-4</v>
      </c>
      <c r="G70" s="9" t="s">
        <v>4418</v>
      </c>
      <c r="I70" s="9" t="s">
        <v>3300</v>
      </c>
      <c r="J70" s="10">
        <v>1.51972760844489E-7</v>
      </c>
      <c r="K70" s="9">
        <v>-0.48131856583825799</v>
      </c>
      <c r="L70" s="9">
        <v>0.26200000000000001</v>
      </c>
      <c r="M70" s="9">
        <v>0.36899999999999999</v>
      </c>
      <c r="N70" s="9">
        <v>3.05130909223566E-3</v>
      </c>
      <c r="O70" s="9" t="s">
        <v>3301</v>
      </c>
    </row>
    <row r="71" spans="1:15" x14ac:dyDescent="0.25">
      <c r="A71" s="9" t="s">
        <v>1455</v>
      </c>
      <c r="B71" s="10">
        <v>1.3481107787703201E-8</v>
      </c>
      <c r="C71" s="9">
        <v>0.47901982366689499</v>
      </c>
      <c r="D71" s="9">
        <v>0.23400000000000001</v>
      </c>
      <c r="E71" s="9">
        <v>0.35099999999999998</v>
      </c>
      <c r="F71" s="9">
        <v>2.7067368216150402E-4</v>
      </c>
      <c r="G71" s="9" t="s">
        <v>1456</v>
      </c>
      <c r="I71" s="9" t="s">
        <v>2079</v>
      </c>
      <c r="J71" s="10">
        <v>1.8786272723086299E-14</v>
      </c>
      <c r="K71" s="9">
        <v>-0.481606006848663</v>
      </c>
      <c r="L71" s="9">
        <v>0.58599999999999997</v>
      </c>
      <c r="M71" s="9">
        <v>0.74</v>
      </c>
      <c r="N71" s="10">
        <v>3.7719078373412699E-10</v>
      </c>
      <c r="O71" s="9" t="s">
        <v>2080</v>
      </c>
    </row>
    <row r="72" spans="1:15" x14ac:dyDescent="0.25">
      <c r="A72" s="9" t="s">
        <v>16</v>
      </c>
      <c r="B72" s="10">
        <v>1.19531354646696E-8</v>
      </c>
      <c r="C72" s="9">
        <v>0.472998890866976</v>
      </c>
      <c r="D72" s="9">
        <v>0.22600000000000001</v>
      </c>
      <c r="E72" s="9">
        <v>0.34699999999999998</v>
      </c>
      <c r="F72" s="9">
        <v>2.39995053859635E-4</v>
      </c>
      <c r="G72" s="9" t="s">
        <v>17</v>
      </c>
      <c r="I72" s="9" t="s">
        <v>1511</v>
      </c>
      <c r="J72" s="10">
        <v>3.0643637335640903E-7</v>
      </c>
      <c r="K72" s="9">
        <v>-0.48309174652040099</v>
      </c>
      <c r="L72" s="9">
        <v>0.161</v>
      </c>
      <c r="M72" s="9">
        <v>0.252</v>
      </c>
      <c r="N72" s="9">
        <v>6.1526295042499896E-3</v>
      </c>
      <c r="O72" s="9" t="s">
        <v>1512</v>
      </c>
    </row>
    <row r="73" spans="1:15" x14ac:dyDescent="0.25">
      <c r="A73" s="9" t="s">
        <v>3102</v>
      </c>
      <c r="B73" s="10">
        <v>8.2219232190375396E-12</v>
      </c>
      <c r="C73" s="9">
        <v>0.46616056726899002</v>
      </c>
      <c r="D73" s="9">
        <v>0.51500000000000001</v>
      </c>
      <c r="E73" s="9">
        <v>0.66</v>
      </c>
      <c r="F73" s="10">
        <v>1.6507977439183601E-7</v>
      </c>
      <c r="G73" s="9" t="s">
        <v>3103</v>
      </c>
      <c r="I73" s="9" t="s">
        <v>586</v>
      </c>
      <c r="J73" s="10">
        <v>8.3943448510109597E-22</v>
      </c>
      <c r="K73" s="9">
        <v>-0.485122475186055</v>
      </c>
      <c r="L73" s="9">
        <v>0.68500000000000005</v>
      </c>
      <c r="M73" s="9">
        <v>0.86399999999999999</v>
      </c>
      <c r="N73" s="10">
        <v>1.68541655918598E-17</v>
      </c>
      <c r="O73" s="9" t="s">
        <v>587</v>
      </c>
    </row>
    <row r="74" spans="1:15" x14ac:dyDescent="0.25">
      <c r="A74" s="9" t="s">
        <v>4243</v>
      </c>
      <c r="B74" s="10">
        <v>3.6504692564297002E-10</v>
      </c>
      <c r="C74" s="9">
        <v>0.464842881996545</v>
      </c>
      <c r="D74" s="9">
        <v>0.30199999999999999</v>
      </c>
      <c r="E74" s="9">
        <v>0.436</v>
      </c>
      <c r="F74" s="10">
        <v>7.3294121730595503E-6</v>
      </c>
      <c r="G74" s="9" t="s">
        <v>4244</v>
      </c>
      <c r="I74" s="9" t="s">
        <v>757</v>
      </c>
      <c r="J74" s="10">
        <v>2.6528633037043002E-9</v>
      </c>
      <c r="K74" s="9">
        <v>-0.48519238963853401</v>
      </c>
      <c r="L74" s="9">
        <v>0.23699999999999999</v>
      </c>
      <c r="M74" s="9">
        <v>0.36</v>
      </c>
      <c r="N74" s="10">
        <v>5.3264189411774897E-5</v>
      </c>
      <c r="O74" s="9" t="s">
        <v>758</v>
      </c>
    </row>
    <row r="75" spans="1:15" x14ac:dyDescent="0.25">
      <c r="A75" s="9" t="s">
        <v>1573</v>
      </c>
      <c r="B75" s="10">
        <v>3.33558164951456E-11</v>
      </c>
      <c r="C75" s="9">
        <v>0.46175021915154002</v>
      </c>
      <c r="D75" s="9">
        <v>0.54200000000000004</v>
      </c>
      <c r="E75" s="9">
        <v>0.67600000000000005</v>
      </c>
      <c r="F75" s="10">
        <v>6.6971808358953204E-7</v>
      </c>
      <c r="G75" s="9" t="s">
        <v>1574</v>
      </c>
      <c r="I75" s="9" t="s">
        <v>4836</v>
      </c>
      <c r="J75" s="10">
        <v>6.0313330815449099E-7</v>
      </c>
      <c r="K75" s="9">
        <v>-0.48725231520405499</v>
      </c>
      <c r="L75" s="9">
        <v>0.32800000000000001</v>
      </c>
      <c r="M75" s="9">
        <v>0.434</v>
      </c>
      <c r="N75" s="9">
        <v>1.21097105611259E-2</v>
      </c>
      <c r="O75" s="9" t="s">
        <v>4837</v>
      </c>
    </row>
    <row r="76" spans="1:15" x14ac:dyDescent="0.25">
      <c r="A76" s="9" t="s">
        <v>1763</v>
      </c>
      <c r="B76" s="10">
        <v>6.2395422322938594E-11</v>
      </c>
      <c r="C76" s="9">
        <v>0.46043293317249701</v>
      </c>
      <c r="D76" s="9">
        <v>0.23499999999999999</v>
      </c>
      <c r="E76" s="9">
        <v>0.37</v>
      </c>
      <c r="F76" s="10">
        <v>1.25277528939996E-6</v>
      </c>
      <c r="G76" s="9" t="s">
        <v>1764</v>
      </c>
      <c r="I76" s="9" t="s">
        <v>4815</v>
      </c>
      <c r="J76" s="10">
        <v>1.5452326086927399E-10</v>
      </c>
      <c r="K76" s="9">
        <v>-0.48889903532254397</v>
      </c>
      <c r="L76" s="9">
        <v>0.34799999999999998</v>
      </c>
      <c r="M76" s="9">
        <v>0.49</v>
      </c>
      <c r="N76" s="10">
        <v>3.1025180317332902E-6</v>
      </c>
      <c r="O76" s="9" t="s">
        <v>4816</v>
      </c>
    </row>
    <row r="77" spans="1:15" x14ac:dyDescent="0.25">
      <c r="A77" s="9" t="s">
        <v>3146</v>
      </c>
      <c r="B77" s="10">
        <v>4.4135168712949999E-11</v>
      </c>
      <c r="C77" s="9">
        <v>0.45908874168705699</v>
      </c>
      <c r="D77" s="9">
        <v>0.36799999999999999</v>
      </c>
      <c r="E77" s="9">
        <v>0.51700000000000002</v>
      </c>
      <c r="F77" s="10">
        <v>8.8614591741861002E-7</v>
      </c>
      <c r="G77" s="9" t="s">
        <v>3147</v>
      </c>
      <c r="I77" s="9" t="s">
        <v>1763</v>
      </c>
      <c r="J77" s="10">
        <v>1.09216532689119E-12</v>
      </c>
      <c r="K77" s="9">
        <v>-0.49010693668472999</v>
      </c>
      <c r="L77" s="9">
        <v>0.222</v>
      </c>
      <c r="M77" s="9">
        <v>0.37</v>
      </c>
      <c r="N77" s="10">
        <v>2.1928495433321299E-8</v>
      </c>
      <c r="O77" s="9" t="s">
        <v>1764</v>
      </c>
    </row>
    <row r="78" spans="1:15" x14ac:dyDescent="0.25">
      <c r="A78" s="9" t="s">
        <v>460</v>
      </c>
      <c r="B78" s="10">
        <v>2.3348489571177299E-10</v>
      </c>
      <c r="C78" s="9">
        <v>0.45272774841097901</v>
      </c>
      <c r="D78" s="9">
        <v>0.47</v>
      </c>
      <c r="E78" s="9">
        <v>0.59499999999999997</v>
      </c>
      <c r="F78" s="10">
        <v>4.6879097361009801E-6</v>
      </c>
      <c r="G78" s="9" t="s">
        <v>461</v>
      </c>
      <c r="I78" s="9" t="s">
        <v>1118</v>
      </c>
      <c r="J78" s="10">
        <v>2.4619010790368501E-8</v>
      </c>
      <c r="K78" s="9">
        <v>-0.49183804013528598</v>
      </c>
      <c r="L78" s="9">
        <v>0.30599999999999999</v>
      </c>
      <c r="M78" s="9">
        <v>0.41799999999999998</v>
      </c>
      <c r="N78" s="9">
        <v>4.9430049864901805E-4</v>
      </c>
      <c r="O78" s="9" t="s">
        <v>1119</v>
      </c>
    </row>
    <row r="79" spans="1:15" x14ac:dyDescent="0.25">
      <c r="A79" s="9" t="s">
        <v>4265</v>
      </c>
      <c r="B79" s="10">
        <v>1.96731126495272E-16</v>
      </c>
      <c r="C79" s="9">
        <v>0.45258778070635902</v>
      </c>
      <c r="D79" s="9">
        <v>0.65800000000000003</v>
      </c>
      <c r="E79" s="9">
        <v>0.79700000000000004</v>
      </c>
      <c r="F79" s="10">
        <v>3.9499675577720701E-12</v>
      </c>
      <c r="G79" s="9" t="s">
        <v>4266</v>
      </c>
      <c r="I79" s="9" t="s">
        <v>3154</v>
      </c>
      <c r="J79" s="10">
        <v>4.0812798234859199E-11</v>
      </c>
      <c r="K79" s="9">
        <v>-0.49370676793731699</v>
      </c>
      <c r="L79" s="9">
        <v>0.26300000000000001</v>
      </c>
      <c r="M79" s="9">
        <v>0.40799999999999997</v>
      </c>
      <c r="N79" s="10">
        <v>8.1943936295950399E-7</v>
      </c>
      <c r="O79" s="9" t="s">
        <v>3155</v>
      </c>
    </row>
    <row r="80" spans="1:15" x14ac:dyDescent="0.25">
      <c r="A80" s="9" t="s">
        <v>3032</v>
      </c>
      <c r="B80" s="10">
        <v>1.7752988324476401E-10</v>
      </c>
      <c r="C80" s="9">
        <v>0.45025440261733701</v>
      </c>
      <c r="D80" s="9">
        <v>0.45900000000000002</v>
      </c>
      <c r="E80" s="9">
        <v>0.59199999999999997</v>
      </c>
      <c r="F80" s="10">
        <v>3.56444499578837E-6</v>
      </c>
      <c r="G80" s="9" t="s">
        <v>3033</v>
      </c>
      <c r="I80" s="9" t="s">
        <v>1459</v>
      </c>
      <c r="J80" s="10">
        <v>1.3059128719709099E-8</v>
      </c>
      <c r="K80" s="9">
        <v>-0.49806642529786799</v>
      </c>
      <c r="L80" s="9">
        <v>0.20399999999999999</v>
      </c>
      <c r="M80" s="9">
        <v>0.315</v>
      </c>
      <c r="N80" s="9">
        <v>2.6220118643431898E-4</v>
      </c>
      <c r="O80" s="9" t="s">
        <v>1460</v>
      </c>
    </row>
    <row r="81" spans="1:15" x14ac:dyDescent="0.25">
      <c r="A81" s="9" t="s">
        <v>4980</v>
      </c>
      <c r="B81" s="10">
        <v>4.08804696133837E-8</v>
      </c>
      <c r="C81" s="9">
        <v>0.44986132097855103</v>
      </c>
      <c r="D81" s="9">
        <v>0.23799999999999999</v>
      </c>
      <c r="E81" s="9">
        <v>0.35099999999999998</v>
      </c>
      <c r="F81" s="9">
        <v>8.20798068897517E-4</v>
      </c>
      <c r="G81" s="9" t="s">
        <v>4981</v>
      </c>
      <c r="I81" s="1" t="s">
        <v>3769</v>
      </c>
      <c r="J81" s="2">
        <v>2.9856676574274902E-12</v>
      </c>
      <c r="K81" s="1">
        <v>-0.50212349306440396</v>
      </c>
      <c r="L81" s="1">
        <v>0.42</v>
      </c>
      <c r="M81" s="1">
        <v>0.57699999999999996</v>
      </c>
      <c r="N81" s="2">
        <v>5.9946235225829206E-8</v>
      </c>
      <c r="O81" s="1" t="s">
        <v>3770</v>
      </c>
    </row>
    <row r="82" spans="1:15" x14ac:dyDescent="0.25">
      <c r="A82" s="9" t="s">
        <v>3058</v>
      </c>
      <c r="B82" s="10">
        <v>1.6147599778768999E-12</v>
      </c>
      <c r="C82" s="9">
        <v>0.44686176758359403</v>
      </c>
      <c r="D82" s="9">
        <v>0.36499999999999999</v>
      </c>
      <c r="E82" s="9">
        <v>0.51800000000000002</v>
      </c>
      <c r="F82" s="10">
        <v>3.2421150835812498E-8</v>
      </c>
      <c r="G82" s="9" t="s">
        <v>3059</v>
      </c>
      <c r="I82" s="1" t="s">
        <v>2018</v>
      </c>
      <c r="J82" s="2">
        <v>1.3741973174728101E-14</v>
      </c>
      <c r="K82" s="1">
        <v>-0.50492136789664799</v>
      </c>
      <c r="L82" s="1">
        <v>0.497</v>
      </c>
      <c r="M82" s="1">
        <v>0.65900000000000003</v>
      </c>
      <c r="N82" s="2">
        <v>2.7591133740219002E-10</v>
      </c>
      <c r="O82" s="1" t="s">
        <v>2019</v>
      </c>
    </row>
    <row r="83" spans="1:15" x14ac:dyDescent="0.25">
      <c r="A83" s="9" t="s">
        <v>4982</v>
      </c>
      <c r="B83" s="10">
        <v>4.9934779421525803E-8</v>
      </c>
      <c r="C83" s="9">
        <v>0.441344943717972</v>
      </c>
      <c r="D83" s="9">
        <v>0.40100000000000002</v>
      </c>
      <c r="E83" s="9">
        <v>0.52100000000000002</v>
      </c>
      <c r="F83" s="9">
        <v>1.00259050122539E-3</v>
      </c>
      <c r="G83" s="9" t="s">
        <v>4983</v>
      </c>
      <c r="I83" s="1" t="s">
        <v>701</v>
      </c>
      <c r="J83" s="2">
        <v>1.8687771281465399E-6</v>
      </c>
      <c r="K83" s="1">
        <v>-0.505779911049828</v>
      </c>
      <c r="L83" s="1">
        <v>0.23300000000000001</v>
      </c>
      <c r="M83" s="1">
        <v>0.32</v>
      </c>
      <c r="N83" s="1">
        <v>3.7521307178926301E-2</v>
      </c>
      <c r="O83" s="1" t="s">
        <v>702</v>
      </c>
    </row>
    <row r="84" spans="1:15" x14ac:dyDescent="0.25">
      <c r="A84" s="9" t="s">
        <v>861</v>
      </c>
      <c r="B84" s="10">
        <v>4.7029251178990199E-8</v>
      </c>
      <c r="C84" s="9">
        <v>0.439281236351102</v>
      </c>
      <c r="D84" s="9">
        <v>0.22800000000000001</v>
      </c>
      <c r="E84" s="9">
        <v>0.34200000000000003</v>
      </c>
      <c r="F84" s="9">
        <v>9.4425330517176605E-4</v>
      </c>
      <c r="G84" s="9" t="s">
        <v>862</v>
      </c>
      <c r="I84" s="1" t="s">
        <v>4852</v>
      </c>
      <c r="J84" s="2">
        <v>5.2876042974945401E-8</v>
      </c>
      <c r="K84" s="1">
        <v>-0.506239253458862</v>
      </c>
      <c r="L84" s="1">
        <v>0.19800000000000001</v>
      </c>
      <c r="M84" s="1">
        <v>0.30099999999999999</v>
      </c>
      <c r="N84" s="1">
        <v>1.06164519085095E-3</v>
      </c>
      <c r="O84" s="1" t="s">
        <v>4853</v>
      </c>
    </row>
    <row r="85" spans="1:15" x14ac:dyDescent="0.25">
      <c r="A85" s="9" t="s">
        <v>2880</v>
      </c>
      <c r="B85" s="10">
        <v>9.2347403483875306E-8</v>
      </c>
      <c r="C85" s="9">
        <v>0.43615109343730202</v>
      </c>
      <c r="D85" s="9">
        <v>0.28899999999999998</v>
      </c>
      <c r="E85" s="9">
        <v>0.40400000000000003</v>
      </c>
      <c r="F85" s="9">
        <v>1.85415116714925E-3</v>
      </c>
      <c r="G85" s="9" t="s">
        <v>2881</v>
      </c>
      <c r="I85" s="1" t="s">
        <v>546</v>
      </c>
      <c r="J85" s="2">
        <v>7.4717564403758002E-8</v>
      </c>
      <c r="K85" s="1">
        <v>-0.50857065282457403</v>
      </c>
      <c r="L85" s="1">
        <v>0.16700000000000001</v>
      </c>
      <c r="M85" s="1">
        <v>0.26700000000000002</v>
      </c>
      <c r="N85" s="1">
        <v>1.50017925809865E-3</v>
      </c>
      <c r="O85" s="1" t="s">
        <v>547</v>
      </c>
    </row>
    <row r="86" spans="1:15" x14ac:dyDescent="0.25">
      <c r="A86" s="9" t="s">
        <v>3114</v>
      </c>
      <c r="B86" s="10">
        <v>1.70149275088621E-7</v>
      </c>
      <c r="C86" s="9">
        <v>0.431456638558533</v>
      </c>
      <c r="D86" s="9">
        <v>0.379</v>
      </c>
      <c r="E86" s="9">
        <v>0.496</v>
      </c>
      <c r="F86" s="9">
        <v>3.4162571452293401E-3</v>
      </c>
      <c r="G86" s="9" t="s">
        <v>3115</v>
      </c>
      <c r="I86" s="1" t="s">
        <v>3176</v>
      </c>
      <c r="J86" s="2">
        <v>8.9404574546760999E-12</v>
      </c>
      <c r="K86" s="1">
        <v>-0.50900745204904996</v>
      </c>
      <c r="L86" s="1">
        <v>0.30199999999999999</v>
      </c>
      <c r="M86" s="1">
        <v>0.45200000000000001</v>
      </c>
      <c r="N86" s="2">
        <v>1.7950650477498699E-7</v>
      </c>
      <c r="O86" s="1" t="s">
        <v>3177</v>
      </c>
    </row>
    <row r="87" spans="1:15" x14ac:dyDescent="0.25">
      <c r="A87" s="9" t="s">
        <v>359</v>
      </c>
      <c r="B87" s="10">
        <v>1.3293668114900001E-7</v>
      </c>
      <c r="C87" s="9">
        <v>0.43094516449560799</v>
      </c>
      <c r="D87" s="9">
        <v>0.36599999999999999</v>
      </c>
      <c r="E87" s="9">
        <v>0.47899999999999998</v>
      </c>
      <c r="F87" s="9">
        <v>2.6691026841096301E-3</v>
      </c>
      <c r="G87" s="9" t="s">
        <v>360</v>
      </c>
      <c r="I87" s="1" t="s">
        <v>1497</v>
      </c>
      <c r="J87" s="2">
        <v>1.0010718778212001E-14</v>
      </c>
      <c r="K87" s="1">
        <v>-0.51249054826548601</v>
      </c>
      <c r="L87" s="1">
        <v>0.44600000000000001</v>
      </c>
      <c r="M87" s="1">
        <v>0.61499999999999999</v>
      </c>
      <c r="N87" s="2">
        <v>2.00995211628941E-10</v>
      </c>
      <c r="O87" s="1" t="s">
        <v>1498</v>
      </c>
    </row>
    <row r="88" spans="1:15" x14ac:dyDescent="0.25">
      <c r="A88" s="9" t="s">
        <v>3652</v>
      </c>
      <c r="B88" s="10">
        <v>9.7294921934207993E-7</v>
      </c>
      <c r="C88" s="9">
        <v>0.42939266352889699</v>
      </c>
      <c r="D88" s="9">
        <v>0.17499999999999999</v>
      </c>
      <c r="E88" s="9">
        <v>0.27</v>
      </c>
      <c r="F88" s="9">
        <v>1.95348744259503E-2</v>
      </c>
      <c r="G88" s="9" t="s">
        <v>3653</v>
      </c>
      <c r="I88" s="1" t="s">
        <v>3102</v>
      </c>
      <c r="J88" s="2">
        <v>1.8117583878624299E-15</v>
      </c>
      <c r="K88" s="1">
        <v>-0.51391778450663705</v>
      </c>
      <c r="L88" s="1">
        <v>0.495</v>
      </c>
      <c r="M88" s="1">
        <v>0.66</v>
      </c>
      <c r="N88" s="2">
        <v>3.6376484911501802E-11</v>
      </c>
      <c r="O88" s="1" t="s">
        <v>3103</v>
      </c>
    </row>
    <row r="89" spans="1:15" x14ac:dyDescent="0.25">
      <c r="A89" s="9" t="s">
        <v>3164</v>
      </c>
      <c r="B89" s="10">
        <v>3.0771477079899501E-8</v>
      </c>
      <c r="C89" s="9">
        <v>0.42917014343440402</v>
      </c>
      <c r="D89" s="9">
        <v>0.437</v>
      </c>
      <c r="E89" s="9">
        <v>0.54700000000000004</v>
      </c>
      <c r="F89" s="9">
        <v>6.1782971681022204E-4</v>
      </c>
      <c r="G89" s="9" t="s">
        <v>3165</v>
      </c>
      <c r="I89" s="1" t="s">
        <v>3751</v>
      </c>
      <c r="J89" s="2">
        <v>7.1526454216997695E-10</v>
      </c>
      <c r="K89" s="1">
        <v>-0.51712699641867499</v>
      </c>
      <c r="L89" s="1">
        <v>0.40100000000000002</v>
      </c>
      <c r="M89" s="1">
        <v>0.53200000000000003</v>
      </c>
      <c r="N89" s="2">
        <v>1.43610814776888E-5</v>
      </c>
      <c r="O89" s="1" t="s">
        <v>3752</v>
      </c>
    </row>
    <row r="90" spans="1:15" x14ac:dyDescent="0.25">
      <c r="A90" s="9" t="s">
        <v>3472</v>
      </c>
      <c r="B90" s="10">
        <v>3.0306538122351998E-10</v>
      </c>
      <c r="C90" s="9">
        <v>0.42639134670266099</v>
      </c>
      <c r="D90" s="9">
        <v>0.49099999999999999</v>
      </c>
      <c r="E90" s="9">
        <v>0.60899999999999999</v>
      </c>
      <c r="F90" s="10">
        <v>6.0849467242058396E-6</v>
      </c>
      <c r="G90" s="9" t="s">
        <v>3473</v>
      </c>
      <c r="I90" s="1" t="s">
        <v>2886</v>
      </c>
      <c r="J90" s="2">
        <v>1.7523981488546399E-6</v>
      </c>
      <c r="K90" s="1">
        <v>-0.51807531595410805</v>
      </c>
      <c r="L90" s="1">
        <v>0.17</v>
      </c>
      <c r="M90" s="1">
        <v>0.252</v>
      </c>
      <c r="N90" s="1">
        <v>3.51846500327034E-2</v>
      </c>
      <c r="O90" s="1" t="s">
        <v>2887</v>
      </c>
    </row>
    <row r="91" spans="1:15" x14ac:dyDescent="0.25">
      <c r="A91" s="9" t="s">
        <v>1497</v>
      </c>
      <c r="B91" s="10">
        <v>4.8031320302047997E-12</v>
      </c>
      <c r="C91" s="9">
        <v>0.42397678233530001</v>
      </c>
      <c r="D91" s="9">
        <v>0.46400000000000002</v>
      </c>
      <c r="E91" s="9">
        <v>0.61499999999999999</v>
      </c>
      <c r="F91" s="10">
        <v>9.6437284902451894E-8</v>
      </c>
      <c r="G91" s="9" t="s">
        <v>1498</v>
      </c>
      <c r="I91" s="1" t="s">
        <v>3152</v>
      </c>
      <c r="J91" s="2">
        <v>3.1153568325488897E-11</v>
      </c>
      <c r="K91" s="1">
        <v>-0.52011749834009902</v>
      </c>
      <c r="L91" s="1">
        <v>0.39100000000000001</v>
      </c>
      <c r="M91" s="1">
        <v>0.53600000000000003</v>
      </c>
      <c r="N91" s="2">
        <v>6.2550134483916601E-7</v>
      </c>
      <c r="O91" s="1" t="s">
        <v>3153</v>
      </c>
    </row>
    <row r="92" spans="1:15" x14ac:dyDescent="0.25">
      <c r="A92" s="9" t="s">
        <v>775</v>
      </c>
      <c r="B92" s="10">
        <v>2.5971903544389301E-7</v>
      </c>
      <c r="C92" s="9">
        <v>0.41104223959192998</v>
      </c>
      <c r="D92" s="9">
        <v>0.46</v>
      </c>
      <c r="E92" s="9">
        <v>0.56399999999999995</v>
      </c>
      <c r="F92" s="9">
        <v>5.21463879364249E-3</v>
      </c>
      <c r="G92" s="9" t="s">
        <v>776</v>
      </c>
      <c r="I92" s="1" t="s">
        <v>787</v>
      </c>
      <c r="J92" s="2">
        <v>4.6247854451771899E-7</v>
      </c>
      <c r="K92" s="1">
        <v>-0.52284541211521396</v>
      </c>
      <c r="L92" s="1">
        <v>0.16600000000000001</v>
      </c>
      <c r="M92" s="1">
        <v>0.254</v>
      </c>
      <c r="N92" s="1">
        <v>9.2856442168267606E-3</v>
      </c>
      <c r="O92" s="1" t="s">
        <v>788</v>
      </c>
    </row>
    <row r="93" spans="1:15" x14ac:dyDescent="0.25">
      <c r="A93" s="9" t="s">
        <v>3070</v>
      </c>
      <c r="B93" s="10">
        <v>4.0373112714138599E-7</v>
      </c>
      <c r="C93" s="9">
        <v>0.40999012580121103</v>
      </c>
      <c r="D93" s="9">
        <v>0.184</v>
      </c>
      <c r="E93" s="9">
        <v>0.28399999999999997</v>
      </c>
      <c r="F93" s="9">
        <v>8.1061135707447499E-3</v>
      </c>
      <c r="G93" s="9" t="s">
        <v>3071</v>
      </c>
      <c r="I93" s="1" t="s">
        <v>4243</v>
      </c>
      <c r="J93" s="2">
        <v>1.6349458334674601E-10</v>
      </c>
      <c r="K93" s="1">
        <v>-0.52390857112513201</v>
      </c>
      <c r="L93" s="1">
        <v>0.3</v>
      </c>
      <c r="M93" s="1">
        <v>0.436</v>
      </c>
      <c r="N93" s="2">
        <v>3.2826442444359599E-6</v>
      </c>
      <c r="O93" s="1" t="s">
        <v>4244</v>
      </c>
    </row>
    <row r="94" spans="1:15" x14ac:dyDescent="0.25">
      <c r="A94" s="9" t="s">
        <v>1640</v>
      </c>
      <c r="B94" s="10">
        <v>1.70484048328926E-7</v>
      </c>
      <c r="C94" s="9">
        <v>0.407125961015741</v>
      </c>
      <c r="D94" s="9">
        <v>0.42899999999999999</v>
      </c>
      <c r="E94" s="9">
        <v>0.53800000000000003</v>
      </c>
      <c r="F94" s="9">
        <v>3.4229787223481901E-3</v>
      </c>
      <c r="G94" s="9" t="s">
        <v>1641</v>
      </c>
      <c r="I94" s="1" t="s">
        <v>428</v>
      </c>
      <c r="J94" s="2">
        <v>4.1110359969600203E-14</v>
      </c>
      <c r="K94" s="1">
        <v>-0.52891889982289597</v>
      </c>
      <c r="L94" s="1">
        <v>0.46700000000000003</v>
      </c>
      <c r="M94" s="1">
        <v>0.624</v>
      </c>
      <c r="N94" s="2">
        <v>8.2541380746963296E-10</v>
      </c>
      <c r="O94" s="1" t="s">
        <v>429</v>
      </c>
    </row>
    <row r="95" spans="1:15" x14ac:dyDescent="0.25">
      <c r="A95" s="9" t="s">
        <v>932</v>
      </c>
      <c r="B95" s="10">
        <v>1.0703684860646599E-6</v>
      </c>
      <c r="C95" s="9">
        <v>0.40086175498594701</v>
      </c>
      <c r="D95" s="9">
        <v>0.224</v>
      </c>
      <c r="E95" s="9">
        <v>0.318</v>
      </c>
      <c r="F95" s="9">
        <v>2.1490858463206301E-2</v>
      </c>
      <c r="G95" s="9" t="s">
        <v>933</v>
      </c>
      <c r="I95" s="1" t="s">
        <v>2030</v>
      </c>
      <c r="J95" s="2">
        <v>2.88359562173521E-11</v>
      </c>
      <c r="K95" s="1">
        <v>-0.53416763683545798</v>
      </c>
      <c r="L95" s="1">
        <v>0.47299999999999998</v>
      </c>
      <c r="M95" s="1">
        <v>0.59299999999999997</v>
      </c>
      <c r="N95" s="2">
        <v>5.7896832893199604E-7</v>
      </c>
      <c r="O95" s="1" t="s">
        <v>2031</v>
      </c>
    </row>
    <row r="96" spans="1:15" x14ac:dyDescent="0.25">
      <c r="A96" s="9" t="s">
        <v>3054</v>
      </c>
      <c r="B96" s="10">
        <v>1.05487913116638E-8</v>
      </c>
      <c r="C96" s="9">
        <v>0.38941652843843799</v>
      </c>
      <c r="D96" s="9">
        <v>0.40899999999999997</v>
      </c>
      <c r="E96" s="9">
        <v>0.52900000000000003</v>
      </c>
      <c r="F96" s="9">
        <v>2.11798631955585E-4</v>
      </c>
      <c r="G96" s="9" t="s">
        <v>3055</v>
      </c>
      <c r="I96" s="1" t="s">
        <v>3184</v>
      </c>
      <c r="J96" s="2">
        <v>2.1794377720515E-9</v>
      </c>
      <c r="K96" s="1">
        <v>-0.53686778163603199</v>
      </c>
      <c r="L96" s="1">
        <v>0.27</v>
      </c>
      <c r="M96" s="1">
        <v>0.39</v>
      </c>
      <c r="N96" s="2">
        <v>4.3758751587250102E-5</v>
      </c>
      <c r="O96" s="1" t="s">
        <v>3185</v>
      </c>
    </row>
    <row r="97" spans="1:15" x14ac:dyDescent="0.25">
      <c r="A97" s="9" t="s">
        <v>4455</v>
      </c>
      <c r="B97" s="10">
        <v>1.10619707667259E-6</v>
      </c>
      <c r="C97" s="9">
        <v>0.38941220856675302</v>
      </c>
      <c r="D97" s="9">
        <v>0.26500000000000001</v>
      </c>
      <c r="E97" s="9">
        <v>0.36699999999999999</v>
      </c>
      <c r="F97" s="9">
        <v>2.2210224905432299E-2</v>
      </c>
      <c r="G97" s="9" t="s">
        <v>4456</v>
      </c>
      <c r="I97" s="1" t="s">
        <v>723</v>
      </c>
      <c r="J97" s="2">
        <v>3.0486438095270702E-10</v>
      </c>
      <c r="K97" s="1">
        <v>-0.53766100018108198</v>
      </c>
      <c r="L97" s="1">
        <v>0.38600000000000001</v>
      </c>
      <c r="M97" s="1">
        <v>0.51700000000000002</v>
      </c>
      <c r="N97" s="2">
        <v>6.1210670407684499E-6</v>
      </c>
      <c r="O97" s="1" t="s">
        <v>724</v>
      </c>
    </row>
    <row r="98" spans="1:15" x14ac:dyDescent="0.25">
      <c r="A98" s="9" t="s">
        <v>1279</v>
      </c>
      <c r="B98" s="10">
        <v>8.67167005058814E-10</v>
      </c>
      <c r="C98" s="9">
        <v>0.389325761940851</v>
      </c>
      <c r="D98" s="9">
        <v>0.35099999999999998</v>
      </c>
      <c r="E98" s="9">
        <v>0.49299999999999999</v>
      </c>
      <c r="F98" s="10">
        <v>1.7410979127570899E-5</v>
      </c>
      <c r="G98" s="9" t="s">
        <v>1280</v>
      </c>
      <c r="I98" s="1" t="s">
        <v>4159</v>
      </c>
      <c r="J98" s="2">
        <v>8.5383164710301094E-8</v>
      </c>
      <c r="K98" s="1">
        <v>-0.53819184392498398</v>
      </c>
      <c r="L98" s="1">
        <v>0.26600000000000001</v>
      </c>
      <c r="M98" s="1">
        <v>0.375</v>
      </c>
      <c r="N98" s="1">
        <v>1.7143231810534301E-3</v>
      </c>
      <c r="O98" s="1" t="s">
        <v>4160</v>
      </c>
    </row>
    <row r="99" spans="1:15" x14ac:dyDescent="0.25">
      <c r="A99" s="9" t="s">
        <v>4908</v>
      </c>
      <c r="B99" s="10">
        <v>2.4168590149402799E-7</v>
      </c>
      <c r="C99" s="9">
        <v>0.38595318629915598</v>
      </c>
      <c r="D99" s="9">
        <v>0.45900000000000002</v>
      </c>
      <c r="E99" s="9">
        <v>0.56999999999999995</v>
      </c>
      <c r="F99" s="9">
        <v>4.8525695301970999E-3</v>
      </c>
      <c r="G99" s="9" t="s">
        <v>4909</v>
      </c>
      <c r="I99" s="1" t="s">
        <v>2880</v>
      </c>
      <c r="J99" s="2">
        <v>3.38606584776515E-10</v>
      </c>
      <c r="K99" s="1">
        <v>-0.54467788577429999</v>
      </c>
      <c r="L99" s="1">
        <v>0.28000000000000003</v>
      </c>
      <c r="M99" s="1">
        <v>0.40400000000000003</v>
      </c>
      <c r="N99" s="2">
        <v>6.7985430091428697E-6</v>
      </c>
      <c r="O99" s="1" t="s">
        <v>2881</v>
      </c>
    </row>
    <row r="100" spans="1:15" x14ac:dyDescent="0.25">
      <c r="A100" s="9" t="s">
        <v>2586</v>
      </c>
      <c r="B100" s="10">
        <v>1.3386229379753901E-6</v>
      </c>
      <c r="C100" s="9">
        <v>0.385201126880373</v>
      </c>
      <c r="D100" s="9">
        <v>0.24399999999999999</v>
      </c>
      <c r="E100" s="9">
        <v>0.35099999999999998</v>
      </c>
      <c r="F100" s="9">
        <v>2.6876871348669899E-2</v>
      </c>
      <c r="G100" s="9" t="s">
        <v>2587</v>
      </c>
      <c r="I100" s="1" t="s">
        <v>116</v>
      </c>
      <c r="J100" s="2">
        <v>9.0306456808728195E-20</v>
      </c>
      <c r="K100" s="1">
        <v>-0.545060093988885</v>
      </c>
      <c r="L100" s="1">
        <v>0.70299999999999996</v>
      </c>
      <c r="M100" s="1">
        <v>0.83299999999999996</v>
      </c>
      <c r="N100" s="2">
        <v>1.8131730398056401E-15</v>
      </c>
      <c r="O100" s="1" t="s">
        <v>117</v>
      </c>
    </row>
    <row r="101" spans="1:15" x14ac:dyDescent="0.25">
      <c r="A101" s="9" t="s">
        <v>4984</v>
      </c>
      <c r="B101" s="10">
        <v>3.3730165613101298E-7</v>
      </c>
      <c r="C101" s="9">
        <v>0.38022256934014997</v>
      </c>
      <c r="D101" s="9">
        <v>0.189</v>
      </c>
      <c r="E101" s="9">
        <v>0.28899999999999998</v>
      </c>
      <c r="F101" s="9">
        <v>6.77234265179847E-3</v>
      </c>
      <c r="G101" s="9" t="s">
        <v>4985</v>
      </c>
      <c r="I101" s="1" t="s">
        <v>4505</v>
      </c>
      <c r="J101" s="2">
        <v>1.23541353918664E-8</v>
      </c>
      <c r="K101" s="1">
        <v>-0.54560491547650303</v>
      </c>
      <c r="L101" s="1">
        <v>0.218</v>
      </c>
      <c r="M101" s="1">
        <v>0.32400000000000001</v>
      </c>
      <c r="N101" s="1">
        <v>2.4804633039789299E-4</v>
      </c>
      <c r="O101" s="1" t="s">
        <v>4506</v>
      </c>
    </row>
    <row r="102" spans="1:15" x14ac:dyDescent="0.25">
      <c r="A102" s="9" t="s">
        <v>3136</v>
      </c>
      <c r="B102" s="10">
        <v>7.5355544892375596E-7</v>
      </c>
      <c r="C102" s="9">
        <v>0.375763388949513</v>
      </c>
      <c r="D102" s="9">
        <v>0.42499999999999999</v>
      </c>
      <c r="E102" s="9">
        <v>0.52100000000000002</v>
      </c>
      <c r="F102" s="9">
        <v>1.51298863034912E-2</v>
      </c>
      <c r="G102" s="9" t="s">
        <v>3137</v>
      </c>
      <c r="I102" s="1" t="s">
        <v>2181</v>
      </c>
      <c r="J102" s="2">
        <v>4.3530800882688402E-9</v>
      </c>
      <c r="K102" s="1">
        <v>-0.55203789007651205</v>
      </c>
      <c r="L102" s="1">
        <v>0.23</v>
      </c>
      <c r="M102" s="1">
        <v>0.33900000000000002</v>
      </c>
      <c r="N102" s="2">
        <v>8.7401142012261704E-5</v>
      </c>
      <c r="O102" s="1" t="s">
        <v>2182</v>
      </c>
    </row>
    <row r="103" spans="1:15" x14ac:dyDescent="0.25">
      <c r="A103" s="9" t="s">
        <v>1611</v>
      </c>
      <c r="B103" s="10">
        <v>2.3393185655734801E-10</v>
      </c>
      <c r="C103" s="9">
        <v>0.37294004810875903</v>
      </c>
      <c r="D103" s="9">
        <v>0.505</v>
      </c>
      <c r="E103" s="9">
        <v>0.64600000000000002</v>
      </c>
      <c r="F103" s="10">
        <v>4.6968838159584399E-6</v>
      </c>
      <c r="G103" s="9" t="s">
        <v>1612</v>
      </c>
      <c r="I103" s="1" t="s">
        <v>4948</v>
      </c>
      <c r="J103" s="2">
        <v>6.5535211312133496E-16</v>
      </c>
      <c r="K103" s="1">
        <v>-0.55255529245881996</v>
      </c>
      <c r="L103" s="1">
        <v>0.40500000000000003</v>
      </c>
      <c r="M103" s="1">
        <v>0.57799999999999996</v>
      </c>
      <c r="N103" s="2">
        <v>1.3158159727250201E-11</v>
      </c>
      <c r="O103" s="1" t="s">
        <v>4949</v>
      </c>
    </row>
    <row r="104" spans="1:15" x14ac:dyDescent="0.25">
      <c r="A104" s="9" t="s">
        <v>1471</v>
      </c>
      <c r="B104" s="10">
        <v>1.12136534279284E-6</v>
      </c>
      <c r="C104" s="9">
        <v>0.36721723660899602</v>
      </c>
      <c r="D104" s="9">
        <v>0.17699999999999999</v>
      </c>
      <c r="E104" s="9">
        <v>0.27700000000000002</v>
      </c>
      <c r="F104" s="9">
        <v>2.2514773352594698E-2</v>
      </c>
      <c r="G104" s="9" t="s">
        <v>1472</v>
      </c>
      <c r="I104" s="1" t="s">
        <v>192</v>
      </c>
      <c r="J104" s="2">
        <v>6.2036965138828596E-10</v>
      </c>
      <c r="K104" s="1">
        <v>-0.556944994355281</v>
      </c>
      <c r="L104" s="1">
        <v>0.216</v>
      </c>
      <c r="M104" s="1">
        <v>0.33400000000000002</v>
      </c>
      <c r="N104" s="2">
        <v>1.2455781860574E-5</v>
      </c>
      <c r="O104" s="1" t="s">
        <v>193</v>
      </c>
    </row>
    <row r="105" spans="1:15" x14ac:dyDescent="0.25">
      <c r="A105" s="9" t="s">
        <v>4581</v>
      </c>
      <c r="B105" s="10">
        <v>7.06958557225613E-8</v>
      </c>
      <c r="C105" s="9">
        <v>0.35944751160359401</v>
      </c>
      <c r="D105" s="9">
        <v>0.29199999999999998</v>
      </c>
      <c r="E105" s="9">
        <v>0.41699999999999998</v>
      </c>
      <c r="F105" s="9">
        <v>1.41943139119759E-3</v>
      </c>
      <c r="G105" s="9" t="s">
        <v>4582</v>
      </c>
      <c r="I105" s="1" t="s">
        <v>3032</v>
      </c>
      <c r="J105" s="2">
        <v>2.4410482941681601E-14</v>
      </c>
      <c r="K105" s="1">
        <v>-0.56179389878465102</v>
      </c>
      <c r="L105" s="1">
        <v>0.44700000000000001</v>
      </c>
      <c r="M105" s="1">
        <v>0.59199999999999997</v>
      </c>
      <c r="N105" s="2">
        <v>4.90113676503082E-10</v>
      </c>
      <c r="O105" s="1" t="s">
        <v>3033</v>
      </c>
    </row>
    <row r="106" spans="1:15" x14ac:dyDescent="0.25">
      <c r="A106" s="9" t="s">
        <v>68</v>
      </c>
      <c r="B106" s="10">
        <v>1.29781489974508E-8</v>
      </c>
      <c r="C106" s="9">
        <v>0.34391379092053698</v>
      </c>
      <c r="D106" s="9">
        <v>0.53900000000000003</v>
      </c>
      <c r="E106" s="9">
        <v>0.65800000000000003</v>
      </c>
      <c r="F106" s="9">
        <v>2.6057527557081701E-4</v>
      </c>
      <c r="G106" s="9" t="s">
        <v>69</v>
      </c>
      <c r="I106" s="1" t="s">
        <v>3084</v>
      </c>
      <c r="J106" s="2">
        <v>2.35587192954806E-11</v>
      </c>
      <c r="K106" s="1">
        <v>-0.56327235444094004</v>
      </c>
      <c r="L106" s="1">
        <v>0.42699999999999999</v>
      </c>
      <c r="M106" s="1">
        <v>0.55300000000000005</v>
      </c>
      <c r="N106" s="2">
        <v>4.7301196601465998E-7</v>
      </c>
      <c r="O106" s="1" t="s">
        <v>3085</v>
      </c>
    </row>
    <row r="107" spans="1:15" x14ac:dyDescent="0.25">
      <c r="A107" s="9" t="s">
        <v>723</v>
      </c>
      <c r="B107" s="10">
        <v>1.76979903676052E-6</v>
      </c>
      <c r="C107" s="9">
        <v>0.33598741879680699</v>
      </c>
      <c r="D107" s="9">
        <v>0.40400000000000003</v>
      </c>
      <c r="E107" s="9">
        <v>0.51700000000000002</v>
      </c>
      <c r="F107" s="9">
        <v>3.5534025060077697E-2</v>
      </c>
      <c r="G107" s="9" t="s">
        <v>724</v>
      </c>
      <c r="I107" s="1" t="s">
        <v>4383</v>
      </c>
      <c r="J107" s="2">
        <v>3.9513710713501501E-11</v>
      </c>
      <c r="K107" s="1">
        <v>-0.56687147038712304</v>
      </c>
      <c r="L107" s="1">
        <v>0.17</v>
      </c>
      <c r="M107" s="1">
        <v>0.29499999999999998</v>
      </c>
      <c r="N107" s="2">
        <v>7.9335628370568403E-7</v>
      </c>
      <c r="O107" s="1" t="s">
        <v>4384</v>
      </c>
    </row>
    <row r="108" spans="1:15" x14ac:dyDescent="0.25">
      <c r="A108" s="9" t="s">
        <v>594</v>
      </c>
      <c r="B108" s="10">
        <v>9.21634571738174E-10</v>
      </c>
      <c r="C108" s="9">
        <v>0.33037706901421598</v>
      </c>
      <c r="D108" s="9">
        <v>0.42799999999999999</v>
      </c>
      <c r="E108" s="9">
        <v>0.57399999999999995</v>
      </c>
      <c r="F108" s="10">
        <v>1.8504578931359101E-5</v>
      </c>
      <c r="G108" s="9" t="s">
        <v>595</v>
      </c>
      <c r="I108" s="1" t="s">
        <v>960</v>
      </c>
      <c r="J108" s="2">
        <v>1.26005192941933E-10</v>
      </c>
      <c r="K108" s="1">
        <v>-0.56705826396625003</v>
      </c>
      <c r="L108" s="1">
        <v>0.28999999999999998</v>
      </c>
      <c r="M108" s="1">
        <v>0.41799999999999998</v>
      </c>
      <c r="N108" s="2">
        <v>2.5299322638881301E-6</v>
      </c>
      <c r="O108" s="1" t="s">
        <v>961</v>
      </c>
    </row>
    <row r="109" spans="1:15" x14ac:dyDescent="0.25">
      <c r="A109" s="1" t="s">
        <v>596</v>
      </c>
      <c r="B109" s="2">
        <v>8.7535941684606497E-7</v>
      </c>
      <c r="C109" s="1">
        <v>-0.59947571125647703</v>
      </c>
      <c r="D109" s="1">
        <v>0.53</v>
      </c>
      <c r="E109" s="1">
        <v>0.44700000000000001</v>
      </c>
      <c r="F109" s="1">
        <v>1.7575466371435301E-2</v>
      </c>
      <c r="G109" s="1" t="s">
        <v>597</v>
      </c>
      <c r="I109" s="1" t="s">
        <v>733</v>
      </c>
      <c r="J109" s="2">
        <v>2.2732880029422601E-10</v>
      </c>
      <c r="K109" s="1">
        <v>-0.57176494051152305</v>
      </c>
      <c r="L109" s="1">
        <v>0.18099999999999999</v>
      </c>
      <c r="M109" s="1">
        <v>0.29799999999999999</v>
      </c>
      <c r="N109" s="2">
        <v>4.5643076523074601E-6</v>
      </c>
      <c r="O109" s="1" t="s">
        <v>734</v>
      </c>
    </row>
    <row r="110" spans="1:15" x14ac:dyDescent="0.25">
      <c r="A110" s="1" t="s">
        <v>3134</v>
      </c>
      <c r="B110" s="2">
        <v>3.29750747832746E-7</v>
      </c>
      <c r="C110" s="1">
        <v>-0.68805196465307095</v>
      </c>
      <c r="D110" s="1">
        <v>0.34200000000000003</v>
      </c>
      <c r="E110" s="1">
        <v>0.253</v>
      </c>
      <c r="F110" s="1">
        <v>6.6207355149858803E-3</v>
      </c>
      <c r="G110" s="1" t="s">
        <v>3135</v>
      </c>
      <c r="I110" s="1" t="s">
        <v>4966</v>
      </c>
      <c r="J110" s="2">
        <v>1.5726789336310699E-10</v>
      </c>
      <c r="K110" s="1">
        <v>-0.57243964276344295</v>
      </c>
      <c r="L110" s="1">
        <v>0.51500000000000001</v>
      </c>
      <c r="M110" s="1">
        <v>0.63100000000000001</v>
      </c>
      <c r="N110" s="2">
        <v>3.15762476294447E-6</v>
      </c>
      <c r="O110" s="1" t="s">
        <v>4967</v>
      </c>
    </row>
    <row r="111" spans="1:15" x14ac:dyDescent="0.25">
      <c r="A111" s="1" t="s">
        <v>1599</v>
      </c>
      <c r="B111" s="2">
        <v>7.4008006578421899E-11</v>
      </c>
      <c r="C111" s="1">
        <v>-0.81237862198424504</v>
      </c>
      <c r="D111" s="1">
        <v>0.25800000000000001</v>
      </c>
      <c r="E111" s="1">
        <v>0.14799999999999999</v>
      </c>
      <c r="F111" s="2">
        <v>1.48593275608156E-6</v>
      </c>
      <c r="G111" s="1" t="s">
        <v>1600</v>
      </c>
      <c r="I111" s="1" t="s">
        <v>584</v>
      </c>
      <c r="J111" s="2">
        <v>3.2633523402476397E-11</v>
      </c>
      <c r="K111" s="1">
        <v>-0.57713088968677595</v>
      </c>
      <c r="L111" s="1">
        <v>0.30599999999999999</v>
      </c>
      <c r="M111" s="1">
        <v>0.44700000000000001</v>
      </c>
      <c r="N111" s="2">
        <v>6.5521588287492204E-7</v>
      </c>
      <c r="O111" s="1" t="s">
        <v>585</v>
      </c>
    </row>
    <row r="112" spans="1:15" x14ac:dyDescent="0.25">
      <c r="A112" s="1" t="s">
        <v>12</v>
      </c>
      <c r="B112" s="2">
        <v>1.3678689641070101E-20</v>
      </c>
      <c r="C112" s="1">
        <v>-1.4468803822996701</v>
      </c>
      <c r="D112" s="1">
        <v>0.31900000000000001</v>
      </c>
      <c r="E112" s="1">
        <v>0.16500000000000001</v>
      </c>
      <c r="F112" s="2">
        <v>2.7464073061340599E-16</v>
      </c>
      <c r="G112" s="1" t="s">
        <v>13</v>
      </c>
      <c r="I112" s="1" t="s">
        <v>16</v>
      </c>
      <c r="J112" s="2">
        <v>7.0851894005542201E-10</v>
      </c>
      <c r="K112" s="1">
        <v>-0.581397307278814</v>
      </c>
      <c r="L112" s="1">
        <v>0.22900000000000001</v>
      </c>
      <c r="M112" s="1">
        <v>0.34699999999999998</v>
      </c>
      <c r="N112" s="2">
        <v>1.42256432784328E-5</v>
      </c>
      <c r="O112" s="1" t="s">
        <v>17</v>
      </c>
    </row>
    <row r="113" spans="2:15" x14ac:dyDescent="0.25">
      <c r="B113" s="2"/>
      <c r="I113" s="1" t="s">
        <v>3010</v>
      </c>
      <c r="J113" s="2">
        <v>3.13772978369233E-10</v>
      </c>
      <c r="K113" s="1">
        <v>-0.583677103214022</v>
      </c>
      <c r="L113" s="1">
        <v>0.2</v>
      </c>
      <c r="M113" s="1">
        <v>0.32200000000000001</v>
      </c>
      <c r="N113" s="2">
        <v>6.2999338596974704E-6</v>
      </c>
      <c r="O113" s="1" t="s">
        <v>3011</v>
      </c>
    </row>
    <row r="114" spans="2:15" x14ac:dyDescent="0.25">
      <c r="I114" s="1" t="s">
        <v>1158</v>
      </c>
      <c r="J114" s="2">
        <v>1.08628820964859E-9</v>
      </c>
      <c r="K114" s="1">
        <v>-0.58781156117643096</v>
      </c>
      <c r="L114" s="1">
        <v>0.34</v>
      </c>
      <c r="M114" s="1">
        <v>0.46800000000000003</v>
      </c>
      <c r="N114" s="2">
        <v>2.18104946733244E-5</v>
      </c>
      <c r="O114" s="1" t="s">
        <v>1159</v>
      </c>
    </row>
    <row r="115" spans="2:15" x14ac:dyDescent="0.25">
      <c r="I115" s="1" t="s">
        <v>1340</v>
      </c>
      <c r="J115" s="2">
        <v>5.6767952791013003E-9</v>
      </c>
      <c r="K115" s="1">
        <v>-0.59506903204424899</v>
      </c>
      <c r="L115" s="1">
        <v>0.16900000000000001</v>
      </c>
      <c r="M115" s="1">
        <v>0.27</v>
      </c>
      <c r="N115" s="1">
        <v>1.13978695613796E-4</v>
      </c>
      <c r="O115" s="1" t="s">
        <v>1341</v>
      </c>
    </row>
    <row r="116" spans="2:15" x14ac:dyDescent="0.25">
      <c r="I116" s="1" t="s">
        <v>4946</v>
      </c>
      <c r="J116" s="2">
        <v>1.4173136110901301E-11</v>
      </c>
      <c r="K116" s="1">
        <v>-0.59654831789140395</v>
      </c>
      <c r="L116" s="1">
        <v>0.20799999999999999</v>
      </c>
      <c r="M116" s="1">
        <v>0.33900000000000002</v>
      </c>
      <c r="N116" s="2">
        <v>2.8456822683467498E-7</v>
      </c>
      <c r="O116" s="1" t="s">
        <v>4947</v>
      </c>
    </row>
    <row r="117" spans="2:15" x14ac:dyDescent="0.25">
      <c r="I117" s="1" t="s">
        <v>1092</v>
      </c>
      <c r="J117" s="2">
        <v>3.58149507935544E-11</v>
      </c>
      <c r="K117" s="1">
        <v>-0.59681965191012998</v>
      </c>
      <c r="L117" s="1">
        <v>0.25800000000000001</v>
      </c>
      <c r="M117" s="1">
        <v>0.39200000000000002</v>
      </c>
      <c r="N117" s="2">
        <v>7.1909258203298602E-7</v>
      </c>
      <c r="O117" s="1" t="s">
        <v>1093</v>
      </c>
    </row>
    <row r="118" spans="2:15" x14ac:dyDescent="0.25">
      <c r="I118" s="1" t="s">
        <v>1640</v>
      </c>
      <c r="J118" s="2">
        <v>3.6282345078031299E-12</v>
      </c>
      <c r="K118" s="1">
        <v>-0.597705220705815</v>
      </c>
      <c r="L118" s="1">
        <v>0.41299999999999998</v>
      </c>
      <c r="M118" s="1">
        <v>0.53800000000000003</v>
      </c>
      <c r="N118" s="2">
        <v>7.2847692447671206E-8</v>
      </c>
      <c r="O118" s="1" t="s">
        <v>1641</v>
      </c>
    </row>
    <row r="119" spans="2:15" x14ac:dyDescent="0.25">
      <c r="I119" s="1" t="s">
        <v>4928</v>
      </c>
      <c r="J119" s="2">
        <v>2.8598060285349198E-12</v>
      </c>
      <c r="K119" s="1">
        <v>-0.60208356096388904</v>
      </c>
      <c r="L119" s="1">
        <v>0.40699999999999997</v>
      </c>
      <c r="M119" s="1">
        <v>0.55200000000000005</v>
      </c>
      <c r="N119" s="2">
        <v>5.7419185440924201E-8</v>
      </c>
      <c r="O119" s="1" t="s">
        <v>4929</v>
      </c>
    </row>
    <row r="120" spans="2:15" x14ac:dyDescent="0.25">
      <c r="I120" s="1" t="s">
        <v>2044</v>
      </c>
      <c r="J120" s="2">
        <v>3.4400284608412703E-8</v>
      </c>
      <c r="K120" s="1">
        <v>-0.60539028851332999</v>
      </c>
      <c r="L120" s="1">
        <v>0.307</v>
      </c>
      <c r="M120" s="1">
        <v>0.42</v>
      </c>
      <c r="N120" s="1">
        <v>6.9068891436771095E-4</v>
      </c>
      <c r="O120" s="1" t="s">
        <v>2045</v>
      </c>
    </row>
    <row r="121" spans="2:15" x14ac:dyDescent="0.25">
      <c r="I121" s="1" t="s">
        <v>4870</v>
      </c>
      <c r="J121" s="2">
        <v>5.0876437929559303E-8</v>
      </c>
      <c r="K121" s="1">
        <v>-0.62956474585136302</v>
      </c>
      <c r="L121" s="1">
        <v>0.32300000000000001</v>
      </c>
      <c r="M121" s="1">
        <v>0.42399999999999999</v>
      </c>
      <c r="N121" s="1">
        <v>1.0214971207496901E-3</v>
      </c>
      <c r="O121" s="1" t="s">
        <v>4871</v>
      </c>
    </row>
    <row r="122" spans="2:15" x14ac:dyDescent="0.25">
      <c r="I122" s="1" t="s">
        <v>487</v>
      </c>
      <c r="J122" s="2">
        <v>2.8116972803303798E-10</v>
      </c>
      <c r="K122" s="1">
        <v>-0.63138226398675901</v>
      </c>
      <c r="L122" s="1">
        <v>0.41799999999999998</v>
      </c>
      <c r="M122" s="1">
        <v>0.52400000000000002</v>
      </c>
      <c r="N122" s="2">
        <v>5.6453257994473402E-6</v>
      </c>
      <c r="O122" s="1" t="s">
        <v>488</v>
      </c>
    </row>
    <row r="123" spans="2:15" x14ac:dyDescent="0.25">
      <c r="I123" s="1" t="s">
        <v>2346</v>
      </c>
      <c r="J123" s="2">
        <v>4.6174716009269802E-11</v>
      </c>
      <c r="K123" s="1">
        <v>-0.63338775088600896</v>
      </c>
      <c r="L123" s="1">
        <v>0.27400000000000002</v>
      </c>
      <c r="M123" s="1">
        <v>0.40400000000000003</v>
      </c>
      <c r="N123" s="2">
        <v>9.2709594803411902E-7</v>
      </c>
      <c r="O123" s="1" t="s">
        <v>2347</v>
      </c>
    </row>
    <row r="124" spans="2:15" x14ac:dyDescent="0.25">
      <c r="I124" s="1" t="s">
        <v>3098</v>
      </c>
      <c r="J124" s="2">
        <v>3.5587893270869698E-41</v>
      </c>
      <c r="K124" s="1">
        <v>-0.63375693958674995</v>
      </c>
      <c r="L124" s="1">
        <v>0.85899999999999999</v>
      </c>
      <c r="M124" s="1">
        <v>0.96899999999999997</v>
      </c>
      <c r="N124" s="2">
        <v>7.1453372109252101E-37</v>
      </c>
      <c r="O124" s="1" t="s">
        <v>3099</v>
      </c>
    </row>
    <row r="125" spans="2:15" x14ac:dyDescent="0.25">
      <c r="I125" s="1" t="s">
        <v>4449</v>
      </c>
      <c r="J125" s="2">
        <v>6.8674254063682597E-12</v>
      </c>
      <c r="K125" s="1">
        <v>-0.63977687862580201</v>
      </c>
      <c r="L125" s="1">
        <v>0.17599999999999999</v>
      </c>
      <c r="M125" s="1">
        <v>0.30299999999999999</v>
      </c>
      <c r="N125" s="2">
        <v>1.3788416730906201E-7</v>
      </c>
      <c r="O125" s="1" t="s">
        <v>4450</v>
      </c>
    </row>
    <row r="126" spans="2:15" x14ac:dyDescent="0.25">
      <c r="I126" s="1" t="s">
        <v>333</v>
      </c>
      <c r="J126" s="2">
        <v>2.7909582995903298E-10</v>
      </c>
      <c r="K126" s="1">
        <v>-0.64155752512472297</v>
      </c>
      <c r="L126" s="1">
        <v>0.27900000000000003</v>
      </c>
      <c r="M126" s="1">
        <v>0.39900000000000002</v>
      </c>
      <c r="N126" s="2">
        <v>5.6036860739174604E-6</v>
      </c>
      <c r="O126" s="1" t="s">
        <v>334</v>
      </c>
    </row>
    <row r="127" spans="2:15" x14ac:dyDescent="0.25">
      <c r="I127" s="1" t="s">
        <v>293</v>
      </c>
      <c r="J127" s="2">
        <v>6.1135336145889302E-18</v>
      </c>
      <c r="K127" s="1">
        <v>-0.64229084191039698</v>
      </c>
      <c r="L127" s="1">
        <v>0.77100000000000002</v>
      </c>
      <c r="M127" s="1">
        <v>0.86</v>
      </c>
      <c r="N127" s="2">
        <v>1.2274752791371601E-13</v>
      </c>
      <c r="O127" s="1" t="s">
        <v>294</v>
      </c>
    </row>
    <row r="128" spans="2:15" x14ac:dyDescent="0.25">
      <c r="I128" s="1" t="s">
        <v>4926</v>
      </c>
      <c r="J128" s="2">
        <v>4.8279096168977097E-9</v>
      </c>
      <c r="K128" s="1">
        <v>-0.64992674714712595</v>
      </c>
      <c r="L128" s="1">
        <v>0.21299999999999999</v>
      </c>
      <c r="M128" s="1">
        <v>0.32</v>
      </c>
      <c r="N128" s="2">
        <v>9.69347692880722E-5</v>
      </c>
      <c r="O128" s="1" t="s">
        <v>4927</v>
      </c>
    </row>
    <row r="129" spans="9:15" x14ac:dyDescent="0.25">
      <c r="I129" s="1" t="s">
        <v>801</v>
      </c>
      <c r="J129" s="2">
        <v>7.9778766766374701E-13</v>
      </c>
      <c r="K129" s="1">
        <v>-0.65019059245542998</v>
      </c>
      <c r="L129" s="1">
        <v>0.313</v>
      </c>
      <c r="M129" s="1">
        <v>0.45700000000000002</v>
      </c>
      <c r="N129" s="2">
        <v>1.6017980791352699E-8</v>
      </c>
      <c r="O129" s="1" t="s">
        <v>802</v>
      </c>
    </row>
    <row r="130" spans="9:15" x14ac:dyDescent="0.25">
      <c r="I130" s="1" t="s">
        <v>4982</v>
      </c>
      <c r="J130" s="2">
        <v>3.2784864858879701E-12</v>
      </c>
      <c r="K130" s="1">
        <v>-0.65103223892426099</v>
      </c>
      <c r="L130" s="1">
        <v>0.38100000000000001</v>
      </c>
      <c r="M130" s="1">
        <v>0.52100000000000002</v>
      </c>
      <c r="N130" s="2">
        <v>6.5825451663658695E-8</v>
      </c>
      <c r="O130" s="1" t="s">
        <v>4983</v>
      </c>
    </row>
    <row r="131" spans="9:15" x14ac:dyDescent="0.25">
      <c r="I131" s="1" t="s">
        <v>532</v>
      </c>
      <c r="J131" s="2">
        <v>6.5697732784379004E-11</v>
      </c>
      <c r="K131" s="1">
        <v>-0.66285825905546603</v>
      </c>
      <c r="L131" s="1">
        <v>0.158</v>
      </c>
      <c r="M131" s="1">
        <v>0.27300000000000002</v>
      </c>
      <c r="N131" s="2">
        <v>1.3190790788447601E-6</v>
      </c>
      <c r="O131" s="1" t="s">
        <v>533</v>
      </c>
    </row>
    <row r="132" spans="9:15" x14ac:dyDescent="0.25">
      <c r="I132" s="1" t="s">
        <v>4541</v>
      </c>
      <c r="J132" s="2">
        <v>4.0345234426086402E-10</v>
      </c>
      <c r="K132" s="1">
        <v>-0.66787415484331403</v>
      </c>
      <c r="L132" s="1">
        <v>0.18099999999999999</v>
      </c>
      <c r="M132" s="1">
        <v>0.29499999999999998</v>
      </c>
      <c r="N132" s="2">
        <v>8.1005161680696295E-6</v>
      </c>
      <c r="O132" s="1" t="s">
        <v>4542</v>
      </c>
    </row>
    <row r="133" spans="9:15" x14ac:dyDescent="0.25">
      <c r="I133" s="1" t="s">
        <v>582</v>
      </c>
      <c r="J133" s="2">
        <v>3.1548060356543301E-9</v>
      </c>
      <c r="K133" s="1">
        <v>-0.67154765453188403</v>
      </c>
      <c r="L133" s="1">
        <v>0.249</v>
      </c>
      <c r="M133" s="1">
        <v>0.36399999999999999</v>
      </c>
      <c r="N133" s="2">
        <v>6.3342195583867601E-5</v>
      </c>
      <c r="O133" s="1" t="s">
        <v>583</v>
      </c>
    </row>
    <row r="134" spans="9:15" x14ac:dyDescent="0.25">
      <c r="I134" s="1" t="s">
        <v>3022</v>
      </c>
      <c r="J134" s="2">
        <v>1.11869812552915E-10</v>
      </c>
      <c r="K134" s="1">
        <v>-0.67387329801656803</v>
      </c>
      <c r="L134" s="1">
        <v>0.22900000000000001</v>
      </c>
      <c r="M134" s="1">
        <v>0.35399999999999998</v>
      </c>
      <c r="N134" s="2">
        <v>2.2461220964374299E-6</v>
      </c>
      <c r="O134" s="1" t="s">
        <v>3023</v>
      </c>
    </row>
    <row r="135" spans="9:15" x14ac:dyDescent="0.25">
      <c r="I135" s="1" t="s">
        <v>4990</v>
      </c>
      <c r="J135" s="2">
        <v>2.5861762742144002E-7</v>
      </c>
      <c r="K135" s="1">
        <v>-0.67835432247133498</v>
      </c>
      <c r="L135" s="1">
        <v>0.32800000000000001</v>
      </c>
      <c r="M135" s="1">
        <v>0.41399999999999998</v>
      </c>
      <c r="N135" s="1">
        <v>5.19252472336767E-3</v>
      </c>
      <c r="O135" s="1" t="s">
        <v>4991</v>
      </c>
    </row>
    <row r="136" spans="9:15" x14ac:dyDescent="0.25">
      <c r="I136" s="1" t="s">
        <v>3236</v>
      </c>
      <c r="J136" s="2">
        <v>3.8285689678804203E-17</v>
      </c>
      <c r="K136" s="1">
        <v>-0.67939608723626199</v>
      </c>
      <c r="L136" s="1">
        <v>0.307</v>
      </c>
      <c r="M136" s="1">
        <v>0.49199999999999999</v>
      </c>
      <c r="N136" s="2">
        <v>7.6870007737103001E-13</v>
      </c>
      <c r="O136" s="1" t="s">
        <v>3237</v>
      </c>
    </row>
    <row r="137" spans="9:15" x14ac:dyDescent="0.25">
      <c r="I137" s="1" t="s">
        <v>4620</v>
      </c>
      <c r="J137" s="2">
        <v>7.9513455401336798E-8</v>
      </c>
      <c r="K137" s="1">
        <v>-0.68212161341168698</v>
      </c>
      <c r="L137" s="1">
        <v>0.249</v>
      </c>
      <c r="M137" s="1">
        <v>0.35299999999999998</v>
      </c>
      <c r="N137" s="1">
        <v>1.5964711575480401E-3</v>
      </c>
      <c r="O137" s="1" t="s">
        <v>4621</v>
      </c>
    </row>
    <row r="138" spans="9:15" x14ac:dyDescent="0.25">
      <c r="I138" s="1" t="s">
        <v>773</v>
      </c>
      <c r="J138" s="2">
        <v>2.32158857811468E-29</v>
      </c>
      <c r="K138" s="1">
        <v>-0.68728941278356404</v>
      </c>
      <c r="L138" s="1">
        <v>0.57699999999999996</v>
      </c>
      <c r="M138" s="1">
        <v>0.78300000000000003</v>
      </c>
      <c r="N138" s="2">
        <v>4.6612855471386603E-25</v>
      </c>
      <c r="O138" s="1" t="s">
        <v>774</v>
      </c>
    </row>
    <row r="139" spans="9:15" x14ac:dyDescent="0.25">
      <c r="I139" s="1" t="s">
        <v>343</v>
      </c>
      <c r="J139" s="2">
        <v>1.2739728197496299E-8</v>
      </c>
      <c r="K139" s="1">
        <v>-0.69274504452378405</v>
      </c>
      <c r="L139" s="1">
        <v>0.17299999999999999</v>
      </c>
      <c r="M139" s="1">
        <v>0.27</v>
      </c>
      <c r="N139" s="1">
        <v>2.5578826274933098E-4</v>
      </c>
      <c r="O139" s="1" t="s">
        <v>344</v>
      </c>
    </row>
    <row r="140" spans="9:15" x14ac:dyDescent="0.25">
      <c r="I140" s="1" t="s">
        <v>4367</v>
      </c>
      <c r="J140" s="2">
        <v>7.2806725919119296E-8</v>
      </c>
      <c r="K140" s="1">
        <v>-0.70370449211688502</v>
      </c>
      <c r="L140" s="1">
        <v>0.219</v>
      </c>
      <c r="M140" s="1">
        <v>0.315</v>
      </c>
      <c r="N140" s="1">
        <v>1.46181344300408E-3</v>
      </c>
      <c r="O140" s="1" t="s">
        <v>4368</v>
      </c>
    </row>
    <row r="141" spans="9:15" x14ac:dyDescent="0.25">
      <c r="I141" s="1" t="s">
        <v>1686</v>
      </c>
      <c r="J141" s="2">
        <v>7.0151411181855298E-14</v>
      </c>
      <c r="K141" s="1">
        <v>-0.70988361720021098</v>
      </c>
      <c r="L141" s="1">
        <v>0.27</v>
      </c>
      <c r="M141" s="1">
        <v>0.41899999999999998</v>
      </c>
      <c r="N141" s="2">
        <v>1.40850003370929E-9</v>
      </c>
      <c r="O141" s="1" t="s">
        <v>1687</v>
      </c>
    </row>
    <row r="142" spans="9:15" x14ac:dyDescent="0.25">
      <c r="I142" s="1" t="s">
        <v>253</v>
      </c>
      <c r="J142" s="2">
        <v>2.4264073246637599E-16</v>
      </c>
      <c r="K142" s="1">
        <v>-0.71835833805701199</v>
      </c>
      <c r="L142" s="1">
        <v>0.28199999999999997</v>
      </c>
      <c r="M142" s="1">
        <v>0.44800000000000001</v>
      </c>
      <c r="N142" s="2">
        <v>4.8717406264599099E-12</v>
      </c>
      <c r="O142" s="1" t="s">
        <v>254</v>
      </c>
    </row>
    <row r="143" spans="9:15" x14ac:dyDescent="0.25">
      <c r="I143" s="1" t="s">
        <v>2671</v>
      </c>
      <c r="J143" s="2">
        <v>7.7085456034299397E-13</v>
      </c>
      <c r="K143" s="1">
        <v>-0.72163468981211099</v>
      </c>
      <c r="L143" s="1">
        <v>0.27</v>
      </c>
      <c r="M143" s="1">
        <v>0.40699999999999997</v>
      </c>
      <c r="N143" s="2">
        <v>1.5477217862566598E-8</v>
      </c>
      <c r="O143" s="1" t="s">
        <v>2672</v>
      </c>
    </row>
    <row r="144" spans="9:15" x14ac:dyDescent="0.25">
      <c r="I144" s="1" t="s">
        <v>3512</v>
      </c>
      <c r="J144" s="2">
        <v>9.5709035126246803E-11</v>
      </c>
      <c r="K144" s="1">
        <v>-0.73546914189387502</v>
      </c>
      <c r="L144" s="1">
        <v>0.24</v>
      </c>
      <c r="M144" s="1">
        <v>0.35899999999999999</v>
      </c>
      <c r="N144" s="2">
        <v>1.92164600726478E-6</v>
      </c>
      <c r="O144" s="1" t="s">
        <v>3513</v>
      </c>
    </row>
    <row r="145" spans="9:15" x14ac:dyDescent="0.25">
      <c r="I145" s="1" t="s">
        <v>1495</v>
      </c>
      <c r="J145" s="2">
        <v>1.9756392526228899E-24</v>
      </c>
      <c r="K145" s="1">
        <v>-0.73655870148303904</v>
      </c>
      <c r="L145" s="1">
        <v>0.42199999999999999</v>
      </c>
      <c r="M145" s="1">
        <v>0.628</v>
      </c>
      <c r="N145" s="2">
        <v>3.9666884914162302E-20</v>
      </c>
      <c r="O145" s="1" t="s">
        <v>1496</v>
      </c>
    </row>
    <row r="146" spans="9:15" x14ac:dyDescent="0.25">
      <c r="I146" s="1" t="s">
        <v>4976</v>
      </c>
      <c r="J146" s="2">
        <v>5.3411056260129003E-15</v>
      </c>
      <c r="K146" s="1">
        <v>-0.75087151296895505</v>
      </c>
      <c r="L146" s="1">
        <v>0.13100000000000001</v>
      </c>
      <c r="M146" s="1">
        <v>0.27100000000000002</v>
      </c>
      <c r="N146" s="2">
        <v>1.0723871875908699E-10</v>
      </c>
      <c r="O146" s="1" t="s">
        <v>4977</v>
      </c>
    </row>
    <row r="147" spans="9:15" x14ac:dyDescent="0.25">
      <c r="I147" s="1" t="s">
        <v>2594</v>
      </c>
      <c r="J147" s="2">
        <v>2.1076051716365501E-14</v>
      </c>
      <c r="K147" s="1">
        <v>-0.75125764390630601</v>
      </c>
      <c r="L147" s="1">
        <v>0.26700000000000002</v>
      </c>
      <c r="M147" s="1">
        <v>0.42399999999999999</v>
      </c>
      <c r="N147" s="2">
        <v>4.2316496636118702E-10</v>
      </c>
      <c r="O147" s="1" t="s">
        <v>2595</v>
      </c>
    </row>
    <row r="148" spans="9:15" x14ac:dyDescent="0.25">
      <c r="I148" s="1" t="s">
        <v>1455</v>
      </c>
      <c r="J148" s="2">
        <v>3.9632296821276103E-15</v>
      </c>
      <c r="K148" s="1">
        <v>-0.75318397045208696</v>
      </c>
      <c r="L148" s="1">
        <v>0.20499999999999999</v>
      </c>
      <c r="M148" s="1">
        <v>0.35099999999999998</v>
      </c>
      <c r="N148" s="2">
        <v>7.9573725557758104E-11</v>
      </c>
      <c r="O148" s="1" t="s">
        <v>1456</v>
      </c>
    </row>
    <row r="149" spans="9:15" x14ac:dyDescent="0.25">
      <c r="I149" s="1" t="s">
        <v>263</v>
      </c>
      <c r="J149" s="2">
        <v>5.6115990397772897E-15</v>
      </c>
      <c r="K149" s="1">
        <v>-0.76093882288315895</v>
      </c>
      <c r="L149" s="1">
        <v>0.19400000000000001</v>
      </c>
      <c r="M149" s="1">
        <v>0.34599999999999997</v>
      </c>
      <c r="N149" s="2">
        <v>1.12669685520648E-10</v>
      </c>
      <c r="O149" s="1" t="s">
        <v>264</v>
      </c>
    </row>
    <row r="150" spans="9:15" x14ac:dyDescent="0.25">
      <c r="I150" s="1" t="s">
        <v>3116</v>
      </c>
      <c r="J150" s="2">
        <v>1.2305369344181801E-17</v>
      </c>
      <c r="K150" s="1">
        <v>-0.76569601079127603</v>
      </c>
      <c r="L150" s="1">
        <v>0.41299999999999998</v>
      </c>
      <c r="M150" s="1">
        <v>0.59</v>
      </c>
      <c r="N150" s="2">
        <v>2.4706720569248302E-13</v>
      </c>
      <c r="O150" s="1" t="s">
        <v>3117</v>
      </c>
    </row>
    <row r="151" spans="9:15" x14ac:dyDescent="0.25">
      <c r="I151" s="1" t="s">
        <v>4920</v>
      </c>
      <c r="J151" s="2">
        <v>3.2406391191061001E-25</v>
      </c>
      <c r="K151" s="1">
        <v>-0.78680587891347198</v>
      </c>
      <c r="L151" s="1">
        <v>0.42599999999999999</v>
      </c>
      <c r="M151" s="1">
        <v>0.63700000000000001</v>
      </c>
      <c r="N151" s="2">
        <v>6.5065552233412204E-21</v>
      </c>
      <c r="O151" s="1" t="s">
        <v>4921</v>
      </c>
    </row>
    <row r="152" spans="9:15" x14ac:dyDescent="0.25">
      <c r="I152" s="1" t="s">
        <v>1299</v>
      </c>
      <c r="J152" s="2">
        <v>1.24029507431345E-18</v>
      </c>
      <c r="K152" s="1">
        <v>-0.79951494559613201</v>
      </c>
      <c r="L152" s="1">
        <v>0.35799999999999998</v>
      </c>
      <c r="M152" s="1">
        <v>0.53700000000000003</v>
      </c>
      <c r="N152" s="2">
        <v>2.49026445020655E-14</v>
      </c>
      <c r="O152" s="1" t="s">
        <v>1300</v>
      </c>
    </row>
    <row r="153" spans="9:15" x14ac:dyDescent="0.25">
      <c r="I153" s="1" t="s">
        <v>1573</v>
      </c>
      <c r="J153" s="2">
        <v>1.82282463510456E-27</v>
      </c>
      <c r="K153" s="1">
        <v>-0.80391247778768904</v>
      </c>
      <c r="L153" s="1">
        <v>0.47399999999999998</v>
      </c>
      <c r="M153" s="1">
        <v>0.67600000000000005</v>
      </c>
      <c r="N153" s="2">
        <v>3.6598673023629301E-23</v>
      </c>
      <c r="O153" s="1" t="s">
        <v>1574</v>
      </c>
    </row>
    <row r="154" spans="9:15" x14ac:dyDescent="0.25">
      <c r="I154" s="1" t="s">
        <v>3411</v>
      </c>
      <c r="J154" s="2">
        <v>1.03604121841408E-11</v>
      </c>
      <c r="K154" s="1">
        <v>-0.80543841217676104</v>
      </c>
      <c r="L154" s="1">
        <v>0.186</v>
      </c>
      <c r="M154" s="1">
        <v>0.307</v>
      </c>
      <c r="N154" s="2">
        <v>2.0801635583317799E-7</v>
      </c>
      <c r="O154" s="1" t="s">
        <v>3412</v>
      </c>
    </row>
    <row r="155" spans="9:15" x14ac:dyDescent="0.25">
      <c r="I155" s="1" t="s">
        <v>3056</v>
      </c>
      <c r="J155" s="2">
        <v>5.1370608552267402E-27</v>
      </c>
      <c r="K155" s="1">
        <v>-0.88948905814549994</v>
      </c>
      <c r="L155" s="1">
        <v>0.32800000000000001</v>
      </c>
      <c r="M155" s="1">
        <v>0.54400000000000004</v>
      </c>
      <c r="N155" s="2">
        <v>1.0314190785124199E-22</v>
      </c>
      <c r="O155" s="1" t="s">
        <v>3057</v>
      </c>
    </row>
    <row r="156" spans="9:15" x14ac:dyDescent="0.25">
      <c r="I156" s="1" t="s">
        <v>178</v>
      </c>
      <c r="J156" s="2">
        <v>1.07975298985853E-32</v>
      </c>
      <c r="K156" s="1">
        <v>-0.899619556131525</v>
      </c>
      <c r="L156" s="1">
        <v>0.38400000000000001</v>
      </c>
      <c r="M156" s="1">
        <v>0.63400000000000001</v>
      </c>
      <c r="N156" s="2">
        <v>2.1679280530379601E-28</v>
      </c>
      <c r="O156" s="1" t="s">
        <v>179</v>
      </c>
    </row>
    <row r="157" spans="9:15" x14ac:dyDescent="0.25">
      <c r="I157" s="1" t="s">
        <v>4954</v>
      </c>
      <c r="J157" s="2">
        <v>3.4014084144244298E-29</v>
      </c>
      <c r="K157" s="1">
        <v>-0.90119348893835505</v>
      </c>
      <c r="L157" s="1">
        <v>0.32400000000000001</v>
      </c>
      <c r="M157" s="1">
        <v>0.55000000000000004</v>
      </c>
      <c r="N157" s="2">
        <v>6.82934781448136E-25</v>
      </c>
      <c r="O157" s="1" t="s">
        <v>4955</v>
      </c>
    </row>
    <row r="158" spans="9:15" x14ac:dyDescent="0.25">
      <c r="I158" s="1" t="s">
        <v>3254</v>
      </c>
      <c r="J158" s="2">
        <v>1.1833268184680499E-20</v>
      </c>
      <c r="K158" s="1">
        <v>-0.96864310333604298</v>
      </c>
      <c r="L158" s="1">
        <v>0.157</v>
      </c>
      <c r="M158" s="1">
        <v>0.33300000000000002</v>
      </c>
      <c r="N158" s="2">
        <v>2.37588358612015E-16</v>
      </c>
      <c r="O158" s="1" t="s">
        <v>3255</v>
      </c>
    </row>
    <row r="159" spans="9:15" x14ac:dyDescent="0.25">
      <c r="I159" s="1" t="s">
        <v>30</v>
      </c>
      <c r="J159" s="2">
        <v>1.3765181156234101E-13</v>
      </c>
      <c r="K159" s="1">
        <v>-1.0049368258731299</v>
      </c>
      <c r="L159" s="1">
        <v>0.13800000000000001</v>
      </c>
      <c r="M159" s="1">
        <v>0.26100000000000001</v>
      </c>
      <c r="N159" s="2">
        <v>2.76377307254869E-9</v>
      </c>
      <c r="O159" s="1" t="s">
        <v>31</v>
      </c>
    </row>
    <row r="160" spans="9:15" x14ac:dyDescent="0.25">
      <c r="I160" s="1" t="s">
        <v>1016</v>
      </c>
      <c r="J160" s="2">
        <v>8.3808622031887798E-10</v>
      </c>
      <c r="K160" s="1">
        <v>-1.0065442660447701</v>
      </c>
      <c r="L160" s="1">
        <v>0.214</v>
      </c>
      <c r="M160" s="1">
        <v>0.316</v>
      </c>
      <c r="N160" s="2">
        <v>1.6827095131562401E-5</v>
      </c>
      <c r="O160" s="1" t="s">
        <v>1017</v>
      </c>
    </row>
    <row r="161" spans="9:15" x14ac:dyDescent="0.25">
      <c r="I161" s="1" t="s">
        <v>888</v>
      </c>
      <c r="J161" s="2">
        <v>8.1275467411894196E-51</v>
      </c>
      <c r="K161" s="1">
        <v>-1.0291367323849501</v>
      </c>
      <c r="L161" s="1">
        <v>0.57899999999999996</v>
      </c>
      <c r="M161" s="1">
        <v>0.80800000000000005</v>
      </c>
      <c r="N161" s="2">
        <v>1.6318488346960101E-46</v>
      </c>
      <c r="O161" s="1" t="s">
        <v>889</v>
      </c>
    </row>
    <row r="162" spans="9:15" x14ac:dyDescent="0.25">
      <c r="I162" s="1" t="s">
        <v>4876</v>
      </c>
      <c r="J162" s="2">
        <v>2.18066883714875E-18</v>
      </c>
      <c r="K162" s="1">
        <v>-1.04099777924417</v>
      </c>
      <c r="L162" s="1">
        <v>0.192</v>
      </c>
      <c r="M162" s="1">
        <v>0.35399999999999998</v>
      </c>
      <c r="N162" s="2">
        <v>4.37834689122726E-14</v>
      </c>
      <c r="O162" s="1" t="s">
        <v>4877</v>
      </c>
    </row>
    <row r="163" spans="9:15" x14ac:dyDescent="0.25">
      <c r="I163" s="1" t="s">
        <v>1034</v>
      </c>
      <c r="J163" s="2">
        <v>1.1429771168444001E-25</v>
      </c>
      <c r="K163" s="1">
        <v>-1.07075687204533</v>
      </c>
      <c r="L163" s="1">
        <v>0.124</v>
      </c>
      <c r="M163" s="1">
        <v>0.316</v>
      </c>
      <c r="N163" s="2">
        <v>2.29486945520018E-21</v>
      </c>
      <c r="O163" s="1" t="s">
        <v>1035</v>
      </c>
    </row>
    <row r="164" spans="9:15" x14ac:dyDescent="0.25">
      <c r="I164" s="1" t="s">
        <v>3016</v>
      </c>
      <c r="J164" s="2">
        <v>6.85606459073127E-31</v>
      </c>
      <c r="K164" s="1">
        <v>-1.0841634129442399</v>
      </c>
      <c r="L164" s="1">
        <v>0.25700000000000001</v>
      </c>
      <c r="M164" s="1">
        <v>0.48599999999999999</v>
      </c>
      <c r="N164" s="2">
        <v>1.3765606485270199E-26</v>
      </c>
      <c r="O164" s="1" t="s">
        <v>3017</v>
      </c>
    </row>
    <row r="165" spans="9:15" x14ac:dyDescent="0.25">
      <c r="I165" s="1" t="s">
        <v>3122</v>
      </c>
      <c r="J165" s="2">
        <v>1.2207766784256E-26</v>
      </c>
      <c r="K165" s="1">
        <v>-1.1282032433909199</v>
      </c>
      <c r="L165" s="1">
        <v>0.182</v>
      </c>
      <c r="M165" s="1">
        <v>0.38300000000000001</v>
      </c>
      <c r="N165" s="2">
        <v>2.4510754149429201E-22</v>
      </c>
      <c r="O165" s="1" t="s">
        <v>3123</v>
      </c>
    </row>
    <row r="166" spans="9:15" x14ac:dyDescent="0.25">
      <c r="I166" s="1" t="s">
        <v>602</v>
      </c>
      <c r="J166" s="2">
        <v>1.22543016026686E-32</v>
      </c>
      <c r="K166" s="1">
        <v>-1.18541546682734</v>
      </c>
      <c r="L166" s="1">
        <v>0.29799999999999999</v>
      </c>
      <c r="M166" s="1">
        <v>0.52200000000000002</v>
      </c>
      <c r="N166" s="2">
        <v>2.4604186757838098E-28</v>
      </c>
      <c r="O166" s="1" t="s">
        <v>603</v>
      </c>
    </row>
    <row r="167" spans="9:15" x14ac:dyDescent="0.25">
      <c r="I167" s="1" t="s">
        <v>4906</v>
      </c>
      <c r="J167" s="2">
        <v>9.0705932423905508E-37</v>
      </c>
      <c r="K167" s="1">
        <v>-1.5500581138430001</v>
      </c>
      <c r="L167" s="1">
        <v>0.11600000000000001</v>
      </c>
      <c r="M167" s="1">
        <v>0.34799999999999998</v>
      </c>
      <c r="N167" s="2">
        <v>1.8211937112071699E-32</v>
      </c>
      <c r="O167" s="1" t="s">
        <v>4907</v>
      </c>
    </row>
    <row r="168" spans="9:15" x14ac:dyDescent="0.25">
      <c r="I168" s="1" t="s">
        <v>1138</v>
      </c>
      <c r="J168" s="2">
        <v>1.18669756669114E-52</v>
      </c>
      <c r="K168" s="1">
        <v>-1.9031342156923401</v>
      </c>
      <c r="L168" s="1">
        <v>0.22</v>
      </c>
      <c r="M168" s="1">
        <v>0.51500000000000001</v>
      </c>
      <c r="N168" s="2">
        <v>2.38265137440247E-48</v>
      </c>
      <c r="O168" s="1" t="s">
        <v>1139</v>
      </c>
    </row>
    <row r="169" spans="9:15" x14ac:dyDescent="0.25">
      <c r="J169" s="2"/>
    </row>
  </sheetData>
  <sortState ref="Q7:W45">
    <sortCondition descending="1" ref="S7:S4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480F-1AB6-4342-BA5D-E3A02C05B5B3}">
  <dimension ref="A3:F27"/>
  <sheetViews>
    <sheetView tabSelected="1" workbookViewId="0">
      <selection activeCell="K16" sqref="K16"/>
    </sheetView>
  </sheetViews>
  <sheetFormatPr defaultColWidth="10.7109375" defaultRowHeight="15" x14ac:dyDescent="0.25"/>
  <cols>
    <col min="1" max="6" width="16.7109375" style="1" customWidth="1"/>
    <col min="7" max="16384" width="10.7109375" style="1"/>
  </cols>
  <sheetData>
    <row r="3" spans="1:6" x14ac:dyDescent="0.25">
      <c r="B3" s="15" t="s">
        <v>5020</v>
      </c>
      <c r="C3" s="15"/>
      <c r="D3" s="15"/>
    </row>
    <row r="4" spans="1:6" x14ac:dyDescent="0.25">
      <c r="A4" s="14" t="s">
        <v>5019</v>
      </c>
      <c r="B4" s="14" t="s">
        <v>4996</v>
      </c>
      <c r="C4" s="14" t="s">
        <v>4997</v>
      </c>
      <c r="D4" s="14" t="s">
        <v>4998</v>
      </c>
      <c r="E4" s="14"/>
      <c r="F4" s="14"/>
    </row>
    <row r="5" spans="1:6" x14ac:dyDescent="0.25">
      <c r="A5" s="1" t="s">
        <v>5002</v>
      </c>
      <c r="B5" s="1">
        <f>aCap!B4</f>
        <v>112</v>
      </c>
      <c r="C5" s="1">
        <f>aCap!J4</f>
        <v>64</v>
      </c>
      <c r="D5" s="1">
        <f>aCap!R4</f>
        <v>102</v>
      </c>
    </row>
    <row r="6" spans="1:6" x14ac:dyDescent="0.25">
      <c r="A6" s="1" t="s">
        <v>5003</v>
      </c>
      <c r="B6" s="1">
        <f>gCapAV!B4</f>
        <v>143</v>
      </c>
      <c r="C6" s="1">
        <f>gCapAV!J4</f>
        <v>98</v>
      </c>
      <c r="D6" s="1">
        <f>gCapAV!R4</f>
        <v>162</v>
      </c>
    </row>
    <row r="7" spans="1:6" x14ac:dyDescent="0.25">
      <c r="A7" s="1" t="s">
        <v>5004</v>
      </c>
      <c r="B7" s="1">
        <f>'AT-1'!B4</f>
        <v>237</v>
      </c>
      <c r="C7" s="1">
        <f>'AT-1'!J4</f>
        <v>174</v>
      </c>
      <c r="D7" s="1">
        <f>'AT-1'!R4</f>
        <v>171</v>
      </c>
    </row>
    <row r="8" spans="1:6" x14ac:dyDescent="0.25">
      <c r="A8" s="1" t="s">
        <v>5005</v>
      </c>
      <c r="B8" s="1">
        <f>'AT-2'!B4</f>
        <v>113</v>
      </c>
      <c r="C8" s="1">
        <f>'AT-2'!J4</f>
        <v>101</v>
      </c>
      <c r="D8" s="1">
        <f>'AT-2'!R4</f>
        <v>132</v>
      </c>
    </row>
    <row r="9" spans="1:6" x14ac:dyDescent="0.25">
      <c r="A9" s="1" t="s">
        <v>5006</v>
      </c>
      <c r="B9" s="1">
        <f>ASM!B4</f>
        <v>21</v>
      </c>
      <c r="C9" s="1">
        <f>ASM!J4</f>
        <v>41</v>
      </c>
      <c r="D9" s="1">
        <f>ASM!R4</f>
        <v>20</v>
      </c>
    </row>
    <row r="10" spans="1:6" x14ac:dyDescent="0.25">
      <c r="A10" s="1" t="s">
        <v>5007</v>
      </c>
      <c r="B10" s="1">
        <f>'B-cells'!B4</f>
        <v>37</v>
      </c>
      <c r="C10" s="1">
        <f>'B-cells'!J4</f>
        <v>71</v>
      </c>
      <c r="D10" s="1">
        <f>'B-cells'!R4</f>
        <v>22</v>
      </c>
    </row>
    <row r="11" spans="1:6" x14ac:dyDescent="0.25">
      <c r="A11" s="1" t="s">
        <v>5008</v>
      </c>
      <c r="B11" s="1">
        <f>'Epi-basal'!B4</f>
        <v>111</v>
      </c>
      <c r="C11" s="1">
        <f>'Epi-basal'!J4</f>
        <v>95</v>
      </c>
      <c r="D11" s="1">
        <f>'Epi-basal'!R4</f>
        <v>116</v>
      </c>
    </row>
    <row r="12" spans="1:6" x14ac:dyDescent="0.25">
      <c r="A12" s="1" t="s">
        <v>5009</v>
      </c>
      <c r="B12" s="1">
        <f>'Epi-ciliated'!B4</f>
        <v>36</v>
      </c>
      <c r="C12" s="1">
        <f>'Epi-ciliated'!J4</f>
        <v>81</v>
      </c>
      <c r="D12" s="1">
        <f>'Epi-ciliated'!R4</f>
        <v>47</v>
      </c>
    </row>
    <row r="13" spans="1:6" x14ac:dyDescent="0.25">
      <c r="A13" s="1" t="s">
        <v>5010</v>
      </c>
      <c r="B13" s="1">
        <f>'Epi-secretory'!B4</f>
        <v>38</v>
      </c>
      <c r="C13" s="1">
        <f>'Epi-secretory'!J4</f>
        <v>19</v>
      </c>
      <c r="D13" s="1">
        <f>'Epi-secretory'!R4</f>
        <v>19</v>
      </c>
    </row>
    <row r="14" spans="1:6" x14ac:dyDescent="0.25">
      <c r="A14" s="1" t="s">
        <v>5011</v>
      </c>
      <c r="B14" s="1">
        <f>FB!B4</f>
        <v>92</v>
      </c>
      <c r="C14" s="1">
        <f>FB!J4</f>
        <v>106</v>
      </c>
      <c r="D14" s="1">
        <f>FB!R4</f>
        <v>96</v>
      </c>
    </row>
    <row r="15" spans="1:6" x14ac:dyDescent="0.25">
      <c r="A15" s="1" t="s">
        <v>5012</v>
      </c>
      <c r="B15" s="1">
        <f>'Lymph EC'!B4</f>
        <v>17</v>
      </c>
      <c r="C15" s="1">
        <f>'Lymph EC'!J4</f>
        <v>19</v>
      </c>
      <c r="D15" s="1">
        <f>'Lymph EC'!R4</f>
        <v>19</v>
      </c>
    </row>
    <row r="16" spans="1:6" x14ac:dyDescent="0.25">
      <c r="A16" s="1" t="s">
        <v>5013</v>
      </c>
      <c r="B16" s="1">
        <f>ME!B4</f>
        <v>157</v>
      </c>
      <c r="C16" s="1">
        <f>ME!J4</f>
        <v>65</v>
      </c>
      <c r="D16" s="1">
        <f>ME!R4</f>
        <v>98</v>
      </c>
    </row>
    <row r="17" spans="1:6" x14ac:dyDescent="0.25">
      <c r="A17" s="1" t="s">
        <v>5014</v>
      </c>
      <c r="B17" s="1">
        <f>Mesothelial!B4</f>
        <v>20</v>
      </c>
      <c r="C17" s="1">
        <f>Mesothelial!J4</f>
        <v>8</v>
      </c>
      <c r="D17" s="1">
        <f>Mesothelial!R4</f>
        <v>7</v>
      </c>
    </row>
    <row r="18" spans="1:6" x14ac:dyDescent="0.25">
      <c r="A18" s="1" t="s">
        <v>5015</v>
      </c>
      <c r="B18" s="1">
        <f>Mural!B4</f>
        <v>81</v>
      </c>
      <c r="C18" s="1">
        <f>Mural!J4</f>
        <v>36</v>
      </c>
      <c r="D18" s="1">
        <f>Mural!R4</f>
        <v>46</v>
      </c>
    </row>
    <row r="19" spans="1:6" x14ac:dyDescent="0.25">
      <c r="A19" s="1" t="s">
        <v>5016</v>
      </c>
      <c r="B19" s="1">
        <f>Neutrophil!B4</f>
        <v>98</v>
      </c>
      <c r="C19" s="1">
        <f>Neutrophil!J4</f>
        <v>175</v>
      </c>
      <c r="D19" s="1">
        <f>Neutrophil!R4</f>
        <v>142</v>
      </c>
    </row>
    <row r="20" spans="1:6" x14ac:dyDescent="0.25">
      <c r="A20" s="1" t="s">
        <v>5017</v>
      </c>
      <c r="B20" s="1">
        <f>'Prol-Imm'!B4</f>
        <v>66</v>
      </c>
      <c r="C20" s="1">
        <f>'Prol-Imm'!J4</f>
        <v>44</v>
      </c>
      <c r="D20" s="1">
        <f>'Prol-Imm'!R4</f>
        <v>288</v>
      </c>
    </row>
    <row r="21" spans="1:6" x14ac:dyDescent="0.25">
      <c r="A21" s="1" t="s">
        <v>5018</v>
      </c>
      <c r="B21" s="1">
        <f>'T-cells'!B4</f>
        <v>66</v>
      </c>
      <c r="C21" s="1">
        <f>'T-cells'!J4</f>
        <v>101</v>
      </c>
      <c r="D21" s="1">
        <f>'T-cells'!R4</f>
        <v>32</v>
      </c>
    </row>
    <row r="26" spans="1:6" x14ac:dyDescent="0.25">
      <c r="A26" s="15"/>
      <c r="B26" s="15"/>
      <c r="C26" s="15"/>
      <c r="D26" s="15"/>
      <c r="E26" s="15"/>
      <c r="F26" s="15"/>
    </row>
    <row r="27" spans="1:6" x14ac:dyDescent="0.25">
      <c r="A27" s="3"/>
      <c r="B27" s="3"/>
      <c r="C27" s="3"/>
      <c r="D27" s="3"/>
      <c r="E27" s="3"/>
      <c r="F27" s="3"/>
    </row>
  </sheetData>
  <sortState ref="F5:I21">
    <sortCondition descending="1" ref="G5:G21"/>
  </sortState>
  <mergeCells count="4">
    <mergeCell ref="B3:D3"/>
    <mergeCell ref="A26:B26"/>
    <mergeCell ref="C26:D26"/>
    <mergeCell ref="E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8B23-F0AC-43D2-B986-BCF893622EF0}">
  <dimension ref="A1:W301"/>
  <sheetViews>
    <sheetView topLeftCell="L1" workbookViewId="0">
      <selection activeCell="W2" sqref="W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COUNT(B7:B86)</f>
        <v>80</v>
      </c>
      <c r="C2" s="5"/>
      <c r="D2" s="5"/>
      <c r="E2" s="5"/>
      <c r="F2" s="5"/>
      <c r="G2" s="5"/>
      <c r="I2" s="5" t="s">
        <v>4999</v>
      </c>
      <c r="J2" s="11">
        <f>COUNT(J7:J33)</f>
        <v>27</v>
      </c>
      <c r="K2" s="5"/>
      <c r="L2" s="5"/>
      <c r="M2" s="5"/>
      <c r="N2" s="5"/>
      <c r="O2" s="5"/>
      <c r="Q2" s="5" t="s">
        <v>4999</v>
      </c>
      <c r="R2" s="11">
        <f>COUNT(R7:R76)</f>
        <v>70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COUNT(C215:C277)</f>
        <v>63</v>
      </c>
      <c r="C3" s="5"/>
      <c r="D3" s="5"/>
      <c r="E3" s="5"/>
      <c r="F3" s="5"/>
      <c r="G3" s="5"/>
      <c r="I3" s="5" t="s">
        <v>5000</v>
      </c>
      <c r="J3" s="11">
        <f>COUNT(K157:K227)</f>
        <v>71</v>
      </c>
      <c r="K3" s="5"/>
      <c r="L3" s="5"/>
      <c r="M3" s="5"/>
      <c r="N3" s="5"/>
      <c r="O3" s="5"/>
      <c r="Q3" s="5" t="s">
        <v>5000</v>
      </c>
      <c r="R3" s="11">
        <f>COUNT(S210:S301)</f>
        <v>92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143</v>
      </c>
      <c r="C4" s="5"/>
      <c r="D4" s="5"/>
      <c r="E4" s="5"/>
      <c r="F4" s="5"/>
      <c r="G4" s="5"/>
      <c r="I4" s="5" t="s">
        <v>5001</v>
      </c>
      <c r="J4" s="11">
        <f>J2+J3</f>
        <v>98</v>
      </c>
      <c r="K4" s="5"/>
      <c r="L4" s="5"/>
      <c r="M4" s="5"/>
      <c r="N4" s="5"/>
      <c r="O4" s="5"/>
      <c r="Q4" s="5" t="s">
        <v>5001</v>
      </c>
      <c r="R4" s="11">
        <f>R2+R3</f>
        <v>162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4017</v>
      </c>
      <c r="B7" s="2">
        <v>2.1007293718895001E-299</v>
      </c>
      <c r="C7" s="1">
        <v>2.7357281626193202</v>
      </c>
      <c r="D7" s="1">
        <v>1.7000000000000001E-2</v>
      </c>
      <c r="E7" s="1">
        <v>0.30199999999999999</v>
      </c>
      <c r="F7" s="2">
        <v>4.2178444328797296E-295</v>
      </c>
      <c r="G7" s="1" t="s">
        <v>4018</v>
      </c>
      <c r="I7" s="1" t="s">
        <v>12</v>
      </c>
      <c r="J7" s="2">
        <v>1.6374440607403E-301</v>
      </c>
      <c r="K7" s="1">
        <v>1.2733332887555899</v>
      </c>
      <c r="L7" s="1">
        <v>0.53800000000000003</v>
      </c>
      <c r="M7" s="1">
        <v>0.20300000000000001</v>
      </c>
      <c r="N7" s="2">
        <v>3.28766018515437E-297</v>
      </c>
      <c r="O7" s="1" t="s">
        <v>13</v>
      </c>
      <c r="Q7" s="1" t="s">
        <v>4017</v>
      </c>
      <c r="R7" s="1">
        <v>0</v>
      </c>
      <c r="S7" s="1">
        <v>2.96102973645701</v>
      </c>
      <c r="T7" s="1">
        <v>1.7000000000000001E-2</v>
      </c>
      <c r="U7" s="1">
        <v>0.36499999999999999</v>
      </c>
      <c r="V7" s="1">
        <v>0</v>
      </c>
      <c r="W7" s="1" t="s">
        <v>4018</v>
      </c>
    </row>
    <row r="8" spans="1:23" x14ac:dyDescent="0.25">
      <c r="A8" s="1" t="s">
        <v>4025</v>
      </c>
      <c r="B8" s="2">
        <v>1.6700903622581698E-188</v>
      </c>
      <c r="C8" s="1">
        <v>2.0018919825546799</v>
      </c>
      <c r="D8" s="1">
        <v>0.14199999999999999</v>
      </c>
      <c r="E8" s="1">
        <v>0.40100000000000002</v>
      </c>
      <c r="F8" s="2">
        <v>3.3532074293419598E-184</v>
      </c>
      <c r="G8" s="1" t="s">
        <v>4026</v>
      </c>
      <c r="I8" s="1" t="s">
        <v>198</v>
      </c>
      <c r="J8" s="2">
        <v>8.0461650779730897E-153</v>
      </c>
      <c r="K8" s="1">
        <v>0.97931537451323802</v>
      </c>
      <c r="L8" s="1">
        <v>0.52200000000000002</v>
      </c>
      <c r="M8" s="1">
        <v>0.308</v>
      </c>
      <c r="N8" s="2">
        <v>1.6155090243554399E-148</v>
      </c>
      <c r="O8" s="1" t="s">
        <v>199</v>
      </c>
      <c r="Q8" s="1" t="s">
        <v>2</v>
      </c>
      <c r="R8" s="1">
        <v>0</v>
      </c>
      <c r="S8" s="1">
        <v>2.1408432469662002</v>
      </c>
      <c r="T8" s="1">
        <v>2E-3</v>
      </c>
      <c r="U8" s="1">
        <v>0.32400000000000001</v>
      </c>
      <c r="V8" s="1">
        <v>0</v>
      </c>
      <c r="W8" s="1" t="s">
        <v>3</v>
      </c>
    </row>
    <row r="9" spans="1:23" x14ac:dyDescent="0.25">
      <c r="A9" s="1" t="s">
        <v>4015</v>
      </c>
      <c r="B9" s="1">
        <v>0</v>
      </c>
      <c r="C9" s="1">
        <v>1.91088848217148</v>
      </c>
      <c r="D9" s="1">
        <v>0</v>
      </c>
      <c r="E9" s="1">
        <v>0.28199999999999997</v>
      </c>
      <c r="F9" s="1">
        <v>0</v>
      </c>
      <c r="G9" s="1" t="s">
        <v>4016</v>
      </c>
      <c r="I9" s="1" t="s">
        <v>642</v>
      </c>
      <c r="J9" s="2">
        <v>1.7167061900844201E-75</v>
      </c>
      <c r="K9" s="1">
        <v>0.85139646553928905</v>
      </c>
      <c r="L9" s="1">
        <v>0.30299999999999999</v>
      </c>
      <c r="M9" s="1">
        <v>0.16500000000000001</v>
      </c>
      <c r="N9" s="2">
        <v>3.4468026884515002E-71</v>
      </c>
      <c r="O9" s="1" t="s">
        <v>643</v>
      </c>
      <c r="Q9" s="1" t="s">
        <v>4015</v>
      </c>
      <c r="R9" s="1">
        <v>0</v>
      </c>
      <c r="S9" s="1">
        <v>1.92356159186189</v>
      </c>
      <c r="T9" s="1">
        <v>0</v>
      </c>
      <c r="U9" s="1">
        <v>0.27400000000000002</v>
      </c>
      <c r="V9" s="1">
        <v>0</v>
      </c>
      <c r="W9" s="1" t="s">
        <v>4016</v>
      </c>
    </row>
    <row r="10" spans="1:23" x14ac:dyDescent="0.25">
      <c r="A10" s="1" t="s">
        <v>2</v>
      </c>
      <c r="B10" s="2">
        <v>5.1953727531870796E-298</v>
      </c>
      <c r="C10" s="1">
        <v>1.9073392346823601</v>
      </c>
      <c r="D10" s="1">
        <v>2E-3</v>
      </c>
      <c r="E10" s="1">
        <v>0.26800000000000002</v>
      </c>
      <c r="F10" s="2">
        <v>1.0431269413849001E-293</v>
      </c>
      <c r="G10" s="1" t="s">
        <v>3</v>
      </c>
      <c r="I10" s="1" t="s">
        <v>4119</v>
      </c>
      <c r="J10" s="2">
        <v>1.47675393567486E-82</v>
      </c>
      <c r="K10" s="1">
        <v>0.76817617910413505</v>
      </c>
      <c r="L10" s="1">
        <v>0.34499999999999997</v>
      </c>
      <c r="M10" s="1">
        <v>0.191</v>
      </c>
      <c r="N10" s="2">
        <v>2.9650265520479798E-78</v>
      </c>
      <c r="O10" s="1" t="s">
        <v>4120</v>
      </c>
      <c r="Q10" s="1" t="s">
        <v>291</v>
      </c>
      <c r="R10" s="1">
        <v>0</v>
      </c>
      <c r="S10" s="1">
        <v>1.2703076326137399</v>
      </c>
      <c r="T10" s="1">
        <v>0.36299999999999999</v>
      </c>
      <c r="U10" s="1">
        <v>0.68799999999999994</v>
      </c>
      <c r="V10" s="1">
        <v>0</v>
      </c>
      <c r="W10" s="1" t="s">
        <v>292</v>
      </c>
    </row>
    <row r="11" spans="1:23" x14ac:dyDescent="0.25">
      <c r="A11" s="1" t="s">
        <v>1694</v>
      </c>
      <c r="B11" s="2">
        <v>3.3307940673839601E-199</v>
      </c>
      <c r="C11" s="1">
        <v>1.5514785557708</v>
      </c>
      <c r="D11" s="1">
        <v>3.6999999999999998E-2</v>
      </c>
      <c r="E11" s="1">
        <v>0.26</v>
      </c>
      <c r="F11" s="2">
        <v>6.6875683284935103E-195</v>
      </c>
      <c r="G11" s="1" t="s">
        <v>1695</v>
      </c>
      <c r="I11" s="1" t="s">
        <v>40</v>
      </c>
      <c r="J11" s="2">
        <v>6.71734065575166E-95</v>
      </c>
      <c r="K11" s="1">
        <v>0.76619543219396402</v>
      </c>
      <c r="L11" s="1">
        <v>0.29299999999999998</v>
      </c>
      <c r="M11" s="1">
        <v>0.13200000000000001</v>
      </c>
      <c r="N11" s="2">
        <v>1.34870765686182E-90</v>
      </c>
      <c r="O11" s="1" t="s">
        <v>41</v>
      </c>
      <c r="Q11" s="1" t="s">
        <v>2534</v>
      </c>
      <c r="R11" s="1">
        <v>1.29699564425802E-147</v>
      </c>
      <c r="S11" s="1">
        <v>1.2624262636498</v>
      </c>
      <c r="T11" s="1">
        <v>0.20100000000000001</v>
      </c>
      <c r="U11" s="1">
        <v>0.42099999999999999</v>
      </c>
      <c r="V11" s="1">
        <v>2.6041078545412501E-143</v>
      </c>
      <c r="W11" s="1" t="s">
        <v>2535</v>
      </c>
    </row>
    <row r="12" spans="1:23" x14ac:dyDescent="0.25">
      <c r="A12" s="1" t="s">
        <v>291</v>
      </c>
      <c r="B12" s="1">
        <v>0</v>
      </c>
      <c r="C12" s="1">
        <v>1.49735897139357</v>
      </c>
      <c r="D12" s="1">
        <v>0.36299999999999999</v>
      </c>
      <c r="E12" s="1">
        <v>0.71199999999999997</v>
      </c>
      <c r="F12" s="1">
        <v>0</v>
      </c>
      <c r="G12" s="1" t="s">
        <v>292</v>
      </c>
      <c r="I12" s="1" t="s">
        <v>96</v>
      </c>
      <c r="J12" s="2">
        <v>6.1358481047300498E-63</v>
      </c>
      <c r="K12" s="1">
        <v>0.69539560224117403</v>
      </c>
      <c r="L12" s="1">
        <v>0.48699999999999999</v>
      </c>
      <c r="M12" s="1">
        <v>0.35899999999999999</v>
      </c>
      <c r="N12" s="2">
        <v>1.2319555824677E-58</v>
      </c>
      <c r="O12" s="1" t="s">
        <v>97</v>
      </c>
      <c r="Q12" s="1" t="s">
        <v>2360</v>
      </c>
      <c r="R12" s="1">
        <v>1.1969917078729199E-177</v>
      </c>
      <c r="S12" s="1">
        <v>1.2173794784438601</v>
      </c>
      <c r="T12" s="1">
        <v>5.1999999999999998E-2</v>
      </c>
      <c r="U12" s="1">
        <v>0.25600000000000001</v>
      </c>
      <c r="V12" s="1">
        <v>2.4033199510672501E-173</v>
      </c>
      <c r="W12" s="1" t="s">
        <v>2361</v>
      </c>
    </row>
    <row r="13" spans="1:23" x14ac:dyDescent="0.25">
      <c r="A13" s="1" t="s">
        <v>164</v>
      </c>
      <c r="B13" s="2">
        <v>2.5691345958992999E-183</v>
      </c>
      <c r="C13" s="1">
        <v>1.48585511537357</v>
      </c>
      <c r="D13" s="1">
        <v>9.6000000000000002E-2</v>
      </c>
      <c r="E13" s="1">
        <v>0.33600000000000002</v>
      </c>
      <c r="F13" s="2">
        <v>5.1583084416466198E-179</v>
      </c>
      <c r="G13" s="1" t="s">
        <v>165</v>
      </c>
      <c r="I13" s="1" t="s">
        <v>632</v>
      </c>
      <c r="J13" s="2">
        <v>6.1936049130943102E-197</v>
      </c>
      <c r="K13" s="1">
        <v>0.667058858993274</v>
      </c>
      <c r="L13" s="1">
        <v>0.86799999999999999</v>
      </c>
      <c r="M13" s="1">
        <v>0.70499999999999996</v>
      </c>
      <c r="N13" s="2">
        <v>1.2435519944510801E-192</v>
      </c>
      <c r="O13" s="1" t="s">
        <v>633</v>
      </c>
      <c r="Q13" s="1" t="s">
        <v>1016</v>
      </c>
      <c r="R13" s="1">
        <v>2.6495551241542701E-193</v>
      </c>
      <c r="S13" s="1">
        <v>1.1527398288862001</v>
      </c>
      <c r="T13" s="1">
        <v>0.14000000000000001</v>
      </c>
      <c r="U13" s="1">
        <v>0.39600000000000002</v>
      </c>
      <c r="V13" s="1">
        <v>5.3197767782769503E-189</v>
      </c>
      <c r="W13" s="1" t="s">
        <v>1017</v>
      </c>
    </row>
    <row r="14" spans="1:23" x14ac:dyDescent="0.25">
      <c r="A14" s="1" t="s">
        <v>4021</v>
      </c>
      <c r="B14" s="2">
        <v>6.4210949752404804E-202</v>
      </c>
      <c r="C14" s="1">
        <v>1.4536038081426499</v>
      </c>
      <c r="D14" s="1">
        <v>0.127</v>
      </c>
      <c r="E14" s="1">
        <v>0.40400000000000003</v>
      </c>
      <c r="F14" s="2">
        <v>1.28922744912878E-197</v>
      </c>
      <c r="G14" s="1" t="s">
        <v>4022</v>
      </c>
      <c r="I14" s="1" t="s">
        <v>713</v>
      </c>
      <c r="J14" s="2">
        <v>9.4830152696117192E-96</v>
      </c>
      <c r="K14" s="1">
        <v>0.66669292685077597</v>
      </c>
      <c r="L14" s="1">
        <v>0.68200000000000005</v>
      </c>
      <c r="M14" s="1">
        <v>0.52400000000000002</v>
      </c>
      <c r="N14" s="2">
        <v>1.9039998058326401E-91</v>
      </c>
      <c r="O14" s="1" t="s">
        <v>714</v>
      </c>
      <c r="Q14" s="1" t="s">
        <v>4025</v>
      </c>
      <c r="R14" s="1">
        <v>9.5743046745938005E-72</v>
      </c>
      <c r="S14" s="1">
        <v>1.08985716209045</v>
      </c>
      <c r="T14" s="1">
        <v>0.14199999999999999</v>
      </c>
      <c r="U14" s="1">
        <v>0.27700000000000002</v>
      </c>
      <c r="V14" s="1">
        <v>1.92232889256494E-67</v>
      </c>
      <c r="W14" s="1" t="s">
        <v>4026</v>
      </c>
    </row>
    <row r="15" spans="1:23" x14ac:dyDescent="0.25">
      <c r="A15" s="1" t="s">
        <v>2534</v>
      </c>
      <c r="B15" s="2">
        <v>6.3850866973022498E-155</v>
      </c>
      <c r="C15" s="1">
        <v>1.3896417641840599</v>
      </c>
      <c r="D15" s="1">
        <v>0.20100000000000001</v>
      </c>
      <c r="E15" s="1">
        <v>0.44700000000000001</v>
      </c>
      <c r="F15" s="2">
        <v>1.28199770708435E-150</v>
      </c>
      <c r="G15" s="1" t="s">
        <v>2535</v>
      </c>
      <c r="I15" s="1" t="s">
        <v>440</v>
      </c>
      <c r="J15" s="2">
        <v>3.1233656216724402E-69</v>
      </c>
      <c r="K15" s="1">
        <v>0.646456414976461</v>
      </c>
      <c r="L15" s="1">
        <v>0.51300000000000001</v>
      </c>
      <c r="M15" s="1">
        <v>0.36399999999999999</v>
      </c>
      <c r="N15" s="2">
        <v>6.2710934951939196E-65</v>
      </c>
      <c r="O15" s="1" t="s">
        <v>441</v>
      </c>
      <c r="Q15" s="1" t="s">
        <v>592</v>
      </c>
      <c r="R15" s="1">
        <v>3.7609723546688E-175</v>
      </c>
      <c r="S15" s="1">
        <v>1.06194053129231</v>
      </c>
      <c r="T15" s="1">
        <v>0.27600000000000002</v>
      </c>
      <c r="U15" s="1">
        <v>0.52900000000000003</v>
      </c>
      <c r="V15" s="1">
        <v>7.5512802937040099E-171</v>
      </c>
      <c r="W15" s="1" t="s">
        <v>593</v>
      </c>
    </row>
    <row r="16" spans="1:23" x14ac:dyDescent="0.25">
      <c r="A16" s="1" t="s">
        <v>2320</v>
      </c>
      <c r="B16" s="2">
        <v>7.9195467346895604E-242</v>
      </c>
      <c r="C16" s="1">
        <v>1.3554679771310001</v>
      </c>
      <c r="D16" s="1">
        <v>0.13500000000000001</v>
      </c>
      <c r="E16" s="1">
        <v>0.45300000000000001</v>
      </c>
      <c r="F16" s="2">
        <v>1.5900865933909701E-237</v>
      </c>
      <c r="G16" s="1" t="s">
        <v>2321</v>
      </c>
      <c r="I16" s="1" t="s">
        <v>376</v>
      </c>
      <c r="J16" s="2">
        <v>5.6428805484200804E-97</v>
      </c>
      <c r="K16" s="1">
        <v>0.64598848314373303</v>
      </c>
      <c r="L16" s="1">
        <v>0.67</v>
      </c>
      <c r="M16" s="1">
        <v>0.51400000000000001</v>
      </c>
      <c r="N16" s="2">
        <v>1.13297755651178E-92</v>
      </c>
      <c r="O16" s="1" t="s">
        <v>377</v>
      </c>
      <c r="Q16" s="1" t="s">
        <v>48</v>
      </c>
      <c r="R16" s="1">
        <v>2.41296967219388E-141</v>
      </c>
      <c r="S16" s="1">
        <v>0.97011994721280903</v>
      </c>
      <c r="T16" s="1">
        <v>0.255</v>
      </c>
      <c r="U16" s="1">
        <v>0.47799999999999998</v>
      </c>
      <c r="V16" s="1">
        <v>4.84476050783087E-137</v>
      </c>
      <c r="W16" s="1" t="s">
        <v>49</v>
      </c>
    </row>
    <row r="17" spans="1:23" x14ac:dyDescent="0.25">
      <c r="A17" s="1" t="s">
        <v>24</v>
      </c>
      <c r="B17" s="2">
        <v>9.8177882143144306E-235</v>
      </c>
      <c r="C17" s="1">
        <v>1.2960766192726301</v>
      </c>
      <c r="D17" s="1">
        <v>0.20200000000000001</v>
      </c>
      <c r="E17" s="1">
        <v>0.52</v>
      </c>
      <c r="F17" s="2">
        <v>1.97121551767005E-230</v>
      </c>
      <c r="G17" s="1" t="s">
        <v>25</v>
      </c>
      <c r="I17" s="1" t="s">
        <v>725</v>
      </c>
      <c r="J17" s="2">
        <v>1.6874586937102499E-131</v>
      </c>
      <c r="K17" s="1">
        <v>0.598096380379746</v>
      </c>
      <c r="L17" s="1">
        <v>0.83199999999999996</v>
      </c>
      <c r="M17" s="1">
        <v>0.69699999999999995</v>
      </c>
      <c r="N17" s="2">
        <v>3.3880795652314302E-127</v>
      </c>
      <c r="O17" s="1" t="s">
        <v>726</v>
      </c>
      <c r="Q17" s="1" t="s">
        <v>182</v>
      </c>
      <c r="R17" s="1">
        <v>3.1839478938717302E-146</v>
      </c>
      <c r="S17" s="1">
        <v>0.95973121093076497</v>
      </c>
      <c r="T17" s="1">
        <v>0.21199999999999999</v>
      </c>
      <c r="U17" s="1">
        <v>0.439</v>
      </c>
      <c r="V17" s="1">
        <v>6.39273058131566E-142</v>
      </c>
      <c r="W17" s="1" t="s">
        <v>183</v>
      </c>
    </row>
    <row r="18" spans="1:23" x14ac:dyDescent="0.25">
      <c r="A18" s="1" t="s">
        <v>1016</v>
      </c>
      <c r="B18" s="2">
        <v>5.3197589599973401E-139</v>
      </c>
      <c r="C18" s="1">
        <v>1.2380423095461801</v>
      </c>
      <c r="D18" s="1">
        <v>0.14000000000000001</v>
      </c>
      <c r="E18" s="1">
        <v>0.36299999999999999</v>
      </c>
      <c r="F18" s="2">
        <v>1.0681012039882699E-134</v>
      </c>
      <c r="G18" s="1" t="s">
        <v>1017</v>
      </c>
      <c r="I18" s="1" t="s">
        <v>4123</v>
      </c>
      <c r="J18" s="2">
        <v>6.36876553625125E-39</v>
      </c>
      <c r="K18" s="1">
        <v>0.59274511141627995</v>
      </c>
      <c r="L18" s="1">
        <v>0.318</v>
      </c>
      <c r="M18" s="1">
        <v>0.217</v>
      </c>
      <c r="N18" s="2">
        <v>1.27872074436853E-34</v>
      </c>
      <c r="O18" s="1" t="s">
        <v>4124</v>
      </c>
      <c r="Q18" s="1" t="s">
        <v>1313</v>
      </c>
      <c r="R18" s="1">
        <v>2.05663756637238E-130</v>
      </c>
      <c r="S18" s="1">
        <v>0.90687378509943095</v>
      </c>
      <c r="T18" s="1">
        <v>0.19400000000000001</v>
      </c>
      <c r="U18" s="1">
        <v>0.40500000000000003</v>
      </c>
      <c r="V18" s="1">
        <v>4.1293169057624601E-126</v>
      </c>
      <c r="W18" s="1" t="s">
        <v>1314</v>
      </c>
    </row>
    <row r="19" spans="1:23" x14ac:dyDescent="0.25">
      <c r="A19" s="1" t="s">
        <v>30</v>
      </c>
      <c r="B19" s="2">
        <v>1.34889860639105E-153</v>
      </c>
      <c r="C19" s="1">
        <v>1.2233935006735099</v>
      </c>
      <c r="D19" s="1">
        <v>0.224</v>
      </c>
      <c r="E19" s="1">
        <v>0.46899999999999997</v>
      </c>
      <c r="F19" s="2">
        <v>2.7083186219119398E-149</v>
      </c>
      <c r="G19" s="1" t="s">
        <v>31</v>
      </c>
      <c r="I19" s="1" t="s">
        <v>857</v>
      </c>
      <c r="J19" s="2">
        <v>8.7562315261152699E-44</v>
      </c>
      <c r="K19" s="1">
        <v>0.58576134342077502</v>
      </c>
      <c r="L19" s="1">
        <v>0.57299999999999995</v>
      </c>
      <c r="M19" s="1">
        <v>0.47399999999999998</v>
      </c>
      <c r="N19" s="2">
        <v>1.7580761658134199E-39</v>
      </c>
      <c r="O19" s="1" t="s">
        <v>858</v>
      </c>
      <c r="Q19" s="1" t="s">
        <v>590</v>
      </c>
      <c r="R19" s="1">
        <v>4.4884588814231399E-114</v>
      </c>
      <c r="S19" s="1">
        <v>0.90344019956635302</v>
      </c>
      <c r="T19" s="1">
        <v>0.13900000000000001</v>
      </c>
      <c r="U19" s="1">
        <v>0.32500000000000001</v>
      </c>
      <c r="V19" s="1">
        <v>9.0119277421213704E-110</v>
      </c>
      <c r="W19" s="1" t="s">
        <v>591</v>
      </c>
    </row>
    <row r="20" spans="1:23" x14ac:dyDescent="0.25">
      <c r="A20" s="1" t="s">
        <v>538</v>
      </c>
      <c r="B20" s="2">
        <v>1.08347369554901E-134</v>
      </c>
      <c r="C20" s="1">
        <v>1.1866377543012301</v>
      </c>
      <c r="D20" s="1">
        <v>0.10100000000000001</v>
      </c>
      <c r="E20" s="1">
        <v>0.30599999999999999</v>
      </c>
      <c r="F20" s="2">
        <v>2.17539848592331E-130</v>
      </c>
      <c r="G20" s="1" t="s">
        <v>539</v>
      </c>
      <c r="I20" s="1" t="s">
        <v>4031</v>
      </c>
      <c r="J20" s="2">
        <v>3.7715746100332702E-42</v>
      </c>
      <c r="K20" s="1">
        <v>0.57915735622145803</v>
      </c>
      <c r="L20" s="1">
        <v>0.251</v>
      </c>
      <c r="M20" s="1">
        <v>0.15</v>
      </c>
      <c r="N20" s="2">
        <v>7.5725675020247896E-38</v>
      </c>
      <c r="O20" s="1" t="s">
        <v>4032</v>
      </c>
      <c r="Q20" s="1" t="s">
        <v>1413</v>
      </c>
      <c r="R20" s="1">
        <v>2.0738263840112399E-133</v>
      </c>
      <c r="S20" s="1">
        <v>0.87500964050905805</v>
      </c>
      <c r="T20" s="1">
        <v>0.26900000000000002</v>
      </c>
      <c r="U20" s="1">
        <v>0.49099999999999999</v>
      </c>
      <c r="V20" s="1">
        <v>4.1638286138177697E-129</v>
      </c>
      <c r="W20" s="1" t="s">
        <v>1414</v>
      </c>
    </row>
    <row r="21" spans="1:23" x14ac:dyDescent="0.25">
      <c r="A21" s="1" t="s">
        <v>160</v>
      </c>
      <c r="B21" s="2">
        <v>5.2218251276758003E-183</v>
      </c>
      <c r="C21" s="1">
        <v>1.1163731425152501</v>
      </c>
      <c r="D21" s="1">
        <v>0.30099999999999999</v>
      </c>
      <c r="E21" s="1">
        <v>0.59599999999999997</v>
      </c>
      <c r="F21" s="2">
        <v>1.04843804913475E-178</v>
      </c>
      <c r="G21" s="1" t="s">
        <v>161</v>
      </c>
      <c r="I21" s="1" t="s">
        <v>4121</v>
      </c>
      <c r="J21" s="2">
        <v>1.20347906931887E-63</v>
      </c>
      <c r="K21" s="1">
        <v>0.56783467695418199</v>
      </c>
      <c r="L21" s="1">
        <v>0.60799999999999998</v>
      </c>
      <c r="M21" s="1">
        <v>0.48</v>
      </c>
      <c r="N21" s="2">
        <v>2.4163452753784301E-59</v>
      </c>
      <c r="O21" s="1" t="s">
        <v>4122</v>
      </c>
      <c r="Q21" s="1" t="s">
        <v>2948</v>
      </c>
      <c r="R21" s="1">
        <v>6.3809402555583699E-105</v>
      </c>
      <c r="S21" s="1">
        <v>0.86546447860827802</v>
      </c>
      <c r="T21" s="1">
        <v>0.13100000000000001</v>
      </c>
      <c r="U21" s="1">
        <v>0.30199999999999999</v>
      </c>
      <c r="V21" s="1">
        <v>1.2811651845110099E-100</v>
      </c>
      <c r="W21" s="1" t="s">
        <v>2949</v>
      </c>
    </row>
    <row r="22" spans="1:23" x14ac:dyDescent="0.25">
      <c r="A22" s="1" t="s">
        <v>48</v>
      </c>
      <c r="B22" s="2">
        <v>1.44099314999732E-142</v>
      </c>
      <c r="C22" s="1">
        <v>1.0720674338513601</v>
      </c>
      <c r="D22" s="1">
        <v>0.255</v>
      </c>
      <c r="E22" s="1">
        <v>0.496</v>
      </c>
      <c r="F22" s="2">
        <v>2.89322604656461E-138</v>
      </c>
      <c r="G22" s="1" t="s">
        <v>49</v>
      </c>
      <c r="I22" s="1" t="s">
        <v>1595</v>
      </c>
      <c r="J22" s="2">
        <v>5.7944417124971602E-25</v>
      </c>
      <c r="K22" s="1">
        <v>0.55678396349119896</v>
      </c>
      <c r="L22" s="1">
        <v>0.25600000000000001</v>
      </c>
      <c r="M22" s="1">
        <v>0.184</v>
      </c>
      <c r="N22" s="2">
        <v>1.16340800703518E-20</v>
      </c>
      <c r="O22" s="1" t="s">
        <v>1596</v>
      </c>
      <c r="Q22" s="1" t="s">
        <v>510</v>
      </c>
      <c r="R22" s="1">
        <v>3.0104400093056703E-132</v>
      </c>
      <c r="S22" s="1">
        <v>0.86108381646828103</v>
      </c>
      <c r="T22" s="1">
        <v>0.27700000000000002</v>
      </c>
      <c r="U22" s="1">
        <v>0.49399999999999999</v>
      </c>
      <c r="V22" s="1">
        <v>6.0443614506839298E-128</v>
      </c>
      <c r="W22" s="1" t="s">
        <v>511</v>
      </c>
    </row>
    <row r="23" spans="1:23" x14ac:dyDescent="0.25">
      <c r="A23" s="1" t="s">
        <v>4029</v>
      </c>
      <c r="B23" s="2">
        <v>2.9385754975609601E-144</v>
      </c>
      <c r="C23" s="1">
        <v>0.97066675227000299</v>
      </c>
      <c r="D23" s="1">
        <v>0.377</v>
      </c>
      <c r="E23" s="1">
        <v>0.61899999999999999</v>
      </c>
      <c r="F23" s="2">
        <v>5.9000718840028997E-140</v>
      </c>
      <c r="G23" s="1" t="s">
        <v>4030</v>
      </c>
      <c r="I23" s="1" t="s">
        <v>4101</v>
      </c>
      <c r="J23" s="2">
        <v>7.94067249712637E-21</v>
      </c>
      <c r="K23" s="1">
        <v>0.55148290501150599</v>
      </c>
      <c r="L23" s="1">
        <v>0.36499999999999999</v>
      </c>
      <c r="M23" s="1">
        <v>0.29699999999999999</v>
      </c>
      <c r="N23" s="2">
        <v>1.59432822397303E-16</v>
      </c>
      <c r="O23" s="1" t="s">
        <v>4102</v>
      </c>
      <c r="Q23" s="1" t="s">
        <v>2487</v>
      </c>
      <c r="R23" s="1">
        <v>1.6762082282567801E-156</v>
      </c>
      <c r="S23" s="1">
        <v>0.84432697751448205</v>
      </c>
      <c r="T23" s="1">
        <v>0.317</v>
      </c>
      <c r="U23" s="1">
        <v>0.55800000000000005</v>
      </c>
      <c r="V23" s="1">
        <v>3.3654908806939599E-152</v>
      </c>
      <c r="W23" s="1" t="s">
        <v>2488</v>
      </c>
    </row>
    <row r="24" spans="1:23" x14ac:dyDescent="0.25">
      <c r="A24" s="1" t="s">
        <v>1034</v>
      </c>
      <c r="B24" s="2">
        <v>3.1004991917502E-109</v>
      </c>
      <c r="C24" s="1">
        <v>0.95930940953174804</v>
      </c>
      <c r="D24" s="1">
        <v>0.13200000000000001</v>
      </c>
      <c r="E24" s="1">
        <v>0.32300000000000001</v>
      </c>
      <c r="F24" s="2">
        <v>6.22518227719605E-105</v>
      </c>
      <c r="G24" s="1" t="s">
        <v>1035</v>
      </c>
      <c r="I24" s="1" t="s">
        <v>771</v>
      </c>
      <c r="J24" s="2">
        <v>1.8721758119282601E-108</v>
      </c>
      <c r="K24" s="1">
        <v>0.53957641362022202</v>
      </c>
      <c r="L24" s="1">
        <v>0.78700000000000003</v>
      </c>
      <c r="M24" s="1">
        <v>0.63200000000000001</v>
      </c>
      <c r="N24" s="2">
        <v>3.7589545951895499E-104</v>
      </c>
      <c r="O24" s="1" t="s">
        <v>772</v>
      </c>
      <c r="Q24" s="1" t="s">
        <v>4045</v>
      </c>
      <c r="R24" s="1">
        <v>2.65760183017899E-124</v>
      </c>
      <c r="S24" s="1">
        <v>0.83759185342827702</v>
      </c>
      <c r="T24" s="1">
        <v>0.36199999999999999</v>
      </c>
      <c r="U24" s="1">
        <v>0.56399999999999995</v>
      </c>
      <c r="V24" s="1">
        <v>5.3359329546333802E-120</v>
      </c>
      <c r="W24" s="1" t="s">
        <v>4046</v>
      </c>
    </row>
    <row r="25" spans="1:23" x14ac:dyDescent="0.25">
      <c r="A25" s="1" t="s">
        <v>261</v>
      </c>
      <c r="B25" s="2">
        <v>5.1105162700093198E-126</v>
      </c>
      <c r="C25" s="1">
        <v>0.92992079687778595</v>
      </c>
      <c r="D25" s="1">
        <v>0.254</v>
      </c>
      <c r="E25" s="1">
        <v>0.48599999999999999</v>
      </c>
      <c r="F25" s="2">
        <v>1.0260894566924701E-121</v>
      </c>
      <c r="G25" s="1" t="s">
        <v>262</v>
      </c>
      <c r="I25" s="1" t="s">
        <v>2235</v>
      </c>
      <c r="J25" s="2">
        <v>2.9258187796927101E-25</v>
      </c>
      <c r="K25" s="1">
        <v>0.53886131503745105</v>
      </c>
      <c r="L25" s="1">
        <v>0.30199999999999999</v>
      </c>
      <c r="M25" s="1">
        <v>0.22600000000000001</v>
      </c>
      <c r="N25" s="2">
        <v>5.8744589458670203E-21</v>
      </c>
      <c r="O25" s="1" t="s">
        <v>2236</v>
      </c>
      <c r="Q25" s="1" t="s">
        <v>4067</v>
      </c>
      <c r="R25" s="1">
        <v>2.3814331861964401E-88</v>
      </c>
      <c r="S25" s="1">
        <v>0.81289183965388201</v>
      </c>
      <c r="T25" s="1">
        <v>0.29199999999999998</v>
      </c>
      <c r="U25" s="1">
        <v>0.47199999999999998</v>
      </c>
      <c r="V25" s="1">
        <v>4.7814415512452199E-84</v>
      </c>
      <c r="W25" s="1" t="s">
        <v>4068</v>
      </c>
    </row>
    <row r="26" spans="1:23" x14ac:dyDescent="0.25">
      <c r="A26" s="1" t="s">
        <v>1791</v>
      </c>
      <c r="B26" s="2">
        <v>2.3881040649742101E-104</v>
      </c>
      <c r="C26" s="1">
        <v>0.92631989611181498</v>
      </c>
      <c r="D26" s="1">
        <v>0.157</v>
      </c>
      <c r="E26" s="1">
        <v>0.35199999999999998</v>
      </c>
      <c r="F26" s="2">
        <v>4.7948353416552104E-100</v>
      </c>
      <c r="G26" s="1" t="s">
        <v>1792</v>
      </c>
      <c r="I26" s="1" t="s">
        <v>560</v>
      </c>
      <c r="J26" s="2">
        <v>1.02016296855965E-36</v>
      </c>
      <c r="K26" s="1">
        <v>0.53658958649017596</v>
      </c>
      <c r="L26" s="1">
        <v>0.35199999999999998</v>
      </c>
      <c r="M26" s="1">
        <v>0.251</v>
      </c>
      <c r="N26" s="2">
        <v>2.0482832082740699E-32</v>
      </c>
      <c r="O26" s="1" t="s">
        <v>561</v>
      </c>
      <c r="Q26" s="1" t="s">
        <v>1630</v>
      </c>
      <c r="R26" s="1">
        <v>2.3729219779663001E-122</v>
      </c>
      <c r="S26" s="1">
        <v>0.79339811973430896</v>
      </c>
      <c r="T26" s="1">
        <v>0.28499999999999998</v>
      </c>
      <c r="U26" s="1">
        <v>0.5</v>
      </c>
      <c r="V26" s="1">
        <v>4.7643527473607302E-118</v>
      </c>
      <c r="W26" s="1" t="s">
        <v>1631</v>
      </c>
    </row>
    <row r="27" spans="1:23" x14ac:dyDescent="0.25">
      <c r="A27" s="1" t="s">
        <v>1382</v>
      </c>
      <c r="B27" s="2">
        <v>8.1486531217836496E-157</v>
      </c>
      <c r="C27" s="1">
        <v>0.916823717971885</v>
      </c>
      <c r="D27" s="1">
        <v>0.44400000000000001</v>
      </c>
      <c r="E27" s="1">
        <v>0.69299999999999995</v>
      </c>
      <c r="F27" s="2">
        <v>1.63608657379172E-152</v>
      </c>
      <c r="G27" s="1" t="s">
        <v>1383</v>
      </c>
      <c r="I27" s="1" t="s">
        <v>1152</v>
      </c>
      <c r="J27" s="2">
        <v>1.7029177002212401E-41</v>
      </c>
      <c r="K27" s="1">
        <v>0.52341850505305798</v>
      </c>
      <c r="L27" s="1">
        <v>0.378</v>
      </c>
      <c r="M27" s="1">
        <v>0.26800000000000002</v>
      </c>
      <c r="N27" s="2">
        <v>3.4191181585042102E-37</v>
      </c>
      <c r="O27" s="1" t="s">
        <v>1153</v>
      </c>
      <c r="Q27" s="1" t="s">
        <v>280</v>
      </c>
      <c r="R27" s="1">
        <v>3.7240652491682002E-96</v>
      </c>
      <c r="S27" s="1">
        <v>0.78103711809609899</v>
      </c>
      <c r="T27" s="1">
        <v>0.19400000000000001</v>
      </c>
      <c r="U27" s="1">
        <v>0.36899999999999999</v>
      </c>
      <c r="V27" s="1">
        <v>7.4771782072799206E-92</v>
      </c>
      <c r="W27" s="1" t="s">
        <v>281</v>
      </c>
    </row>
    <row r="28" spans="1:23" x14ac:dyDescent="0.25">
      <c r="A28" s="1" t="s">
        <v>6</v>
      </c>
      <c r="B28" s="2">
        <v>3.9546709448689001E-178</v>
      </c>
      <c r="C28" s="1">
        <v>0.89324353221052499</v>
      </c>
      <c r="D28" s="1">
        <v>0.373</v>
      </c>
      <c r="E28" s="1">
        <v>0.65500000000000003</v>
      </c>
      <c r="F28" s="2">
        <v>7.9401883231077696E-174</v>
      </c>
      <c r="G28" s="1" t="s">
        <v>7</v>
      </c>
      <c r="I28" s="1" t="s">
        <v>4117</v>
      </c>
      <c r="J28" s="2">
        <v>4.3862740552916398E-92</v>
      </c>
      <c r="K28" s="1">
        <v>0.51513992184186497</v>
      </c>
      <c r="L28" s="1">
        <v>0.82599999999999996</v>
      </c>
      <c r="M28" s="1">
        <v>0.69299999999999995</v>
      </c>
      <c r="N28" s="2">
        <v>8.8067610482145495E-88</v>
      </c>
      <c r="O28" s="1" t="s">
        <v>4118</v>
      </c>
      <c r="Q28" s="1" t="s">
        <v>1791</v>
      </c>
      <c r="R28" s="1">
        <v>2.25591833757765E-88</v>
      </c>
      <c r="S28" s="1">
        <v>0.76466979574647598</v>
      </c>
      <c r="T28" s="1">
        <v>0.157</v>
      </c>
      <c r="U28" s="1">
        <v>0.32</v>
      </c>
      <c r="V28" s="1">
        <v>4.5294328381883997E-84</v>
      </c>
      <c r="W28" s="1" t="s">
        <v>1792</v>
      </c>
    </row>
    <row r="29" spans="1:23" x14ac:dyDescent="0.25">
      <c r="A29" s="1" t="s">
        <v>4035</v>
      </c>
      <c r="B29" s="2">
        <v>2.1575967100450799E-98</v>
      </c>
      <c r="C29" s="1">
        <v>0.87687724994799798</v>
      </c>
      <c r="D29" s="1">
        <v>0.104</v>
      </c>
      <c r="E29" s="1">
        <v>0.27600000000000002</v>
      </c>
      <c r="F29" s="2">
        <v>4.33202267442851E-94</v>
      </c>
      <c r="G29" s="1" t="s">
        <v>4036</v>
      </c>
      <c r="I29" s="1" t="s">
        <v>319</v>
      </c>
      <c r="J29" s="2">
        <v>2.2602624012788901E-36</v>
      </c>
      <c r="K29" s="1">
        <v>0.514032573749023</v>
      </c>
      <c r="L29" s="1">
        <v>0.52700000000000002</v>
      </c>
      <c r="M29" s="1">
        <v>0.42899999999999999</v>
      </c>
      <c r="N29" s="2">
        <v>4.5381548492877601E-32</v>
      </c>
      <c r="O29" s="1" t="s">
        <v>320</v>
      </c>
      <c r="Q29" s="1" t="s">
        <v>956</v>
      </c>
      <c r="R29" s="1">
        <v>2.0267612804878001E-79</v>
      </c>
      <c r="S29" s="1">
        <v>0.75623857603158295</v>
      </c>
      <c r="T29" s="1">
        <v>0.155</v>
      </c>
      <c r="U29" s="1">
        <v>0.307</v>
      </c>
      <c r="V29" s="1">
        <v>4.0693312989634098E-75</v>
      </c>
      <c r="W29" s="1" t="s">
        <v>957</v>
      </c>
    </row>
    <row r="30" spans="1:23" x14ac:dyDescent="0.25">
      <c r="A30" s="1" t="s">
        <v>80</v>
      </c>
      <c r="B30" s="2">
        <v>1.4172651694451701E-108</v>
      </c>
      <c r="C30" s="1">
        <v>0.87643745791021699</v>
      </c>
      <c r="D30" s="1">
        <v>0.28399999999999997</v>
      </c>
      <c r="E30" s="1">
        <v>0.49399999999999999</v>
      </c>
      <c r="F30" s="2">
        <v>2.8455850072120098E-104</v>
      </c>
      <c r="G30" s="1" t="s">
        <v>81</v>
      </c>
      <c r="I30" s="1" t="s">
        <v>994</v>
      </c>
      <c r="J30" s="2">
        <v>2.2952927441537801E-22</v>
      </c>
      <c r="K30" s="1">
        <v>0.51077160970727098</v>
      </c>
      <c r="L30" s="1">
        <v>0.33800000000000002</v>
      </c>
      <c r="M30" s="1">
        <v>0.26400000000000001</v>
      </c>
      <c r="N30" s="2">
        <v>4.6084887717119599E-18</v>
      </c>
      <c r="O30" s="1" t="s">
        <v>995</v>
      </c>
      <c r="Q30" s="1" t="s">
        <v>680</v>
      </c>
      <c r="R30" s="1">
        <v>5.7136672237837397E-88</v>
      </c>
      <c r="S30" s="1">
        <v>0.75345181344541601</v>
      </c>
      <c r="T30" s="1">
        <v>0.14000000000000001</v>
      </c>
      <c r="U30" s="1">
        <v>0.29799999999999999</v>
      </c>
      <c r="V30" s="1">
        <v>1.1471901051913001E-83</v>
      </c>
      <c r="W30" s="1" t="s">
        <v>681</v>
      </c>
    </row>
    <row r="31" spans="1:23" x14ac:dyDescent="0.25">
      <c r="A31" s="1" t="s">
        <v>4039</v>
      </c>
      <c r="B31" s="2">
        <v>1.1443050805438001E-75</v>
      </c>
      <c r="C31" s="1">
        <v>0.85518879414743398</v>
      </c>
      <c r="D31" s="1">
        <v>0.114</v>
      </c>
      <c r="E31" s="1">
        <v>0.26400000000000001</v>
      </c>
      <c r="F31" s="2">
        <v>2.2975357407158501E-71</v>
      </c>
      <c r="G31" s="1" t="s">
        <v>4040</v>
      </c>
      <c r="I31" s="1" t="s">
        <v>761</v>
      </c>
      <c r="J31" s="2">
        <v>8.9953366802832909E-90</v>
      </c>
      <c r="K31" s="1">
        <v>0.510036765232733</v>
      </c>
      <c r="L31" s="1">
        <v>0.76600000000000001</v>
      </c>
      <c r="M31" s="1">
        <v>0.65300000000000002</v>
      </c>
      <c r="N31" s="2">
        <v>1.8060836986672801E-85</v>
      </c>
      <c r="O31" s="1" t="s">
        <v>762</v>
      </c>
      <c r="Q31" s="1" t="s">
        <v>376</v>
      </c>
      <c r="R31" s="1">
        <v>3.8299326536968298E-92</v>
      </c>
      <c r="S31" s="1">
        <v>0.73896078479280503</v>
      </c>
      <c r="T31" s="1">
        <v>0.51400000000000001</v>
      </c>
      <c r="U31" s="1">
        <v>0.67</v>
      </c>
      <c r="V31" s="1">
        <v>7.6897387820924995E-88</v>
      </c>
      <c r="W31" s="1" t="s">
        <v>377</v>
      </c>
    </row>
    <row r="32" spans="1:23" x14ac:dyDescent="0.25">
      <c r="A32" s="1" t="s">
        <v>2778</v>
      </c>
      <c r="B32" s="2">
        <v>3.2263169168259899E-104</v>
      </c>
      <c r="C32" s="1">
        <v>0.85473981756463702</v>
      </c>
      <c r="D32" s="1">
        <v>0.154</v>
      </c>
      <c r="E32" s="1">
        <v>0.34699999999999998</v>
      </c>
      <c r="F32" s="2">
        <v>6.4777991056032096E-100</v>
      </c>
      <c r="G32" s="1" t="s">
        <v>2779</v>
      </c>
      <c r="I32" s="1" t="s">
        <v>596</v>
      </c>
      <c r="J32" s="2">
        <v>1.17493849011082E-28</v>
      </c>
      <c r="K32" s="1">
        <v>0.50494196310306605</v>
      </c>
      <c r="L32" s="1">
        <v>0.26300000000000001</v>
      </c>
      <c r="M32" s="1">
        <v>0.18099999999999999</v>
      </c>
      <c r="N32" s="2">
        <v>2.3590415004445002E-24</v>
      </c>
      <c r="O32" s="1" t="s">
        <v>597</v>
      </c>
      <c r="Q32" s="1" t="s">
        <v>4119</v>
      </c>
      <c r="R32" s="1">
        <v>6.7785193464979599E-83</v>
      </c>
      <c r="S32" s="1">
        <v>0.73395574990518198</v>
      </c>
      <c r="T32" s="1">
        <v>0.183</v>
      </c>
      <c r="U32" s="1">
        <v>0.34499999999999997</v>
      </c>
      <c r="V32" s="1">
        <v>1.3609911143898599E-78</v>
      </c>
      <c r="W32" s="1" t="s">
        <v>4120</v>
      </c>
    </row>
    <row r="33" spans="1:23" x14ac:dyDescent="0.25">
      <c r="A33" s="1" t="s">
        <v>956</v>
      </c>
      <c r="B33" s="2">
        <v>8.0632482762353708E-68</v>
      </c>
      <c r="C33" s="1">
        <v>0.80573200799098998</v>
      </c>
      <c r="D33" s="1">
        <v>0.155</v>
      </c>
      <c r="E33" s="1">
        <v>0.307</v>
      </c>
      <c r="F33" s="2">
        <v>1.6189389889025401E-63</v>
      </c>
      <c r="G33" s="1" t="s">
        <v>957</v>
      </c>
      <c r="I33" s="1" t="s">
        <v>468</v>
      </c>
      <c r="J33" s="2">
        <v>1.1011918860267301E-26</v>
      </c>
      <c r="K33" s="1">
        <v>0.50439359278936802</v>
      </c>
      <c r="L33" s="1">
        <v>0.315</v>
      </c>
      <c r="M33" s="1">
        <v>0.23100000000000001</v>
      </c>
      <c r="N33" s="2">
        <v>2.21097306876446E-22</v>
      </c>
      <c r="O33" s="1" t="s">
        <v>469</v>
      </c>
      <c r="Q33" s="1" t="s">
        <v>284</v>
      </c>
      <c r="R33" s="1">
        <v>3.5459757530136298E-98</v>
      </c>
      <c r="S33" s="1">
        <v>0.73243231133256903</v>
      </c>
      <c r="T33" s="1">
        <v>0.254</v>
      </c>
      <c r="U33" s="1">
        <v>0.44400000000000001</v>
      </c>
      <c r="V33" s="1">
        <v>7.1196101169007702E-94</v>
      </c>
      <c r="W33" s="1" t="s">
        <v>285</v>
      </c>
    </row>
    <row r="34" spans="1:23" x14ac:dyDescent="0.25">
      <c r="A34" s="1" t="s">
        <v>1372</v>
      </c>
      <c r="B34" s="2">
        <v>1.44634693406294E-64</v>
      </c>
      <c r="C34" s="1">
        <v>0.80453575616921302</v>
      </c>
      <c r="D34" s="1">
        <v>0.11600000000000001</v>
      </c>
      <c r="E34" s="1">
        <v>0.251</v>
      </c>
      <c r="F34" s="2">
        <v>2.90397537421158E-60</v>
      </c>
      <c r="G34" s="1" t="s">
        <v>1373</v>
      </c>
      <c r="I34" s="9" t="s">
        <v>327</v>
      </c>
      <c r="J34" s="10">
        <v>6.4735111772571401E-46</v>
      </c>
      <c r="K34" s="9">
        <v>0.49837274093915201</v>
      </c>
      <c r="L34" s="9">
        <v>0.27900000000000003</v>
      </c>
      <c r="M34" s="9">
        <v>0.17</v>
      </c>
      <c r="N34" s="10">
        <v>1.29975157416969E-41</v>
      </c>
      <c r="O34" s="9" t="s">
        <v>328</v>
      </c>
      <c r="Q34" s="1" t="s">
        <v>88</v>
      </c>
      <c r="R34" s="1">
        <v>1.5687864891877E-108</v>
      </c>
      <c r="S34" s="1">
        <v>0.72923412318046399</v>
      </c>
      <c r="T34" s="1">
        <v>0.45200000000000001</v>
      </c>
      <c r="U34" s="1">
        <v>0.64100000000000001</v>
      </c>
      <c r="V34" s="1">
        <v>3.1498095129910702E-104</v>
      </c>
      <c r="W34" s="1" t="s">
        <v>89</v>
      </c>
    </row>
    <row r="35" spans="1:23" x14ac:dyDescent="0.25">
      <c r="A35" s="1" t="s">
        <v>4037</v>
      </c>
      <c r="B35" s="2">
        <v>2.8816918240508598E-80</v>
      </c>
      <c r="C35" s="1">
        <v>0.79746373911534796</v>
      </c>
      <c r="D35" s="1">
        <v>0.11700000000000001</v>
      </c>
      <c r="E35" s="1">
        <v>0.27300000000000002</v>
      </c>
      <c r="F35" s="2">
        <v>5.7858608443293198E-76</v>
      </c>
      <c r="G35" s="1" t="s">
        <v>4038</v>
      </c>
      <c r="I35" s="9" t="s">
        <v>4155</v>
      </c>
      <c r="J35" s="10">
        <v>9.7613865669937496E-18</v>
      </c>
      <c r="K35" s="9">
        <v>0.49290814437453001</v>
      </c>
      <c r="L35" s="9">
        <v>0.25600000000000001</v>
      </c>
      <c r="M35" s="9">
        <v>0.193</v>
      </c>
      <c r="N35" s="10">
        <v>1.9598911949210001E-13</v>
      </c>
      <c r="O35" s="9" t="s">
        <v>4156</v>
      </c>
      <c r="Q35" s="1" t="s">
        <v>753</v>
      </c>
      <c r="R35" s="1">
        <v>1.64288010710459E-108</v>
      </c>
      <c r="S35" s="1">
        <v>0.71919168631877595</v>
      </c>
      <c r="T35" s="1">
        <v>0.28599999999999998</v>
      </c>
      <c r="U35" s="1">
        <v>0.49299999999999999</v>
      </c>
      <c r="V35" s="1">
        <v>3.2985746790445999E-104</v>
      </c>
      <c r="W35" s="1" t="s">
        <v>754</v>
      </c>
    </row>
    <row r="36" spans="1:23" x14ac:dyDescent="0.25">
      <c r="A36" s="1" t="s">
        <v>273</v>
      </c>
      <c r="B36" s="2">
        <v>8.8075935796003605E-58</v>
      </c>
      <c r="C36" s="1">
        <v>0.79481630513325496</v>
      </c>
      <c r="D36" s="1">
        <v>0.19700000000000001</v>
      </c>
      <c r="E36" s="1">
        <v>0.34</v>
      </c>
      <c r="F36" s="2">
        <v>1.76838863891216E-53</v>
      </c>
      <c r="G36" s="1" t="s">
        <v>274</v>
      </c>
      <c r="I36" s="9" t="s">
        <v>420</v>
      </c>
      <c r="J36" s="10">
        <v>2.08443486686332E-20</v>
      </c>
      <c r="K36" s="9">
        <v>0.48992049843141</v>
      </c>
      <c r="L36" s="9">
        <v>0.32700000000000001</v>
      </c>
      <c r="M36" s="9">
        <v>0.26</v>
      </c>
      <c r="N36" s="10">
        <v>4.1851283256881801E-16</v>
      </c>
      <c r="O36" s="9" t="s">
        <v>421</v>
      </c>
      <c r="Q36" s="1" t="s">
        <v>1152</v>
      </c>
      <c r="R36" s="1">
        <v>7.53928846994545E-86</v>
      </c>
      <c r="S36" s="1">
        <v>0.71565998625112304</v>
      </c>
      <c r="T36" s="1">
        <v>0.20599999999999999</v>
      </c>
      <c r="U36" s="1">
        <v>0.378</v>
      </c>
      <c r="V36" s="1">
        <v>1.5137383389956499E-81</v>
      </c>
      <c r="W36" s="1" t="s">
        <v>1153</v>
      </c>
    </row>
    <row r="37" spans="1:23" x14ac:dyDescent="0.25">
      <c r="A37" s="1" t="s">
        <v>220</v>
      </c>
      <c r="B37" s="2">
        <v>3.6414133978143597E-101</v>
      </c>
      <c r="C37" s="1">
        <v>0.78752195740660702</v>
      </c>
      <c r="D37" s="1">
        <v>0.38100000000000001</v>
      </c>
      <c r="E37" s="1">
        <v>0.58699999999999997</v>
      </c>
      <c r="F37" s="2">
        <v>7.3112298201316803E-97</v>
      </c>
      <c r="G37" s="1" t="s">
        <v>221</v>
      </c>
      <c r="I37" s="9" t="s">
        <v>640</v>
      </c>
      <c r="J37" s="10">
        <v>1.55390600027073E-62</v>
      </c>
      <c r="K37" s="9">
        <v>0.48642082298327999</v>
      </c>
      <c r="L37" s="9">
        <v>0.61699999999999999</v>
      </c>
      <c r="M37" s="9">
        <v>0.48499999999999999</v>
      </c>
      <c r="N37" s="10">
        <v>3.1199324673435702E-58</v>
      </c>
      <c r="O37" s="9" t="s">
        <v>641</v>
      </c>
      <c r="Q37" s="1" t="s">
        <v>743</v>
      </c>
      <c r="R37" s="1">
        <v>2.51443442954377E-98</v>
      </c>
      <c r="S37" s="1">
        <v>0.71257857289065196</v>
      </c>
      <c r="T37" s="1">
        <v>0.24199999999999999</v>
      </c>
      <c r="U37" s="1">
        <v>0.433</v>
      </c>
      <c r="V37" s="1">
        <v>5.0484814476379898E-94</v>
      </c>
      <c r="W37" s="1" t="s">
        <v>744</v>
      </c>
    </row>
    <row r="38" spans="1:23" x14ac:dyDescent="0.25">
      <c r="A38" s="1" t="s">
        <v>102</v>
      </c>
      <c r="B38" s="2">
        <v>8.8202870022486095E-113</v>
      </c>
      <c r="C38" s="1">
        <v>0.76972819152710004</v>
      </c>
      <c r="D38" s="1">
        <v>0.27600000000000002</v>
      </c>
      <c r="E38" s="1">
        <v>0.504</v>
      </c>
      <c r="F38" s="2">
        <v>1.7709372243114801E-108</v>
      </c>
      <c r="G38" s="1" t="s">
        <v>103</v>
      </c>
      <c r="I38" s="9" t="s">
        <v>4129</v>
      </c>
      <c r="J38" s="10">
        <v>1.58265520347717E-29</v>
      </c>
      <c r="K38" s="9">
        <v>0.48166358193887199</v>
      </c>
      <c r="L38" s="9">
        <v>0.25900000000000001</v>
      </c>
      <c r="M38" s="9">
        <v>0.17499999999999999</v>
      </c>
      <c r="N38" s="10">
        <v>3.1776551175414701E-25</v>
      </c>
      <c r="O38" s="9" t="s">
        <v>4130</v>
      </c>
      <c r="Q38" s="1" t="s">
        <v>3722</v>
      </c>
      <c r="R38" s="1">
        <v>6.3915792327807899E-150</v>
      </c>
      <c r="S38" s="1">
        <v>0.70583036907778096</v>
      </c>
      <c r="T38" s="1">
        <v>0.56799999999999995</v>
      </c>
      <c r="U38" s="1">
        <v>0.76200000000000001</v>
      </c>
      <c r="V38" s="1">
        <v>1.28330127835773E-145</v>
      </c>
      <c r="W38" s="1" t="s">
        <v>3723</v>
      </c>
    </row>
    <row r="39" spans="1:23" x14ac:dyDescent="0.25">
      <c r="A39" s="1" t="s">
        <v>277</v>
      </c>
      <c r="B39" s="2">
        <v>7.2584442936220603E-70</v>
      </c>
      <c r="C39" s="1">
        <v>0.75728830690955495</v>
      </c>
      <c r="D39" s="1">
        <v>0.115</v>
      </c>
      <c r="E39" s="1">
        <v>0.25800000000000001</v>
      </c>
      <c r="F39" s="2">
        <v>1.45735044527344E-65</v>
      </c>
      <c r="G39" s="1" t="s">
        <v>278</v>
      </c>
      <c r="I39" s="9" t="s">
        <v>1949</v>
      </c>
      <c r="J39" s="10">
        <v>1.66421380621282E-70</v>
      </c>
      <c r="K39" s="9">
        <v>0.47941472549247899</v>
      </c>
      <c r="L39" s="9">
        <v>0.70299999999999996</v>
      </c>
      <c r="M39" s="9">
        <v>0.58899999999999997</v>
      </c>
      <c r="N39" s="10">
        <v>3.3414084801141101E-66</v>
      </c>
      <c r="O39" s="9" t="s">
        <v>1950</v>
      </c>
      <c r="Q39" s="1" t="s">
        <v>783</v>
      </c>
      <c r="R39" s="1">
        <v>5.7420634713029095E-88</v>
      </c>
      <c r="S39" s="1">
        <v>0.69924252210344195</v>
      </c>
      <c r="T39" s="1">
        <v>0.249</v>
      </c>
      <c r="U39" s="1">
        <v>0.42799999999999999</v>
      </c>
      <c r="V39" s="1">
        <v>1.1528915037682E-83</v>
      </c>
      <c r="W39" s="1" t="s">
        <v>784</v>
      </c>
    </row>
    <row r="40" spans="1:23" x14ac:dyDescent="0.25">
      <c r="A40" s="1" t="s">
        <v>1413</v>
      </c>
      <c r="B40" s="2">
        <v>2.8895043003264499E-71</v>
      </c>
      <c r="C40" s="1">
        <v>0.74150934880058095</v>
      </c>
      <c r="D40" s="1">
        <v>0.26900000000000002</v>
      </c>
      <c r="E40" s="1">
        <v>0.441</v>
      </c>
      <c r="F40" s="2">
        <v>5.8015467341954397E-67</v>
      </c>
      <c r="G40" s="1" t="s">
        <v>1414</v>
      </c>
      <c r="I40" s="9" t="s">
        <v>180</v>
      </c>
      <c r="J40" s="10">
        <v>5.1064797350340502E-53</v>
      </c>
      <c r="K40" s="9">
        <v>0.47409089447580899</v>
      </c>
      <c r="L40" s="9">
        <v>0.44900000000000001</v>
      </c>
      <c r="M40" s="9">
        <v>0.311</v>
      </c>
      <c r="N40" s="10">
        <v>1.0252790012001401E-48</v>
      </c>
      <c r="O40" s="9" t="s">
        <v>181</v>
      </c>
      <c r="Q40" s="1" t="s">
        <v>564</v>
      </c>
      <c r="R40" s="1">
        <v>2.32051578808347E-142</v>
      </c>
      <c r="S40" s="1">
        <v>0.68323288355047296</v>
      </c>
      <c r="T40" s="1">
        <v>0.63600000000000001</v>
      </c>
      <c r="U40" s="1">
        <v>0.8</v>
      </c>
      <c r="V40" s="1">
        <v>4.659131599314E-138</v>
      </c>
      <c r="W40" s="1" t="s">
        <v>565</v>
      </c>
    </row>
    <row r="41" spans="1:23" x14ac:dyDescent="0.25">
      <c r="A41" s="1" t="s">
        <v>1267</v>
      </c>
      <c r="B41" s="2">
        <v>1.0345458446947599E-62</v>
      </c>
      <c r="C41" s="1">
        <v>0.73582853474913501</v>
      </c>
      <c r="D41" s="1">
        <v>0.14000000000000001</v>
      </c>
      <c r="E41" s="1">
        <v>0.28199999999999997</v>
      </c>
      <c r="F41" s="2">
        <v>2.0771611469781499E-58</v>
      </c>
      <c r="G41" s="1" t="s">
        <v>1268</v>
      </c>
      <c r="I41" s="9" t="s">
        <v>241</v>
      </c>
      <c r="J41" s="10">
        <v>7.4821772723656296E-44</v>
      </c>
      <c r="K41" s="9">
        <v>0.47255040901848799</v>
      </c>
      <c r="L41" s="9">
        <v>0.41899999999999998</v>
      </c>
      <c r="M41" s="9">
        <v>0.29899999999999999</v>
      </c>
      <c r="N41" s="10">
        <v>1.50227155274557E-39</v>
      </c>
      <c r="O41" s="9" t="s">
        <v>242</v>
      </c>
      <c r="Q41" s="1" t="s">
        <v>4037</v>
      </c>
      <c r="R41" s="1">
        <v>2.0966311072851701E-71</v>
      </c>
      <c r="S41" s="1">
        <v>0.66951658087415999</v>
      </c>
      <c r="T41" s="1">
        <v>0.11700000000000001</v>
      </c>
      <c r="U41" s="1">
        <v>0.25</v>
      </c>
      <c r="V41" s="1">
        <v>4.2096159372071603E-67</v>
      </c>
      <c r="W41" s="1" t="s">
        <v>4038</v>
      </c>
    </row>
    <row r="42" spans="1:23" x14ac:dyDescent="0.25">
      <c r="A42" s="1" t="s">
        <v>3771</v>
      </c>
      <c r="B42" s="2">
        <v>7.0496887065991798E-65</v>
      </c>
      <c r="C42" s="1">
        <v>0.73435069786590002</v>
      </c>
      <c r="D42" s="1">
        <v>0.215</v>
      </c>
      <c r="E42" s="1">
        <v>0.379</v>
      </c>
      <c r="F42" s="2">
        <v>1.4154364985109799E-60</v>
      </c>
      <c r="G42" s="1" t="s">
        <v>3772</v>
      </c>
      <c r="I42" s="9" t="s">
        <v>600</v>
      </c>
      <c r="J42" s="10">
        <v>9.0631379478551995E-39</v>
      </c>
      <c r="K42" s="9">
        <v>0.47153605919969499</v>
      </c>
      <c r="L42" s="9">
        <v>0.30399999999999999</v>
      </c>
      <c r="M42" s="9">
        <v>0.20300000000000001</v>
      </c>
      <c r="N42" s="10">
        <v>1.81969683717037E-34</v>
      </c>
      <c r="O42" s="9" t="s">
        <v>601</v>
      </c>
      <c r="Q42" s="1" t="s">
        <v>102</v>
      </c>
      <c r="R42" s="1">
        <v>3.9694628629774599E-121</v>
      </c>
      <c r="S42" s="1">
        <v>0.66773477808809201</v>
      </c>
      <c r="T42" s="1">
        <v>0.27600000000000002</v>
      </c>
      <c r="U42" s="1">
        <v>0.497</v>
      </c>
      <c r="V42" s="1">
        <v>7.9698875362861494E-117</v>
      </c>
      <c r="W42" s="1" t="s">
        <v>103</v>
      </c>
    </row>
    <row r="43" spans="1:23" x14ac:dyDescent="0.25">
      <c r="A43" s="1" t="s">
        <v>38</v>
      </c>
      <c r="B43" s="2">
        <v>2.5597208139509099E-70</v>
      </c>
      <c r="C43" s="1">
        <v>0.71352666016837496</v>
      </c>
      <c r="D43" s="1">
        <v>0.17100000000000001</v>
      </c>
      <c r="E43" s="1">
        <v>0.33</v>
      </c>
      <c r="F43" s="2">
        <v>5.1394074502506299E-66</v>
      </c>
      <c r="G43" s="1" t="s">
        <v>39</v>
      </c>
      <c r="I43" s="9" t="s">
        <v>4041</v>
      </c>
      <c r="J43" s="10">
        <v>9.4851559150352406E-28</v>
      </c>
      <c r="K43" s="9">
        <v>0.47046278575394301</v>
      </c>
      <c r="L43" s="9">
        <v>0.28699999999999998</v>
      </c>
      <c r="M43" s="9">
        <v>0.20499999999999999</v>
      </c>
      <c r="N43" s="10">
        <v>1.9044296046207799E-23</v>
      </c>
      <c r="O43" s="9" t="s">
        <v>4042</v>
      </c>
      <c r="Q43" s="1" t="s">
        <v>80</v>
      </c>
      <c r="R43" s="1">
        <v>1.7472796319403201E-82</v>
      </c>
      <c r="S43" s="1">
        <v>0.66017513448323695</v>
      </c>
      <c r="T43" s="1">
        <v>0.28399999999999997</v>
      </c>
      <c r="U43" s="1">
        <v>0.45400000000000001</v>
      </c>
      <c r="V43" s="1">
        <v>3.5081880450097798E-78</v>
      </c>
      <c r="W43" s="1" t="s">
        <v>81</v>
      </c>
    </row>
    <row r="44" spans="1:23" x14ac:dyDescent="0.25">
      <c r="A44" s="1" t="s">
        <v>68</v>
      </c>
      <c r="B44" s="2">
        <v>2.44860617433142E-114</v>
      </c>
      <c r="C44" s="1">
        <v>0.71109734766632304</v>
      </c>
      <c r="D44" s="1">
        <v>0.34899999999999998</v>
      </c>
      <c r="E44" s="1">
        <v>0.57799999999999996</v>
      </c>
      <c r="F44" s="2">
        <v>4.9163114768226301E-110</v>
      </c>
      <c r="G44" s="1" t="s">
        <v>69</v>
      </c>
      <c r="I44" s="9" t="s">
        <v>106</v>
      </c>
      <c r="J44" s="10">
        <v>5.7012522999979001E-37</v>
      </c>
      <c r="K44" s="9">
        <v>0.46942827783506502</v>
      </c>
      <c r="L44" s="9">
        <v>0.496</v>
      </c>
      <c r="M44" s="9">
        <v>0.38200000000000001</v>
      </c>
      <c r="N44" s="10">
        <v>1.1446974367935801E-32</v>
      </c>
      <c r="O44" s="9" t="s">
        <v>107</v>
      </c>
      <c r="Q44" s="1" t="s">
        <v>789</v>
      </c>
      <c r="R44" s="1">
        <v>1.1931337450694499E-74</v>
      </c>
      <c r="S44" s="1">
        <v>0.65565310647157504</v>
      </c>
      <c r="T44" s="1">
        <v>0.33600000000000002</v>
      </c>
      <c r="U44" s="1">
        <v>0.499</v>
      </c>
      <c r="V44" s="1">
        <v>2.39557393335044E-70</v>
      </c>
      <c r="W44" s="1" t="s">
        <v>790</v>
      </c>
    </row>
    <row r="45" spans="1:23" x14ac:dyDescent="0.25">
      <c r="A45" s="1" t="s">
        <v>28</v>
      </c>
      <c r="B45" s="2">
        <v>1.4985194774622701E-111</v>
      </c>
      <c r="C45" s="1">
        <v>0.70879307933928704</v>
      </c>
      <c r="D45" s="1">
        <v>0.754</v>
      </c>
      <c r="E45" s="1">
        <v>0.878</v>
      </c>
      <c r="F45" s="2">
        <v>3.0087274068487602E-107</v>
      </c>
      <c r="G45" s="1" t="s">
        <v>29</v>
      </c>
      <c r="I45" s="9" t="s">
        <v>2800</v>
      </c>
      <c r="J45" s="10">
        <v>3.2460480148610501E-142</v>
      </c>
      <c r="K45" s="9">
        <v>0.46913510617833398</v>
      </c>
      <c r="L45" s="9">
        <v>0.92400000000000004</v>
      </c>
      <c r="M45" s="9">
        <v>0.88100000000000001</v>
      </c>
      <c r="N45" s="10">
        <v>6.51741520423802E-138</v>
      </c>
      <c r="O45" s="9" t="s">
        <v>2801</v>
      </c>
      <c r="Q45" s="1" t="s">
        <v>4063</v>
      </c>
      <c r="R45" s="1">
        <v>1.4034377168865499E-78</v>
      </c>
      <c r="S45" s="1">
        <v>0.64950638112634695</v>
      </c>
      <c r="T45" s="1">
        <v>0.19700000000000001</v>
      </c>
      <c r="U45" s="1">
        <v>0.35899999999999999</v>
      </c>
      <c r="V45" s="1">
        <v>2.8178222479648099E-74</v>
      </c>
      <c r="W45" s="1" t="s">
        <v>4064</v>
      </c>
    </row>
    <row r="46" spans="1:23" x14ac:dyDescent="0.25">
      <c r="A46" s="1" t="s">
        <v>16</v>
      </c>
      <c r="B46" s="2">
        <v>2.1116022026150599E-72</v>
      </c>
      <c r="C46" s="1">
        <v>0.70871014021016399</v>
      </c>
      <c r="D46" s="1">
        <v>0.253</v>
      </c>
      <c r="E46" s="1">
        <v>0.42699999999999999</v>
      </c>
      <c r="F46" s="2">
        <v>4.2396749024105197E-68</v>
      </c>
      <c r="G46" s="1" t="s">
        <v>17</v>
      </c>
      <c r="I46" s="9" t="s">
        <v>4111</v>
      </c>
      <c r="J46" s="10">
        <v>1.9588207225504802E-21</v>
      </c>
      <c r="K46" s="9">
        <v>0.45263530085047998</v>
      </c>
      <c r="L46" s="9">
        <v>0.308</v>
      </c>
      <c r="M46" s="9">
        <v>0.23599999999999999</v>
      </c>
      <c r="N46" s="10">
        <v>3.9329202467368502E-17</v>
      </c>
      <c r="O46" s="9" t="s">
        <v>4112</v>
      </c>
      <c r="Q46" s="1" t="s">
        <v>4059</v>
      </c>
      <c r="R46" s="1">
        <v>2.4071670652039301E-85</v>
      </c>
      <c r="S46" s="1">
        <v>0.62647540112973799</v>
      </c>
      <c r="T46" s="1">
        <v>0.20599999999999999</v>
      </c>
      <c r="U46" s="1">
        <v>0.38</v>
      </c>
      <c r="V46" s="1">
        <v>4.8331100335164601E-81</v>
      </c>
      <c r="W46" s="1" t="s">
        <v>4060</v>
      </c>
    </row>
    <row r="47" spans="1:23" x14ac:dyDescent="0.25">
      <c r="A47" s="1" t="s">
        <v>3206</v>
      </c>
      <c r="B47" s="2">
        <v>1.1077585937488699E-90</v>
      </c>
      <c r="C47" s="1">
        <v>0.701886630920042</v>
      </c>
      <c r="D47" s="1">
        <v>0.46300000000000002</v>
      </c>
      <c r="E47" s="1">
        <v>0.64800000000000002</v>
      </c>
      <c r="F47" s="2">
        <v>2.2241577045289798E-86</v>
      </c>
      <c r="G47" s="1" t="s">
        <v>3207</v>
      </c>
      <c r="I47" s="9" t="s">
        <v>4109</v>
      </c>
      <c r="J47" s="10">
        <v>7.5271778881932999E-25</v>
      </c>
      <c r="K47" s="9">
        <v>0.44553416774158999</v>
      </c>
      <c r="L47" s="9">
        <v>0.30499999999999999</v>
      </c>
      <c r="M47" s="9">
        <v>0.22700000000000001</v>
      </c>
      <c r="N47" s="10">
        <v>1.5113067763914501E-20</v>
      </c>
      <c r="O47" s="9" t="s">
        <v>4110</v>
      </c>
      <c r="Q47" s="1" t="s">
        <v>24</v>
      </c>
      <c r="R47" s="1">
        <v>5.3740574401054798E-99</v>
      </c>
      <c r="S47" s="1">
        <v>0.62508920680124402</v>
      </c>
      <c r="T47" s="1">
        <v>0.20200000000000001</v>
      </c>
      <c r="U47" s="1">
        <v>0.39200000000000002</v>
      </c>
      <c r="V47" s="1">
        <v>1.07900325282438E-94</v>
      </c>
      <c r="W47" s="1" t="s">
        <v>25</v>
      </c>
    </row>
    <row r="48" spans="1:23" x14ac:dyDescent="0.25">
      <c r="A48" s="1" t="s">
        <v>884</v>
      </c>
      <c r="B48" s="2">
        <v>8.3581367140425092E-56</v>
      </c>
      <c r="C48" s="1">
        <v>0.69819261355940598</v>
      </c>
      <c r="D48" s="1">
        <v>0.13800000000000001</v>
      </c>
      <c r="E48" s="1">
        <v>0.26700000000000002</v>
      </c>
      <c r="F48" s="2">
        <v>1.6781466894454499E-51</v>
      </c>
      <c r="G48" s="1" t="s">
        <v>885</v>
      </c>
      <c r="I48" s="9" t="s">
        <v>1432</v>
      </c>
      <c r="J48" s="10">
        <v>6.3519264774945702E-24</v>
      </c>
      <c r="K48" s="9">
        <v>0.44487389029595997</v>
      </c>
      <c r="L48" s="9">
        <v>0.314</v>
      </c>
      <c r="M48" s="9">
        <v>0.23400000000000001</v>
      </c>
      <c r="N48" s="10">
        <v>1.27533979815136E-19</v>
      </c>
      <c r="O48" s="9" t="s">
        <v>1433</v>
      </c>
      <c r="Q48" s="1" t="s">
        <v>761</v>
      </c>
      <c r="R48" s="1">
        <v>1.8003806982523799E-132</v>
      </c>
      <c r="S48" s="1">
        <v>0.62500610124684597</v>
      </c>
      <c r="T48" s="1">
        <v>0.58799999999999997</v>
      </c>
      <c r="U48" s="1">
        <v>0.76600000000000001</v>
      </c>
      <c r="V48" s="1">
        <v>3.6148043659511299E-128</v>
      </c>
      <c r="W48" s="1" t="s">
        <v>762</v>
      </c>
    </row>
    <row r="49" spans="1:23" x14ac:dyDescent="0.25">
      <c r="A49" s="1" t="s">
        <v>333</v>
      </c>
      <c r="B49" s="2">
        <v>3.0501710775302601E-58</v>
      </c>
      <c r="C49" s="1">
        <v>0.66795286752949701</v>
      </c>
      <c r="D49" s="1">
        <v>0.17699999999999999</v>
      </c>
      <c r="E49" s="1">
        <v>0.31900000000000001</v>
      </c>
      <c r="F49" s="2">
        <v>6.1241334894652603E-54</v>
      </c>
      <c r="G49" s="1" t="s">
        <v>334</v>
      </c>
      <c r="I49" s="9" t="s">
        <v>2153</v>
      </c>
      <c r="J49" s="10">
        <v>5.7742966496682396E-41</v>
      </c>
      <c r="K49" s="9">
        <v>0.44454803634858697</v>
      </c>
      <c r="L49" s="9">
        <v>0.47599999999999998</v>
      </c>
      <c r="M49" s="9">
        <v>0.36399999999999999</v>
      </c>
      <c r="N49" s="10">
        <v>1.1593632813203899E-36</v>
      </c>
      <c r="O49" s="9" t="s">
        <v>2154</v>
      </c>
      <c r="Q49" s="1" t="s">
        <v>16</v>
      </c>
      <c r="R49" s="1">
        <v>6.6266392987535E-58</v>
      </c>
      <c r="S49" s="1">
        <v>0.62459114912403402</v>
      </c>
      <c r="T49" s="1">
        <v>0.253</v>
      </c>
      <c r="U49" s="1">
        <v>0.39100000000000001</v>
      </c>
      <c r="V49" s="1">
        <v>1.3304966384037299E-53</v>
      </c>
      <c r="W49" s="1" t="s">
        <v>17</v>
      </c>
    </row>
    <row r="50" spans="1:23" x14ac:dyDescent="0.25">
      <c r="A50" s="1" t="s">
        <v>410</v>
      </c>
      <c r="B50" s="2">
        <v>2.0309129527020399E-80</v>
      </c>
      <c r="C50" s="1">
        <v>0.62614560445857004</v>
      </c>
      <c r="D50" s="1">
        <v>0.38400000000000001</v>
      </c>
      <c r="E50" s="1">
        <v>0.57699999999999996</v>
      </c>
      <c r="F50" s="2">
        <v>4.0776670264351499E-76</v>
      </c>
      <c r="G50" s="1" t="s">
        <v>411</v>
      </c>
      <c r="I50" s="9" t="s">
        <v>592</v>
      </c>
      <c r="J50" s="10">
        <v>3.3078372732746201E-38</v>
      </c>
      <c r="K50" s="9">
        <v>0.441655544239419</v>
      </c>
      <c r="L50" s="9">
        <v>0.52900000000000003</v>
      </c>
      <c r="M50" s="9">
        <v>0.42</v>
      </c>
      <c r="N50" s="10">
        <v>6.6414756772807904E-34</v>
      </c>
      <c r="O50" s="9" t="s">
        <v>593</v>
      </c>
      <c r="Q50" s="1" t="s">
        <v>725</v>
      </c>
      <c r="R50" s="1">
        <v>9.6094765634667293E-164</v>
      </c>
      <c r="S50" s="1">
        <v>0.62393179880157201</v>
      </c>
      <c r="T50" s="1">
        <v>0.622</v>
      </c>
      <c r="U50" s="1">
        <v>0.83199999999999996</v>
      </c>
      <c r="V50" s="1">
        <v>1.9293907044128499E-159</v>
      </c>
      <c r="W50" s="1" t="s">
        <v>726</v>
      </c>
    </row>
    <row r="51" spans="1:23" x14ac:dyDescent="0.25">
      <c r="A51" s="1" t="s">
        <v>158</v>
      </c>
      <c r="B51" s="2">
        <v>1.2062197827414599E-95</v>
      </c>
      <c r="C51" s="1">
        <v>0.62580655863442303</v>
      </c>
      <c r="D51" s="1">
        <v>0.51400000000000001</v>
      </c>
      <c r="E51" s="1">
        <v>0.70799999999999996</v>
      </c>
      <c r="F51" s="2">
        <v>2.42184807978831E-91</v>
      </c>
      <c r="G51" s="1" t="s">
        <v>159</v>
      </c>
      <c r="I51" s="9" t="s">
        <v>556</v>
      </c>
      <c r="J51" s="10">
        <v>2.9028861657653698E-14</v>
      </c>
      <c r="K51" s="9">
        <v>0.44134002402980399</v>
      </c>
      <c r="L51" s="9">
        <v>0.29799999999999999</v>
      </c>
      <c r="M51" s="9">
        <v>0.245</v>
      </c>
      <c r="N51" s="10">
        <v>5.8284148436237198E-10</v>
      </c>
      <c r="O51" s="9" t="s">
        <v>557</v>
      </c>
      <c r="Q51" s="1" t="s">
        <v>392</v>
      </c>
      <c r="R51" s="1">
        <v>2.0707309499441701E-63</v>
      </c>
      <c r="S51" s="1">
        <v>0.60975552503186403</v>
      </c>
      <c r="T51" s="1">
        <v>0.23400000000000001</v>
      </c>
      <c r="U51" s="1">
        <v>0.375</v>
      </c>
      <c r="V51" s="1">
        <v>4.1576136012979002E-59</v>
      </c>
      <c r="W51" s="1" t="s">
        <v>393</v>
      </c>
    </row>
    <row r="52" spans="1:23" x14ac:dyDescent="0.25">
      <c r="A52" s="1" t="s">
        <v>592</v>
      </c>
      <c r="B52" s="2">
        <v>7.9966640301435204E-50</v>
      </c>
      <c r="C52" s="1">
        <v>0.62028498705288604</v>
      </c>
      <c r="D52" s="1">
        <v>0.27600000000000002</v>
      </c>
      <c r="E52" s="1">
        <v>0.42</v>
      </c>
      <c r="F52" s="2">
        <v>1.6055702039722201E-45</v>
      </c>
      <c r="G52" s="1" t="s">
        <v>593</v>
      </c>
      <c r="I52" s="9" t="s">
        <v>4071</v>
      </c>
      <c r="J52" s="10">
        <v>2.3853321694631298E-31</v>
      </c>
      <c r="K52" s="9">
        <v>0.44095849097816697</v>
      </c>
      <c r="L52" s="9">
        <v>0.29699999999999999</v>
      </c>
      <c r="M52" s="9">
        <v>0.20399999999999999</v>
      </c>
      <c r="N52" s="10">
        <v>4.7892699298480703E-27</v>
      </c>
      <c r="O52" s="9" t="s">
        <v>4072</v>
      </c>
      <c r="Q52" s="1" t="s">
        <v>384</v>
      </c>
      <c r="R52" s="1">
        <v>4.5723374743207904E-71</v>
      </c>
      <c r="S52" s="1">
        <v>0.60681500834977697</v>
      </c>
      <c r="T52" s="1">
        <v>0.129</v>
      </c>
      <c r="U52" s="1">
        <v>0.26800000000000002</v>
      </c>
      <c r="V52" s="1">
        <v>9.1803391809412805E-67</v>
      </c>
      <c r="W52" s="1" t="s">
        <v>385</v>
      </c>
    </row>
    <row r="53" spans="1:23" x14ac:dyDescent="0.25">
      <c r="A53" s="1" t="s">
        <v>384</v>
      </c>
      <c r="B53" s="2">
        <v>4.2230847932776198E-54</v>
      </c>
      <c r="C53" s="1">
        <v>0.60440936067230799</v>
      </c>
      <c r="D53" s="1">
        <v>0.129</v>
      </c>
      <c r="E53" s="1">
        <v>0.25700000000000001</v>
      </c>
      <c r="F53" s="2">
        <v>8.4791096479428E-50</v>
      </c>
      <c r="G53" s="1" t="s">
        <v>385</v>
      </c>
      <c r="I53" s="9" t="s">
        <v>984</v>
      </c>
      <c r="J53" s="10">
        <v>6.8105030142484303E-57</v>
      </c>
      <c r="K53" s="9">
        <v>0.43908400801943098</v>
      </c>
      <c r="L53" s="9">
        <v>0.64300000000000002</v>
      </c>
      <c r="M53" s="9">
        <v>0.52200000000000002</v>
      </c>
      <c r="N53" s="10">
        <v>1.3674127952008001E-52</v>
      </c>
      <c r="O53" s="9" t="s">
        <v>985</v>
      </c>
      <c r="Q53" s="1" t="s">
        <v>3388</v>
      </c>
      <c r="R53" s="1">
        <v>8.4502196822155399E-45</v>
      </c>
      <c r="S53" s="1">
        <v>0.59390458434196702</v>
      </c>
      <c r="T53" s="1">
        <v>0.18099999999999999</v>
      </c>
      <c r="U53" s="1">
        <v>0.29199999999999998</v>
      </c>
      <c r="V53" s="1">
        <v>1.6966351077952399E-40</v>
      </c>
      <c r="W53" s="1" t="s">
        <v>33</v>
      </c>
    </row>
    <row r="54" spans="1:23" x14ac:dyDescent="0.25">
      <c r="A54" s="1" t="s">
        <v>743</v>
      </c>
      <c r="B54" s="2">
        <v>5.81352030667237E-56</v>
      </c>
      <c r="C54" s="1">
        <v>0.60406097653477497</v>
      </c>
      <c r="D54" s="1">
        <v>0.24199999999999999</v>
      </c>
      <c r="E54" s="1">
        <v>0.39700000000000002</v>
      </c>
      <c r="F54" s="2">
        <v>1.16723860717368E-51</v>
      </c>
      <c r="G54" s="1" t="s">
        <v>744</v>
      </c>
      <c r="I54" s="9" t="s">
        <v>4049</v>
      </c>
      <c r="J54" s="10">
        <v>3.8213961638318399E-97</v>
      </c>
      <c r="K54" s="9">
        <v>0.43507846470601003</v>
      </c>
      <c r="L54" s="9">
        <v>0.81599999999999995</v>
      </c>
      <c r="M54" s="9">
        <v>0.64900000000000002</v>
      </c>
      <c r="N54" s="10">
        <v>7.6725992177415703E-93</v>
      </c>
      <c r="O54" s="9" t="s">
        <v>4050</v>
      </c>
      <c r="Q54" s="1" t="s">
        <v>4051</v>
      </c>
      <c r="R54" s="1">
        <v>2.32117391275819E-58</v>
      </c>
      <c r="S54" s="1">
        <v>0.58473179942162101</v>
      </c>
      <c r="T54" s="1">
        <v>0.14599999999999999</v>
      </c>
      <c r="U54" s="1">
        <v>0.27400000000000002</v>
      </c>
      <c r="V54" s="1">
        <v>4.6604529820358997E-54</v>
      </c>
      <c r="W54" s="1" t="s">
        <v>4052</v>
      </c>
    </row>
    <row r="55" spans="1:23" x14ac:dyDescent="0.25">
      <c r="A55" s="1" t="s">
        <v>1875</v>
      </c>
      <c r="B55" s="2">
        <v>1.5614755024676799E-54</v>
      </c>
      <c r="C55" s="1">
        <v>0.60039392268639202</v>
      </c>
      <c r="D55" s="1">
        <v>0.186</v>
      </c>
      <c r="E55" s="1">
        <v>0.32700000000000001</v>
      </c>
      <c r="F55" s="2">
        <v>3.1351305138546E-50</v>
      </c>
      <c r="G55" s="1" t="s">
        <v>1876</v>
      </c>
      <c r="I55" s="9" t="s">
        <v>2109</v>
      </c>
      <c r="J55" s="10">
        <v>7.1405406338550903E-35</v>
      </c>
      <c r="K55" s="9">
        <v>0.42913989118052598</v>
      </c>
      <c r="L55" s="9">
        <v>0.48899999999999999</v>
      </c>
      <c r="M55" s="9">
        <v>0.38200000000000001</v>
      </c>
      <c r="N55" s="10">
        <v>1.43367774846542E-30</v>
      </c>
      <c r="O55" s="9" t="s">
        <v>2110</v>
      </c>
      <c r="Q55" s="1" t="s">
        <v>3812</v>
      </c>
      <c r="R55" s="1">
        <v>1.2543965185226901E-94</v>
      </c>
      <c r="S55" s="1">
        <v>0.57989610430655303</v>
      </c>
      <c r="T55" s="1">
        <v>0.375</v>
      </c>
      <c r="U55" s="1">
        <v>0.56599999999999995</v>
      </c>
      <c r="V55" s="1">
        <v>2.5185773298898601E-90</v>
      </c>
      <c r="W55" s="1" t="s">
        <v>3813</v>
      </c>
    </row>
    <row r="56" spans="1:23" x14ac:dyDescent="0.25">
      <c r="A56" s="1" t="s">
        <v>3806</v>
      </c>
      <c r="B56" s="2">
        <v>1.6743211225130399E-42</v>
      </c>
      <c r="C56" s="1">
        <v>0.595423710594019</v>
      </c>
      <c r="D56" s="1">
        <v>0.26900000000000002</v>
      </c>
      <c r="E56" s="1">
        <v>0.39800000000000002</v>
      </c>
      <c r="F56" s="2">
        <v>3.3617019497816899E-38</v>
      </c>
      <c r="G56" s="1" t="s">
        <v>3807</v>
      </c>
      <c r="I56" s="9" t="s">
        <v>1206</v>
      </c>
      <c r="J56" s="10">
        <v>5.0853983367789798E-29</v>
      </c>
      <c r="K56" s="9">
        <v>0.42727998868156097</v>
      </c>
      <c r="L56" s="9">
        <v>0.432</v>
      </c>
      <c r="M56" s="9">
        <v>0.33800000000000002</v>
      </c>
      <c r="N56" s="10">
        <v>1.02104627805848E-24</v>
      </c>
      <c r="O56" s="9" t="s">
        <v>1207</v>
      </c>
      <c r="Q56" s="1" t="s">
        <v>4029</v>
      </c>
      <c r="R56" s="1">
        <v>1.2717869572001699E-68</v>
      </c>
      <c r="S56" s="1">
        <v>0.56833559608199402</v>
      </c>
      <c r="T56" s="1">
        <v>0.377</v>
      </c>
      <c r="U56" s="1">
        <v>0.53600000000000003</v>
      </c>
      <c r="V56" s="1">
        <v>2.5534938526664999E-64</v>
      </c>
      <c r="W56" s="1" t="s">
        <v>4030</v>
      </c>
    </row>
    <row r="57" spans="1:23" x14ac:dyDescent="0.25">
      <c r="A57" s="1" t="s">
        <v>3722</v>
      </c>
      <c r="B57" s="2">
        <v>2.6296072516495301E-67</v>
      </c>
      <c r="C57" s="1">
        <v>0.59231533998392505</v>
      </c>
      <c r="D57" s="1">
        <v>0.56799999999999995</v>
      </c>
      <c r="E57" s="1">
        <v>0.72099999999999997</v>
      </c>
      <c r="F57" s="2">
        <v>5.2797254398619399E-63</v>
      </c>
      <c r="G57" s="1" t="s">
        <v>3723</v>
      </c>
      <c r="I57" s="9" t="s">
        <v>544</v>
      </c>
      <c r="J57" s="10">
        <v>6.9111601683333104E-21</v>
      </c>
      <c r="K57" s="9">
        <v>0.42650062410873602</v>
      </c>
      <c r="L57" s="9">
        <v>0.38600000000000001</v>
      </c>
      <c r="M57" s="9">
        <v>0.313</v>
      </c>
      <c r="N57" s="10">
        <v>1.38762273859796E-16</v>
      </c>
      <c r="O57" s="9" t="s">
        <v>545</v>
      </c>
      <c r="Q57" s="1" t="s">
        <v>3172</v>
      </c>
      <c r="R57" s="1">
        <v>7.3288253144068096E-78</v>
      </c>
      <c r="S57" s="1">
        <v>0.56461512748154996</v>
      </c>
      <c r="T57" s="1">
        <v>0.318</v>
      </c>
      <c r="U57" s="1">
        <v>0.48799999999999999</v>
      </c>
      <c r="V57" s="1">
        <v>1.4714815466266E-73</v>
      </c>
      <c r="W57" s="1" t="s">
        <v>3173</v>
      </c>
    </row>
    <row r="58" spans="1:23" x14ac:dyDescent="0.25">
      <c r="A58" s="1" t="s">
        <v>2487</v>
      </c>
      <c r="B58" s="2">
        <v>2.0108925302324901E-73</v>
      </c>
      <c r="C58" s="1">
        <v>0.59208868572650997</v>
      </c>
      <c r="D58" s="1">
        <v>0.317</v>
      </c>
      <c r="E58" s="1">
        <v>0.504</v>
      </c>
      <c r="F58" s="2">
        <v>4.0374700222007898E-69</v>
      </c>
      <c r="G58" s="1" t="s">
        <v>2488</v>
      </c>
      <c r="I58" s="9" t="s">
        <v>353</v>
      </c>
      <c r="J58" s="10">
        <v>1.84227913277369E-14</v>
      </c>
      <c r="K58" s="9">
        <v>0.41984841874520401</v>
      </c>
      <c r="L58" s="9">
        <v>0.32500000000000001</v>
      </c>
      <c r="M58" s="9">
        <v>0.26700000000000002</v>
      </c>
      <c r="N58" s="10">
        <v>3.6989280427830098E-10</v>
      </c>
      <c r="O58" s="9" t="s">
        <v>354</v>
      </c>
      <c r="Q58" s="1" t="s">
        <v>771</v>
      </c>
      <c r="R58" s="1">
        <v>3.5097105923189501E-99</v>
      </c>
      <c r="S58" s="1">
        <v>0.56385426460259802</v>
      </c>
      <c r="T58" s="1">
        <v>0.63800000000000001</v>
      </c>
      <c r="U58" s="1">
        <v>0.78700000000000003</v>
      </c>
      <c r="V58" s="1">
        <v>7.0467969272579896E-95</v>
      </c>
      <c r="W58" s="1" t="s">
        <v>772</v>
      </c>
    </row>
    <row r="59" spans="1:23" x14ac:dyDescent="0.25">
      <c r="A59" s="1" t="s">
        <v>280</v>
      </c>
      <c r="B59" s="2">
        <v>1.4885665375654099E-49</v>
      </c>
      <c r="C59" s="1">
        <v>0.58900246894237795</v>
      </c>
      <c r="D59" s="1">
        <v>0.19400000000000001</v>
      </c>
      <c r="E59" s="1">
        <v>0.32700000000000001</v>
      </c>
      <c r="F59" s="2">
        <v>2.98874389412382E-45</v>
      </c>
      <c r="G59" s="1" t="s">
        <v>281</v>
      </c>
      <c r="I59" s="9" t="s">
        <v>554</v>
      </c>
      <c r="J59" s="10">
        <v>7.3104852559755104E-25</v>
      </c>
      <c r="K59" s="9">
        <v>0.41684907622547102</v>
      </c>
      <c r="L59" s="9">
        <v>0.43099999999999999</v>
      </c>
      <c r="M59" s="9">
        <v>0.35</v>
      </c>
      <c r="N59" s="10">
        <v>1.46779922969476E-20</v>
      </c>
      <c r="O59" s="9" t="s">
        <v>555</v>
      </c>
      <c r="Q59" s="1" t="s">
        <v>825</v>
      </c>
      <c r="R59" s="1">
        <v>2.7743110043302599E-73</v>
      </c>
      <c r="S59" s="1">
        <v>0.56173394113517106</v>
      </c>
      <c r="T59" s="1">
        <v>0.41499999999999998</v>
      </c>
      <c r="U59" s="1">
        <v>0.58699999999999997</v>
      </c>
      <c r="V59" s="1">
        <v>5.5702616344942996E-69</v>
      </c>
      <c r="W59" s="1" t="s">
        <v>826</v>
      </c>
    </row>
    <row r="60" spans="1:23" x14ac:dyDescent="0.25">
      <c r="A60" s="1" t="s">
        <v>510</v>
      </c>
      <c r="B60" s="2">
        <v>4.1290416624151202E-51</v>
      </c>
      <c r="C60" s="1">
        <v>0.58719229796434902</v>
      </c>
      <c r="D60" s="1">
        <v>0.27700000000000002</v>
      </c>
      <c r="E60" s="1">
        <v>0.42499999999999999</v>
      </c>
      <c r="F60" s="2">
        <v>8.2902898497970704E-47</v>
      </c>
      <c r="G60" s="1" t="s">
        <v>511</v>
      </c>
      <c r="I60" s="9" t="s">
        <v>588</v>
      </c>
      <c r="J60" s="10">
        <v>3.6505841481128702E-32</v>
      </c>
      <c r="K60" s="9">
        <v>0.41414856117538201</v>
      </c>
      <c r="L60" s="9">
        <v>0.33800000000000002</v>
      </c>
      <c r="M60" s="9">
        <v>0.24199999999999999</v>
      </c>
      <c r="N60" s="10">
        <v>7.3296428525810199E-28</v>
      </c>
      <c r="O60" s="9" t="s">
        <v>589</v>
      </c>
      <c r="Q60" s="1" t="s">
        <v>202</v>
      </c>
      <c r="R60" s="1">
        <v>1.9282319758889701E-63</v>
      </c>
      <c r="S60" s="1">
        <v>0.55403526279278803</v>
      </c>
      <c r="T60" s="1">
        <v>0.20399999999999999</v>
      </c>
      <c r="U60" s="1">
        <v>0.35</v>
      </c>
      <c r="V60" s="1">
        <v>3.8715041611898801E-59</v>
      </c>
      <c r="W60" s="1" t="s">
        <v>203</v>
      </c>
    </row>
    <row r="61" spans="1:23" x14ac:dyDescent="0.25">
      <c r="A61" s="1" t="s">
        <v>54</v>
      </c>
      <c r="B61" s="2">
        <v>7.2493868200423804E-65</v>
      </c>
      <c r="C61" s="1">
        <v>0.58051278220928804</v>
      </c>
      <c r="D61" s="1">
        <v>0.39200000000000002</v>
      </c>
      <c r="E61" s="1">
        <v>0.56999999999999995</v>
      </c>
      <c r="F61" s="2">
        <v>1.4555318857281101E-60</v>
      </c>
      <c r="G61" s="1" t="s">
        <v>55</v>
      </c>
      <c r="I61" s="9" t="s">
        <v>4143</v>
      </c>
      <c r="J61" s="10">
        <v>1.38113263478218E-21</v>
      </c>
      <c r="K61" s="9">
        <v>0.40323762118074002</v>
      </c>
      <c r="L61" s="9">
        <v>0.26200000000000001</v>
      </c>
      <c r="M61" s="9">
        <v>0.189</v>
      </c>
      <c r="N61" s="10">
        <v>2.7730381041156599E-17</v>
      </c>
      <c r="O61" s="9" t="s">
        <v>4144</v>
      </c>
      <c r="Q61" s="1" t="s">
        <v>406</v>
      </c>
      <c r="R61" s="1">
        <v>7.6212381855688802E-73</v>
      </c>
      <c r="S61" s="1">
        <v>0.55132050217273998</v>
      </c>
      <c r="T61" s="1">
        <v>0.28899999999999998</v>
      </c>
      <c r="U61" s="1">
        <v>0.45600000000000002</v>
      </c>
      <c r="V61" s="1">
        <v>1.5301922028985201E-68</v>
      </c>
      <c r="W61" s="1" t="s">
        <v>407</v>
      </c>
    </row>
    <row r="62" spans="1:23" x14ac:dyDescent="0.25">
      <c r="A62" s="1" t="s">
        <v>392</v>
      </c>
      <c r="B62" s="2">
        <v>2.4154053253334701E-39</v>
      </c>
      <c r="C62" s="1">
        <v>0.579562487742877</v>
      </c>
      <c r="D62" s="1">
        <v>0.23400000000000001</v>
      </c>
      <c r="E62" s="1">
        <v>0.35099999999999998</v>
      </c>
      <c r="F62" s="2">
        <v>4.8496508122045398E-35</v>
      </c>
      <c r="G62" s="1" t="s">
        <v>393</v>
      </c>
      <c r="I62" s="9" t="s">
        <v>174</v>
      </c>
      <c r="J62" s="10">
        <v>9.9751265603216297E-20</v>
      </c>
      <c r="K62" s="9">
        <v>0.40320300708665802</v>
      </c>
      <c r="L62" s="9">
        <v>0.25800000000000001</v>
      </c>
      <c r="M62" s="9">
        <v>0.19</v>
      </c>
      <c r="N62" s="10">
        <v>2.00280591078138E-15</v>
      </c>
      <c r="O62" s="9" t="s">
        <v>175</v>
      </c>
      <c r="Q62" s="1" t="s">
        <v>1100</v>
      </c>
      <c r="R62" s="1">
        <v>6.8635500242967099E-63</v>
      </c>
      <c r="S62" s="1">
        <v>0.54207997127549701</v>
      </c>
      <c r="T62" s="1">
        <v>0.52500000000000002</v>
      </c>
      <c r="U62" s="1">
        <v>0.66400000000000003</v>
      </c>
      <c r="V62" s="1">
        <v>1.37806357387829E-58</v>
      </c>
      <c r="W62" s="1" t="s">
        <v>1101</v>
      </c>
    </row>
    <row r="63" spans="1:23" x14ac:dyDescent="0.25">
      <c r="A63" s="1" t="s">
        <v>3562</v>
      </c>
      <c r="B63" s="2">
        <v>1.1995486858395801E-37</v>
      </c>
      <c r="C63" s="1">
        <v>0.57823334386466696</v>
      </c>
      <c r="D63" s="1">
        <v>0.26700000000000002</v>
      </c>
      <c r="E63" s="1">
        <v>0.38500000000000001</v>
      </c>
      <c r="F63" s="2">
        <v>2.40845385142872E-33</v>
      </c>
      <c r="G63" s="1" t="s">
        <v>3563</v>
      </c>
      <c r="I63" s="9" t="s">
        <v>2058</v>
      </c>
      <c r="J63" s="10">
        <v>3.2888098926915102E-35</v>
      </c>
      <c r="K63" s="9">
        <v>0.40153101701243898</v>
      </c>
      <c r="L63" s="9">
        <v>0.46200000000000002</v>
      </c>
      <c r="M63" s="9">
        <v>0.36199999999999999</v>
      </c>
      <c r="N63" s="10">
        <v>6.6032725025460101E-31</v>
      </c>
      <c r="O63" s="9" t="s">
        <v>2059</v>
      </c>
      <c r="Q63" s="1" t="s">
        <v>1875</v>
      </c>
      <c r="R63" s="1">
        <v>2.8196420921374398E-60</v>
      </c>
      <c r="S63" s="1">
        <v>0.53522744758916097</v>
      </c>
      <c r="T63" s="1">
        <v>0.186</v>
      </c>
      <c r="U63" s="1">
        <v>0.32300000000000001</v>
      </c>
      <c r="V63" s="1">
        <v>5.6612773925935403E-56</v>
      </c>
      <c r="W63" s="1" t="s">
        <v>1876</v>
      </c>
    </row>
    <row r="64" spans="1:23" x14ac:dyDescent="0.25">
      <c r="A64" s="1" t="s">
        <v>4067</v>
      </c>
      <c r="B64" s="2">
        <v>5.7673139619937996E-37</v>
      </c>
      <c r="C64" s="1">
        <v>0.56995311245716695</v>
      </c>
      <c r="D64" s="1">
        <v>0.29199999999999998</v>
      </c>
      <c r="E64" s="1">
        <v>0.41699999999999998</v>
      </c>
      <c r="F64" s="2">
        <v>1.1579612972891099E-32</v>
      </c>
      <c r="G64" s="1" t="s">
        <v>4068</v>
      </c>
      <c r="I64" s="9" t="s">
        <v>64</v>
      </c>
      <c r="J64" s="10">
        <v>5.5310522356549003E-31</v>
      </c>
      <c r="K64" s="9">
        <v>0.40094523333341497</v>
      </c>
      <c r="L64" s="9">
        <v>0.504</v>
      </c>
      <c r="M64" s="9">
        <v>0.40600000000000003</v>
      </c>
      <c r="N64" s="10">
        <v>1.11052466787479E-26</v>
      </c>
      <c r="O64" s="9" t="s">
        <v>65</v>
      </c>
      <c r="Q64" s="1" t="s">
        <v>6</v>
      </c>
      <c r="R64" s="1">
        <v>4.8273629812103601E-110</v>
      </c>
      <c r="S64" s="1">
        <v>0.53464512909326301</v>
      </c>
      <c r="T64" s="1">
        <v>0.373</v>
      </c>
      <c r="U64" s="1">
        <v>0.58799999999999997</v>
      </c>
      <c r="V64" s="1">
        <v>9.6923793936741505E-106</v>
      </c>
      <c r="W64" s="1" t="s">
        <v>7</v>
      </c>
    </row>
    <row r="65" spans="1:23" x14ac:dyDescent="0.25">
      <c r="A65" s="1" t="s">
        <v>1100</v>
      </c>
      <c r="B65" s="2">
        <v>6.6986415585019899E-63</v>
      </c>
      <c r="C65" s="1">
        <v>0.56934650493365602</v>
      </c>
      <c r="D65" s="1">
        <v>0.52500000000000002</v>
      </c>
      <c r="E65" s="1">
        <v>0.68899999999999995</v>
      </c>
      <c r="F65" s="2">
        <v>1.34495325211603E-58</v>
      </c>
      <c r="G65" s="1" t="s">
        <v>1101</v>
      </c>
      <c r="I65" s="9" t="s">
        <v>4135</v>
      </c>
      <c r="J65" s="10">
        <v>5.4156560291639796E-26</v>
      </c>
      <c r="K65" s="9">
        <v>0.39882887004633899</v>
      </c>
      <c r="L65" s="9">
        <v>0.252</v>
      </c>
      <c r="M65" s="9">
        <v>0.17100000000000001</v>
      </c>
      <c r="N65" s="10">
        <v>1.08735541753554E-21</v>
      </c>
      <c r="O65" s="9" t="s">
        <v>4136</v>
      </c>
      <c r="Q65" s="1" t="s">
        <v>4163</v>
      </c>
      <c r="R65" s="1">
        <v>1.7702958396761701E-64</v>
      </c>
      <c r="S65" s="1">
        <v>0.52990558121584197</v>
      </c>
      <c r="T65" s="1">
        <v>0.17799999999999999</v>
      </c>
      <c r="U65" s="1">
        <v>0.32200000000000001</v>
      </c>
      <c r="V65" s="1">
        <v>3.5543999869018201E-60</v>
      </c>
      <c r="W65" s="1" t="s">
        <v>4164</v>
      </c>
    </row>
    <row r="66" spans="1:23" x14ac:dyDescent="0.25">
      <c r="A66" s="1" t="s">
        <v>1277</v>
      </c>
      <c r="B66" s="2">
        <v>1.25571268610677E-36</v>
      </c>
      <c r="C66" s="1">
        <v>0.56607117503098203</v>
      </c>
      <c r="D66" s="1">
        <v>0.15</v>
      </c>
      <c r="E66" s="1">
        <v>0.25600000000000001</v>
      </c>
      <c r="F66" s="2">
        <v>2.5212199311651799E-32</v>
      </c>
      <c r="G66" s="1" t="s">
        <v>1278</v>
      </c>
      <c r="I66" s="9" t="s">
        <v>182</v>
      </c>
      <c r="J66" s="10">
        <v>3.8264704404224802E-30</v>
      </c>
      <c r="K66" s="9">
        <v>0.39607417076655799</v>
      </c>
      <c r="L66" s="9">
        <v>0.439</v>
      </c>
      <c r="M66" s="9">
        <v>0.34200000000000003</v>
      </c>
      <c r="N66" s="10">
        <v>7.6827873502802603E-26</v>
      </c>
      <c r="O66" s="9" t="s">
        <v>183</v>
      </c>
      <c r="Q66" s="1" t="s">
        <v>261</v>
      </c>
      <c r="R66" s="1">
        <v>4.9721884794024402E-67</v>
      </c>
      <c r="S66" s="1">
        <v>0.52790947191833903</v>
      </c>
      <c r="T66" s="1">
        <v>0.254</v>
      </c>
      <c r="U66" s="1">
        <v>0.41099999999999998</v>
      </c>
      <c r="V66" s="1">
        <v>9.98316002894422E-63</v>
      </c>
      <c r="W66" s="1" t="s">
        <v>262</v>
      </c>
    </row>
    <row r="67" spans="1:23" x14ac:dyDescent="0.25">
      <c r="A67" s="1" t="s">
        <v>182</v>
      </c>
      <c r="B67" s="2">
        <v>1.2225259807292399E-44</v>
      </c>
      <c r="C67" s="1">
        <v>0.56365704016420703</v>
      </c>
      <c r="D67" s="1">
        <v>0.21199999999999999</v>
      </c>
      <c r="E67" s="1">
        <v>0.34200000000000003</v>
      </c>
      <c r="F67" s="2">
        <v>2.45458766410817E-40</v>
      </c>
      <c r="G67" s="1" t="s">
        <v>183</v>
      </c>
      <c r="I67" s="9" t="s">
        <v>470</v>
      </c>
      <c r="J67" s="10">
        <v>1.90513983921458E-14</v>
      </c>
      <c r="K67" s="9">
        <v>0.39221205541103399</v>
      </c>
      <c r="L67" s="9">
        <v>0.28000000000000003</v>
      </c>
      <c r="M67" s="9">
        <v>0.224</v>
      </c>
      <c r="N67" s="10">
        <v>3.8251397691750302E-10</v>
      </c>
      <c r="O67" s="9" t="s">
        <v>471</v>
      </c>
      <c r="Q67" s="1" t="s">
        <v>636</v>
      </c>
      <c r="R67" s="1">
        <v>4.9166496838377101E-60</v>
      </c>
      <c r="S67" s="1">
        <v>0.52653127041140402</v>
      </c>
      <c r="T67" s="1">
        <v>0.13500000000000001</v>
      </c>
      <c r="U67" s="1">
        <v>0.26200000000000001</v>
      </c>
      <c r="V67" s="1">
        <v>9.8716492352093508E-56</v>
      </c>
      <c r="W67" s="1" t="s">
        <v>637</v>
      </c>
    </row>
    <row r="68" spans="1:23" x14ac:dyDescent="0.25">
      <c r="A68" s="1" t="s">
        <v>4045</v>
      </c>
      <c r="B68" s="2">
        <v>2.32402465092596E-60</v>
      </c>
      <c r="C68" s="1">
        <v>0.56338124796050304</v>
      </c>
      <c r="D68" s="1">
        <v>0.36199999999999999</v>
      </c>
      <c r="E68" s="1">
        <v>0.53100000000000003</v>
      </c>
      <c r="F68" s="2">
        <v>4.6661766941291401E-56</v>
      </c>
      <c r="G68" s="1" t="s">
        <v>4046</v>
      </c>
      <c r="I68" s="9" t="s">
        <v>2201</v>
      </c>
      <c r="J68" s="10">
        <v>1.2672596005760101E-14</v>
      </c>
      <c r="K68" s="9">
        <v>0.38946765389758398</v>
      </c>
      <c r="L68" s="9">
        <v>0.253</v>
      </c>
      <c r="M68" s="9">
        <v>0.19600000000000001</v>
      </c>
      <c r="N68" s="10">
        <v>2.54440382603651E-10</v>
      </c>
      <c r="O68" s="9" t="s">
        <v>2202</v>
      </c>
      <c r="Q68" s="1" t="s">
        <v>3096</v>
      </c>
      <c r="R68" s="1">
        <v>1.1384263078408101E-93</v>
      </c>
      <c r="S68" s="1">
        <v>0.52208324521717897</v>
      </c>
      <c r="T68" s="1">
        <v>0.24399999999999999</v>
      </c>
      <c r="U68" s="1">
        <v>0.44</v>
      </c>
      <c r="V68" s="1">
        <v>2.2857323408827801E-89</v>
      </c>
      <c r="W68" s="1" t="s">
        <v>3097</v>
      </c>
    </row>
    <row r="69" spans="1:23" x14ac:dyDescent="0.25">
      <c r="A69" s="1" t="s">
        <v>4073</v>
      </c>
      <c r="B69" s="2">
        <v>8.88271411131374E-32</v>
      </c>
      <c r="C69" s="1">
        <v>0.55860679850483996</v>
      </c>
      <c r="D69" s="1">
        <v>0.35299999999999998</v>
      </c>
      <c r="E69" s="1">
        <v>0.46300000000000002</v>
      </c>
      <c r="F69" s="2">
        <v>1.7834713392695699E-27</v>
      </c>
      <c r="G69" s="1" t="s">
        <v>4074</v>
      </c>
      <c r="I69" s="9" t="s">
        <v>614</v>
      </c>
      <c r="J69" s="10">
        <v>2.9593932752236999E-21</v>
      </c>
      <c r="K69" s="9">
        <v>0.38723720522857902</v>
      </c>
      <c r="L69" s="9">
        <v>0.26500000000000001</v>
      </c>
      <c r="M69" s="9">
        <v>0.193</v>
      </c>
      <c r="N69" s="10">
        <v>5.9418698179941401E-17</v>
      </c>
      <c r="O69" s="9" t="s">
        <v>615</v>
      </c>
      <c r="Q69" s="1" t="s">
        <v>247</v>
      </c>
      <c r="R69" s="1">
        <v>2.86049555655993E-88</v>
      </c>
      <c r="S69" s="1">
        <v>0.51528620657733804</v>
      </c>
      <c r="T69" s="1">
        <v>0.625</v>
      </c>
      <c r="U69" s="1">
        <v>0.76100000000000001</v>
      </c>
      <c r="V69" s="1">
        <v>5.7433029784610204E-84</v>
      </c>
      <c r="W69" s="1" t="s">
        <v>248</v>
      </c>
    </row>
    <row r="70" spans="1:23" x14ac:dyDescent="0.25">
      <c r="A70" s="1" t="s">
        <v>4051</v>
      </c>
      <c r="B70" s="2">
        <v>1.9739615862536099E-51</v>
      </c>
      <c r="C70" s="1">
        <v>0.55388019673589906</v>
      </c>
      <c r="D70" s="1">
        <v>0.14599999999999999</v>
      </c>
      <c r="E70" s="1">
        <v>0.27700000000000002</v>
      </c>
      <c r="F70" s="2">
        <v>3.9633200728799902E-47</v>
      </c>
      <c r="G70" s="1" t="s">
        <v>4052</v>
      </c>
      <c r="I70" s="9" t="s">
        <v>4149</v>
      </c>
      <c r="J70" s="10">
        <v>1.2425651973035701E-20</v>
      </c>
      <c r="K70" s="9">
        <v>0.38685881870727501</v>
      </c>
      <c r="L70" s="9">
        <v>0.26800000000000002</v>
      </c>
      <c r="M70" s="9">
        <v>0.19600000000000001</v>
      </c>
      <c r="N70" s="10">
        <v>2.4948224031461001E-16</v>
      </c>
      <c r="O70" s="9" t="s">
        <v>4150</v>
      </c>
      <c r="Q70" s="1" t="s">
        <v>28</v>
      </c>
      <c r="R70" s="1">
        <v>5.8984215181248898E-89</v>
      </c>
      <c r="S70" s="1">
        <v>0.512013196711264</v>
      </c>
      <c r="T70" s="1">
        <v>0.754</v>
      </c>
      <c r="U70" s="1">
        <v>0.86799999999999999</v>
      </c>
      <c r="V70" s="1">
        <v>1.18428507240911E-84</v>
      </c>
      <c r="W70" s="1" t="s">
        <v>29</v>
      </c>
    </row>
    <row r="71" spans="1:23" x14ac:dyDescent="0.25">
      <c r="A71" s="1" t="s">
        <v>50</v>
      </c>
      <c r="B71" s="2">
        <v>1.58200429098604E-53</v>
      </c>
      <c r="C71" s="1">
        <v>0.55179493238301602</v>
      </c>
      <c r="D71" s="1">
        <v>0.29899999999999999</v>
      </c>
      <c r="E71" s="1">
        <v>0.45100000000000001</v>
      </c>
      <c r="F71" s="2">
        <v>3.1763482154417601E-49</v>
      </c>
      <c r="G71" s="1" t="s">
        <v>51</v>
      </c>
      <c r="I71" s="9" t="s">
        <v>564</v>
      </c>
      <c r="J71" s="10">
        <v>1.33668468482758E-46</v>
      </c>
      <c r="K71" s="9">
        <v>0.38622888224881402</v>
      </c>
      <c r="L71" s="9">
        <v>0.8</v>
      </c>
      <c r="M71" s="9">
        <v>0.72599999999999998</v>
      </c>
      <c r="N71" s="10">
        <v>2.6837955101968099E-42</v>
      </c>
      <c r="O71" s="9" t="s">
        <v>565</v>
      </c>
      <c r="Q71" s="1" t="s">
        <v>4093</v>
      </c>
      <c r="R71" s="1">
        <v>6.12215071145376E-48</v>
      </c>
      <c r="S71" s="1">
        <v>0.51167052189714202</v>
      </c>
      <c r="T71" s="1">
        <v>0.17699999999999999</v>
      </c>
      <c r="U71" s="1">
        <v>0.29899999999999999</v>
      </c>
      <c r="V71" s="1">
        <v>1.2292054198456899E-43</v>
      </c>
      <c r="W71" s="1" t="s">
        <v>4094</v>
      </c>
    </row>
    <row r="72" spans="1:23" x14ac:dyDescent="0.25">
      <c r="A72" s="1" t="s">
        <v>218</v>
      </c>
      <c r="B72" s="2">
        <v>1.5735004935010399E-75</v>
      </c>
      <c r="C72" s="1">
        <v>0.55050883589786803</v>
      </c>
      <c r="D72" s="1">
        <v>0.47099999999999997</v>
      </c>
      <c r="E72" s="1">
        <v>0.66300000000000003</v>
      </c>
      <c r="F72" s="2">
        <v>3.1592742908513798E-71</v>
      </c>
      <c r="G72" s="1" t="s">
        <v>219</v>
      </c>
      <c r="I72" s="9" t="s">
        <v>1630</v>
      </c>
      <c r="J72" s="10">
        <v>5.9385438044901501E-19</v>
      </c>
      <c r="K72" s="9">
        <v>0.38553121732627299</v>
      </c>
      <c r="L72" s="9">
        <v>0.5</v>
      </c>
      <c r="M72" s="9">
        <v>0.436</v>
      </c>
      <c r="N72" s="10">
        <v>1.19234082506553E-14</v>
      </c>
      <c r="O72" s="9" t="s">
        <v>1631</v>
      </c>
      <c r="Q72" s="1" t="s">
        <v>2515</v>
      </c>
      <c r="R72" s="1">
        <v>2.5920129124549299E-84</v>
      </c>
      <c r="S72" s="1">
        <v>0.51164551674763104</v>
      </c>
      <c r="T72" s="1">
        <v>0.38700000000000001</v>
      </c>
      <c r="U72" s="1">
        <v>0.57399999999999995</v>
      </c>
      <c r="V72" s="1">
        <v>5.20424352562701E-80</v>
      </c>
      <c r="W72" s="1" t="s">
        <v>2516</v>
      </c>
    </row>
    <row r="73" spans="1:23" x14ac:dyDescent="0.25">
      <c r="A73" s="1" t="s">
        <v>4053</v>
      </c>
      <c r="B73" s="2">
        <v>4.1104451685288202E-47</v>
      </c>
      <c r="C73" s="1">
        <v>0.55033584405331604</v>
      </c>
      <c r="D73" s="1">
        <v>0.16300000000000001</v>
      </c>
      <c r="E73" s="1">
        <v>0.28899999999999998</v>
      </c>
      <c r="F73" s="2">
        <v>8.2529518093721596E-43</v>
      </c>
      <c r="G73" s="1" t="s">
        <v>4054</v>
      </c>
      <c r="I73" s="9" t="s">
        <v>4139</v>
      </c>
      <c r="J73" s="10">
        <v>1.49677123399559E-23</v>
      </c>
      <c r="K73" s="9">
        <v>0.38339129901748098</v>
      </c>
      <c r="L73" s="9">
        <v>0.41599999999999998</v>
      </c>
      <c r="M73" s="9">
        <v>0.33400000000000002</v>
      </c>
      <c r="N73" s="10">
        <v>3.0052172836163399E-19</v>
      </c>
      <c r="O73" s="9" t="s">
        <v>4140</v>
      </c>
      <c r="Q73" s="1" t="s">
        <v>273</v>
      </c>
      <c r="R73" s="1">
        <v>5.6956344334099801E-49</v>
      </c>
      <c r="S73" s="1">
        <v>0.51160361096609697</v>
      </c>
      <c r="T73" s="1">
        <v>0.19700000000000001</v>
      </c>
      <c r="U73" s="1">
        <v>0.32200000000000001</v>
      </c>
      <c r="V73" s="1">
        <v>1.1435694815400601E-44</v>
      </c>
      <c r="W73" s="1" t="s">
        <v>274</v>
      </c>
    </row>
    <row r="74" spans="1:23" x14ac:dyDescent="0.25">
      <c r="A74" s="1" t="s">
        <v>1313</v>
      </c>
      <c r="B74" s="2">
        <v>1.54359261156921E-45</v>
      </c>
      <c r="C74" s="1">
        <v>0.54418413672668997</v>
      </c>
      <c r="D74" s="1">
        <v>0.19400000000000001</v>
      </c>
      <c r="E74" s="1">
        <v>0.32400000000000001</v>
      </c>
      <c r="F74" s="2">
        <v>3.0992252455086701E-41</v>
      </c>
      <c r="G74" s="1" t="s">
        <v>1314</v>
      </c>
      <c r="I74" s="9" t="s">
        <v>4133</v>
      </c>
      <c r="J74" s="10">
        <v>4.8081701473968899E-27</v>
      </c>
      <c r="K74" s="9">
        <v>0.379828305417241</v>
      </c>
      <c r="L74" s="9">
        <v>0.36699999999999999</v>
      </c>
      <c r="M74" s="9">
        <v>0.27600000000000002</v>
      </c>
      <c r="N74" s="10">
        <v>9.6538440219434695E-23</v>
      </c>
      <c r="O74" s="9" t="s">
        <v>4134</v>
      </c>
      <c r="Q74" s="1" t="s">
        <v>38</v>
      </c>
      <c r="R74" s="1">
        <v>2.8908934251010999E-38</v>
      </c>
      <c r="S74" s="1">
        <v>0.51147742325840995</v>
      </c>
      <c r="T74" s="1">
        <v>0.17100000000000001</v>
      </c>
      <c r="U74" s="1">
        <v>0.27400000000000002</v>
      </c>
      <c r="V74" s="1">
        <v>5.80433581891798E-34</v>
      </c>
      <c r="W74" s="1" t="s">
        <v>39</v>
      </c>
    </row>
    <row r="75" spans="1:23" x14ac:dyDescent="0.25">
      <c r="A75" s="1" t="s">
        <v>745</v>
      </c>
      <c r="B75" s="2">
        <v>7.0526028159582094E-64</v>
      </c>
      <c r="C75" s="1">
        <v>0.53203158137803097</v>
      </c>
      <c r="D75" s="1">
        <v>0.34699999999999998</v>
      </c>
      <c r="E75" s="1">
        <v>0.53100000000000003</v>
      </c>
      <c r="F75" s="2">
        <v>1.4160215933880901E-59</v>
      </c>
      <c r="G75" s="1" t="s">
        <v>746</v>
      </c>
      <c r="I75" s="9" t="s">
        <v>492</v>
      </c>
      <c r="J75" s="10">
        <v>4.7619860973035901E-12</v>
      </c>
      <c r="K75" s="9">
        <v>0.37118664972676302</v>
      </c>
      <c r="L75" s="9">
        <v>0.40899999999999997</v>
      </c>
      <c r="M75" s="9">
        <v>0.35499999999999998</v>
      </c>
      <c r="N75" s="10">
        <v>9.5611156861661397E-8</v>
      </c>
      <c r="O75" s="9" t="s">
        <v>493</v>
      </c>
      <c r="Q75" s="1" t="s">
        <v>984</v>
      </c>
      <c r="R75" s="1">
        <v>1.6956121637101901E-92</v>
      </c>
      <c r="S75" s="1">
        <v>0.50306439150178495</v>
      </c>
      <c r="T75" s="1">
        <v>0.44900000000000001</v>
      </c>
      <c r="U75" s="1">
        <v>0.64300000000000002</v>
      </c>
      <c r="V75" s="1">
        <v>3.4044501022973099E-88</v>
      </c>
      <c r="W75" s="1" t="s">
        <v>985</v>
      </c>
    </row>
    <row r="76" spans="1:23" x14ac:dyDescent="0.25">
      <c r="A76" s="1" t="s">
        <v>3706</v>
      </c>
      <c r="B76" s="2">
        <v>6.36716853253861E-40</v>
      </c>
      <c r="C76" s="1">
        <v>0.53154290515213698</v>
      </c>
      <c r="D76" s="1">
        <v>0.22800000000000001</v>
      </c>
      <c r="E76" s="1">
        <v>0.35199999999999998</v>
      </c>
      <c r="F76" s="2">
        <v>1.2784000979631001E-35</v>
      </c>
      <c r="G76" s="1" t="s">
        <v>3707</v>
      </c>
      <c r="I76" s="9" t="s">
        <v>680</v>
      </c>
      <c r="J76" s="10">
        <v>3.2004832781013197E-17</v>
      </c>
      <c r="K76" s="9">
        <v>0.36660045377005501</v>
      </c>
      <c r="L76" s="9">
        <v>0.29799999999999999</v>
      </c>
      <c r="M76" s="9">
        <v>0.23400000000000001</v>
      </c>
      <c r="N76" s="10">
        <v>6.4259303257718395E-13</v>
      </c>
      <c r="O76" s="9" t="s">
        <v>681</v>
      </c>
      <c r="Q76" s="1" t="s">
        <v>3206</v>
      </c>
      <c r="R76" s="1">
        <v>7.38450990491925E-63</v>
      </c>
      <c r="S76" s="1">
        <v>0.50205605379294505</v>
      </c>
      <c r="T76" s="1">
        <v>0.46300000000000002</v>
      </c>
      <c r="U76" s="1">
        <v>0.60399999999999998</v>
      </c>
      <c r="V76" s="1">
        <v>1.48266189870969E-58</v>
      </c>
      <c r="W76" s="1" t="s">
        <v>3207</v>
      </c>
    </row>
    <row r="77" spans="1:23" x14ac:dyDescent="0.25">
      <c r="A77" s="1" t="s">
        <v>604</v>
      </c>
      <c r="B77" s="2">
        <v>6.0955501769492403E-85</v>
      </c>
      <c r="C77" s="1">
        <v>0.52269261830174496</v>
      </c>
      <c r="D77" s="1">
        <v>0.47399999999999998</v>
      </c>
      <c r="E77" s="1">
        <v>0.67900000000000005</v>
      </c>
      <c r="F77" s="2">
        <v>1.22386456452787E-80</v>
      </c>
      <c r="G77" s="1" t="s">
        <v>605</v>
      </c>
      <c r="I77" s="9" t="s">
        <v>3826</v>
      </c>
      <c r="J77" s="10">
        <v>4.6381306610999902E-24</v>
      </c>
      <c r="K77" s="9">
        <v>0.36553508445368899</v>
      </c>
      <c r="L77" s="9">
        <v>0.55200000000000005</v>
      </c>
      <c r="M77" s="9">
        <v>0.46500000000000002</v>
      </c>
      <c r="N77" s="10">
        <v>9.3124387413565498E-20</v>
      </c>
      <c r="O77" s="9" t="s">
        <v>3827</v>
      </c>
      <c r="Q77" s="9" t="s">
        <v>4165</v>
      </c>
      <c r="R77" s="9">
        <v>7.1580272008428401E-44</v>
      </c>
      <c r="S77" s="9">
        <v>0.49927300998614199</v>
      </c>
      <c r="T77" s="9">
        <v>0.155</v>
      </c>
      <c r="U77" s="9">
        <v>0.26400000000000001</v>
      </c>
      <c r="V77" s="9">
        <v>1.43718870138523E-39</v>
      </c>
      <c r="W77" s="9" t="s">
        <v>4166</v>
      </c>
    </row>
    <row r="78" spans="1:23" x14ac:dyDescent="0.25">
      <c r="A78" s="1" t="s">
        <v>3208</v>
      </c>
      <c r="B78" s="2">
        <v>5.2123955820281496E-37</v>
      </c>
      <c r="C78" s="1">
        <v>0.52147660563516596</v>
      </c>
      <c r="D78" s="1">
        <v>0.27200000000000002</v>
      </c>
      <c r="E78" s="1">
        <v>0.39300000000000002</v>
      </c>
      <c r="F78" s="2">
        <v>1.0465447849596101E-32</v>
      </c>
      <c r="G78" s="1" t="s">
        <v>3209</v>
      </c>
      <c r="I78" s="9" t="s">
        <v>3170</v>
      </c>
      <c r="J78" s="10">
        <v>8.2505912720994505E-14</v>
      </c>
      <c r="K78" s="9">
        <v>0.36521626204177399</v>
      </c>
      <c r="L78" s="9">
        <v>0.46600000000000003</v>
      </c>
      <c r="M78" s="9">
        <v>0.40799999999999997</v>
      </c>
      <c r="N78" s="10">
        <v>1.6565537156121299E-9</v>
      </c>
      <c r="O78" s="9" t="s">
        <v>3171</v>
      </c>
      <c r="Q78" s="9" t="s">
        <v>110</v>
      </c>
      <c r="R78" s="9">
        <v>4.41692620259504E-51</v>
      </c>
      <c r="S78" s="9">
        <v>0.49913174999661603</v>
      </c>
      <c r="T78" s="9">
        <v>0.29599999999999999</v>
      </c>
      <c r="U78" s="9">
        <v>0.434</v>
      </c>
      <c r="V78" s="9">
        <v>8.8683044295703209E-47</v>
      </c>
      <c r="W78" s="9" t="s">
        <v>111</v>
      </c>
    </row>
    <row r="79" spans="1:23" x14ac:dyDescent="0.25">
      <c r="A79" s="1" t="s">
        <v>3458</v>
      </c>
      <c r="B79" s="2">
        <v>2.5720101212441399E-57</v>
      </c>
      <c r="C79" s="1">
        <v>0.52086131174988604</v>
      </c>
      <c r="D79" s="1">
        <v>0.14599999999999999</v>
      </c>
      <c r="E79" s="1">
        <v>0.28699999999999998</v>
      </c>
      <c r="F79" s="2">
        <v>5.16408192143398E-53</v>
      </c>
      <c r="G79" s="1" t="s">
        <v>3459</v>
      </c>
      <c r="I79" s="9" t="s">
        <v>2828</v>
      </c>
      <c r="J79" s="10">
        <v>3.17378977060887E-55</v>
      </c>
      <c r="K79" s="9">
        <v>0.36396663471426499</v>
      </c>
      <c r="L79" s="9">
        <v>0.77800000000000002</v>
      </c>
      <c r="M79" s="9">
        <v>0.69599999999999995</v>
      </c>
      <c r="N79" s="10">
        <v>6.3723351014284904E-51</v>
      </c>
      <c r="O79" s="9" t="s">
        <v>2829</v>
      </c>
      <c r="Q79" s="9" t="s">
        <v>2079</v>
      </c>
      <c r="R79" s="9">
        <v>3.7877045034104903E-61</v>
      </c>
      <c r="S79" s="9">
        <v>0.49730220763806499</v>
      </c>
      <c r="T79" s="9">
        <v>0.183</v>
      </c>
      <c r="U79" s="9">
        <v>0.32700000000000001</v>
      </c>
      <c r="V79" s="9">
        <v>7.6049531019475796E-57</v>
      </c>
      <c r="W79" s="9" t="s">
        <v>2080</v>
      </c>
    </row>
    <row r="80" spans="1:23" x14ac:dyDescent="0.25">
      <c r="A80" s="1" t="s">
        <v>2990</v>
      </c>
      <c r="B80" s="2">
        <v>8.5649907129336893E-53</v>
      </c>
      <c r="C80" s="1">
        <v>0.52018142564012004</v>
      </c>
      <c r="D80" s="1">
        <v>0.29699999999999999</v>
      </c>
      <c r="E80" s="1">
        <v>0.45300000000000001</v>
      </c>
      <c r="F80" s="2">
        <v>1.7196788353428299E-48</v>
      </c>
      <c r="G80" s="1" t="s">
        <v>2991</v>
      </c>
      <c r="I80" s="9" t="s">
        <v>1313</v>
      </c>
      <c r="J80" s="10">
        <v>9.5415342453540003E-23</v>
      </c>
      <c r="K80" s="9">
        <v>0.36268964837274098</v>
      </c>
      <c r="L80" s="9">
        <v>0.40500000000000003</v>
      </c>
      <c r="M80" s="9">
        <v>0.32400000000000001</v>
      </c>
      <c r="N80" s="10">
        <v>1.9157492457821799E-18</v>
      </c>
      <c r="O80" s="9" t="s">
        <v>1314</v>
      </c>
      <c r="Q80" s="9" t="s">
        <v>3901</v>
      </c>
      <c r="R80" s="9">
        <v>3.3732110137966002E-47</v>
      </c>
      <c r="S80" s="9">
        <v>0.49663336685659998</v>
      </c>
      <c r="T80" s="9">
        <v>0.29499999999999998</v>
      </c>
      <c r="U80" s="9">
        <v>0.42099999999999999</v>
      </c>
      <c r="V80" s="9">
        <v>6.7727330735008104E-43</v>
      </c>
      <c r="W80" s="9" t="s">
        <v>3902</v>
      </c>
    </row>
    <row r="81" spans="1:23" x14ac:dyDescent="0.25">
      <c r="A81" s="1" t="s">
        <v>4065</v>
      </c>
      <c r="B81" s="2">
        <v>8.2983109968328606E-39</v>
      </c>
      <c r="C81" s="1">
        <v>0.50886046978797705</v>
      </c>
      <c r="D81" s="1">
        <v>0.152</v>
      </c>
      <c r="E81" s="1">
        <v>0.26400000000000001</v>
      </c>
      <c r="F81" s="2">
        <v>1.6661348819441E-34</v>
      </c>
      <c r="G81" s="1" t="s">
        <v>4066</v>
      </c>
      <c r="I81" s="9" t="s">
        <v>2360</v>
      </c>
      <c r="J81" s="10">
        <v>5.4117435316791202E-24</v>
      </c>
      <c r="K81" s="9">
        <v>0.36200025705574701</v>
      </c>
      <c r="L81" s="9">
        <v>0.25600000000000001</v>
      </c>
      <c r="M81" s="9">
        <v>0.18</v>
      </c>
      <c r="N81" s="10">
        <v>1.0865698662905299E-19</v>
      </c>
      <c r="O81" s="9" t="s">
        <v>2361</v>
      </c>
      <c r="Q81" s="9" t="s">
        <v>3771</v>
      </c>
      <c r="R81" s="9">
        <v>3.1787894955029701E-37</v>
      </c>
      <c r="S81" s="9">
        <v>0.48756230666946498</v>
      </c>
      <c r="T81" s="9">
        <v>0.215</v>
      </c>
      <c r="U81" s="9">
        <v>0.32500000000000001</v>
      </c>
      <c r="V81" s="9">
        <v>6.3823735490708697E-33</v>
      </c>
      <c r="W81" s="9" t="s">
        <v>3772</v>
      </c>
    </row>
    <row r="82" spans="1:23" x14ac:dyDescent="0.25">
      <c r="A82" s="1" t="s">
        <v>88</v>
      </c>
      <c r="B82" s="2">
        <v>5.2502974563371601E-52</v>
      </c>
      <c r="C82" s="1">
        <v>0.504244759303769</v>
      </c>
      <c r="D82" s="1">
        <v>0.45200000000000001</v>
      </c>
      <c r="E82" s="1">
        <v>0.61399999999999999</v>
      </c>
      <c r="F82" s="2">
        <v>1.05415472328338E-47</v>
      </c>
      <c r="G82" s="1" t="s">
        <v>89</v>
      </c>
      <c r="I82" s="9" t="s">
        <v>636</v>
      </c>
      <c r="J82" s="10">
        <v>2.7986236766599902E-25</v>
      </c>
      <c r="K82" s="9">
        <v>0.35861429291779301</v>
      </c>
      <c r="L82" s="9">
        <v>0.26200000000000001</v>
      </c>
      <c r="M82" s="9">
        <v>0.182</v>
      </c>
      <c r="N82" s="10">
        <v>5.6190766179979203E-21</v>
      </c>
      <c r="O82" s="9" t="s">
        <v>637</v>
      </c>
      <c r="Q82" s="9" t="s">
        <v>1825</v>
      </c>
      <c r="R82" s="9">
        <v>2.19315942667931E-82</v>
      </c>
      <c r="S82" s="9">
        <v>0.48514260362036199</v>
      </c>
      <c r="T82" s="9">
        <v>0.35</v>
      </c>
      <c r="U82" s="9">
        <v>0.54500000000000004</v>
      </c>
      <c r="V82" s="9">
        <v>4.4034254968867303E-78</v>
      </c>
      <c r="W82" s="9" t="s">
        <v>1826</v>
      </c>
    </row>
    <row r="83" spans="1:23" x14ac:dyDescent="0.25">
      <c r="A83" s="1" t="s">
        <v>408</v>
      </c>
      <c r="B83" s="2">
        <v>2.93100137920879E-58</v>
      </c>
      <c r="C83" s="1">
        <v>0.50227514741311896</v>
      </c>
      <c r="D83" s="1">
        <v>0.32800000000000001</v>
      </c>
      <c r="E83" s="1">
        <v>0.49299999999999999</v>
      </c>
      <c r="F83" s="2">
        <v>5.8848645691754096E-54</v>
      </c>
      <c r="G83" s="1" t="s">
        <v>409</v>
      </c>
      <c r="I83" s="9" t="s">
        <v>4107</v>
      </c>
      <c r="J83" s="10">
        <v>7.6817664249466898E-17</v>
      </c>
      <c r="K83" s="9">
        <v>0.355569631440253</v>
      </c>
      <c r="L83" s="9">
        <v>0.28599999999999998</v>
      </c>
      <c r="M83" s="9">
        <v>0.22</v>
      </c>
      <c r="N83" s="10">
        <v>1.5423450628008001E-12</v>
      </c>
      <c r="O83" s="9" t="s">
        <v>4108</v>
      </c>
      <c r="Q83" s="9" t="s">
        <v>3732</v>
      </c>
      <c r="R83" s="9">
        <v>8.5301583241751797E-57</v>
      </c>
      <c r="S83" s="9">
        <v>0.47787328982593102</v>
      </c>
      <c r="T83" s="9">
        <v>0.22700000000000001</v>
      </c>
      <c r="U83" s="9">
        <v>0.371</v>
      </c>
      <c r="V83" s="9">
        <v>1.7126851883278899E-52</v>
      </c>
      <c r="W83" s="9" t="s">
        <v>3733</v>
      </c>
    </row>
    <row r="84" spans="1:23" x14ac:dyDescent="0.25">
      <c r="A84" s="1" t="s">
        <v>809</v>
      </c>
      <c r="B84" s="2">
        <v>4.7301156843637E-33</v>
      </c>
      <c r="C84" s="1">
        <v>0.50190527191145096</v>
      </c>
      <c r="D84" s="1">
        <v>0.27600000000000002</v>
      </c>
      <c r="E84" s="1">
        <v>0.38900000000000001</v>
      </c>
      <c r="F84" s="2">
        <v>9.4971262710654399E-29</v>
      </c>
      <c r="G84" s="1" t="s">
        <v>810</v>
      </c>
      <c r="I84" s="9" t="s">
        <v>4127</v>
      </c>
      <c r="J84" s="10">
        <v>3.2864580091640298E-35</v>
      </c>
      <c r="K84" s="9">
        <v>0.35362411108465103</v>
      </c>
      <c r="L84" s="9">
        <v>0.47699999999999998</v>
      </c>
      <c r="M84" s="9">
        <v>0.36099999999999999</v>
      </c>
      <c r="N84" s="10">
        <v>6.5985503907995298E-31</v>
      </c>
      <c r="O84" s="9" t="s">
        <v>4128</v>
      </c>
      <c r="Q84" s="9" t="s">
        <v>3006</v>
      </c>
      <c r="R84" s="9">
        <v>8.9481704248408205E-37</v>
      </c>
      <c r="S84" s="9">
        <v>0.47278254938251801</v>
      </c>
      <c r="T84" s="9">
        <v>0.222</v>
      </c>
      <c r="U84" s="9">
        <v>0.33100000000000002</v>
      </c>
      <c r="V84" s="9">
        <v>1.79661365789954E-32</v>
      </c>
      <c r="W84" s="9" t="s">
        <v>3007</v>
      </c>
    </row>
    <row r="85" spans="1:23" x14ac:dyDescent="0.25">
      <c r="A85" s="1" t="s">
        <v>194</v>
      </c>
      <c r="B85" s="2">
        <v>5.7803565484621801E-43</v>
      </c>
      <c r="C85" s="1">
        <v>0.50119486995614804</v>
      </c>
      <c r="D85" s="1">
        <v>0.3</v>
      </c>
      <c r="E85" s="1">
        <v>0.437</v>
      </c>
      <c r="F85" s="2">
        <v>1.1605799878002399E-38</v>
      </c>
      <c r="G85" s="1" t="s">
        <v>195</v>
      </c>
      <c r="I85" s="9" t="s">
        <v>279</v>
      </c>
      <c r="J85" s="10">
        <v>4.33111183301437E-23</v>
      </c>
      <c r="K85" s="9">
        <v>0.35149828511346198</v>
      </c>
      <c r="L85" s="9">
        <v>0.36</v>
      </c>
      <c r="M85" s="9">
        <v>0.28000000000000003</v>
      </c>
      <c r="N85" s="10">
        <v>8.6960063383262601E-19</v>
      </c>
      <c r="O85" s="9" t="s">
        <v>33</v>
      </c>
      <c r="Q85" s="9" t="s">
        <v>1595</v>
      </c>
      <c r="R85" s="9">
        <v>2.4325076608771799E-34</v>
      </c>
      <c r="S85" s="9">
        <v>0.46994531410419998</v>
      </c>
      <c r="T85" s="9">
        <v>0.161</v>
      </c>
      <c r="U85" s="9">
        <v>0.25600000000000001</v>
      </c>
      <c r="V85" s="9">
        <v>4.8839888815091997E-30</v>
      </c>
      <c r="W85" s="9" t="s">
        <v>1596</v>
      </c>
    </row>
    <row r="86" spans="1:23" x14ac:dyDescent="0.25">
      <c r="A86" s="1" t="s">
        <v>1511</v>
      </c>
      <c r="B86" s="2">
        <v>3.4786241667425898E-45</v>
      </c>
      <c r="C86" s="1">
        <v>0.50087942341736102</v>
      </c>
      <c r="D86" s="1">
        <v>0.379</v>
      </c>
      <c r="E86" s="1">
        <v>0.52700000000000002</v>
      </c>
      <c r="F86" s="2">
        <v>6.9843816019857798E-41</v>
      </c>
      <c r="G86" s="1" t="s">
        <v>1512</v>
      </c>
      <c r="I86" s="9" t="s">
        <v>4151</v>
      </c>
      <c r="J86" s="10">
        <v>9.1697771320080501E-19</v>
      </c>
      <c r="K86" s="9">
        <v>0.35033212387130902</v>
      </c>
      <c r="L86" s="9">
        <v>0.42899999999999999</v>
      </c>
      <c r="M86" s="9">
        <v>0.35699999999999998</v>
      </c>
      <c r="N86" s="10">
        <v>1.8411078525645801E-14</v>
      </c>
      <c r="O86" s="9" t="s">
        <v>4152</v>
      </c>
      <c r="Q86" s="9" t="s">
        <v>1267</v>
      </c>
      <c r="R86" s="9">
        <v>3.0070479879461201E-53</v>
      </c>
      <c r="S86" s="9">
        <v>0.46834667763430898</v>
      </c>
      <c r="T86" s="9">
        <v>0.14000000000000001</v>
      </c>
      <c r="U86" s="9">
        <v>0.26200000000000001</v>
      </c>
      <c r="V86" s="9">
        <v>6.03755095019821E-49</v>
      </c>
      <c r="W86" s="9" t="s">
        <v>1268</v>
      </c>
    </row>
    <row r="87" spans="1:23" x14ac:dyDescent="0.25">
      <c r="A87" s="9" t="s">
        <v>580</v>
      </c>
      <c r="B87" s="10">
        <v>1.04849863395428E-58</v>
      </c>
      <c r="C87" s="9">
        <v>0.49704824707422501</v>
      </c>
      <c r="D87" s="9">
        <v>0.69799999999999995</v>
      </c>
      <c r="E87" s="9">
        <v>0.81100000000000005</v>
      </c>
      <c r="F87" s="10">
        <v>2.1051755572533999E-54</v>
      </c>
      <c r="G87" s="9" t="s">
        <v>581</v>
      </c>
      <c r="I87" s="9" t="s">
        <v>1289</v>
      </c>
      <c r="J87" s="10">
        <v>2.12555101086999E-20</v>
      </c>
      <c r="K87" s="9">
        <v>0.34997809460412399</v>
      </c>
      <c r="L87" s="9">
        <v>0.33500000000000002</v>
      </c>
      <c r="M87" s="9">
        <v>0.25700000000000001</v>
      </c>
      <c r="N87" s="10">
        <v>4.2676813196247602E-16</v>
      </c>
      <c r="O87" s="9" t="s">
        <v>1290</v>
      </c>
      <c r="Q87" s="9" t="s">
        <v>1309</v>
      </c>
      <c r="R87" s="9">
        <v>7.9199963658519501E-44</v>
      </c>
      <c r="S87" s="9">
        <v>0.46771202666851303</v>
      </c>
      <c r="T87" s="9">
        <v>0.255</v>
      </c>
      <c r="U87" s="9">
        <v>0.38100000000000001</v>
      </c>
      <c r="V87" s="9">
        <v>1.5901768703357499E-39</v>
      </c>
      <c r="W87" s="9" t="s">
        <v>1310</v>
      </c>
    </row>
    <row r="88" spans="1:23" x14ac:dyDescent="0.25">
      <c r="A88" s="9" t="s">
        <v>351</v>
      </c>
      <c r="B88" s="10">
        <v>7.4912873639433604E-53</v>
      </c>
      <c r="C88" s="9">
        <v>0.49587134922935799</v>
      </c>
      <c r="D88" s="9">
        <v>0.53600000000000003</v>
      </c>
      <c r="E88" s="9">
        <v>0.67300000000000004</v>
      </c>
      <c r="F88" s="10">
        <v>1.50410067693255E-48</v>
      </c>
      <c r="G88" s="9" t="s">
        <v>352</v>
      </c>
      <c r="I88" s="9" t="s">
        <v>406</v>
      </c>
      <c r="J88" s="10">
        <v>7.9230985975252898E-22</v>
      </c>
      <c r="K88" s="9">
        <v>0.34624071333920298</v>
      </c>
      <c r="L88" s="9">
        <v>0.45600000000000002</v>
      </c>
      <c r="M88" s="9">
        <v>0.377</v>
      </c>
      <c r="N88" s="10">
        <v>1.59079973641113E-17</v>
      </c>
      <c r="O88" s="9" t="s">
        <v>407</v>
      </c>
      <c r="Q88" s="9" t="s">
        <v>729</v>
      </c>
      <c r="R88" s="9">
        <v>1.45086223322423E-41</v>
      </c>
      <c r="S88" s="9">
        <v>0.46181682614195602</v>
      </c>
      <c r="T88" s="9">
        <v>0.15</v>
      </c>
      <c r="U88" s="9">
        <v>0.255</v>
      </c>
      <c r="V88" s="9">
        <v>2.91304119186762E-37</v>
      </c>
      <c r="W88" s="9" t="s">
        <v>730</v>
      </c>
    </row>
    <row r="89" spans="1:23" x14ac:dyDescent="0.25">
      <c r="A89" s="9" t="s">
        <v>4059</v>
      </c>
      <c r="B89" s="10">
        <v>5.02857923929109E-42</v>
      </c>
      <c r="C89" s="9">
        <v>0.49468670337996101</v>
      </c>
      <c r="D89" s="9">
        <v>0.20599999999999999</v>
      </c>
      <c r="E89" s="9">
        <v>0.33300000000000002</v>
      </c>
      <c r="F89" s="10">
        <v>1.0096381396648699E-37</v>
      </c>
      <c r="G89" s="9" t="s">
        <v>4060</v>
      </c>
      <c r="I89" s="9" t="s">
        <v>1539</v>
      </c>
      <c r="J89" s="10">
        <v>2.6942400836973401E-18</v>
      </c>
      <c r="K89" s="9">
        <v>0.34267846034250499</v>
      </c>
      <c r="L89" s="9">
        <v>0.28799999999999998</v>
      </c>
      <c r="M89" s="9">
        <v>0.219</v>
      </c>
      <c r="N89" s="10">
        <v>5.4094952400475201E-14</v>
      </c>
      <c r="O89" s="9" t="s">
        <v>1540</v>
      </c>
      <c r="Q89" s="9" t="s">
        <v>68</v>
      </c>
      <c r="R89" s="9">
        <v>2.06117734879128E-65</v>
      </c>
      <c r="S89" s="9">
        <v>0.45526098882663202</v>
      </c>
      <c r="T89" s="9">
        <v>0.34899999999999998</v>
      </c>
      <c r="U89" s="9">
        <v>0.51300000000000001</v>
      </c>
      <c r="V89" s="9">
        <v>4.1384318809031298E-61</v>
      </c>
      <c r="W89" s="9" t="s">
        <v>69</v>
      </c>
    </row>
    <row r="90" spans="1:23" x14ac:dyDescent="0.25">
      <c r="A90" s="9" t="s">
        <v>496</v>
      </c>
      <c r="B90" s="10">
        <v>1.1000977230115999E-43</v>
      </c>
      <c r="C90" s="9">
        <v>0.49439830118389699</v>
      </c>
      <c r="D90" s="9">
        <v>0.38</v>
      </c>
      <c r="E90" s="9">
        <v>0.52200000000000002</v>
      </c>
      <c r="F90" s="10">
        <v>2.2087762082626901E-39</v>
      </c>
      <c r="G90" s="9" t="s">
        <v>497</v>
      </c>
      <c r="I90" s="9" t="s">
        <v>512</v>
      </c>
      <c r="J90" s="10">
        <v>8.6359542004033097E-12</v>
      </c>
      <c r="K90" s="9">
        <v>0.33986073865076299</v>
      </c>
      <c r="L90" s="9">
        <v>0.27</v>
      </c>
      <c r="M90" s="9">
        <v>0.221</v>
      </c>
      <c r="N90" s="10">
        <v>1.73392688435698E-7</v>
      </c>
      <c r="O90" s="9" t="s">
        <v>513</v>
      </c>
      <c r="Q90" s="9" t="s">
        <v>869</v>
      </c>
      <c r="R90" s="9">
        <v>5.7093006309103598E-126</v>
      </c>
      <c r="S90" s="9">
        <v>0.45321992581772802</v>
      </c>
      <c r="T90" s="9">
        <v>0.41299999999999998</v>
      </c>
      <c r="U90" s="9">
        <v>0.66700000000000004</v>
      </c>
      <c r="V90" s="9">
        <v>1.1463133806741799E-121</v>
      </c>
      <c r="W90" s="9" t="s">
        <v>870</v>
      </c>
    </row>
    <row r="91" spans="1:23" x14ac:dyDescent="0.25">
      <c r="A91" s="9" t="s">
        <v>3006</v>
      </c>
      <c r="B91" s="10">
        <v>1.3612183454619301E-34</v>
      </c>
      <c r="C91" s="9">
        <v>0.48795005171148198</v>
      </c>
      <c r="D91" s="9">
        <v>0.222</v>
      </c>
      <c r="E91" s="9">
        <v>0.33800000000000002</v>
      </c>
      <c r="F91" s="10">
        <v>2.7330541940184699E-30</v>
      </c>
      <c r="G91" s="9" t="s">
        <v>3007</v>
      </c>
      <c r="I91" s="9" t="s">
        <v>4157</v>
      </c>
      <c r="J91" s="10">
        <v>2.4635072735730699E-13</v>
      </c>
      <c r="K91" s="9">
        <v>0.33774249083139202</v>
      </c>
      <c r="L91" s="9">
        <v>0.316</v>
      </c>
      <c r="M91" s="9">
        <v>0.25700000000000001</v>
      </c>
      <c r="N91" s="10">
        <v>4.9462299038799996E-9</v>
      </c>
      <c r="O91" s="9" t="s">
        <v>4158</v>
      </c>
      <c r="Q91" s="9" t="s">
        <v>600</v>
      </c>
      <c r="R91" s="9">
        <v>4.8200522430807801E-58</v>
      </c>
      <c r="S91" s="9">
        <v>0.45066878397429599</v>
      </c>
      <c r="T91" s="9">
        <v>0.16800000000000001</v>
      </c>
      <c r="U91" s="9">
        <v>0.30399999999999999</v>
      </c>
      <c r="V91" s="9">
        <v>9.6777008936575903E-54</v>
      </c>
      <c r="W91" s="9" t="s">
        <v>601</v>
      </c>
    </row>
    <row r="92" spans="1:23" x14ac:dyDescent="0.25">
      <c r="A92" s="9" t="s">
        <v>282</v>
      </c>
      <c r="B92" s="10">
        <v>9.1720776817831908E-53</v>
      </c>
      <c r="C92" s="9">
        <v>0.48777119408103198</v>
      </c>
      <c r="D92" s="9">
        <v>0.33600000000000002</v>
      </c>
      <c r="E92" s="9">
        <v>0.496</v>
      </c>
      <c r="F92" s="10">
        <v>1.8415697569484301E-48</v>
      </c>
      <c r="G92" s="9" t="s">
        <v>283</v>
      </c>
      <c r="I92" s="9" t="s">
        <v>4019</v>
      </c>
      <c r="J92" s="10">
        <v>1.00286339447413E-16</v>
      </c>
      <c r="K92" s="9">
        <v>0.33608632351137802</v>
      </c>
      <c r="L92" s="9">
        <v>0.44400000000000001</v>
      </c>
      <c r="M92" s="9">
        <v>0.378</v>
      </c>
      <c r="N92" s="10">
        <v>2.0135491234251599E-12</v>
      </c>
      <c r="O92" s="9" t="s">
        <v>4020</v>
      </c>
      <c r="Q92" s="9" t="s">
        <v>2414</v>
      </c>
      <c r="R92" s="9">
        <v>5.1308847883237298E-44</v>
      </c>
      <c r="S92" s="9">
        <v>0.45042780197276799</v>
      </c>
      <c r="T92" s="9">
        <v>0.20399999999999999</v>
      </c>
      <c r="U92" s="9">
        <v>0.32100000000000001</v>
      </c>
      <c r="V92" s="9">
        <v>1.0301790477996401E-39</v>
      </c>
      <c r="W92" s="9" t="s">
        <v>2415</v>
      </c>
    </row>
    <row r="93" spans="1:23" x14ac:dyDescent="0.25">
      <c r="A93" s="9" t="s">
        <v>124</v>
      </c>
      <c r="B93" s="10">
        <v>1.20113702671381E-31</v>
      </c>
      <c r="C93" s="9">
        <v>0.48619904265545499</v>
      </c>
      <c r="D93" s="9">
        <v>0.19600000000000001</v>
      </c>
      <c r="E93" s="9">
        <v>0.30099999999999999</v>
      </c>
      <c r="F93" s="10">
        <v>2.41164292223599E-27</v>
      </c>
      <c r="G93" s="9" t="s">
        <v>125</v>
      </c>
      <c r="I93" s="9" t="s">
        <v>1581</v>
      </c>
      <c r="J93" s="10">
        <v>4.91409829084394E-21</v>
      </c>
      <c r="K93" s="9">
        <v>0.335079445586701</v>
      </c>
      <c r="L93" s="9">
        <v>0.38900000000000001</v>
      </c>
      <c r="M93" s="9">
        <v>0.312</v>
      </c>
      <c r="N93" s="10">
        <v>9.8665265483564498E-17</v>
      </c>
      <c r="O93" s="9" t="s">
        <v>1582</v>
      </c>
      <c r="Q93" s="9" t="s">
        <v>432</v>
      </c>
      <c r="R93" s="9">
        <v>1.9358639496374999E-45</v>
      </c>
      <c r="S93" s="9">
        <v>0.44999158063869399</v>
      </c>
      <c r="T93" s="9">
        <v>0.26500000000000001</v>
      </c>
      <c r="U93" s="9">
        <v>0.39500000000000002</v>
      </c>
      <c r="V93" s="9">
        <v>3.8868276380821801E-41</v>
      </c>
      <c r="W93" s="9" t="s">
        <v>433</v>
      </c>
    </row>
    <row r="94" spans="1:23" x14ac:dyDescent="0.25">
      <c r="A94" s="9" t="s">
        <v>90</v>
      </c>
      <c r="B94" s="10">
        <v>1.09996356088169E-61</v>
      </c>
      <c r="C94" s="9">
        <v>0.48401710645290802</v>
      </c>
      <c r="D94" s="9">
        <v>0.42299999999999999</v>
      </c>
      <c r="E94" s="9">
        <v>0.59399999999999997</v>
      </c>
      <c r="F94" s="10">
        <v>2.2085068375382601E-57</v>
      </c>
      <c r="G94" s="9" t="s">
        <v>91</v>
      </c>
      <c r="I94" s="9" t="s">
        <v>1587</v>
      </c>
      <c r="J94" s="10">
        <v>8.7400083969926998E-13</v>
      </c>
      <c r="K94" s="9">
        <v>0.331880384394377</v>
      </c>
      <c r="L94" s="9">
        <v>0.29199999999999998</v>
      </c>
      <c r="M94" s="9">
        <v>0.23699999999999999</v>
      </c>
      <c r="N94" s="10">
        <v>1.7548188859481899E-8</v>
      </c>
      <c r="O94" s="9" t="s">
        <v>1588</v>
      </c>
      <c r="Q94" s="9" t="s">
        <v>4127</v>
      </c>
      <c r="R94" s="9">
        <v>2.4012143705257801E-54</v>
      </c>
      <c r="S94" s="9">
        <v>0.44545918749316898</v>
      </c>
      <c r="T94" s="9">
        <v>0.32500000000000001</v>
      </c>
      <c r="U94" s="9">
        <v>0.47699999999999998</v>
      </c>
      <c r="V94" s="9">
        <v>4.8211582131416601E-50</v>
      </c>
      <c r="W94" s="9" t="s">
        <v>4128</v>
      </c>
    </row>
    <row r="95" spans="1:23" x14ac:dyDescent="0.25">
      <c r="A95" s="9" t="s">
        <v>78</v>
      </c>
      <c r="B95" s="10">
        <v>5.24485181486044E-55</v>
      </c>
      <c r="C95" s="9">
        <v>0.482415139089725</v>
      </c>
      <c r="D95" s="9">
        <v>0.42099999999999999</v>
      </c>
      <c r="E95" s="9">
        <v>0.58299999999999996</v>
      </c>
      <c r="F95" s="10">
        <v>1.05306134738768E-50</v>
      </c>
      <c r="G95" s="9" t="s">
        <v>79</v>
      </c>
      <c r="I95" s="9" t="s">
        <v>2948</v>
      </c>
      <c r="J95" s="10">
        <v>5.6132360250052399E-21</v>
      </c>
      <c r="K95" s="9">
        <v>0.330077663342139</v>
      </c>
      <c r="L95" s="9">
        <v>0.30199999999999999</v>
      </c>
      <c r="M95" s="9">
        <v>0.22600000000000001</v>
      </c>
      <c r="N95" s="10">
        <v>1.12702552910055E-16</v>
      </c>
      <c r="O95" s="9" t="s">
        <v>2949</v>
      </c>
      <c r="Q95" s="9" t="s">
        <v>4123</v>
      </c>
      <c r="R95" s="9">
        <v>3.4188802514264901E-39</v>
      </c>
      <c r="S95" s="9">
        <v>0.44477338672909</v>
      </c>
      <c r="T95" s="9">
        <v>0.20499999999999999</v>
      </c>
      <c r="U95" s="9">
        <v>0.318</v>
      </c>
      <c r="V95" s="9">
        <v>6.8644277688141104E-35</v>
      </c>
      <c r="W95" s="9" t="s">
        <v>4124</v>
      </c>
    </row>
    <row r="96" spans="1:23" x14ac:dyDescent="0.25">
      <c r="A96" s="9" t="s">
        <v>3812</v>
      </c>
      <c r="B96" s="10">
        <v>4.99485559640843E-45</v>
      </c>
      <c r="C96" s="9">
        <v>0.47844615512032102</v>
      </c>
      <c r="D96" s="9">
        <v>0.375</v>
      </c>
      <c r="E96" s="9">
        <v>0.51700000000000002</v>
      </c>
      <c r="F96" s="10">
        <v>1.00286710664688E-40</v>
      </c>
      <c r="G96" s="9" t="s">
        <v>3813</v>
      </c>
      <c r="I96" s="9" t="s">
        <v>357</v>
      </c>
      <c r="J96" s="10">
        <v>1.3971510793016101E-22</v>
      </c>
      <c r="K96" s="9">
        <v>0.33002068588863698</v>
      </c>
      <c r="L96" s="9">
        <v>0.47799999999999998</v>
      </c>
      <c r="M96" s="9">
        <v>0.4</v>
      </c>
      <c r="N96" s="10">
        <v>2.8051999370217699E-18</v>
      </c>
      <c r="O96" s="9" t="s">
        <v>358</v>
      </c>
      <c r="Q96" s="9" t="s">
        <v>1581</v>
      </c>
      <c r="R96" s="9">
        <v>1.75143976677609E-49</v>
      </c>
      <c r="S96" s="9">
        <v>0.43768847352569401</v>
      </c>
      <c r="T96" s="9">
        <v>0.254</v>
      </c>
      <c r="U96" s="9">
        <v>0.38900000000000001</v>
      </c>
      <c r="V96" s="9">
        <v>3.5165407637330199E-45</v>
      </c>
      <c r="W96" s="9" t="s">
        <v>1582</v>
      </c>
    </row>
    <row r="97" spans="1:23" x14ac:dyDescent="0.25">
      <c r="A97" s="9" t="s">
        <v>178</v>
      </c>
      <c r="B97" s="10">
        <v>2.2230496248592301E-64</v>
      </c>
      <c r="C97" s="9">
        <v>0.47634929619794902</v>
      </c>
      <c r="D97" s="9">
        <v>0.47299999999999998</v>
      </c>
      <c r="E97" s="9">
        <v>0.65700000000000003</v>
      </c>
      <c r="F97" s="10">
        <v>4.4634390367923598E-60</v>
      </c>
      <c r="G97" s="9" t="s">
        <v>179</v>
      </c>
      <c r="I97" s="9" t="s">
        <v>3068</v>
      </c>
      <c r="J97" s="10">
        <v>2.6185043212822399E-22</v>
      </c>
      <c r="K97" s="9">
        <v>-0.33904619993532797</v>
      </c>
      <c r="L97" s="9">
        <v>0.20100000000000001</v>
      </c>
      <c r="M97" s="9">
        <v>0.27200000000000002</v>
      </c>
      <c r="N97" s="10">
        <v>5.2574329762704803E-18</v>
      </c>
      <c r="O97" s="9" t="s">
        <v>3069</v>
      </c>
      <c r="Q97" s="9" t="s">
        <v>2109</v>
      </c>
      <c r="R97" s="9">
        <v>3.9492874559686702E-45</v>
      </c>
      <c r="S97" s="9">
        <v>0.431902448096458</v>
      </c>
      <c r="T97" s="9">
        <v>0.35499999999999998</v>
      </c>
      <c r="U97" s="9">
        <v>0.48899999999999999</v>
      </c>
      <c r="V97" s="9">
        <v>7.9293793540938898E-41</v>
      </c>
      <c r="W97" s="9" t="s">
        <v>2110</v>
      </c>
    </row>
    <row r="98" spans="1:23" x14ac:dyDescent="0.25">
      <c r="A98" s="9" t="s">
        <v>3186</v>
      </c>
      <c r="B98" s="10">
        <v>3.4952444870737403E-30</v>
      </c>
      <c r="C98" s="9">
        <v>0.475425910070712</v>
      </c>
      <c r="D98" s="9">
        <v>0.314</v>
      </c>
      <c r="E98" s="9">
        <v>0.42299999999999999</v>
      </c>
      <c r="F98" s="10">
        <v>7.0177518811466497E-26</v>
      </c>
      <c r="G98" s="9" t="s">
        <v>3187</v>
      </c>
      <c r="I98" s="9" t="s">
        <v>3186</v>
      </c>
      <c r="J98" s="10">
        <v>7.6847912859691305E-14</v>
      </c>
      <c r="K98" s="9">
        <v>-0.34659195338483101</v>
      </c>
      <c r="L98" s="9">
        <v>0.375</v>
      </c>
      <c r="M98" s="9">
        <v>0.42299999999999999</v>
      </c>
      <c r="N98" s="10">
        <v>1.54295239439688E-9</v>
      </c>
      <c r="O98" s="9" t="s">
        <v>3187</v>
      </c>
      <c r="Q98" s="9" t="s">
        <v>2944</v>
      </c>
      <c r="R98" s="9">
        <v>5.67933952550622E-63</v>
      </c>
      <c r="S98" s="9">
        <v>0.43172554362610899</v>
      </c>
      <c r="T98" s="9">
        <v>0.308</v>
      </c>
      <c r="U98" s="9">
        <v>0.47499999999999998</v>
      </c>
      <c r="V98" s="9">
        <v>1.14029778993114E-58</v>
      </c>
      <c r="W98" s="9" t="s">
        <v>2945</v>
      </c>
    </row>
    <row r="99" spans="1:23" x14ac:dyDescent="0.25">
      <c r="A99" s="9" t="s">
        <v>4061</v>
      </c>
      <c r="B99" s="10">
        <v>6.56868384414309E-41</v>
      </c>
      <c r="C99" s="9">
        <v>0.47044148984405798</v>
      </c>
      <c r="D99" s="9">
        <v>0.17299999999999999</v>
      </c>
      <c r="E99" s="9">
        <v>0.29199999999999998</v>
      </c>
      <c r="F99" s="10">
        <v>1.3188603422270499E-36</v>
      </c>
      <c r="G99" s="9" t="s">
        <v>4062</v>
      </c>
      <c r="I99" s="9" t="s">
        <v>1658</v>
      </c>
      <c r="J99" s="10">
        <v>6.7989700171687E-18</v>
      </c>
      <c r="K99" s="9">
        <v>-0.35227807652929399</v>
      </c>
      <c r="L99" s="9">
        <v>0.32900000000000001</v>
      </c>
      <c r="M99" s="9">
        <v>0.38900000000000001</v>
      </c>
      <c r="N99" s="10">
        <v>1.3650972000471301E-13</v>
      </c>
      <c r="O99" s="9" t="s">
        <v>1659</v>
      </c>
      <c r="Q99" s="9" t="s">
        <v>1664</v>
      </c>
      <c r="R99" s="9">
        <v>7.3908265629268597E-42</v>
      </c>
      <c r="S99" s="9">
        <v>0.43159290300995801</v>
      </c>
      <c r="T99" s="9">
        <v>0.189</v>
      </c>
      <c r="U99" s="9">
        <v>0.30299999999999999</v>
      </c>
      <c r="V99" s="9">
        <v>1.4839301573044501E-37</v>
      </c>
      <c r="W99" s="9" t="s">
        <v>1665</v>
      </c>
    </row>
    <row r="100" spans="1:23" x14ac:dyDescent="0.25">
      <c r="A100" s="9" t="s">
        <v>4063</v>
      </c>
      <c r="B100" s="10">
        <v>3.5557567906811701E-40</v>
      </c>
      <c r="C100" s="9">
        <v>0.47023533614123297</v>
      </c>
      <c r="D100" s="9">
        <v>0.19700000000000001</v>
      </c>
      <c r="E100" s="9">
        <v>0.32</v>
      </c>
      <c r="F100" s="10">
        <v>7.1392484843296598E-36</v>
      </c>
      <c r="G100" s="9" t="s">
        <v>4064</v>
      </c>
      <c r="I100" s="9" t="s">
        <v>3500</v>
      </c>
      <c r="J100" s="10">
        <v>2.6473438992812102E-13</v>
      </c>
      <c r="K100" s="9">
        <v>-0.35420671943413701</v>
      </c>
      <c r="L100" s="9">
        <v>0.20399999999999999</v>
      </c>
      <c r="M100" s="9">
        <v>0.255</v>
      </c>
      <c r="N100" s="10">
        <v>5.3153370809768103E-9</v>
      </c>
      <c r="O100" s="9" t="s">
        <v>3501</v>
      </c>
      <c r="Q100" s="9" t="s">
        <v>888</v>
      </c>
      <c r="R100" s="9">
        <v>2.63898212594784E-56</v>
      </c>
      <c r="S100" s="9">
        <v>0.43154328979859102</v>
      </c>
      <c r="T100" s="9">
        <v>0.247</v>
      </c>
      <c r="U100" s="9">
        <v>0.39200000000000002</v>
      </c>
      <c r="V100" s="9">
        <v>5.29854831247808E-52</v>
      </c>
      <c r="W100" s="9" t="s">
        <v>889</v>
      </c>
    </row>
    <row r="101" spans="1:23" x14ac:dyDescent="0.25">
      <c r="A101" s="9" t="s">
        <v>888</v>
      </c>
      <c r="B101" s="10">
        <v>1.08039569054127E-42</v>
      </c>
      <c r="C101" s="9">
        <v>0.46977138924537698</v>
      </c>
      <c r="D101" s="9">
        <v>0.247</v>
      </c>
      <c r="E101" s="9">
        <v>0.38100000000000001</v>
      </c>
      <c r="F101" s="10">
        <v>2.16921846746877E-38</v>
      </c>
      <c r="G101" s="9" t="s">
        <v>889</v>
      </c>
      <c r="I101" s="9" t="s">
        <v>3062</v>
      </c>
      <c r="J101" s="10">
        <v>2.2928427537596302E-22</v>
      </c>
      <c r="K101" s="9">
        <v>-0.35424698768819501</v>
      </c>
      <c r="L101" s="9">
        <v>0.27100000000000002</v>
      </c>
      <c r="M101" s="9">
        <v>0.34399999999999997</v>
      </c>
      <c r="N101" s="10">
        <v>4.6035696809985797E-18</v>
      </c>
      <c r="O101" s="9" t="s">
        <v>3063</v>
      </c>
      <c r="Q101" s="9" t="s">
        <v>1434</v>
      </c>
      <c r="R101" s="9">
        <v>8.1931963757165004E-77</v>
      </c>
      <c r="S101" s="9">
        <v>0.43133014878471099</v>
      </c>
      <c r="T101" s="9">
        <v>0.224</v>
      </c>
      <c r="U101" s="9">
        <v>0.40799999999999997</v>
      </c>
      <c r="V101" s="9">
        <v>1.6450299683163599E-72</v>
      </c>
      <c r="W101" s="9" t="s">
        <v>1435</v>
      </c>
    </row>
    <row r="102" spans="1:23" x14ac:dyDescent="0.25">
      <c r="A102" s="9" t="s">
        <v>2157</v>
      </c>
      <c r="B102" s="10">
        <v>4.57218565153052E-37</v>
      </c>
      <c r="C102" s="9">
        <v>0.46508250845129001</v>
      </c>
      <c r="D102" s="9">
        <v>0.14799999999999999</v>
      </c>
      <c r="E102" s="9">
        <v>0.254</v>
      </c>
      <c r="F102" s="10">
        <v>9.1800343511429798E-33</v>
      </c>
      <c r="G102" s="9" t="s">
        <v>2158</v>
      </c>
      <c r="I102" s="9" t="s">
        <v>140</v>
      </c>
      <c r="J102" s="10">
        <v>5.82314097848615E-35</v>
      </c>
      <c r="K102" s="9">
        <v>-0.35620116215701197</v>
      </c>
      <c r="L102" s="9">
        <v>0.58899999999999997</v>
      </c>
      <c r="M102" s="9">
        <v>0.66100000000000003</v>
      </c>
      <c r="N102" s="10">
        <v>1.16917024566045E-30</v>
      </c>
      <c r="O102" s="9" t="s">
        <v>141</v>
      </c>
      <c r="Q102" s="9" t="s">
        <v>1206</v>
      </c>
      <c r="R102" s="9">
        <v>9.4775643574740601E-46</v>
      </c>
      <c r="S102" s="9">
        <v>0.43077790615876299</v>
      </c>
      <c r="T102" s="9">
        <v>0.29699999999999999</v>
      </c>
      <c r="U102" s="9">
        <v>0.432</v>
      </c>
      <c r="V102" s="9">
        <v>1.9029053716936399E-41</v>
      </c>
      <c r="W102" s="9" t="s">
        <v>1207</v>
      </c>
    </row>
    <row r="103" spans="1:23" x14ac:dyDescent="0.25">
      <c r="A103" s="9" t="s">
        <v>18</v>
      </c>
      <c r="B103" s="10">
        <v>5.1553045591747703E-71</v>
      </c>
      <c r="C103" s="9">
        <v>0.463366726468044</v>
      </c>
      <c r="D103" s="9">
        <v>0.74299999999999999</v>
      </c>
      <c r="E103" s="9">
        <v>0.87</v>
      </c>
      <c r="F103" s="10">
        <v>1.03508204939111E-66</v>
      </c>
      <c r="G103" s="9" t="s">
        <v>19</v>
      </c>
      <c r="I103" s="9" t="s">
        <v>6</v>
      </c>
      <c r="J103" s="10">
        <v>1.2692576966073699E-30</v>
      </c>
      <c r="K103" s="9">
        <v>-0.35859840311726199</v>
      </c>
      <c r="L103" s="9">
        <v>0.58799999999999997</v>
      </c>
      <c r="M103" s="9">
        <v>0.65500000000000003</v>
      </c>
      <c r="N103" s="10">
        <v>2.54841560324827E-26</v>
      </c>
      <c r="O103" s="9" t="s">
        <v>7</v>
      </c>
      <c r="Q103" s="9" t="s">
        <v>124</v>
      </c>
      <c r="R103" s="9">
        <v>1.74003617166623E-32</v>
      </c>
      <c r="S103" s="9">
        <v>0.42497009132466701</v>
      </c>
      <c r="T103" s="9">
        <v>0.19600000000000001</v>
      </c>
      <c r="U103" s="9">
        <v>0.29399999999999998</v>
      </c>
      <c r="V103" s="9">
        <v>3.4936446254714601E-28</v>
      </c>
      <c r="W103" s="9" t="s">
        <v>125</v>
      </c>
    </row>
    <row r="104" spans="1:23" x14ac:dyDescent="0.25">
      <c r="A104" s="9" t="s">
        <v>1664</v>
      </c>
      <c r="B104" s="10">
        <v>4.9862706675078001E-36</v>
      </c>
      <c r="C104" s="9">
        <v>0.46040268375391002</v>
      </c>
      <c r="D104" s="9">
        <v>0.189</v>
      </c>
      <c r="E104" s="9">
        <v>0.30299999999999999</v>
      </c>
      <c r="F104" s="10">
        <v>1.00114342462222E-31</v>
      </c>
      <c r="G104" s="9" t="s">
        <v>1665</v>
      </c>
      <c r="I104" s="9" t="s">
        <v>1533</v>
      </c>
      <c r="J104" s="10">
        <v>3.3329639042841599E-17</v>
      </c>
      <c r="K104" s="9">
        <v>-0.35933839502544701</v>
      </c>
      <c r="L104" s="9">
        <v>0.221</v>
      </c>
      <c r="M104" s="9">
        <v>0.28399999999999997</v>
      </c>
      <c r="N104" s="10">
        <v>6.6919249270217403E-13</v>
      </c>
      <c r="O104" s="9" t="s">
        <v>1534</v>
      </c>
      <c r="Q104" s="9" t="s">
        <v>60</v>
      </c>
      <c r="R104" s="9">
        <v>5.3849211779796798E-74</v>
      </c>
      <c r="S104" s="9">
        <v>0.42435296218534102</v>
      </c>
      <c r="T104" s="9">
        <v>0.629</v>
      </c>
      <c r="U104" s="9">
        <v>0.76500000000000001</v>
      </c>
      <c r="V104" s="9">
        <v>1.08118447411476E-69</v>
      </c>
      <c r="W104" s="9" t="s">
        <v>61</v>
      </c>
    </row>
    <row r="105" spans="1:23" x14ac:dyDescent="0.25">
      <c r="A105" s="9" t="s">
        <v>787</v>
      </c>
      <c r="B105" s="10">
        <v>2.7060298040795599E-27</v>
      </c>
      <c r="C105" s="9">
        <v>0.45954601700271303</v>
      </c>
      <c r="D105" s="9">
        <v>0.17499999999999999</v>
      </c>
      <c r="E105" s="9">
        <v>0.26800000000000002</v>
      </c>
      <c r="F105" s="10">
        <v>5.4331666406309302E-23</v>
      </c>
      <c r="G105" s="9" t="s">
        <v>788</v>
      </c>
      <c r="I105" s="9" t="s">
        <v>1591</v>
      </c>
      <c r="J105" s="10">
        <v>8.4945166026704598E-19</v>
      </c>
      <c r="K105" s="9">
        <v>-0.359843221475179</v>
      </c>
      <c r="L105" s="9">
        <v>0.22</v>
      </c>
      <c r="M105" s="9">
        <v>0.28299999999999997</v>
      </c>
      <c r="N105" s="10">
        <v>1.70552904348418E-14</v>
      </c>
      <c r="O105" s="9" t="s">
        <v>1592</v>
      </c>
      <c r="Q105" s="9" t="s">
        <v>210</v>
      </c>
      <c r="R105" s="9">
        <v>6.6540307367326306E-51</v>
      </c>
      <c r="S105" s="9">
        <v>0.42277062017068701</v>
      </c>
      <c r="T105" s="9">
        <v>0.24199999999999999</v>
      </c>
      <c r="U105" s="9">
        <v>0.378</v>
      </c>
      <c r="V105" s="9">
        <v>1.33599629132118E-46</v>
      </c>
      <c r="W105" s="9" t="s">
        <v>211</v>
      </c>
    </row>
    <row r="106" spans="1:23" x14ac:dyDescent="0.25">
      <c r="A106" s="9" t="s">
        <v>1297</v>
      </c>
      <c r="B106" s="10">
        <v>5.2921846800305598E-30</v>
      </c>
      <c r="C106" s="9">
        <v>0.458289017732181</v>
      </c>
      <c r="D106" s="9">
        <v>0.22600000000000001</v>
      </c>
      <c r="E106" s="9">
        <v>0.33200000000000002</v>
      </c>
      <c r="F106" s="10">
        <v>1.0625648400565399E-25</v>
      </c>
      <c r="G106" s="9" t="s">
        <v>1298</v>
      </c>
      <c r="I106" s="9" t="s">
        <v>522</v>
      </c>
      <c r="J106" s="10">
        <v>1.3610373928592701E-20</v>
      </c>
      <c r="K106" s="9">
        <v>-0.361776356321315</v>
      </c>
      <c r="L106" s="9">
        <v>0.32900000000000001</v>
      </c>
      <c r="M106" s="9">
        <v>0.39800000000000002</v>
      </c>
      <c r="N106" s="10">
        <v>2.73269087738283E-16</v>
      </c>
      <c r="O106" s="9" t="s">
        <v>523</v>
      </c>
      <c r="Q106" s="9" t="s">
        <v>3702</v>
      </c>
      <c r="R106" s="9">
        <v>6.9508747941094098E-56</v>
      </c>
      <c r="S106" s="9">
        <v>0.42267459454546202</v>
      </c>
      <c r="T106" s="9">
        <v>0.4</v>
      </c>
      <c r="U106" s="9">
        <v>0.54200000000000004</v>
      </c>
      <c r="V106" s="9">
        <v>1.3955966411612899E-51</v>
      </c>
      <c r="W106" s="9" t="s">
        <v>3703</v>
      </c>
    </row>
    <row r="107" spans="1:23" x14ac:dyDescent="0.25">
      <c r="A107" s="9" t="s">
        <v>142</v>
      </c>
      <c r="B107" s="10">
        <v>5.3553953550781799E-44</v>
      </c>
      <c r="C107" s="9">
        <v>0.45683685071255198</v>
      </c>
      <c r="D107" s="9">
        <v>0.26900000000000002</v>
      </c>
      <c r="E107" s="9">
        <v>0.40799999999999997</v>
      </c>
      <c r="F107" s="10">
        <v>1.0752562793925999E-39</v>
      </c>
      <c r="G107" s="9" t="s">
        <v>143</v>
      </c>
      <c r="I107" s="9" t="s">
        <v>4159</v>
      </c>
      <c r="J107" s="10">
        <v>1.3163231683385199E-11</v>
      </c>
      <c r="K107" s="9">
        <v>-0.36196348004204698</v>
      </c>
      <c r="L107" s="9">
        <v>0.28299999999999997</v>
      </c>
      <c r="M107" s="9">
        <v>0.32900000000000001</v>
      </c>
      <c r="N107" s="10">
        <v>2.64291365739009E-7</v>
      </c>
      <c r="O107" s="9" t="s">
        <v>4160</v>
      </c>
      <c r="Q107" s="9" t="s">
        <v>390</v>
      </c>
      <c r="R107" s="9">
        <v>8.6967262369469495E-67</v>
      </c>
      <c r="S107" s="9">
        <v>0.42072175766810599</v>
      </c>
      <c r="T107" s="9">
        <v>0.67700000000000005</v>
      </c>
      <c r="U107" s="9">
        <v>0.79400000000000004</v>
      </c>
      <c r="V107" s="9">
        <v>1.74612869385421E-62</v>
      </c>
      <c r="W107" s="9" t="s">
        <v>391</v>
      </c>
    </row>
    <row r="108" spans="1:23" x14ac:dyDescent="0.25">
      <c r="A108" s="9" t="s">
        <v>1825</v>
      </c>
      <c r="B108" s="10">
        <v>2.9180248994906099E-57</v>
      </c>
      <c r="C108" s="9">
        <v>0.456532760915764</v>
      </c>
      <c r="D108" s="9">
        <v>0.35</v>
      </c>
      <c r="E108" s="9">
        <v>0.52500000000000002</v>
      </c>
      <c r="F108" s="10">
        <v>5.8588103931972498E-53</v>
      </c>
      <c r="G108" s="9" t="s">
        <v>1826</v>
      </c>
      <c r="I108" s="9" t="s">
        <v>676</v>
      </c>
      <c r="J108" s="10">
        <v>5.2745459329827E-30</v>
      </c>
      <c r="K108" s="9">
        <v>-0.364671206996105</v>
      </c>
      <c r="L108" s="9">
        <v>0.34799999999999998</v>
      </c>
      <c r="M108" s="9">
        <v>0.437</v>
      </c>
      <c r="N108" s="10">
        <v>1.0590233324242701E-25</v>
      </c>
      <c r="O108" s="9" t="s">
        <v>677</v>
      </c>
      <c r="Q108" s="9" t="s">
        <v>3458</v>
      </c>
      <c r="R108" s="9">
        <v>3.6489711279261502E-55</v>
      </c>
      <c r="S108" s="9">
        <v>0.41323228913569898</v>
      </c>
      <c r="T108" s="9">
        <v>0.14599999999999999</v>
      </c>
      <c r="U108" s="9">
        <v>0.27400000000000002</v>
      </c>
      <c r="V108" s="9">
        <v>7.3264042306501199E-51</v>
      </c>
      <c r="W108" s="9" t="s">
        <v>3459</v>
      </c>
    </row>
    <row r="109" spans="1:23" x14ac:dyDescent="0.25">
      <c r="A109" s="9" t="s">
        <v>284</v>
      </c>
      <c r="B109" s="10">
        <v>2.1609487080537702E-40</v>
      </c>
      <c r="C109" s="9">
        <v>0.454697246347043</v>
      </c>
      <c r="D109" s="9">
        <v>0.254</v>
      </c>
      <c r="E109" s="9">
        <v>0.38500000000000001</v>
      </c>
      <c r="F109" s="10">
        <v>4.3387528160303697E-36</v>
      </c>
      <c r="G109" s="9" t="s">
        <v>285</v>
      </c>
      <c r="I109" s="9" t="s">
        <v>3208</v>
      </c>
      <c r="J109" s="10">
        <v>2.4103126612142002E-16</v>
      </c>
      <c r="K109" s="9">
        <v>-0.36810537023252499</v>
      </c>
      <c r="L109" s="9">
        <v>0.33600000000000002</v>
      </c>
      <c r="M109" s="9">
        <v>0.39300000000000002</v>
      </c>
      <c r="N109" s="10">
        <v>4.8394257611858698E-12</v>
      </c>
      <c r="O109" s="9" t="s">
        <v>3209</v>
      </c>
      <c r="Q109" s="9" t="s">
        <v>142</v>
      </c>
      <c r="R109" s="9">
        <v>2.5874860678339301E-54</v>
      </c>
      <c r="S109" s="9">
        <v>0.41227412240173</v>
      </c>
      <c r="T109" s="9">
        <v>0.26900000000000002</v>
      </c>
      <c r="U109" s="9">
        <v>0.41399999999999998</v>
      </c>
      <c r="V109" s="9">
        <v>5.19515452699696E-50</v>
      </c>
      <c r="W109" s="9" t="s">
        <v>143</v>
      </c>
    </row>
    <row r="110" spans="1:23" x14ac:dyDescent="0.25">
      <c r="A110" s="9" t="s">
        <v>753</v>
      </c>
      <c r="B110" s="10">
        <v>5.2980113608019696E-44</v>
      </c>
      <c r="C110" s="9">
        <v>0.44829768841411999</v>
      </c>
      <c r="D110" s="9">
        <v>0.28599999999999998</v>
      </c>
      <c r="E110" s="9">
        <v>0.433</v>
      </c>
      <c r="F110" s="10">
        <v>1.06373472102182E-39</v>
      </c>
      <c r="G110" s="9" t="s">
        <v>754</v>
      </c>
      <c r="I110" s="9" t="s">
        <v>532</v>
      </c>
      <c r="J110" s="10">
        <v>2.111631402051E-16</v>
      </c>
      <c r="K110" s="9">
        <v>-0.36845301364037097</v>
      </c>
      <c r="L110" s="9">
        <v>0.251</v>
      </c>
      <c r="M110" s="9">
        <v>0.308</v>
      </c>
      <c r="N110" s="10">
        <v>4.2397335290379898E-12</v>
      </c>
      <c r="O110" s="9" t="s">
        <v>533</v>
      </c>
      <c r="Q110" s="9" t="s">
        <v>2058</v>
      </c>
      <c r="R110" s="9">
        <v>2.4174411161827199E-47</v>
      </c>
      <c r="S110" s="9">
        <v>0.41117473437011798</v>
      </c>
      <c r="T110" s="9">
        <v>0.32700000000000001</v>
      </c>
      <c r="U110" s="9">
        <v>0.46200000000000002</v>
      </c>
      <c r="V110" s="9">
        <v>4.8537382730716699E-43</v>
      </c>
      <c r="W110" s="9" t="s">
        <v>2059</v>
      </c>
    </row>
    <row r="111" spans="1:23" x14ac:dyDescent="0.25">
      <c r="A111" s="9" t="s">
        <v>3172</v>
      </c>
      <c r="B111" s="10">
        <v>3.5497758214699302E-41</v>
      </c>
      <c r="C111" s="9">
        <v>0.44746643322806101</v>
      </c>
      <c r="D111" s="9">
        <v>0.318</v>
      </c>
      <c r="E111" s="9">
        <v>0.45600000000000002</v>
      </c>
      <c r="F111" s="10">
        <v>7.1272398943473304E-37</v>
      </c>
      <c r="G111" s="9" t="s">
        <v>3173</v>
      </c>
      <c r="I111" s="9" t="s">
        <v>50</v>
      </c>
      <c r="J111" s="10">
        <v>1.0688863786477499E-28</v>
      </c>
      <c r="K111" s="9">
        <v>-0.370896764882715</v>
      </c>
      <c r="L111" s="9">
        <v>0.36199999999999999</v>
      </c>
      <c r="M111" s="9">
        <v>0.45100000000000001</v>
      </c>
      <c r="N111" s="10">
        <v>2.14611007104895E-24</v>
      </c>
      <c r="O111" s="9" t="s">
        <v>51</v>
      </c>
      <c r="Q111" s="9" t="s">
        <v>2081</v>
      </c>
      <c r="R111" s="9">
        <v>4.4944298614668598E-36</v>
      </c>
      <c r="S111" s="9">
        <v>0.41083573460761302</v>
      </c>
      <c r="T111" s="9">
        <v>0.159</v>
      </c>
      <c r="U111" s="9">
        <v>0.25900000000000001</v>
      </c>
      <c r="V111" s="9">
        <v>9.0239162758531702E-32</v>
      </c>
      <c r="W111" s="9" t="s">
        <v>2082</v>
      </c>
    </row>
    <row r="112" spans="1:23" x14ac:dyDescent="0.25">
      <c r="A112" s="9" t="s">
        <v>2515</v>
      </c>
      <c r="B112" s="10">
        <v>3.1324265317703302E-56</v>
      </c>
      <c r="C112" s="9">
        <v>0.44716485605240103</v>
      </c>
      <c r="D112" s="9">
        <v>0.38700000000000001</v>
      </c>
      <c r="E112" s="9">
        <v>0.56100000000000005</v>
      </c>
      <c r="F112" s="10">
        <v>6.2892859904884701E-52</v>
      </c>
      <c r="G112" s="9" t="s">
        <v>2516</v>
      </c>
      <c r="I112" s="9" t="s">
        <v>4145</v>
      </c>
      <c r="J112" s="10">
        <v>1.4484125418922199E-21</v>
      </c>
      <c r="K112" s="9">
        <v>-0.37307630924399199</v>
      </c>
      <c r="L112" s="9">
        <v>0.21299999999999999</v>
      </c>
      <c r="M112" s="9">
        <v>0.28299999999999997</v>
      </c>
      <c r="N112" s="10">
        <v>2.9081227016111898E-17</v>
      </c>
      <c r="O112" s="9" t="s">
        <v>4146</v>
      </c>
      <c r="Q112" s="9" t="s">
        <v>4053</v>
      </c>
      <c r="R112" s="9">
        <v>3.3949285953129E-34</v>
      </c>
      <c r="S112" s="9">
        <v>0.409681025459604</v>
      </c>
      <c r="T112" s="9">
        <v>0.16300000000000001</v>
      </c>
      <c r="U112" s="9">
        <v>0.26</v>
      </c>
      <c r="V112" s="9">
        <v>6.8163376336692406E-30</v>
      </c>
      <c r="W112" s="9" t="s">
        <v>4054</v>
      </c>
    </row>
    <row r="113" spans="1:23" x14ac:dyDescent="0.25">
      <c r="A113" s="9" t="s">
        <v>498</v>
      </c>
      <c r="B113" s="10">
        <v>1.02216124868624E-34</v>
      </c>
      <c r="C113" s="9">
        <v>0.44594515986658301</v>
      </c>
      <c r="D113" s="9">
        <v>0.18099999999999999</v>
      </c>
      <c r="E113" s="9">
        <v>0.28999999999999998</v>
      </c>
      <c r="F113" s="10">
        <v>2.0522953551122399E-30</v>
      </c>
      <c r="G113" s="9" t="s">
        <v>499</v>
      </c>
      <c r="I113" s="9" t="s">
        <v>4153</v>
      </c>
      <c r="J113" s="10">
        <v>7.6386758294436595E-18</v>
      </c>
      <c r="K113" s="9">
        <v>-0.37552800997931002</v>
      </c>
      <c r="L113" s="9">
        <v>0.24199999999999999</v>
      </c>
      <c r="M113" s="9">
        <v>0.30099999999999999</v>
      </c>
      <c r="N113" s="10">
        <v>1.5336933330357E-13</v>
      </c>
      <c r="O113" s="9" t="s">
        <v>4154</v>
      </c>
      <c r="Q113" s="9" t="s">
        <v>4139</v>
      </c>
      <c r="R113" s="9">
        <v>2.7146672424163001E-36</v>
      </c>
      <c r="S113" s="9">
        <v>0.40485123396303002</v>
      </c>
      <c r="T113" s="9">
        <v>0.30099999999999999</v>
      </c>
      <c r="U113" s="9">
        <v>0.41599999999999998</v>
      </c>
      <c r="V113" s="9">
        <v>5.4505088893234505E-32</v>
      </c>
      <c r="W113" s="9" t="s">
        <v>4140</v>
      </c>
    </row>
    <row r="114" spans="1:23" x14ac:dyDescent="0.25">
      <c r="A114" s="9" t="s">
        <v>3901</v>
      </c>
      <c r="B114" s="10">
        <v>1.28607530671672E-34</v>
      </c>
      <c r="C114" s="9">
        <v>0.44574676030211902</v>
      </c>
      <c r="D114" s="9">
        <v>0.29499999999999998</v>
      </c>
      <c r="E114" s="9">
        <v>0.41499999999999998</v>
      </c>
      <c r="F114" s="10">
        <v>2.5821820008258199E-30</v>
      </c>
      <c r="G114" s="9" t="s">
        <v>3902</v>
      </c>
      <c r="I114" s="9" t="s">
        <v>351</v>
      </c>
      <c r="J114" s="10">
        <v>2.6351989028246201E-35</v>
      </c>
      <c r="K114" s="9">
        <v>-0.38034260035718198</v>
      </c>
      <c r="L114" s="9">
        <v>0.59899999999999998</v>
      </c>
      <c r="M114" s="9">
        <v>0.67300000000000004</v>
      </c>
      <c r="N114" s="10">
        <v>5.2909523570912796E-31</v>
      </c>
      <c r="O114" s="9" t="s">
        <v>352</v>
      </c>
      <c r="Q114" s="9" t="s">
        <v>1672</v>
      </c>
      <c r="R114" s="9">
        <v>5.5751693510461001E-43</v>
      </c>
      <c r="S114" s="9">
        <v>0.393886857402928</v>
      </c>
      <c r="T114" s="9">
        <v>0.377</v>
      </c>
      <c r="U114" s="9">
        <v>0.50900000000000001</v>
      </c>
      <c r="V114" s="9">
        <v>1.11938250230304E-38</v>
      </c>
      <c r="W114" s="9" t="s">
        <v>1673</v>
      </c>
    </row>
    <row r="115" spans="1:23" x14ac:dyDescent="0.25">
      <c r="A115" s="9" t="s">
        <v>4057</v>
      </c>
      <c r="B115" s="10">
        <v>5.2924009769691195E-44</v>
      </c>
      <c r="C115" s="9">
        <v>0.44555575378301698</v>
      </c>
      <c r="D115" s="9">
        <v>0.309</v>
      </c>
      <c r="E115" s="9">
        <v>0.45</v>
      </c>
      <c r="F115" s="10">
        <v>1.0626082681558601E-39</v>
      </c>
      <c r="G115" s="9" t="s">
        <v>4058</v>
      </c>
      <c r="I115" s="9" t="s">
        <v>1988</v>
      </c>
      <c r="J115" s="10">
        <v>2.4844167584655102E-18</v>
      </c>
      <c r="K115" s="9">
        <v>-0.38127069665968499</v>
      </c>
      <c r="L115" s="9">
        <v>0.215</v>
      </c>
      <c r="M115" s="9">
        <v>0.27400000000000002</v>
      </c>
      <c r="N115" s="10">
        <v>4.98821196764706E-14</v>
      </c>
      <c r="O115" s="9" t="s">
        <v>1989</v>
      </c>
      <c r="Q115" s="9" t="s">
        <v>239</v>
      </c>
      <c r="R115" s="9">
        <v>2.8810476381242798E-50</v>
      </c>
      <c r="S115" s="9">
        <v>0.39256237469409999</v>
      </c>
      <c r="T115" s="9">
        <v>0.57199999999999995</v>
      </c>
      <c r="U115" s="9">
        <v>0.70499999999999996</v>
      </c>
      <c r="V115" s="9">
        <v>5.7845674478259401E-46</v>
      </c>
      <c r="W115" s="9" t="s">
        <v>240</v>
      </c>
    </row>
    <row r="116" spans="1:23" x14ac:dyDescent="0.25">
      <c r="A116" s="9" t="s">
        <v>56</v>
      </c>
      <c r="B116" s="10">
        <v>1.9261438648957601E-36</v>
      </c>
      <c r="C116" s="9">
        <v>0.44310431360505198</v>
      </c>
      <c r="D116" s="9">
        <v>0.252</v>
      </c>
      <c r="E116" s="9">
        <v>0.378</v>
      </c>
      <c r="F116" s="10">
        <v>3.8673116519377102E-32</v>
      </c>
      <c r="G116" s="9" t="s">
        <v>57</v>
      </c>
      <c r="I116" s="9" t="s">
        <v>1338</v>
      </c>
      <c r="J116" s="10">
        <v>7.7871290824977494E-34</v>
      </c>
      <c r="K116" s="9">
        <v>-0.381789576276023</v>
      </c>
      <c r="L116" s="9">
        <v>0.432</v>
      </c>
      <c r="M116" s="9">
        <v>0.52500000000000002</v>
      </c>
      <c r="N116" s="10">
        <v>1.5634997771839E-29</v>
      </c>
      <c r="O116" s="9" t="s">
        <v>1339</v>
      </c>
      <c r="Q116" s="9" t="s">
        <v>2778</v>
      </c>
      <c r="R116" s="9">
        <v>5.0840018268178398E-37</v>
      </c>
      <c r="S116" s="9">
        <v>0.38828917090489001</v>
      </c>
      <c r="T116" s="9">
        <v>0.154</v>
      </c>
      <c r="U116" s="9">
        <v>0.253</v>
      </c>
      <c r="V116" s="9">
        <v>1.02076588678849E-32</v>
      </c>
      <c r="W116" s="9" t="s">
        <v>2779</v>
      </c>
    </row>
    <row r="117" spans="1:23" x14ac:dyDescent="0.25">
      <c r="A117" s="9" t="s">
        <v>1134</v>
      </c>
      <c r="B117" s="10">
        <v>2.78851331356734E-31</v>
      </c>
      <c r="C117" s="9">
        <v>0.44016887261765902</v>
      </c>
      <c r="D117" s="9">
        <v>0.186</v>
      </c>
      <c r="E117" s="9">
        <v>0.28799999999999998</v>
      </c>
      <c r="F117" s="10">
        <v>5.5987770309804999E-27</v>
      </c>
      <c r="G117" s="9" t="s">
        <v>1135</v>
      </c>
      <c r="I117" s="9" t="s">
        <v>128</v>
      </c>
      <c r="J117" s="10">
        <v>1.6150080649277901E-16</v>
      </c>
      <c r="K117" s="9">
        <v>-0.383479403817647</v>
      </c>
      <c r="L117" s="9">
        <v>0.31</v>
      </c>
      <c r="M117" s="9">
        <v>0.36699999999999999</v>
      </c>
      <c r="N117" s="10">
        <v>3.2426131927620201E-12</v>
      </c>
      <c r="O117" s="9" t="s">
        <v>129</v>
      </c>
      <c r="Q117" s="9" t="s">
        <v>3046</v>
      </c>
      <c r="R117" s="9">
        <v>4.5559837578454898E-51</v>
      </c>
      <c r="S117" s="9">
        <v>0.38826291247696898</v>
      </c>
      <c r="T117" s="9">
        <v>0.38800000000000001</v>
      </c>
      <c r="U117" s="9">
        <v>0.53600000000000003</v>
      </c>
      <c r="V117" s="9">
        <v>9.1475041890021705E-47</v>
      </c>
      <c r="W117" s="9" t="s">
        <v>3047</v>
      </c>
    </row>
    <row r="118" spans="1:23" x14ac:dyDescent="0.25">
      <c r="A118" s="9" t="s">
        <v>3092</v>
      </c>
      <c r="B118" s="10">
        <v>1.3269669226418899E-11</v>
      </c>
      <c r="C118" s="9">
        <v>0.43829345302382999</v>
      </c>
      <c r="D118" s="9">
        <v>0.33100000000000002</v>
      </c>
      <c r="E118" s="9">
        <v>0.38600000000000001</v>
      </c>
      <c r="F118" s="10">
        <v>2.6642841872803802E-7</v>
      </c>
      <c r="G118" s="9" t="s">
        <v>3093</v>
      </c>
      <c r="I118" s="9" t="s">
        <v>44</v>
      </c>
      <c r="J118" s="10">
        <v>2.0973119038091799E-53</v>
      </c>
      <c r="K118" s="9">
        <v>-0.38368024445142701</v>
      </c>
      <c r="L118" s="9">
        <v>0.86099999999999999</v>
      </c>
      <c r="M118" s="9">
        <v>0.89300000000000002</v>
      </c>
      <c r="N118" s="10">
        <v>4.2109828404680798E-49</v>
      </c>
      <c r="O118" s="9" t="s">
        <v>45</v>
      </c>
      <c r="Q118" s="9" t="s">
        <v>737</v>
      </c>
      <c r="R118" s="9">
        <v>3.42353186528463E-40</v>
      </c>
      <c r="S118" s="9">
        <v>0.38286647608318197</v>
      </c>
      <c r="T118" s="9">
        <v>0.27600000000000002</v>
      </c>
      <c r="U118" s="9">
        <v>0.40200000000000002</v>
      </c>
      <c r="V118" s="9">
        <v>6.8737672791184894E-36</v>
      </c>
      <c r="W118" s="9" t="s">
        <v>738</v>
      </c>
    </row>
    <row r="119" spans="1:23" x14ac:dyDescent="0.25">
      <c r="A119" s="9" t="s">
        <v>783</v>
      </c>
      <c r="B119" s="10">
        <v>2.74418943059519E-40</v>
      </c>
      <c r="C119" s="9">
        <v>0.43797267210881802</v>
      </c>
      <c r="D119" s="9">
        <v>0.249</v>
      </c>
      <c r="E119" s="9">
        <v>0.38300000000000001</v>
      </c>
      <c r="F119" s="10">
        <v>5.5097835387490298E-36</v>
      </c>
      <c r="G119" s="9" t="s">
        <v>784</v>
      </c>
      <c r="I119" s="9" t="s">
        <v>3086</v>
      </c>
      <c r="J119" s="10">
        <v>5.9262663989276201E-20</v>
      </c>
      <c r="K119" s="9">
        <v>-0.38863686363581101</v>
      </c>
      <c r="L119" s="9">
        <v>0.40799999999999997</v>
      </c>
      <c r="M119" s="9">
        <v>0.47499999999999998</v>
      </c>
      <c r="N119" s="10">
        <v>1.18987576757669E-15</v>
      </c>
      <c r="O119" s="9" t="s">
        <v>3087</v>
      </c>
      <c r="Q119" s="9" t="s">
        <v>4155</v>
      </c>
      <c r="R119" s="9">
        <v>1.5719767450568601E-15</v>
      </c>
      <c r="S119" s="9">
        <v>0.38045686792615302</v>
      </c>
      <c r="T119" s="9">
        <v>0.19400000000000001</v>
      </c>
      <c r="U119" s="9">
        <v>0.25600000000000001</v>
      </c>
      <c r="V119" s="9">
        <v>3.1562149087251598E-11</v>
      </c>
      <c r="W119" s="9" t="s">
        <v>4156</v>
      </c>
    </row>
    <row r="120" spans="1:23" x14ac:dyDescent="0.25">
      <c r="A120" s="9" t="s">
        <v>361</v>
      </c>
      <c r="B120" s="10">
        <v>4.5981782805784804E-59</v>
      </c>
      <c r="C120" s="9">
        <v>0.431121408913619</v>
      </c>
      <c r="D120" s="9">
        <v>0.91700000000000004</v>
      </c>
      <c r="E120" s="9">
        <v>0.95199999999999996</v>
      </c>
      <c r="F120" s="10">
        <v>9.2322223517454693E-55</v>
      </c>
      <c r="G120" s="9" t="s">
        <v>362</v>
      </c>
      <c r="I120" s="9" t="s">
        <v>54</v>
      </c>
      <c r="J120" s="10">
        <v>3.0857763774005901E-24</v>
      </c>
      <c r="K120" s="9">
        <v>-0.39596935338611799</v>
      </c>
      <c r="L120" s="9">
        <v>0.501</v>
      </c>
      <c r="M120" s="9">
        <v>0.56999999999999995</v>
      </c>
      <c r="N120" s="10">
        <v>6.1956218105449105E-20</v>
      </c>
      <c r="O120" s="9" t="s">
        <v>55</v>
      </c>
      <c r="Q120" s="9" t="s">
        <v>994</v>
      </c>
      <c r="R120" s="9">
        <v>1.12891855634504E-31</v>
      </c>
      <c r="S120" s="9">
        <v>0.37975007253211601</v>
      </c>
      <c r="T120" s="9">
        <v>0.23300000000000001</v>
      </c>
      <c r="U120" s="9">
        <v>0.33800000000000002</v>
      </c>
      <c r="V120" s="9">
        <v>2.26664267742957E-27</v>
      </c>
      <c r="W120" s="9" t="s">
        <v>995</v>
      </c>
    </row>
    <row r="121" spans="1:23" x14ac:dyDescent="0.25">
      <c r="A121" s="9" t="s">
        <v>602</v>
      </c>
      <c r="B121" s="10">
        <v>7.6352776596171303E-25</v>
      </c>
      <c r="C121" s="9">
        <v>0.42964065356005499</v>
      </c>
      <c r="D121" s="9">
        <v>0.56100000000000005</v>
      </c>
      <c r="E121" s="9">
        <v>0.625</v>
      </c>
      <c r="F121" s="10">
        <v>1.53301104849793E-20</v>
      </c>
      <c r="G121" s="9" t="s">
        <v>603</v>
      </c>
      <c r="I121" s="9" t="s">
        <v>807</v>
      </c>
      <c r="J121" s="10">
        <v>1.73220789689741E-28</v>
      </c>
      <c r="K121" s="9">
        <v>-0.39954139984547798</v>
      </c>
      <c r="L121" s="9">
        <v>0.33</v>
      </c>
      <c r="M121" s="9">
        <v>0.41299999999999998</v>
      </c>
      <c r="N121" s="10">
        <v>3.4779270153906102E-24</v>
      </c>
      <c r="O121" s="9" t="s">
        <v>808</v>
      </c>
      <c r="Q121" s="9" t="s">
        <v>2235</v>
      </c>
      <c r="R121" s="9">
        <v>3.3436231956092998E-40</v>
      </c>
      <c r="S121" s="9">
        <v>0.37743779995888699</v>
      </c>
      <c r="T121" s="9">
        <v>0.188</v>
      </c>
      <c r="U121" s="9">
        <v>0.30199999999999999</v>
      </c>
      <c r="V121" s="9">
        <v>6.7133266521443499E-36</v>
      </c>
      <c r="W121" s="9" t="s">
        <v>2236</v>
      </c>
    </row>
    <row r="122" spans="1:23" x14ac:dyDescent="0.25">
      <c r="A122" s="9" t="s">
        <v>3046</v>
      </c>
      <c r="B122" s="10">
        <v>1.05198058981825E-41</v>
      </c>
      <c r="C122" s="9">
        <v>0.42521936819863698</v>
      </c>
      <c r="D122" s="9">
        <v>0.38800000000000001</v>
      </c>
      <c r="E122" s="9">
        <v>0.53</v>
      </c>
      <c r="F122" s="10">
        <v>2.1121666282370701E-37</v>
      </c>
      <c r="G122" s="9" t="s">
        <v>3047</v>
      </c>
      <c r="I122" s="9" t="s">
        <v>261</v>
      </c>
      <c r="J122" s="10">
        <v>4.0986499013266901E-26</v>
      </c>
      <c r="K122" s="9">
        <v>-0.40201132495944603</v>
      </c>
      <c r="L122" s="9">
        <v>0.41099999999999998</v>
      </c>
      <c r="M122" s="9">
        <v>0.48599999999999999</v>
      </c>
      <c r="N122" s="10">
        <v>8.2292692718837305E-22</v>
      </c>
      <c r="O122" s="9" t="s">
        <v>262</v>
      </c>
      <c r="Q122" s="9" t="s">
        <v>1382</v>
      </c>
      <c r="R122" s="9">
        <v>6.1317251979244604E-41</v>
      </c>
      <c r="S122" s="9">
        <v>0.37704869288640702</v>
      </c>
      <c r="T122" s="9">
        <v>0.44400000000000001</v>
      </c>
      <c r="U122" s="9">
        <v>0.57899999999999996</v>
      </c>
      <c r="V122" s="9">
        <v>1.2311277852392699E-36</v>
      </c>
      <c r="W122" s="9" t="s">
        <v>1383</v>
      </c>
    </row>
    <row r="123" spans="1:23" x14ac:dyDescent="0.25">
      <c r="A123" s="9" t="s">
        <v>825</v>
      </c>
      <c r="B123" s="10">
        <v>9.3444254454149898E-43</v>
      </c>
      <c r="C123" s="9">
        <v>0.42368537035360898</v>
      </c>
      <c r="D123" s="9">
        <v>0.41499999999999998</v>
      </c>
      <c r="E123" s="9">
        <v>0.55900000000000005</v>
      </c>
      <c r="F123" s="10">
        <v>1.87617374093042E-38</v>
      </c>
      <c r="G123" s="9" t="s">
        <v>826</v>
      </c>
      <c r="I123" s="9" t="s">
        <v>4029</v>
      </c>
      <c r="J123" s="10">
        <v>5.8078848487862996E-35</v>
      </c>
      <c r="K123" s="9">
        <v>-0.40233115618800902</v>
      </c>
      <c r="L123" s="9">
        <v>0.53600000000000003</v>
      </c>
      <c r="M123" s="9">
        <v>0.61899999999999999</v>
      </c>
      <c r="N123" s="10">
        <v>1.16610711993931E-30</v>
      </c>
      <c r="O123" s="9" t="s">
        <v>4030</v>
      </c>
      <c r="Q123" s="9" t="s">
        <v>2828</v>
      </c>
      <c r="R123" s="9">
        <v>8.1748170166741795E-59</v>
      </c>
      <c r="S123" s="9">
        <v>0.37395615654863701</v>
      </c>
      <c r="T123" s="9">
        <v>0.66400000000000003</v>
      </c>
      <c r="U123" s="9">
        <v>0.77800000000000002</v>
      </c>
      <c r="V123" s="9">
        <v>1.64133976060784E-54</v>
      </c>
      <c r="W123" s="9" t="s">
        <v>2829</v>
      </c>
    </row>
    <row r="124" spans="1:23" x14ac:dyDescent="0.25">
      <c r="A124" s="9" t="s">
        <v>466</v>
      </c>
      <c r="B124" s="10">
        <v>1.3627381096292101E-44</v>
      </c>
      <c r="C124" s="9">
        <v>0.41961560240444601</v>
      </c>
      <c r="D124" s="9">
        <v>0.38500000000000001</v>
      </c>
      <c r="E124" s="9">
        <v>0.53900000000000003</v>
      </c>
      <c r="F124" s="10">
        <v>2.7361055765135398E-40</v>
      </c>
      <c r="G124" s="9" t="s">
        <v>467</v>
      </c>
      <c r="I124" s="9" t="s">
        <v>170</v>
      </c>
      <c r="J124" s="10">
        <v>6.9434240910651403E-20</v>
      </c>
      <c r="K124" s="9">
        <v>-0.40395642224981398</v>
      </c>
      <c r="L124" s="9">
        <v>0.29599999999999999</v>
      </c>
      <c r="M124" s="9">
        <v>0.36099999999999999</v>
      </c>
      <c r="N124" s="10">
        <v>1.3941006890040599E-15</v>
      </c>
      <c r="O124" s="9" t="s">
        <v>171</v>
      </c>
      <c r="Q124" s="9" t="s">
        <v>1134</v>
      </c>
      <c r="R124" s="9">
        <v>1.5460676078829999E-32</v>
      </c>
      <c r="S124" s="9">
        <v>0.37283859156750199</v>
      </c>
      <c r="T124" s="9">
        <v>0.186</v>
      </c>
      <c r="U124" s="9">
        <v>0.28299999999999997</v>
      </c>
      <c r="V124" s="9">
        <v>3.10419454310749E-28</v>
      </c>
      <c r="W124" s="9" t="s">
        <v>1135</v>
      </c>
    </row>
    <row r="125" spans="1:23" x14ac:dyDescent="0.25">
      <c r="A125" s="9" t="s">
        <v>2079</v>
      </c>
      <c r="B125" s="10">
        <v>2.8014518002922398E-29</v>
      </c>
      <c r="C125" s="9">
        <v>0.416354572128533</v>
      </c>
      <c r="D125" s="9">
        <v>0.183</v>
      </c>
      <c r="E125" s="9">
        <v>0.28599999999999998</v>
      </c>
      <c r="F125" s="10">
        <v>5.6247549246267601E-25</v>
      </c>
      <c r="G125" s="9" t="s">
        <v>2080</v>
      </c>
      <c r="I125" s="9" t="s">
        <v>4141</v>
      </c>
      <c r="J125" s="10">
        <v>7.0863873529905999E-23</v>
      </c>
      <c r="K125" s="9">
        <v>-0.40645138578711498</v>
      </c>
      <c r="L125" s="9">
        <v>0.34799999999999998</v>
      </c>
      <c r="M125" s="9">
        <v>0.42</v>
      </c>
      <c r="N125" s="10">
        <v>1.4228048527334499E-18</v>
      </c>
      <c r="O125" s="9" t="s">
        <v>4142</v>
      </c>
      <c r="Q125" s="9" t="s">
        <v>241</v>
      </c>
      <c r="R125" s="9">
        <v>8.5319256887609898E-47</v>
      </c>
      <c r="S125" s="9">
        <v>0.37217606466319098</v>
      </c>
      <c r="T125" s="9">
        <v>0.28199999999999997</v>
      </c>
      <c r="U125" s="9">
        <v>0.41899999999999998</v>
      </c>
      <c r="V125" s="9">
        <v>1.71304003978943E-42</v>
      </c>
      <c r="W125" s="9" t="s">
        <v>242</v>
      </c>
    </row>
    <row r="126" spans="1:23" x14ac:dyDescent="0.25">
      <c r="A126" s="9" t="s">
        <v>1307</v>
      </c>
      <c r="B126" s="10">
        <v>1.9201223421693999E-35</v>
      </c>
      <c r="C126" s="9">
        <v>0.41470204098636099</v>
      </c>
      <c r="D126" s="9">
        <v>0.30199999999999999</v>
      </c>
      <c r="E126" s="9">
        <v>0.42799999999999999</v>
      </c>
      <c r="F126" s="10">
        <v>3.8552216386077199E-31</v>
      </c>
      <c r="G126" s="9" t="s">
        <v>1308</v>
      </c>
      <c r="I126" s="9" t="s">
        <v>721</v>
      </c>
      <c r="J126" s="10">
        <v>6.5421925765487601E-27</v>
      </c>
      <c r="K126" s="9">
        <v>-0.40731168198419099</v>
      </c>
      <c r="L126" s="9">
        <v>0.33800000000000002</v>
      </c>
      <c r="M126" s="9">
        <v>0.42</v>
      </c>
      <c r="N126" s="10">
        <v>1.31354142551946E-22</v>
      </c>
      <c r="O126" s="9" t="s">
        <v>722</v>
      </c>
      <c r="Q126" s="9" t="s">
        <v>4161</v>
      </c>
      <c r="R126" s="9">
        <v>5.0090666126780801E-73</v>
      </c>
      <c r="S126" s="9">
        <v>0.371857991663327</v>
      </c>
      <c r="T126" s="9">
        <v>0.69699999999999995</v>
      </c>
      <c r="U126" s="9">
        <v>0.81799999999999995</v>
      </c>
      <c r="V126" s="9">
        <v>1.00572039449351E-68</v>
      </c>
      <c r="W126" s="9" t="s">
        <v>4162</v>
      </c>
    </row>
    <row r="127" spans="1:23" x14ac:dyDescent="0.25">
      <c r="A127" s="9" t="s">
        <v>1611</v>
      </c>
      <c r="B127" s="10">
        <v>4.0144643242984804E-43</v>
      </c>
      <c r="C127" s="9">
        <v>0.41256070184438798</v>
      </c>
      <c r="D127" s="9">
        <v>0.436</v>
      </c>
      <c r="E127" s="9">
        <v>0.58899999999999997</v>
      </c>
      <c r="F127" s="10">
        <v>8.0602414703264799E-39</v>
      </c>
      <c r="G127" s="9" t="s">
        <v>1612</v>
      </c>
      <c r="I127" s="9" t="s">
        <v>604</v>
      </c>
      <c r="J127" s="10">
        <v>2.8272556989720101E-64</v>
      </c>
      <c r="K127" s="9">
        <v>-0.41111314413338801</v>
      </c>
      <c r="L127" s="9">
        <v>0.55400000000000005</v>
      </c>
      <c r="M127" s="9">
        <v>0.67900000000000005</v>
      </c>
      <c r="N127" s="10">
        <v>5.6765639923959899E-60</v>
      </c>
      <c r="O127" s="9" t="s">
        <v>605</v>
      </c>
      <c r="Q127" s="9" t="s">
        <v>371</v>
      </c>
      <c r="R127" s="9">
        <v>2.7675728830889499E-35</v>
      </c>
      <c r="S127" s="9">
        <v>0.37043158470030402</v>
      </c>
      <c r="T127" s="9">
        <v>0.39200000000000002</v>
      </c>
      <c r="U127" s="9">
        <v>0.51</v>
      </c>
      <c r="V127" s="9">
        <v>5.5567328346659902E-31</v>
      </c>
      <c r="W127" s="9" t="s">
        <v>372</v>
      </c>
    </row>
    <row r="128" spans="1:23" x14ac:dyDescent="0.25">
      <c r="A128" s="9" t="s">
        <v>1573</v>
      </c>
      <c r="B128" s="10">
        <v>2.47745087074708E-36</v>
      </c>
      <c r="C128" s="9">
        <v>0.41229596967098397</v>
      </c>
      <c r="D128" s="9">
        <v>0.254</v>
      </c>
      <c r="E128" s="9">
        <v>0.38100000000000001</v>
      </c>
      <c r="F128" s="10">
        <v>4.9742258582859797E-32</v>
      </c>
      <c r="G128" s="9" t="s">
        <v>1574</v>
      </c>
      <c r="I128" s="9" t="s">
        <v>918</v>
      </c>
      <c r="J128" s="10">
        <v>2.25577423713514E-27</v>
      </c>
      <c r="K128" s="9">
        <v>-0.41229142712429001</v>
      </c>
      <c r="L128" s="9">
        <v>0.183</v>
      </c>
      <c r="M128" s="9">
        <v>0.26</v>
      </c>
      <c r="N128" s="10">
        <v>4.5291435133199301E-23</v>
      </c>
      <c r="O128" s="9" t="s">
        <v>919</v>
      </c>
      <c r="Q128" s="9" t="s">
        <v>333</v>
      </c>
      <c r="R128" s="9">
        <v>6.8629001503601698E-38</v>
      </c>
      <c r="S128" s="9">
        <v>0.36629973431828</v>
      </c>
      <c r="T128" s="9">
        <v>0.17699999999999999</v>
      </c>
      <c r="U128" s="9">
        <v>0.28399999999999997</v>
      </c>
      <c r="V128" s="9">
        <v>1.3779330921893201E-33</v>
      </c>
      <c r="W128" s="9" t="s">
        <v>334</v>
      </c>
    </row>
    <row r="129" spans="1:23" x14ac:dyDescent="0.25">
      <c r="A129" s="9" t="s">
        <v>3058</v>
      </c>
      <c r="B129" s="10">
        <v>8.9935946258505499E-45</v>
      </c>
      <c r="C129" s="9">
        <v>0.40961382392932699</v>
      </c>
      <c r="D129" s="9">
        <v>0.42499999999999999</v>
      </c>
      <c r="E129" s="9">
        <v>0.57499999999999996</v>
      </c>
      <c r="F129" s="10">
        <v>1.8057339289782699E-40</v>
      </c>
      <c r="G129" s="9" t="s">
        <v>3059</v>
      </c>
      <c r="I129" s="9" t="s">
        <v>176</v>
      </c>
      <c r="J129" s="10">
        <v>2.0143803322595199E-50</v>
      </c>
      <c r="K129" s="9">
        <v>-0.41760759954513299</v>
      </c>
      <c r="L129" s="9">
        <v>0.71699999999999997</v>
      </c>
      <c r="M129" s="9">
        <v>0.78700000000000003</v>
      </c>
      <c r="N129" s="10">
        <v>4.0444728311106597E-46</v>
      </c>
      <c r="O129" s="9" t="s">
        <v>177</v>
      </c>
      <c r="Q129" s="9" t="s">
        <v>3826</v>
      </c>
      <c r="R129" s="9">
        <v>2.2481820667631001E-35</v>
      </c>
      <c r="S129" s="9">
        <v>0.36615529443100397</v>
      </c>
      <c r="T129" s="9">
        <v>0.42399999999999999</v>
      </c>
      <c r="U129" s="9">
        <v>0.55200000000000005</v>
      </c>
      <c r="V129" s="9">
        <v>4.5138999536469597E-31</v>
      </c>
      <c r="W129" s="9" t="s">
        <v>3827</v>
      </c>
    </row>
    <row r="130" spans="1:23" x14ac:dyDescent="0.25">
      <c r="A130" s="9" t="s">
        <v>3168</v>
      </c>
      <c r="B130" s="10">
        <v>9.1497166355272694E-28</v>
      </c>
      <c r="C130" s="9">
        <v>0.40793457683525602</v>
      </c>
      <c r="D130" s="9">
        <v>0.245</v>
      </c>
      <c r="E130" s="9">
        <v>0.34799999999999998</v>
      </c>
      <c r="F130" s="10">
        <v>1.8370801060811699E-23</v>
      </c>
      <c r="G130" s="9" t="s">
        <v>3169</v>
      </c>
      <c r="I130" s="9" t="s">
        <v>881</v>
      </c>
      <c r="J130" s="10">
        <v>1.0753260724344401E-30</v>
      </c>
      <c r="K130" s="9">
        <v>-0.41867502903276099</v>
      </c>
      <c r="L130" s="9">
        <v>0.38700000000000001</v>
      </c>
      <c r="M130" s="9">
        <v>0.47399999999999998</v>
      </c>
      <c r="N130" s="10">
        <v>2.1590396882338699E-26</v>
      </c>
      <c r="O130" s="9" t="s">
        <v>882</v>
      </c>
      <c r="Q130" s="9" t="s">
        <v>775</v>
      </c>
      <c r="R130" s="9">
        <v>2.22749963132187E-44</v>
      </c>
      <c r="S130" s="9">
        <v>0.362419895752008</v>
      </c>
      <c r="T130" s="9">
        <v>0.26200000000000001</v>
      </c>
      <c r="U130" s="9">
        <v>0.39200000000000002</v>
      </c>
      <c r="V130" s="9">
        <v>4.4723737597680399E-40</v>
      </c>
      <c r="W130" s="9" t="s">
        <v>776</v>
      </c>
    </row>
    <row r="131" spans="1:23" x14ac:dyDescent="0.25">
      <c r="A131" s="9" t="s">
        <v>1630</v>
      </c>
      <c r="B131" s="10">
        <v>1.0116476164199699E-46</v>
      </c>
      <c r="C131" s="9">
        <v>0.40786690240803603</v>
      </c>
      <c r="D131" s="9">
        <v>0.28499999999999998</v>
      </c>
      <c r="E131" s="9">
        <v>0.436</v>
      </c>
      <c r="F131" s="10">
        <v>2.0311860842480099E-42</v>
      </c>
      <c r="G131" s="9" t="s">
        <v>1631</v>
      </c>
      <c r="I131" s="9" t="s">
        <v>829</v>
      </c>
      <c r="J131" s="10">
        <v>9.6159795354335001E-28</v>
      </c>
      <c r="K131" s="9">
        <v>-0.42474379177941901</v>
      </c>
      <c r="L131" s="9">
        <v>0.19400000000000001</v>
      </c>
      <c r="M131" s="9">
        <v>0.26900000000000002</v>
      </c>
      <c r="N131" s="10">
        <v>1.9306963711243399E-23</v>
      </c>
      <c r="O131" s="9" t="s">
        <v>830</v>
      </c>
      <c r="Q131" s="9" t="s">
        <v>496</v>
      </c>
      <c r="R131" s="9">
        <v>2.4934491824287301E-57</v>
      </c>
      <c r="S131" s="9">
        <v>0.36224553669334197</v>
      </c>
      <c r="T131" s="9">
        <v>0.38</v>
      </c>
      <c r="U131" s="9">
        <v>0.54500000000000004</v>
      </c>
      <c r="V131" s="9">
        <v>5.0063472684804002E-53</v>
      </c>
      <c r="W131" s="9" t="s">
        <v>497</v>
      </c>
    </row>
    <row r="132" spans="1:23" x14ac:dyDescent="0.25">
      <c r="A132" s="9" t="s">
        <v>110</v>
      </c>
      <c r="B132" s="10">
        <v>3.3128610469676402E-30</v>
      </c>
      <c r="C132" s="9">
        <v>0.40698006808121101</v>
      </c>
      <c r="D132" s="9">
        <v>0.29599999999999999</v>
      </c>
      <c r="E132" s="9">
        <v>0.41</v>
      </c>
      <c r="F132" s="10">
        <v>6.6515624101016196E-26</v>
      </c>
      <c r="G132" s="9" t="s">
        <v>111</v>
      </c>
      <c r="I132" s="9" t="s">
        <v>701</v>
      </c>
      <c r="J132" s="10">
        <v>5.1684756142015799E-36</v>
      </c>
      <c r="K132" s="9">
        <v>-0.42554354852465698</v>
      </c>
      <c r="L132" s="9">
        <v>0.374</v>
      </c>
      <c r="M132" s="9">
        <v>0.46800000000000003</v>
      </c>
      <c r="N132" s="10">
        <v>1.0377265338193899E-31</v>
      </c>
      <c r="O132" s="9" t="s">
        <v>702</v>
      </c>
      <c r="Q132" s="9" t="s">
        <v>731</v>
      </c>
      <c r="R132" s="9">
        <v>1.29694766200317E-39</v>
      </c>
      <c r="S132" s="9">
        <v>0.36009960763589399</v>
      </c>
      <c r="T132" s="9">
        <v>0.20300000000000001</v>
      </c>
      <c r="U132" s="9">
        <v>0.317</v>
      </c>
      <c r="V132" s="9">
        <v>2.6040115157699599E-35</v>
      </c>
      <c r="W132" s="9" t="s">
        <v>732</v>
      </c>
    </row>
    <row r="133" spans="1:23" x14ac:dyDescent="0.25">
      <c r="A133" s="9" t="s">
        <v>60</v>
      </c>
      <c r="B133" s="10">
        <v>5.2012013244790099E-46</v>
      </c>
      <c r="C133" s="9">
        <v>0.40524863149471901</v>
      </c>
      <c r="D133" s="9">
        <v>0.629</v>
      </c>
      <c r="E133" s="9">
        <v>0.748</v>
      </c>
      <c r="F133" s="10">
        <v>1.0442972019288999E-41</v>
      </c>
      <c r="G133" s="9" t="s">
        <v>61</v>
      </c>
      <c r="I133" s="9" t="s">
        <v>3612</v>
      </c>
      <c r="J133" s="10">
        <v>1.78935890435204E-46</v>
      </c>
      <c r="K133" s="9">
        <v>-0.42819471644773099</v>
      </c>
      <c r="L133" s="9">
        <v>0.60599999999999998</v>
      </c>
      <c r="M133" s="9">
        <v>0.68700000000000006</v>
      </c>
      <c r="N133" s="10">
        <v>3.5926748081580197E-42</v>
      </c>
      <c r="O133" s="9" t="s">
        <v>3613</v>
      </c>
      <c r="Q133" s="9" t="s">
        <v>1050</v>
      </c>
      <c r="R133" s="9">
        <v>4.2715134967824898E-35</v>
      </c>
      <c r="S133" s="9">
        <v>0.36006178649623299</v>
      </c>
      <c r="T133" s="9">
        <v>0.26600000000000001</v>
      </c>
      <c r="U133" s="9">
        <v>0.38</v>
      </c>
      <c r="V133" s="9">
        <v>8.5763447988398794E-31</v>
      </c>
      <c r="W133" s="9" t="s">
        <v>1051</v>
      </c>
    </row>
    <row r="134" spans="1:23" x14ac:dyDescent="0.25">
      <c r="A134" s="9" t="s">
        <v>3388</v>
      </c>
      <c r="B134" s="10">
        <v>8.1127732692106896E-17</v>
      </c>
      <c r="C134" s="9">
        <v>0.40384579609676502</v>
      </c>
      <c r="D134" s="9">
        <v>0.18099999999999999</v>
      </c>
      <c r="E134" s="9">
        <v>0.251</v>
      </c>
      <c r="F134" s="10">
        <v>1.6288826169921199E-12</v>
      </c>
      <c r="G134" s="9" t="s">
        <v>33</v>
      </c>
      <c r="I134" s="9" t="s">
        <v>948</v>
      </c>
      <c r="J134" s="10">
        <v>3.4683407882081298E-24</v>
      </c>
      <c r="K134" s="9">
        <v>-0.42823563283315202</v>
      </c>
      <c r="L134" s="9">
        <v>0.38</v>
      </c>
      <c r="M134" s="9">
        <v>0.44500000000000001</v>
      </c>
      <c r="N134" s="10">
        <v>6.9637346345642897E-20</v>
      </c>
      <c r="O134" s="9" t="s">
        <v>949</v>
      </c>
      <c r="Q134" s="9" t="s">
        <v>3989</v>
      </c>
      <c r="R134" s="9">
        <v>3.8639170485896099E-30</v>
      </c>
      <c r="S134" s="9">
        <v>0.35781870873115901</v>
      </c>
      <c r="T134" s="9">
        <v>0.19600000000000001</v>
      </c>
      <c r="U134" s="9">
        <v>0.29199999999999998</v>
      </c>
      <c r="V134" s="9">
        <v>7.7579726501582101E-26</v>
      </c>
      <c r="W134" s="9" t="s">
        <v>3990</v>
      </c>
    </row>
    <row r="135" spans="1:23" x14ac:dyDescent="0.25">
      <c r="A135" s="9" t="s">
        <v>4085</v>
      </c>
      <c r="B135" s="10">
        <v>8.9479969745950095E-28</v>
      </c>
      <c r="C135" s="9">
        <v>0.403752976220769</v>
      </c>
      <c r="D135" s="9">
        <v>0.505</v>
      </c>
      <c r="E135" s="9">
        <v>0.61199999999999999</v>
      </c>
      <c r="F135" s="10">
        <v>1.7965788325591901E-23</v>
      </c>
      <c r="G135" s="9" t="s">
        <v>4086</v>
      </c>
      <c r="I135" s="9" t="s">
        <v>1307</v>
      </c>
      <c r="J135" s="10">
        <v>1.91612188010786E-26</v>
      </c>
      <c r="K135" s="9">
        <v>-0.43295355275375302</v>
      </c>
      <c r="L135" s="9">
        <v>0.35099999999999998</v>
      </c>
      <c r="M135" s="9">
        <v>0.42799999999999999</v>
      </c>
      <c r="N135" s="10">
        <v>3.84718951088056E-22</v>
      </c>
      <c r="O135" s="9" t="s">
        <v>1308</v>
      </c>
      <c r="Q135" s="9" t="s">
        <v>18</v>
      </c>
      <c r="R135" s="9">
        <v>3.4496630690851198E-71</v>
      </c>
      <c r="S135" s="9">
        <v>0.35694952372424898</v>
      </c>
      <c r="T135" s="9">
        <v>0.74299999999999999</v>
      </c>
      <c r="U135" s="9">
        <v>0.85</v>
      </c>
      <c r="V135" s="9">
        <v>6.92623351010911E-67</v>
      </c>
      <c r="W135" s="9" t="s">
        <v>19</v>
      </c>
    </row>
    <row r="136" spans="1:23" x14ac:dyDescent="0.25">
      <c r="A136" s="9" t="s">
        <v>3532</v>
      </c>
      <c r="B136" s="10">
        <v>8.4689494986361003E-34</v>
      </c>
      <c r="C136" s="9">
        <v>0.399784927817814</v>
      </c>
      <c r="D136" s="9">
        <v>0.313</v>
      </c>
      <c r="E136" s="9">
        <v>0.44</v>
      </c>
      <c r="F136" s="10">
        <v>1.7003956803361599E-29</v>
      </c>
      <c r="G136" s="9" t="s">
        <v>3533</v>
      </c>
      <c r="I136" s="9" t="s">
        <v>1933</v>
      </c>
      <c r="J136" s="10">
        <v>1.8410939961920499E-11</v>
      </c>
      <c r="K136" s="9">
        <v>-0.435063745784943</v>
      </c>
      <c r="L136" s="9">
        <v>0.253</v>
      </c>
      <c r="M136" s="9">
        <v>0.29799999999999999</v>
      </c>
      <c r="N136" s="10">
        <v>3.6965485255544001E-7</v>
      </c>
      <c r="O136" s="9" t="s">
        <v>1934</v>
      </c>
      <c r="Q136" s="9" t="s">
        <v>849</v>
      </c>
      <c r="R136" s="9">
        <v>3.9791126209766401E-34</v>
      </c>
      <c r="S136" s="9">
        <v>0.35626833412303199</v>
      </c>
      <c r="T136" s="9">
        <v>0.156</v>
      </c>
      <c r="U136" s="9">
        <v>0.252</v>
      </c>
      <c r="V136" s="9">
        <v>7.9892623203969093E-30</v>
      </c>
      <c r="W136" s="9" t="s">
        <v>850</v>
      </c>
    </row>
    <row r="137" spans="1:23" x14ac:dyDescent="0.25">
      <c r="A137" s="9" t="s">
        <v>504</v>
      </c>
      <c r="B137" s="10">
        <v>4.5187439423123697E-34</v>
      </c>
      <c r="C137" s="9">
        <v>0.39667194302950498</v>
      </c>
      <c r="D137" s="9">
        <v>0.28299999999999997</v>
      </c>
      <c r="E137" s="9">
        <v>0.40699999999999997</v>
      </c>
      <c r="F137" s="10">
        <v>9.0727340873747706E-30</v>
      </c>
      <c r="G137" s="9" t="s">
        <v>505</v>
      </c>
      <c r="I137" s="9" t="s">
        <v>452</v>
      </c>
      <c r="J137" s="10">
        <v>5.8695823947274902E-33</v>
      </c>
      <c r="K137" s="9">
        <v>-0.43938311214062797</v>
      </c>
      <c r="L137" s="9">
        <v>0.32600000000000001</v>
      </c>
      <c r="M137" s="9">
        <v>0.41499999999999998</v>
      </c>
      <c r="N137" s="10">
        <v>1.17849475321338E-28</v>
      </c>
      <c r="O137" s="9" t="s">
        <v>453</v>
      </c>
      <c r="Q137" s="9" t="s">
        <v>1539</v>
      </c>
      <c r="R137" s="9">
        <v>1.42909943425254E-31</v>
      </c>
      <c r="S137" s="9">
        <v>0.35599122673055</v>
      </c>
      <c r="T137" s="9">
        <v>0.188</v>
      </c>
      <c r="U137" s="9">
        <v>0.28799999999999998</v>
      </c>
      <c r="V137" s="9">
        <v>2.8693458440922499E-27</v>
      </c>
      <c r="W137" s="9" t="s">
        <v>1540</v>
      </c>
    </row>
    <row r="138" spans="1:23" x14ac:dyDescent="0.25">
      <c r="A138" s="9" t="s">
        <v>4069</v>
      </c>
      <c r="B138" s="10">
        <v>9.7722930552670703E-34</v>
      </c>
      <c r="C138" s="9">
        <v>0.39532872001941999</v>
      </c>
      <c r="D138" s="9">
        <v>0.23100000000000001</v>
      </c>
      <c r="E138" s="9">
        <v>0.34799999999999998</v>
      </c>
      <c r="F138" s="10">
        <v>1.9620809996365199E-29</v>
      </c>
      <c r="G138" s="9" t="s">
        <v>4070</v>
      </c>
      <c r="I138" s="9" t="s">
        <v>809</v>
      </c>
      <c r="J138" s="10">
        <v>1.7137447831983201E-27</v>
      </c>
      <c r="K138" s="9">
        <v>-0.439512457770316</v>
      </c>
      <c r="L138" s="9">
        <v>0.309</v>
      </c>
      <c r="M138" s="9">
        <v>0.38900000000000001</v>
      </c>
      <c r="N138" s="10">
        <v>3.4408567757055999E-23</v>
      </c>
      <c r="O138" s="9" t="s">
        <v>810</v>
      </c>
      <c r="Q138" s="9" t="s">
        <v>4167</v>
      </c>
      <c r="R138" s="9">
        <v>5.8663951040367601E-39</v>
      </c>
      <c r="S138" s="9">
        <v>0.35464397825784699</v>
      </c>
      <c r="T138" s="9">
        <v>0.23599999999999999</v>
      </c>
      <c r="U138" s="9">
        <v>0.35699999999999998</v>
      </c>
      <c r="V138" s="9">
        <v>1.1778548089885E-34</v>
      </c>
      <c r="W138" s="9" t="s">
        <v>4168</v>
      </c>
    </row>
    <row r="139" spans="1:23" x14ac:dyDescent="0.25">
      <c r="A139" s="9" t="s">
        <v>1434</v>
      </c>
      <c r="B139" s="10">
        <v>1.3323693903867201E-35</v>
      </c>
      <c r="C139" s="9">
        <v>0.39516964289193002</v>
      </c>
      <c r="D139" s="9">
        <v>0.224</v>
      </c>
      <c r="E139" s="9">
        <v>0.35099999999999998</v>
      </c>
      <c r="F139" s="10">
        <v>2.6751312620184502E-31</v>
      </c>
      <c r="G139" s="9" t="s">
        <v>1435</v>
      </c>
      <c r="I139" s="9" t="s">
        <v>546</v>
      </c>
      <c r="J139" s="10">
        <v>2.9657931464924001E-31</v>
      </c>
      <c r="K139" s="9">
        <v>-0.445523863792048</v>
      </c>
      <c r="L139" s="9">
        <v>0.25800000000000001</v>
      </c>
      <c r="M139" s="9">
        <v>0.34399999999999997</v>
      </c>
      <c r="N139" s="10">
        <v>5.9547194795274403E-27</v>
      </c>
      <c r="O139" s="9" t="s">
        <v>547</v>
      </c>
      <c r="Q139" s="9" t="s">
        <v>548</v>
      </c>
      <c r="R139" s="9">
        <v>1.36544449901486E-30</v>
      </c>
      <c r="S139" s="9">
        <v>0.35228593012624598</v>
      </c>
      <c r="T139" s="9">
        <v>0.17499999999999999</v>
      </c>
      <c r="U139" s="9">
        <v>0.27</v>
      </c>
      <c r="V139" s="9">
        <v>2.74153946512204E-26</v>
      </c>
      <c r="W139" s="9" t="s">
        <v>549</v>
      </c>
    </row>
    <row r="140" spans="1:23" x14ac:dyDescent="0.25">
      <c r="A140" s="9" t="s">
        <v>4089</v>
      </c>
      <c r="B140" s="10">
        <v>7.0699795762323097E-26</v>
      </c>
      <c r="C140" s="9">
        <v>0.39187371176312902</v>
      </c>
      <c r="D140" s="9">
        <v>0.27300000000000002</v>
      </c>
      <c r="E140" s="9">
        <v>0.373</v>
      </c>
      <c r="F140" s="10">
        <v>1.41951049931592E-21</v>
      </c>
      <c r="G140" s="9" t="s">
        <v>4090</v>
      </c>
      <c r="I140" s="9" t="s">
        <v>4035</v>
      </c>
      <c r="J140" s="10">
        <v>4.58767523728819E-31</v>
      </c>
      <c r="K140" s="9">
        <v>-0.447576628280346</v>
      </c>
      <c r="L140" s="9">
        <v>0.19400000000000001</v>
      </c>
      <c r="M140" s="9">
        <v>0.27600000000000002</v>
      </c>
      <c r="N140" s="10">
        <v>9.2111343414272203E-27</v>
      </c>
      <c r="O140" s="9" t="s">
        <v>4036</v>
      </c>
      <c r="Q140" s="9" t="s">
        <v>1104</v>
      </c>
      <c r="R140" s="9">
        <v>1.9512932909903199E-40</v>
      </c>
      <c r="S140" s="9">
        <v>0.35157113589089101</v>
      </c>
      <c r="T140" s="9">
        <v>0.434</v>
      </c>
      <c r="U140" s="9">
        <v>0.56000000000000005</v>
      </c>
      <c r="V140" s="9">
        <v>3.9178066696503697E-36</v>
      </c>
      <c r="W140" s="9" t="s">
        <v>1105</v>
      </c>
    </row>
    <row r="141" spans="1:23" x14ac:dyDescent="0.25">
      <c r="A141" s="9" t="s">
        <v>206</v>
      </c>
      <c r="B141" s="10">
        <v>1.11548195981779E-14</v>
      </c>
      <c r="C141" s="9">
        <v>0.39002410047589597</v>
      </c>
      <c r="D141" s="9">
        <v>0.21099999999999999</v>
      </c>
      <c r="E141" s="9">
        <v>0.28000000000000003</v>
      </c>
      <c r="F141" s="10">
        <v>2.2396646789221599E-10</v>
      </c>
      <c r="G141" s="9" t="s">
        <v>207</v>
      </c>
      <c r="I141" s="9" t="s">
        <v>4137</v>
      </c>
      <c r="J141" s="10">
        <v>8.7876189866611694E-24</v>
      </c>
      <c r="K141" s="9">
        <v>-0.449948332707513</v>
      </c>
      <c r="L141" s="9">
        <v>0.222</v>
      </c>
      <c r="M141" s="9">
        <v>0.29199999999999998</v>
      </c>
      <c r="N141" s="10">
        <v>1.7643781401418301E-19</v>
      </c>
      <c r="O141" s="9" t="s">
        <v>4138</v>
      </c>
      <c r="Q141" s="9" t="s">
        <v>1662</v>
      </c>
      <c r="R141" s="9">
        <v>3.4627893653423302E-34</v>
      </c>
      <c r="S141" s="9">
        <v>0.35127803166781502</v>
      </c>
      <c r="T141" s="9">
        <v>0.32400000000000001</v>
      </c>
      <c r="U141" s="9">
        <v>0.44</v>
      </c>
      <c r="V141" s="9">
        <v>6.9525884877343207E-30</v>
      </c>
      <c r="W141" s="9" t="s">
        <v>1663</v>
      </c>
    </row>
    <row r="142" spans="1:23" x14ac:dyDescent="0.25">
      <c r="A142" s="9" t="s">
        <v>1684</v>
      </c>
      <c r="B142" s="10">
        <v>4.2301681423020299E-31</v>
      </c>
      <c r="C142" s="9">
        <v>0.38808218318434901</v>
      </c>
      <c r="D142" s="9">
        <v>0.316</v>
      </c>
      <c r="E142" s="9">
        <v>0.436</v>
      </c>
      <c r="F142" s="10">
        <v>8.4933315961140198E-27</v>
      </c>
      <c r="G142" s="9" t="s">
        <v>1685</v>
      </c>
      <c r="I142" s="9" t="s">
        <v>4061</v>
      </c>
      <c r="J142" s="10">
        <v>9.7165515295444099E-36</v>
      </c>
      <c r="K142" s="9">
        <v>-0.45169653492635597</v>
      </c>
      <c r="L142" s="9">
        <v>0.20100000000000001</v>
      </c>
      <c r="M142" s="9">
        <v>0.29199999999999998</v>
      </c>
      <c r="N142" s="10">
        <v>1.9508892161019301E-31</v>
      </c>
      <c r="O142" s="9" t="s">
        <v>4062</v>
      </c>
      <c r="Q142" s="9" t="s">
        <v>327</v>
      </c>
      <c r="R142" s="9">
        <v>2.95396000467486E-40</v>
      </c>
      <c r="S142" s="9">
        <v>0.34747710470641602</v>
      </c>
      <c r="T142" s="9">
        <v>0.16700000000000001</v>
      </c>
      <c r="U142" s="9">
        <v>0.27900000000000003</v>
      </c>
      <c r="V142" s="9">
        <v>5.9309608973861897E-36</v>
      </c>
      <c r="W142" s="9" t="s">
        <v>328</v>
      </c>
    </row>
    <row r="143" spans="1:23" x14ac:dyDescent="0.25">
      <c r="A143" s="9" t="s">
        <v>4091</v>
      </c>
      <c r="B143" s="10">
        <v>1.16420491198481E-24</v>
      </c>
      <c r="C143" s="9">
        <v>0.38092590649661001</v>
      </c>
      <c r="D143" s="9">
        <v>0.25800000000000001</v>
      </c>
      <c r="E143" s="9">
        <v>0.35299999999999998</v>
      </c>
      <c r="F143" s="10">
        <v>2.33749062228309E-20</v>
      </c>
      <c r="G143" s="9" t="s">
        <v>4092</v>
      </c>
      <c r="I143" s="9" t="s">
        <v>646</v>
      </c>
      <c r="J143" s="10">
        <v>9.3433670571909394E-18</v>
      </c>
      <c r="K143" s="9">
        <v>-0.45584555900451501</v>
      </c>
      <c r="L143" s="9">
        <v>0.33600000000000002</v>
      </c>
      <c r="M143" s="9">
        <v>0.39400000000000002</v>
      </c>
      <c r="N143" s="10">
        <v>1.8759612377428001E-13</v>
      </c>
      <c r="O143" s="9" t="s">
        <v>647</v>
      </c>
      <c r="Q143" s="9" t="s">
        <v>410</v>
      </c>
      <c r="R143" s="9">
        <v>7.0197417425998605E-38</v>
      </c>
      <c r="S143" s="9">
        <v>0.347460524199322</v>
      </c>
      <c r="T143" s="9">
        <v>0.38400000000000001</v>
      </c>
      <c r="U143" s="9">
        <v>0.50800000000000001</v>
      </c>
      <c r="V143" s="9">
        <v>1.4094237470792E-33</v>
      </c>
      <c r="W143" s="9" t="s">
        <v>411</v>
      </c>
    </row>
    <row r="144" spans="1:23" x14ac:dyDescent="0.25">
      <c r="A144" s="9" t="s">
        <v>1309</v>
      </c>
      <c r="B144" s="10">
        <v>9.23665675041736E-32</v>
      </c>
      <c r="C144" s="9">
        <v>0.37653415714037403</v>
      </c>
      <c r="D144" s="9">
        <v>0.255</v>
      </c>
      <c r="E144" s="9">
        <v>0.375</v>
      </c>
      <c r="F144" s="10">
        <v>1.8545359423487999E-27</v>
      </c>
      <c r="G144" s="9" t="s">
        <v>1310</v>
      </c>
      <c r="I144" s="9" t="s">
        <v>1660</v>
      </c>
      <c r="J144" s="10">
        <v>2.8292076674161099E-29</v>
      </c>
      <c r="K144" s="9">
        <v>-0.458944308825596</v>
      </c>
      <c r="L144" s="9">
        <v>0.25900000000000001</v>
      </c>
      <c r="M144" s="9">
        <v>0.34300000000000003</v>
      </c>
      <c r="N144" s="10">
        <v>5.6804831546380703E-25</v>
      </c>
      <c r="O144" s="9" t="s">
        <v>1661</v>
      </c>
      <c r="Q144" s="9" t="s">
        <v>4097</v>
      </c>
      <c r="R144" s="9">
        <v>5.1303340804280098E-28</v>
      </c>
      <c r="S144" s="9">
        <v>0.34337447631524098</v>
      </c>
      <c r="T144" s="9">
        <v>0.20300000000000001</v>
      </c>
      <c r="U144" s="9">
        <v>0.29599999999999999</v>
      </c>
      <c r="V144" s="9">
        <v>1.03006847666834E-23</v>
      </c>
      <c r="W144" s="9" t="s">
        <v>4098</v>
      </c>
    </row>
    <row r="145" spans="1:23" x14ac:dyDescent="0.25">
      <c r="A145" s="9" t="s">
        <v>168</v>
      </c>
      <c r="B145" s="10">
        <v>2.8704623033205299E-34</v>
      </c>
      <c r="C145" s="9">
        <v>0.37649570555156597</v>
      </c>
      <c r="D145" s="9">
        <v>0.41899999999999998</v>
      </c>
      <c r="E145" s="9">
        <v>0.55100000000000005</v>
      </c>
      <c r="F145" s="10">
        <v>5.7633142126069498E-30</v>
      </c>
      <c r="G145" s="9" t="s">
        <v>169</v>
      </c>
      <c r="I145" s="9" t="s">
        <v>2778</v>
      </c>
      <c r="J145" s="10">
        <v>4.2451110488533299E-37</v>
      </c>
      <c r="K145" s="9">
        <v>-0.466450646659747</v>
      </c>
      <c r="L145" s="9">
        <v>0.253</v>
      </c>
      <c r="M145" s="9">
        <v>0.34699999999999998</v>
      </c>
      <c r="N145" s="10">
        <v>8.5233339638877202E-33</v>
      </c>
      <c r="O145" s="9" t="s">
        <v>2779</v>
      </c>
      <c r="Q145" s="9" t="s">
        <v>3488</v>
      </c>
      <c r="R145" s="9">
        <v>1.2622774312687E-30</v>
      </c>
      <c r="S145" s="9">
        <v>0.34191191131809101</v>
      </c>
      <c r="T145" s="9">
        <v>0.187</v>
      </c>
      <c r="U145" s="9">
        <v>0.28399999999999997</v>
      </c>
      <c r="V145" s="9">
        <v>2.5344006265013E-26</v>
      </c>
      <c r="W145" s="9" t="s">
        <v>3489</v>
      </c>
    </row>
    <row r="146" spans="1:23" x14ac:dyDescent="0.25">
      <c r="A146" s="9" t="s">
        <v>528</v>
      </c>
      <c r="B146" s="10">
        <v>2.5244824615518102E-28</v>
      </c>
      <c r="C146" s="9">
        <v>0.37407196199252102</v>
      </c>
      <c r="D146" s="9">
        <v>0.29699999999999999</v>
      </c>
      <c r="E146" s="9">
        <v>0.40699999999999997</v>
      </c>
      <c r="F146" s="10">
        <v>5.06865588630372E-24</v>
      </c>
      <c r="G146" s="9" t="s">
        <v>529</v>
      </c>
      <c r="I146" s="9" t="s">
        <v>347</v>
      </c>
      <c r="J146" s="10">
        <v>1.47546614502229E-25</v>
      </c>
      <c r="K146" s="9">
        <v>-0.470806045453175</v>
      </c>
      <c r="L146" s="9">
        <v>0.19600000000000001</v>
      </c>
      <c r="M146" s="9">
        <v>0.26700000000000002</v>
      </c>
      <c r="N146" s="10">
        <v>2.9624409259757602E-21</v>
      </c>
      <c r="O146" s="9" t="s">
        <v>348</v>
      </c>
      <c r="Q146" s="9" t="s">
        <v>243</v>
      </c>
      <c r="R146" s="9">
        <v>3.2610665893541202E-44</v>
      </c>
      <c r="S146" s="9">
        <v>0.34071356137696301</v>
      </c>
      <c r="T146" s="9">
        <v>0.47899999999999998</v>
      </c>
      <c r="U146" s="9">
        <v>0.60399999999999998</v>
      </c>
      <c r="V146" s="9">
        <v>6.5475694981052E-40</v>
      </c>
      <c r="W146" s="9" t="s">
        <v>244</v>
      </c>
    </row>
    <row r="147" spans="1:23" x14ac:dyDescent="0.25">
      <c r="A147" s="9" t="s">
        <v>202</v>
      </c>
      <c r="B147" s="10">
        <v>1.1964320563216999E-28</v>
      </c>
      <c r="C147" s="9">
        <v>0.37299797148347702</v>
      </c>
      <c r="D147" s="9">
        <v>0.20399999999999999</v>
      </c>
      <c r="E147" s="9">
        <v>0.308</v>
      </c>
      <c r="F147" s="10">
        <v>2.4021962826827101E-24</v>
      </c>
      <c r="G147" s="9" t="s">
        <v>203</v>
      </c>
      <c r="I147" s="9" t="s">
        <v>2671</v>
      </c>
      <c r="J147" s="10">
        <v>8.42200135639345E-68</v>
      </c>
      <c r="K147" s="9">
        <v>-0.47231538642353998</v>
      </c>
      <c r="L147" s="9">
        <v>0.63500000000000001</v>
      </c>
      <c r="M147" s="9">
        <v>0.74399999999999999</v>
      </c>
      <c r="N147" s="10">
        <v>1.6909694323366799E-63</v>
      </c>
      <c r="O147" s="9" t="s">
        <v>2672</v>
      </c>
      <c r="Q147" s="9" t="s">
        <v>4121</v>
      </c>
      <c r="R147" s="9">
        <v>8.2759009063329294E-40</v>
      </c>
      <c r="S147" s="9">
        <v>0.33902145474449402</v>
      </c>
      <c r="T147" s="9">
        <v>0.48</v>
      </c>
      <c r="U147" s="9">
        <v>0.60799999999999998</v>
      </c>
      <c r="V147" s="9">
        <v>1.6616353839735301E-35</v>
      </c>
      <c r="W147" s="9" t="s">
        <v>4122</v>
      </c>
    </row>
    <row r="148" spans="1:23" x14ac:dyDescent="0.25">
      <c r="A148" s="9" t="s">
        <v>789</v>
      </c>
      <c r="B148" s="10">
        <v>4.4600986366164798E-28</v>
      </c>
      <c r="C148" s="9">
        <v>0.37091476148177199</v>
      </c>
      <c r="D148" s="9">
        <v>0.33600000000000002</v>
      </c>
      <c r="E148" s="9">
        <v>0.45200000000000001</v>
      </c>
      <c r="F148" s="10">
        <v>8.9549860425985707E-24</v>
      </c>
      <c r="G148" s="9" t="s">
        <v>790</v>
      </c>
      <c r="I148" s="9" t="s">
        <v>317</v>
      </c>
      <c r="J148" s="10">
        <v>3.3321679166520799E-31</v>
      </c>
      <c r="K148" s="9">
        <v>-0.47405741833217102</v>
      </c>
      <c r="L148" s="9">
        <v>0.38600000000000001</v>
      </c>
      <c r="M148" s="9">
        <v>0.46800000000000003</v>
      </c>
      <c r="N148" s="10">
        <v>6.6903267430540495E-27</v>
      </c>
      <c r="O148" s="9" t="s">
        <v>318</v>
      </c>
      <c r="Q148" s="9" t="s">
        <v>4069</v>
      </c>
      <c r="R148" s="9">
        <v>5.6337471037115399E-38</v>
      </c>
      <c r="S148" s="9">
        <v>0.33793041351258701</v>
      </c>
      <c r="T148" s="9">
        <v>0.23100000000000001</v>
      </c>
      <c r="U148" s="9">
        <v>0.34899999999999998</v>
      </c>
      <c r="V148" s="9">
        <v>1.1311437434832001E-33</v>
      </c>
      <c r="W148" s="9" t="s">
        <v>4070</v>
      </c>
    </row>
    <row r="149" spans="1:23" x14ac:dyDescent="0.25">
      <c r="A149" s="9" t="s">
        <v>1591</v>
      </c>
      <c r="B149" s="10">
        <v>4.8525259777464203E-27</v>
      </c>
      <c r="C149" s="9">
        <v>0.36539720176581603</v>
      </c>
      <c r="D149" s="9">
        <v>0.185</v>
      </c>
      <c r="E149" s="9">
        <v>0.28299999999999997</v>
      </c>
      <c r="F149" s="10">
        <v>9.7429016581192595E-23</v>
      </c>
      <c r="G149" s="9" t="s">
        <v>1592</v>
      </c>
      <c r="I149" s="9" t="s">
        <v>672</v>
      </c>
      <c r="J149" s="10">
        <v>1.6008678298994299E-29</v>
      </c>
      <c r="K149" s="9">
        <v>-0.474587216907082</v>
      </c>
      <c r="L149" s="9">
        <v>0.46100000000000002</v>
      </c>
      <c r="M149" s="9">
        <v>0.53300000000000003</v>
      </c>
      <c r="N149" s="10">
        <v>3.2142224288720701E-25</v>
      </c>
      <c r="O149" s="9" t="s">
        <v>673</v>
      </c>
      <c r="Q149" s="9" t="s">
        <v>2800</v>
      </c>
      <c r="R149" s="9">
        <v>3.4018735443699002E-82</v>
      </c>
      <c r="S149" s="9">
        <v>0.33547228639479798</v>
      </c>
      <c r="T149" s="9">
        <v>0.86299999999999999</v>
      </c>
      <c r="U149" s="9">
        <v>0.92400000000000004</v>
      </c>
      <c r="V149" s="9">
        <v>6.8302817023858898E-78</v>
      </c>
      <c r="W149" s="9" t="s">
        <v>2801</v>
      </c>
    </row>
    <row r="150" spans="1:23" x14ac:dyDescent="0.25">
      <c r="A150" s="9" t="s">
        <v>271</v>
      </c>
      <c r="B150" s="10">
        <v>7.7338929822026204E-27</v>
      </c>
      <c r="C150" s="9">
        <v>0.36526907623523303</v>
      </c>
      <c r="D150" s="9">
        <v>0.28999999999999998</v>
      </c>
      <c r="E150" s="9">
        <v>0.39500000000000002</v>
      </c>
      <c r="F150" s="10">
        <v>1.55281103296664E-22</v>
      </c>
      <c r="G150" s="9" t="s">
        <v>272</v>
      </c>
      <c r="I150" s="9" t="s">
        <v>568</v>
      </c>
      <c r="J150" s="10">
        <v>1.38910898480821E-74</v>
      </c>
      <c r="K150" s="9">
        <v>-0.479881198556736</v>
      </c>
      <c r="L150" s="9">
        <v>0.80400000000000005</v>
      </c>
      <c r="M150" s="9">
        <v>0.85499999999999998</v>
      </c>
      <c r="N150" s="10">
        <v>2.7890530196979199E-70</v>
      </c>
      <c r="O150" s="9" t="s">
        <v>569</v>
      </c>
      <c r="Q150" s="9" t="s">
        <v>586</v>
      </c>
      <c r="R150" s="9">
        <v>1.97436135176509E-39</v>
      </c>
      <c r="S150" s="9">
        <v>0.33524744619524199</v>
      </c>
      <c r="T150" s="9">
        <v>0.20899999999999999</v>
      </c>
      <c r="U150" s="9">
        <v>0.32700000000000001</v>
      </c>
      <c r="V150" s="9">
        <v>3.9641227220739401E-35</v>
      </c>
      <c r="W150" s="9" t="s">
        <v>587</v>
      </c>
    </row>
    <row r="151" spans="1:23" x14ac:dyDescent="0.25">
      <c r="A151" s="9" t="s">
        <v>1551</v>
      </c>
      <c r="B151" s="10">
        <v>3.3368124904509202E-24</v>
      </c>
      <c r="C151" s="9">
        <v>0.363567856548345</v>
      </c>
      <c r="D151" s="9">
        <v>0.20200000000000001</v>
      </c>
      <c r="E151" s="9">
        <v>0.29499999999999998</v>
      </c>
      <c r="F151" s="10">
        <v>6.6996521183273495E-20</v>
      </c>
      <c r="G151" s="9" t="s">
        <v>1552</v>
      </c>
      <c r="I151" s="9" t="s">
        <v>4113</v>
      </c>
      <c r="J151" s="10">
        <v>5.8947525125401803E-27</v>
      </c>
      <c r="K151" s="9">
        <v>-0.48139290682999503</v>
      </c>
      <c r="L151" s="9">
        <v>0.27300000000000002</v>
      </c>
      <c r="M151" s="9">
        <v>0.35499999999999998</v>
      </c>
      <c r="N151" s="10">
        <v>1.18354840946782E-22</v>
      </c>
      <c r="O151" s="9" t="s">
        <v>4114</v>
      </c>
      <c r="Q151" s="9" t="s">
        <v>3058</v>
      </c>
      <c r="R151" s="9">
        <v>6.4589324523448306E-33</v>
      </c>
      <c r="S151" s="9">
        <v>0.33520172333960002</v>
      </c>
      <c r="T151" s="9">
        <v>0.42499999999999999</v>
      </c>
      <c r="U151" s="9">
        <v>0.54</v>
      </c>
      <c r="V151" s="9">
        <v>1.2968244577818E-28</v>
      </c>
      <c r="W151" s="9" t="s">
        <v>3059</v>
      </c>
    </row>
    <row r="152" spans="1:23" x14ac:dyDescent="0.25">
      <c r="A152" s="9" t="s">
        <v>4087</v>
      </c>
      <c r="B152" s="10">
        <v>1.9118997183912601E-27</v>
      </c>
      <c r="C152" s="9">
        <v>0.36122083658590698</v>
      </c>
      <c r="D152" s="9">
        <v>0.28799999999999998</v>
      </c>
      <c r="E152" s="9">
        <v>0.39300000000000002</v>
      </c>
      <c r="F152" s="10">
        <v>3.83871225458596E-23</v>
      </c>
      <c r="G152" s="9" t="s">
        <v>4088</v>
      </c>
      <c r="I152" s="9" t="s">
        <v>1964</v>
      </c>
      <c r="J152" s="10">
        <v>4.65758485963231E-39</v>
      </c>
      <c r="K152" s="9">
        <v>-0.48430569968223502</v>
      </c>
      <c r="L152" s="9">
        <v>0.23200000000000001</v>
      </c>
      <c r="M152" s="9">
        <v>0.32800000000000001</v>
      </c>
      <c r="N152" s="10">
        <v>9.3514988811697503E-35</v>
      </c>
      <c r="O152" s="9" t="s">
        <v>1965</v>
      </c>
      <c r="Q152" s="9" t="s">
        <v>4089</v>
      </c>
      <c r="R152" s="9">
        <v>7.8552494091789496E-26</v>
      </c>
      <c r="S152" s="9">
        <v>0.33443681109272899</v>
      </c>
      <c r="T152" s="9">
        <v>0.27300000000000002</v>
      </c>
      <c r="U152" s="9">
        <v>0.36599999999999999</v>
      </c>
      <c r="V152" s="9">
        <v>1.5771769763749501E-21</v>
      </c>
      <c r="W152" s="9" t="s">
        <v>4090</v>
      </c>
    </row>
    <row r="153" spans="1:23" x14ac:dyDescent="0.25">
      <c r="A153" s="9" t="s">
        <v>4077</v>
      </c>
      <c r="B153" s="10">
        <v>2.6375040801079001E-31</v>
      </c>
      <c r="C153" s="9">
        <v>0.36118833716479598</v>
      </c>
      <c r="D153" s="9">
        <v>0.35699999999999998</v>
      </c>
      <c r="E153" s="9">
        <v>0.47699999999999998</v>
      </c>
      <c r="F153" s="10">
        <v>5.2955806920406496E-27</v>
      </c>
      <c r="G153" s="9" t="s">
        <v>4078</v>
      </c>
      <c r="I153" s="9" t="s">
        <v>4125</v>
      </c>
      <c r="J153" s="10">
        <v>1.7308248364520502E-36</v>
      </c>
      <c r="K153" s="9">
        <v>-0.48665866967737098</v>
      </c>
      <c r="L153" s="9">
        <v>0.26400000000000001</v>
      </c>
      <c r="M153" s="9">
        <v>0.35699999999999998</v>
      </c>
      <c r="N153" s="10">
        <v>3.4751501066284199E-32</v>
      </c>
      <c r="O153" s="9" t="s">
        <v>4126</v>
      </c>
      <c r="Q153" s="9" t="s">
        <v>279</v>
      </c>
      <c r="R153" s="9">
        <v>1.7925656042467298E-33</v>
      </c>
      <c r="S153" s="9">
        <v>0.33230329278944098</v>
      </c>
      <c r="T153" s="9">
        <v>0.252</v>
      </c>
      <c r="U153" s="9">
        <v>0.36</v>
      </c>
      <c r="V153" s="9">
        <v>3.5991132202065799E-29</v>
      </c>
      <c r="W153" s="9" t="s">
        <v>33</v>
      </c>
    </row>
    <row r="154" spans="1:23" x14ac:dyDescent="0.25">
      <c r="A154" s="9" t="s">
        <v>4083</v>
      </c>
      <c r="B154" s="10">
        <v>3.5098440911215E-28</v>
      </c>
      <c r="C154" s="9">
        <v>0.359846691975091</v>
      </c>
      <c r="D154" s="9">
        <v>0.34</v>
      </c>
      <c r="E154" s="9">
        <v>0.45500000000000002</v>
      </c>
      <c r="F154" s="10">
        <v>7.0470649661537393E-24</v>
      </c>
      <c r="G154" s="9" t="s">
        <v>4084</v>
      </c>
      <c r="I154" s="9" t="s">
        <v>1733</v>
      </c>
      <c r="J154" s="10">
        <v>2.44812271156619E-37</v>
      </c>
      <c r="K154" s="9">
        <v>-0.49189217355460202</v>
      </c>
      <c r="L154" s="9">
        <v>0.22</v>
      </c>
      <c r="M154" s="9">
        <v>0.313</v>
      </c>
      <c r="N154" s="10">
        <v>4.9153407802826001E-33</v>
      </c>
      <c r="O154" s="9" t="s">
        <v>1734</v>
      </c>
      <c r="Q154" s="9" t="s">
        <v>823</v>
      </c>
      <c r="R154" s="9">
        <v>9.8963905689645095E-9</v>
      </c>
      <c r="S154" s="9">
        <v>-0.33061048348936101</v>
      </c>
      <c r="T154" s="9">
        <v>0.34200000000000003</v>
      </c>
      <c r="U154" s="9">
        <v>0.309</v>
      </c>
      <c r="V154" s="9">
        <v>1.98699729843669E-4</v>
      </c>
      <c r="W154" s="9" t="s">
        <v>824</v>
      </c>
    </row>
    <row r="155" spans="1:23" x14ac:dyDescent="0.25">
      <c r="A155" s="9" t="s">
        <v>347</v>
      </c>
      <c r="B155" s="10">
        <v>3.8502557145905502E-25</v>
      </c>
      <c r="C155" s="9">
        <v>0.35887099664590599</v>
      </c>
      <c r="D155" s="9">
        <v>0.17399999999999999</v>
      </c>
      <c r="E155" s="9">
        <v>0.26700000000000002</v>
      </c>
      <c r="F155" s="10">
        <v>7.7305434237549201E-21</v>
      </c>
      <c r="G155" s="9" t="s">
        <v>348</v>
      </c>
      <c r="I155" s="9" t="s">
        <v>735</v>
      </c>
      <c r="J155" s="10">
        <v>1.9604633277343E-8</v>
      </c>
      <c r="K155" s="9">
        <v>-0.49582647205542202</v>
      </c>
      <c r="L155" s="9">
        <v>0.42099999999999999</v>
      </c>
      <c r="M155" s="9">
        <v>0.44</v>
      </c>
      <c r="N155" s="9">
        <v>3.9362182694249297E-4</v>
      </c>
      <c r="O155" s="9" t="s">
        <v>736</v>
      </c>
      <c r="Q155" s="9" t="s">
        <v>693</v>
      </c>
      <c r="R155" s="9">
        <v>6.1882178568540296E-15</v>
      </c>
      <c r="S155" s="9">
        <v>-0.33396237877242302</v>
      </c>
      <c r="T155" s="9">
        <v>0.35299999999999998</v>
      </c>
      <c r="U155" s="9">
        <v>0.3</v>
      </c>
      <c r="V155" s="9">
        <v>1.2424703812991499E-10</v>
      </c>
      <c r="W155" s="9" t="s">
        <v>694</v>
      </c>
    </row>
    <row r="156" spans="1:23" x14ac:dyDescent="0.25">
      <c r="A156" s="9" t="s">
        <v>566</v>
      </c>
      <c r="B156" s="10">
        <v>4.16489814301621E-36</v>
      </c>
      <c r="C156" s="9">
        <v>0.35531550400668499</v>
      </c>
      <c r="D156" s="9">
        <v>0.80500000000000005</v>
      </c>
      <c r="E156" s="9">
        <v>0.86499999999999999</v>
      </c>
      <c r="F156" s="10">
        <v>8.3622824915479396E-32</v>
      </c>
      <c r="G156" s="9" t="s">
        <v>567</v>
      </c>
      <c r="I156" s="9" t="s">
        <v>4147</v>
      </c>
      <c r="J156" s="10">
        <v>6.9040203125724303E-21</v>
      </c>
      <c r="K156" s="9">
        <v>-0.49591238630150197</v>
      </c>
      <c r="L156" s="9">
        <v>0.34599999999999997</v>
      </c>
      <c r="M156" s="9">
        <v>0.40899999999999997</v>
      </c>
      <c r="N156" s="10">
        <v>1.3861891983582899E-16</v>
      </c>
      <c r="O156" s="9" t="s">
        <v>4148</v>
      </c>
      <c r="Q156" s="9" t="s">
        <v>1990</v>
      </c>
      <c r="R156" s="9">
        <v>1.54820644236514E-9</v>
      </c>
      <c r="S156" s="9">
        <v>-0.34147975530511399</v>
      </c>
      <c r="T156" s="9">
        <v>0.372</v>
      </c>
      <c r="U156" s="9">
        <v>0.33800000000000002</v>
      </c>
      <c r="V156" s="9">
        <v>3.1084888949807302E-5</v>
      </c>
      <c r="W156" s="9" t="s">
        <v>1991</v>
      </c>
    </row>
    <row r="157" spans="1:23" x14ac:dyDescent="0.25">
      <c r="A157" s="9" t="s">
        <v>210</v>
      </c>
      <c r="B157" s="10">
        <v>2.1415491157282099E-31</v>
      </c>
      <c r="C157" s="9">
        <v>0.35438286482493703</v>
      </c>
      <c r="D157" s="9">
        <v>0.24199999999999999</v>
      </c>
      <c r="E157" s="9">
        <v>0.35899999999999999</v>
      </c>
      <c r="F157" s="10">
        <v>4.2998023145590998E-27</v>
      </c>
      <c r="G157" s="9" t="s">
        <v>211</v>
      </c>
      <c r="I157" s="1" t="s">
        <v>220</v>
      </c>
      <c r="J157" s="2">
        <v>1.7435493169201501E-44</v>
      </c>
      <c r="K157" s="1">
        <v>-0.50079539759830605</v>
      </c>
      <c r="L157" s="1">
        <v>0.5</v>
      </c>
      <c r="M157" s="1">
        <v>0.58699999999999997</v>
      </c>
      <c r="N157" s="2">
        <v>3.5006983185122899E-40</v>
      </c>
      <c r="O157" s="1" t="s">
        <v>221</v>
      </c>
      <c r="Q157" s="9" t="s">
        <v>108</v>
      </c>
      <c r="R157" s="9">
        <v>2.9384388155630399E-18</v>
      </c>
      <c r="S157" s="9">
        <v>-0.34167180040477302</v>
      </c>
      <c r="T157" s="9">
        <v>0.53200000000000003</v>
      </c>
      <c r="U157" s="9">
        <v>0.48399999999999999</v>
      </c>
      <c r="V157" s="9">
        <v>5.8997974538874595E-14</v>
      </c>
      <c r="W157" s="9" t="s">
        <v>109</v>
      </c>
    </row>
    <row r="158" spans="1:23" x14ac:dyDescent="0.25">
      <c r="A158" s="9" t="s">
        <v>247</v>
      </c>
      <c r="B158" s="10">
        <v>1.82751092454291E-25</v>
      </c>
      <c r="C158" s="9">
        <v>0.35404385085790402</v>
      </c>
      <c r="D158" s="9">
        <v>0.625</v>
      </c>
      <c r="E158" s="9">
        <v>0.70499999999999996</v>
      </c>
      <c r="F158" s="10">
        <v>3.6692764342972597E-21</v>
      </c>
      <c r="G158" s="9" t="s">
        <v>248</v>
      </c>
      <c r="I158" s="1" t="s">
        <v>697</v>
      </c>
      <c r="J158" s="2">
        <v>4.6287754702605502E-39</v>
      </c>
      <c r="K158" s="1">
        <v>-0.50130120193568695</v>
      </c>
      <c r="L158" s="1">
        <v>0.42</v>
      </c>
      <c r="M158" s="1">
        <v>0.51800000000000002</v>
      </c>
      <c r="N158" s="2">
        <v>9.2936553891891404E-35</v>
      </c>
      <c r="O158" s="1" t="s">
        <v>698</v>
      </c>
      <c r="Q158" s="9" t="s">
        <v>22</v>
      </c>
      <c r="R158" s="9">
        <v>6.33836190166884E-9</v>
      </c>
      <c r="S158" s="9">
        <v>-0.34279212678542498</v>
      </c>
      <c r="T158" s="9">
        <v>0.44600000000000001</v>
      </c>
      <c r="U158" s="9">
        <v>0.41799999999999998</v>
      </c>
      <c r="V158" s="9">
        <v>1.2726163026170699E-4</v>
      </c>
      <c r="W158" s="9" t="s">
        <v>23</v>
      </c>
    </row>
    <row r="159" spans="1:23" x14ac:dyDescent="0.25">
      <c r="A159" s="9" t="s">
        <v>1046</v>
      </c>
      <c r="B159" s="10">
        <v>1.57237157326719E-21</v>
      </c>
      <c r="C159" s="9">
        <v>0.35341020167202403</v>
      </c>
      <c r="D159" s="9">
        <v>0.222</v>
      </c>
      <c r="E159" s="9">
        <v>0.309</v>
      </c>
      <c r="F159" s="10">
        <v>3.1570076448058703E-17</v>
      </c>
      <c r="G159" s="9" t="s">
        <v>1047</v>
      </c>
      <c r="I159" s="1" t="s">
        <v>2054</v>
      </c>
      <c r="J159" s="2">
        <v>1.0469248506223299E-43</v>
      </c>
      <c r="K159" s="1">
        <v>-0.50268695555341802</v>
      </c>
      <c r="L159" s="1">
        <v>0.2</v>
      </c>
      <c r="M159" s="1">
        <v>0.30099999999999999</v>
      </c>
      <c r="N159" s="2">
        <v>2.1020157150795199E-39</v>
      </c>
      <c r="O159" s="1" t="s">
        <v>2055</v>
      </c>
      <c r="Q159" s="9" t="s">
        <v>319</v>
      </c>
      <c r="R159" s="9">
        <v>1.4581418865139301E-21</v>
      </c>
      <c r="S159" s="9">
        <v>-0.34472022401835201</v>
      </c>
      <c r="T159" s="9">
        <v>0.57699999999999996</v>
      </c>
      <c r="U159" s="9">
        <v>0.52700000000000002</v>
      </c>
      <c r="V159" s="9">
        <v>2.9276572797426698E-17</v>
      </c>
      <c r="W159" s="9" t="s">
        <v>320</v>
      </c>
    </row>
    <row r="160" spans="1:23" x14ac:dyDescent="0.25">
      <c r="A160" s="9" t="s">
        <v>2414</v>
      </c>
      <c r="B160" s="10">
        <v>2.34212189058793E-23</v>
      </c>
      <c r="C160" s="9">
        <v>0.35334814450664598</v>
      </c>
      <c r="D160" s="9">
        <v>0.20399999999999999</v>
      </c>
      <c r="E160" s="9">
        <v>0.29399999999999998</v>
      </c>
      <c r="F160" s="10">
        <v>4.7025123319224396E-19</v>
      </c>
      <c r="G160" s="9" t="s">
        <v>2415</v>
      </c>
      <c r="I160" s="1" t="s">
        <v>56</v>
      </c>
      <c r="J160" s="2">
        <v>3.2570565653641802E-38</v>
      </c>
      <c r="K160" s="1">
        <v>-0.50586294849230995</v>
      </c>
      <c r="L160" s="1">
        <v>0.28199999999999997</v>
      </c>
      <c r="M160" s="1">
        <v>0.378</v>
      </c>
      <c r="N160" s="2">
        <v>6.5395181719382001E-34</v>
      </c>
      <c r="O160" s="1" t="s">
        <v>57</v>
      </c>
      <c r="Q160" s="9" t="s">
        <v>275</v>
      </c>
      <c r="R160" s="9">
        <v>1.94933872568746E-15</v>
      </c>
      <c r="S160" s="9">
        <v>-0.35218184684419201</v>
      </c>
      <c r="T160" s="9">
        <v>0.52</v>
      </c>
      <c r="U160" s="9">
        <v>0.47899999999999998</v>
      </c>
      <c r="V160" s="9">
        <v>3.91388229343528E-11</v>
      </c>
      <c r="W160" s="9" t="s">
        <v>276</v>
      </c>
    </row>
    <row r="161" spans="1:23" x14ac:dyDescent="0.25">
      <c r="A161" s="9" t="s">
        <v>711</v>
      </c>
      <c r="B161" s="10">
        <v>4.07654485702965E-23</v>
      </c>
      <c r="C161" s="9">
        <v>0.35262210322440801</v>
      </c>
      <c r="D161" s="9">
        <v>0.26800000000000002</v>
      </c>
      <c r="E161" s="9">
        <v>0.36199999999999999</v>
      </c>
      <c r="F161" s="10">
        <v>8.1848867639441199E-19</v>
      </c>
      <c r="G161" s="9" t="s">
        <v>712</v>
      </c>
      <c r="I161" s="1" t="s">
        <v>779</v>
      </c>
      <c r="J161" s="2">
        <v>1.2502210583273399E-32</v>
      </c>
      <c r="K161" s="1">
        <v>-0.51084964879578998</v>
      </c>
      <c r="L161" s="1">
        <v>0.25600000000000001</v>
      </c>
      <c r="M161" s="1">
        <v>0.34499999999999997</v>
      </c>
      <c r="N161" s="2">
        <v>2.5101938409096298E-28</v>
      </c>
      <c r="O161" s="1" t="s">
        <v>780</v>
      </c>
      <c r="Q161" s="9" t="s">
        <v>4175</v>
      </c>
      <c r="R161" s="9">
        <v>4.8718916571611305E-13</v>
      </c>
      <c r="S161" s="9">
        <v>-0.35501716199740302</v>
      </c>
      <c r="T161" s="9">
        <v>0.38100000000000001</v>
      </c>
      <c r="U161" s="9">
        <v>0.33100000000000002</v>
      </c>
      <c r="V161" s="9">
        <v>9.78178406924811E-9</v>
      </c>
      <c r="W161" s="9" t="s">
        <v>4176</v>
      </c>
    </row>
    <row r="162" spans="1:23" x14ac:dyDescent="0.25">
      <c r="A162" s="9" t="s">
        <v>1829</v>
      </c>
      <c r="B162" s="10">
        <v>5.6799680301531001E-32</v>
      </c>
      <c r="C162" s="9">
        <v>0.35163286164970597</v>
      </c>
      <c r="D162" s="9">
        <v>0.187</v>
      </c>
      <c r="E162" s="9">
        <v>0.29399999999999998</v>
      </c>
      <c r="F162" s="10">
        <v>1.14042398109414E-27</v>
      </c>
      <c r="G162" s="9" t="s">
        <v>1830</v>
      </c>
      <c r="I162" s="1" t="s">
        <v>4131</v>
      </c>
      <c r="J162" s="2">
        <v>1.2708036317968901E-28</v>
      </c>
      <c r="K162" s="1">
        <v>-0.51264530739643399</v>
      </c>
      <c r="L162" s="1">
        <v>0.186</v>
      </c>
      <c r="M162" s="1">
        <v>0.26100000000000001</v>
      </c>
      <c r="N162" s="2">
        <v>2.5515195319217901E-24</v>
      </c>
      <c r="O162" s="1" t="s">
        <v>4132</v>
      </c>
      <c r="Q162" s="9" t="s">
        <v>365</v>
      </c>
      <c r="R162" s="9">
        <v>9.8969303632637994E-31</v>
      </c>
      <c r="S162" s="9">
        <v>-0.35714052387161899</v>
      </c>
      <c r="T162" s="9">
        <v>0.68799999999999994</v>
      </c>
      <c r="U162" s="9">
        <v>0.64100000000000001</v>
      </c>
      <c r="V162" s="9">
        <v>1.9871056783361101E-26</v>
      </c>
      <c r="W162" s="9" t="s">
        <v>366</v>
      </c>
    </row>
    <row r="163" spans="1:23" x14ac:dyDescent="0.25">
      <c r="A163" s="9" t="s">
        <v>4075</v>
      </c>
      <c r="B163" s="10">
        <v>1.7779250250296801E-31</v>
      </c>
      <c r="C163" s="9">
        <v>0.35127841527558501</v>
      </c>
      <c r="D163" s="9">
        <v>0.17699999999999999</v>
      </c>
      <c r="E163" s="9">
        <v>0.28100000000000003</v>
      </c>
      <c r="F163" s="10">
        <v>3.5697178652545898E-27</v>
      </c>
      <c r="G163" s="9" t="s">
        <v>4076</v>
      </c>
      <c r="I163" s="1" t="s">
        <v>703</v>
      </c>
      <c r="J163" s="2">
        <v>3.9008001333583804E-12</v>
      </c>
      <c r="K163" s="1">
        <v>-0.51645083464283204</v>
      </c>
      <c r="L163" s="1">
        <v>0.438</v>
      </c>
      <c r="M163" s="1">
        <v>0.46700000000000003</v>
      </c>
      <c r="N163" s="2">
        <v>7.8320265077569501E-8</v>
      </c>
      <c r="O163" s="1" t="s">
        <v>704</v>
      </c>
      <c r="Q163" s="9" t="s">
        <v>2635</v>
      </c>
      <c r="R163" s="9">
        <v>9.4327865567300703E-54</v>
      </c>
      <c r="S163" s="9">
        <v>-0.35783978315265103</v>
      </c>
      <c r="T163" s="9">
        <v>0.89800000000000002</v>
      </c>
      <c r="U163" s="9">
        <v>0.89900000000000002</v>
      </c>
      <c r="V163" s="9">
        <v>1.89391488486026E-49</v>
      </c>
      <c r="W163" s="9" t="s">
        <v>2636</v>
      </c>
    </row>
    <row r="164" spans="1:23" x14ac:dyDescent="0.25">
      <c r="A164" s="9" t="s">
        <v>4097</v>
      </c>
      <c r="B164" s="10">
        <v>5.5941214966344299E-24</v>
      </c>
      <c r="C164" s="9">
        <v>0.348449915230505</v>
      </c>
      <c r="D164" s="9">
        <v>0.20300000000000001</v>
      </c>
      <c r="E164" s="9">
        <v>0.29699999999999999</v>
      </c>
      <c r="F164" s="10">
        <v>1.1231877140942599E-19</v>
      </c>
      <c r="G164" s="9" t="s">
        <v>4098</v>
      </c>
      <c r="I164" s="1" t="s">
        <v>622</v>
      </c>
      <c r="J164" s="2">
        <v>2.66490719697834E-60</v>
      </c>
      <c r="K164" s="1">
        <v>-0.51704635472350202</v>
      </c>
      <c r="L164" s="1">
        <v>0.54400000000000004</v>
      </c>
      <c r="M164" s="1">
        <v>0.64700000000000002</v>
      </c>
      <c r="N164" s="2">
        <v>5.3506006700931197E-56</v>
      </c>
      <c r="O164" s="1" t="s">
        <v>623</v>
      </c>
      <c r="Q164" s="9" t="s">
        <v>485</v>
      </c>
      <c r="R164" s="9">
        <v>4.5905109854576201E-11</v>
      </c>
      <c r="S164" s="9">
        <v>-0.35795558852152398</v>
      </c>
      <c r="T164" s="9">
        <v>0.27600000000000002</v>
      </c>
      <c r="U164" s="9">
        <v>0.23300000000000001</v>
      </c>
      <c r="V164" s="9">
        <v>9.2168279566018103E-7</v>
      </c>
      <c r="W164" s="9" t="s">
        <v>486</v>
      </c>
    </row>
    <row r="165" spans="1:23" x14ac:dyDescent="0.25">
      <c r="A165" s="9" t="s">
        <v>1080</v>
      </c>
      <c r="B165" s="10">
        <v>1.3876127738499099E-22</v>
      </c>
      <c r="C165" s="9">
        <v>0.34805810802437498</v>
      </c>
      <c r="D165" s="9">
        <v>0.20699999999999999</v>
      </c>
      <c r="E165" s="9">
        <v>0.29799999999999999</v>
      </c>
      <c r="F165" s="10">
        <v>2.78604892733585E-18</v>
      </c>
      <c r="G165" s="9" t="s">
        <v>1081</v>
      </c>
      <c r="I165" s="1" t="s">
        <v>3806</v>
      </c>
      <c r="J165" s="2">
        <v>3.7486592238808999E-31</v>
      </c>
      <c r="K165" s="1">
        <v>-0.51793628018033699</v>
      </c>
      <c r="L165" s="1">
        <v>0.314</v>
      </c>
      <c r="M165" s="1">
        <v>0.39800000000000002</v>
      </c>
      <c r="N165" s="2">
        <v>7.5265579897080802E-27</v>
      </c>
      <c r="O165" s="1" t="s">
        <v>3807</v>
      </c>
      <c r="Q165" s="9" t="s">
        <v>4137</v>
      </c>
      <c r="R165" s="9">
        <v>2.2739001447457999E-8</v>
      </c>
      <c r="S165" s="9">
        <v>-0.358465444181365</v>
      </c>
      <c r="T165" s="9">
        <v>0.255</v>
      </c>
      <c r="U165" s="9">
        <v>0.222</v>
      </c>
      <c r="V165" s="9">
        <v>4.5655367106206199E-4</v>
      </c>
      <c r="W165" s="9" t="s">
        <v>4138</v>
      </c>
    </row>
    <row r="166" spans="1:23" x14ac:dyDescent="0.25">
      <c r="A166" s="9" t="s">
        <v>176</v>
      </c>
      <c r="B166" s="10">
        <v>1.3528762578400201E-35</v>
      </c>
      <c r="C166" s="9">
        <v>0.34480155571607002</v>
      </c>
      <c r="D166" s="9">
        <v>0.68</v>
      </c>
      <c r="E166" s="9">
        <v>0.78700000000000003</v>
      </c>
      <c r="F166" s="10">
        <v>2.7163049504912001E-31</v>
      </c>
      <c r="G166" s="9" t="s">
        <v>177</v>
      </c>
      <c r="I166" s="1" t="s">
        <v>3132</v>
      </c>
      <c r="J166" s="2">
        <v>2.1913286683203999E-45</v>
      </c>
      <c r="K166" s="1">
        <v>-0.52213164188560701</v>
      </c>
      <c r="L166" s="1">
        <v>0.57899999999999996</v>
      </c>
      <c r="M166" s="1">
        <v>0.65600000000000003</v>
      </c>
      <c r="N166" s="2">
        <v>4.3997497002537001E-41</v>
      </c>
      <c r="O166" s="1" t="s">
        <v>3133</v>
      </c>
      <c r="Q166" s="9" t="s">
        <v>1410</v>
      </c>
      <c r="R166" s="9">
        <v>1.00026699998234E-13</v>
      </c>
      <c r="S166" s="9">
        <v>-0.36036201497360298</v>
      </c>
      <c r="T166" s="9">
        <v>0.61499999999999999</v>
      </c>
      <c r="U166" s="9">
        <v>0.60399999999999998</v>
      </c>
      <c r="V166" s="9">
        <v>2.0083360825645499E-9</v>
      </c>
      <c r="W166" s="9" t="s">
        <v>1411</v>
      </c>
    </row>
    <row r="167" spans="1:23" x14ac:dyDescent="0.25">
      <c r="A167" s="9" t="s">
        <v>3138</v>
      </c>
      <c r="B167" s="10">
        <v>1.22450871724524E-24</v>
      </c>
      <c r="C167" s="9">
        <v>0.34479861371546</v>
      </c>
      <c r="D167" s="9">
        <v>0.28599999999999998</v>
      </c>
      <c r="E167" s="9">
        <v>0.38600000000000001</v>
      </c>
      <c r="F167" s="10">
        <v>2.45856860248499E-20</v>
      </c>
      <c r="G167" s="9" t="s">
        <v>3139</v>
      </c>
      <c r="I167" s="1" t="s">
        <v>418</v>
      </c>
      <c r="J167" s="2">
        <v>1.60631909008747E-55</v>
      </c>
      <c r="K167" s="1">
        <v>-0.52373276369507105</v>
      </c>
      <c r="L167" s="1">
        <v>0.47299999999999998</v>
      </c>
      <c r="M167" s="1">
        <v>0.57499999999999996</v>
      </c>
      <c r="N167" s="2">
        <v>3.2251674690776198E-51</v>
      </c>
      <c r="O167" s="1" t="s">
        <v>419</v>
      </c>
      <c r="Q167" s="9" t="s">
        <v>116</v>
      </c>
      <c r="R167" s="9">
        <v>2.8639074357706001E-45</v>
      </c>
      <c r="S167" s="9">
        <v>-0.36282757882767203</v>
      </c>
      <c r="T167" s="9">
        <v>0.85399999999999998</v>
      </c>
      <c r="U167" s="9">
        <v>0.84599999999999997</v>
      </c>
      <c r="V167" s="9">
        <v>5.75015334954021E-41</v>
      </c>
      <c r="W167" s="9" t="s">
        <v>117</v>
      </c>
    </row>
    <row r="168" spans="1:23" x14ac:dyDescent="0.25">
      <c r="A168" s="9" t="s">
        <v>4093</v>
      </c>
      <c r="B168" s="10">
        <v>1.66987674484715E-24</v>
      </c>
      <c r="C168" s="9">
        <v>0.34432662862379598</v>
      </c>
      <c r="D168" s="9">
        <v>0.17699999999999999</v>
      </c>
      <c r="E168" s="9">
        <v>0.26800000000000002</v>
      </c>
      <c r="F168" s="10">
        <v>3.35277852830411E-20</v>
      </c>
      <c r="G168" s="9" t="s">
        <v>4094</v>
      </c>
      <c r="I168" s="1" t="s">
        <v>1511</v>
      </c>
      <c r="J168" s="2">
        <v>8.46621773235988E-36</v>
      </c>
      <c r="K168" s="1">
        <v>-0.52969130267907805</v>
      </c>
      <c r="L168" s="1">
        <v>0.44</v>
      </c>
      <c r="M168" s="1">
        <v>0.52700000000000002</v>
      </c>
      <c r="N168" s="2">
        <v>1.69984719630322E-31</v>
      </c>
      <c r="O168" s="1" t="s">
        <v>1512</v>
      </c>
      <c r="Q168" s="9" t="s">
        <v>2392</v>
      </c>
      <c r="R168" s="9">
        <v>2.75116497111858E-19</v>
      </c>
      <c r="S168" s="9">
        <v>-0.367251710753629</v>
      </c>
      <c r="T168" s="9">
        <v>0.59199999999999997</v>
      </c>
      <c r="U168" s="9">
        <v>0.55700000000000005</v>
      </c>
      <c r="V168" s="9">
        <v>5.5237890290118799E-15</v>
      </c>
      <c r="W168" s="9" t="s">
        <v>2393</v>
      </c>
    </row>
    <row r="169" spans="1:23" x14ac:dyDescent="0.25">
      <c r="A169" s="9" t="s">
        <v>1287</v>
      </c>
      <c r="B169" s="10">
        <v>1.6608342632278E-24</v>
      </c>
      <c r="C169" s="9">
        <v>0.34337563239410301</v>
      </c>
      <c r="D169" s="9">
        <v>0.20599999999999999</v>
      </c>
      <c r="E169" s="9">
        <v>0.30199999999999999</v>
      </c>
      <c r="F169" s="10">
        <v>3.33462303370878E-20</v>
      </c>
      <c r="G169" s="9" t="s">
        <v>1288</v>
      </c>
      <c r="I169" s="1" t="s">
        <v>745</v>
      </c>
      <c r="J169" s="2">
        <v>2.7020906032560301E-32</v>
      </c>
      <c r="K169" s="1">
        <v>-0.53633607191288801</v>
      </c>
      <c r="L169" s="1">
        <v>0.45800000000000002</v>
      </c>
      <c r="M169" s="1">
        <v>0.53100000000000003</v>
      </c>
      <c r="N169" s="2">
        <v>5.4252575132174501E-28</v>
      </c>
      <c r="O169" s="1" t="s">
        <v>746</v>
      </c>
      <c r="Q169" s="9" t="s">
        <v>2245</v>
      </c>
      <c r="R169" s="9">
        <v>2.3700395251628101E-13</v>
      </c>
      <c r="S169" s="9">
        <v>-0.37094857491599498</v>
      </c>
      <c r="T169" s="9">
        <v>0.32200000000000001</v>
      </c>
      <c r="U169" s="9">
        <v>0.27500000000000002</v>
      </c>
      <c r="V169" s="9">
        <v>4.7585653586218899E-9</v>
      </c>
      <c r="W169" s="9" t="s">
        <v>2246</v>
      </c>
    </row>
    <row r="170" spans="1:23" x14ac:dyDescent="0.25">
      <c r="A170" s="9" t="s">
        <v>869</v>
      </c>
      <c r="B170" s="10">
        <v>7.6885983273216198E-32</v>
      </c>
      <c r="C170" s="9">
        <v>0.342515067635693</v>
      </c>
      <c r="D170" s="9">
        <v>0.41299999999999998</v>
      </c>
      <c r="E170" s="9">
        <v>0.53500000000000003</v>
      </c>
      <c r="F170" s="10">
        <v>1.54371677215963E-27</v>
      </c>
      <c r="G170" s="9" t="s">
        <v>870</v>
      </c>
      <c r="I170" s="1" t="s">
        <v>916</v>
      </c>
      <c r="J170" s="2">
        <v>3.6708069986392199E-45</v>
      </c>
      <c r="K170" s="1">
        <v>-0.53704872557688199</v>
      </c>
      <c r="L170" s="1">
        <v>0.443</v>
      </c>
      <c r="M170" s="1">
        <v>0.53600000000000003</v>
      </c>
      <c r="N170" s="2">
        <v>7.3702462918678298E-41</v>
      </c>
      <c r="O170" s="1" t="s">
        <v>917</v>
      </c>
      <c r="Q170" s="9" t="s">
        <v>835</v>
      </c>
      <c r="R170" s="9">
        <v>2.26454957792254E-7</v>
      </c>
      <c r="S170" s="9">
        <v>-0.37264878315863598</v>
      </c>
      <c r="T170" s="9">
        <v>0.33500000000000002</v>
      </c>
      <c r="U170" s="9">
        <v>0.309</v>
      </c>
      <c r="V170" s="9">
        <v>4.54676264255288E-3</v>
      </c>
      <c r="W170" s="9" t="s">
        <v>836</v>
      </c>
    </row>
    <row r="171" spans="1:23" x14ac:dyDescent="0.25">
      <c r="A171" s="9" t="s">
        <v>335</v>
      </c>
      <c r="B171" s="10">
        <v>5.4710926783885297E-25</v>
      </c>
      <c r="C171" s="9">
        <v>0.34091051900420299</v>
      </c>
      <c r="D171" s="9">
        <v>0.25900000000000001</v>
      </c>
      <c r="E171" s="9">
        <v>0.36</v>
      </c>
      <c r="F171" s="10">
        <v>1.09848598796685E-20</v>
      </c>
      <c r="G171" s="9" t="s">
        <v>336</v>
      </c>
      <c r="I171" s="1" t="s">
        <v>363</v>
      </c>
      <c r="J171" s="2">
        <v>2.21365175851443E-48</v>
      </c>
      <c r="K171" s="1">
        <v>-0.53893199485079202</v>
      </c>
      <c r="L171" s="1">
        <v>0.30499999999999999</v>
      </c>
      <c r="M171" s="1">
        <v>0.41199999999999998</v>
      </c>
      <c r="N171" s="2">
        <v>4.44457000074527E-44</v>
      </c>
      <c r="O171" s="1" t="s">
        <v>364</v>
      </c>
      <c r="Q171" s="9" t="s">
        <v>1172</v>
      </c>
      <c r="R171" s="9">
        <v>9.5674571459580802E-12</v>
      </c>
      <c r="S171" s="9">
        <v>-0.37452305725268797</v>
      </c>
      <c r="T171" s="9">
        <v>0.28999999999999998</v>
      </c>
      <c r="U171" s="9">
        <v>0.245</v>
      </c>
      <c r="V171" s="9">
        <v>1.9209540457654601E-7</v>
      </c>
      <c r="W171" s="9" t="s">
        <v>1173</v>
      </c>
    </row>
    <row r="172" spans="1:23" x14ac:dyDescent="0.25">
      <c r="A172" s="9" t="s">
        <v>2944</v>
      </c>
      <c r="B172" s="10">
        <v>7.6288748595732305E-32</v>
      </c>
      <c r="C172" s="9">
        <v>0.34080511712285599</v>
      </c>
      <c r="D172" s="9">
        <v>0.308</v>
      </c>
      <c r="E172" s="9">
        <v>0.436</v>
      </c>
      <c r="F172" s="10">
        <v>1.53172549430511E-27</v>
      </c>
      <c r="G172" s="9" t="s">
        <v>2945</v>
      </c>
      <c r="I172" s="1" t="s">
        <v>3716</v>
      </c>
      <c r="J172" s="2">
        <v>1.7844409175903399E-44</v>
      </c>
      <c r="K172" s="1">
        <v>-0.53907757100939702</v>
      </c>
      <c r="L172" s="1">
        <v>0.47</v>
      </c>
      <c r="M172" s="1">
        <v>0.56399999999999995</v>
      </c>
      <c r="N172" s="2">
        <v>3.58280047433788E-40</v>
      </c>
      <c r="O172" s="1" t="s">
        <v>3717</v>
      </c>
      <c r="Q172" s="9" t="s">
        <v>1737</v>
      </c>
      <c r="R172" s="9">
        <v>2.1644830038204401E-28</v>
      </c>
      <c r="S172" s="9">
        <v>-0.37615152569455501</v>
      </c>
      <c r="T172" s="9">
        <v>0.748</v>
      </c>
      <c r="U172" s="9">
        <v>0.73399999999999999</v>
      </c>
      <c r="V172" s="9">
        <v>4.34584897507068E-24</v>
      </c>
      <c r="W172" s="9" t="s">
        <v>1738</v>
      </c>
    </row>
    <row r="173" spans="1:23" x14ac:dyDescent="0.25">
      <c r="A173" s="9" t="s">
        <v>1958</v>
      </c>
      <c r="B173" s="10">
        <v>1.42713318912409E-21</v>
      </c>
      <c r="C173" s="9">
        <v>0.34024745305200499</v>
      </c>
      <c r="D173" s="9">
        <v>0.246</v>
      </c>
      <c r="E173" s="9">
        <v>0.33700000000000002</v>
      </c>
      <c r="F173" s="10">
        <v>2.86539801712335E-17</v>
      </c>
      <c r="G173" s="9" t="s">
        <v>1959</v>
      </c>
      <c r="I173" s="1" t="s">
        <v>1382</v>
      </c>
      <c r="J173" s="2">
        <v>5.9869822740554597E-76</v>
      </c>
      <c r="K173" s="1">
        <v>-0.53977502508547903</v>
      </c>
      <c r="L173" s="1">
        <v>0.57899999999999996</v>
      </c>
      <c r="M173" s="1">
        <v>0.69299999999999995</v>
      </c>
      <c r="N173" s="2">
        <v>1.20206630098486E-71</v>
      </c>
      <c r="O173" s="1" t="s">
        <v>1383</v>
      </c>
      <c r="Q173" s="9" t="s">
        <v>4115</v>
      </c>
      <c r="R173" s="9">
        <v>2.0130806402361199E-10</v>
      </c>
      <c r="S173" s="9">
        <v>-0.37673290573149298</v>
      </c>
      <c r="T173" s="9">
        <v>0.26900000000000002</v>
      </c>
      <c r="U173" s="9">
        <v>0.22800000000000001</v>
      </c>
      <c r="V173" s="9">
        <v>4.0418633094660697E-6</v>
      </c>
      <c r="W173" s="9" t="s">
        <v>4116</v>
      </c>
    </row>
    <row r="174" spans="1:23" x14ac:dyDescent="0.25">
      <c r="A174" s="9" t="s">
        <v>839</v>
      </c>
      <c r="B174" s="10">
        <v>5.0061335846771301E-33</v>
      </c>
      <c r="C174" s="9">
        <v>0.33887309620627698</v>
      </c>
      <c r="D174" s="9">
        <v>0.19900000000000001</v>
      </c>
      <c r="E174" s="9">
        <v>0.313</v>
      </c>
      <c r="F174" s="10">
        <v>1.00513150113147E-28</v>
      </c>
      <c r="G174" s="9" t="s">
        <v>840</v>
      </c>
      <c r="I174" s="1" t="s">
        <v>711</v>
      </c>
      <c r="J174" s="2">
        <v>2.4622106323076E-45</v>
      </c>
      <c r="K174" s="1">
        <v>-0.54460766640124103</v>
      </c>
      <c r="L174" s="1">
        <v>0.25700000000000001</v>
      </c>
      <c r="M174" s="1">
        <v>0.36199999999999999</v>
      </c>
      <c r="N174" s="2">
        <v>4.9436265075471903E-41</v>
      </c>
      <c r="O174" s="1" t="s">
        <v>712</v>
      </c>
      <c r="Q174" s="9" t="s">
        <v>3612</v>
      </c>
      <c r="R174" s="9">
        <v>3.8371871783220502E-23</v>
      </c>
      <c r="S174" s="9">
        <v>-0.377601370144445</v>
      </c>
      <c r="T174" s="9">
        <v>0.63200000000000001</v>
      </c>
      <c r="U174" s="9">
        <v>0.60599999999999998</v>
      </c>
      <c r="V174" s="9">
        <v>7.7043044166350196E-19</v>
      </c>
      <c r="W174" s="9" t="s">
        <v>3613</v>
      </c>
    </row>
    <row r="175" spans="1:23" x14ac:dyDescent="0.25">
      <c r="A175" s="9" t="s">
        <v>4103</v>
      </c>
      <c r="B175" s="10">
        <v>5.7197895764355703E-21</v>
      </c>
      <c r="C175" s="9">
        <v>0.33738402329879302</v>
      </c>
      <c r="D175" s="9">
        <v>0.20399999999999999</v>
      </c>
      <c r="E175" s="9">
        <v>0.29199999999999998</v>
      </c>
      <c r="F175" s="10">
        <v>1.14841935115673E-16</v>
      </c>
      <c r="G175" s="9" t="s">
        <v>4104</v>
      </c>
      <c r="I175" s="1" t="s">
        <v>365</v>
      </c>
      <c r="J175" s="2">
        <v>5.5770277128939704E-83</v>
      </c>
      <c r="K175" s="1">
        <v>-0.54710311494272501</v>
      </c>
      <c r="L175" s="1">
        <v>0.64100000000000001</v>
      </c>
      <c r="M175" s="1">
        <v>0.747</v>
      </c>
      <c r="N175" s="2">
        <v>1.11975562419485E-78</v>
      </c>
      <c r="O175" s="1" t="s">
        <v>366</v>
      </c>
      <c r="Q175" s="9" t="s">
        <v>672</v>
      </c>
      <c r="R175" s="9">
        <v>2.48496586486439E-14</v>
      </c>
      <c r="S175" s="9">
        <v>-0.38145008554901899</v>
      </c>
      <c r="T175" s="9">
        <v>0.496</v>
      </c>
      <c r="U175" s="9">
        <v>0.46100000000000002</v>
      </c>
      <c r="V175" s="9">
        <v>4.9893144634747203E-10</v>
      </c>
      <c r="W175" s="9" t="s">
        <v>673</v>
      </c>
    </row>
    <row r="176" spans="1:23" x14ac:dyDescent="0.25">
      <c r="A176" s="9" t="s">
        <v>793</v>
      </c>
      <c r="B176" s="10">
        <v>3.6625508347501001E-28</v>
      </c>
      <c r="C176" s="9">
        <v>0.336033762979145</v>
      </c>
      <c r="D176" s="9">
        <v>0.30399999999999999</v>
      </c>
      <c r="E176" s="9">
        <v>0.42</v>
      </c>
      <c r="F176" s="10">
        <v>7.35366956601125E-24</v>
      </c>
      <c r="G176" s="9" t="s">
        <v>794</v>
      </c>
      <c r="I176" s="1" t="s">
        <v>218</v>
      </c>
      <c r="J176" s="2">
        <v>2.2850147611882201E-64</v>
      </c>
      <c r="K176" s="1">
        <v>-0.54810988795905302</v>
      </c>
      <c r="L176" s="1">
        <v>0.55400000000000005</v>
      </c>
      <c r="M176" s="1">
        <v>0.66300000000000003</v>
      </c>
      <c r="N176" s="2">
        <v>4.5878526375137198E-60</v>
      </c>
      <c r="O176" s="1" t="s">
        <v>219</v>
      </c>
      <c r="Q176" s="9" t="s">
        <v>715</v>
      </c>
      <c r="R176" s="9">
        <v>5.9113572816033403E-14</v>
      </c>
      <c r="S176" s="9">
        <v>-0.38241726428625999</v>
      </c>
      <c r="T176" s="9">
        <v>0.28599999999999998</v>
      </c>
      <c r="U176" s="9">
        <v>0.23400000000000001</v>
      </c>
      <c r="V176" s="9">
        <v>1.1868823150003199E-9</v>
      </c>
      <c r="W176" s="9" t="s">
        <v>716</v>
      </c>
    </row>
    <row r="177" spans="1:23" x14ac:dyDescent="0.25">
      <c r="A177" s="9" t="s">
        <v>775</v>
      </c>
      <c r="B177" s="10">
        <v>1.4644910900886201E-27</v>
      </c>
      <c r="C177" s="9">
        <v>0.33505958835135802</v>
      </c>
      <c r="D177" s="9">
        <v>0.26200000000000001</v>
      </c>
      <c r="E177" s="9">
        <v>0.372</v>
      </c>
      <c r="F177" s="10">
        <v>2.9404052106799403E-23</v>
      </c>
      <c r="G177" s="9" t="s">
        <v>776</v>
      </c>
      <c r="I177" s="1" t="s">
        <v>2852</v>
      </c>
      <c r="J177" s="2">
        <v>2.37637713288769E-74</v>
      </c>
      <c r="K177" s="1">
        <v>-0.54918489655643798</v>
      </c>
      <c r="L177" s="1">
        <v>0.57699999999999996</v>
      </c>
      <c r="M177" s="1">
        <v>0.68700000000000006</v>
      </c>
      <c r="N177" s="2">
        <v>4.7712900074118999E-70</v>
      </c>
      <c r="O177" s="1" t="s">
        <v>2853</v>
      </c>
      <c r="Q177" s="9" t="s">
        <v>4177</v>
      </c>
      <c r="R177" s="9">
        <v>8.3946957687828697E-13</v>
      </c>
      <c r="S177" s="9">
        <v>-0.38631859172396599</v>
      </c>
      <c r="T177" s="9">
        <v>0.46300000000000002</v>
      </c>
      <c r="U177" s="9">
        <v>0.42099999999999999</v>
      </c>
      <c r="V177" s="9">
        <v>1.6854870164562301E-8</v>
      </c>
      <c r="W177" s="9" t="s">
        <v>4178</v>
      </c>
    </row>
    <row r="178" spans="1:23" x14ac:dyDescent="0.25">
      <c r="A178" s="9" t="s">
        <v>4095</v>
      </c>
      <c r="B178" s="10">
        <v>2.0036211690045399E-24</v>
      </c>
      <c r="C178" s="9">
        <v>0.33080233669554399</v>
      </c>
      <c r="D178" s="9">
        <v>0.42699999999999999</v>
      </c>
      <c r="E178" s="9">
        <v>0.54200000000000004</v>
      </c>
      <c r="F178" s="10">
        <v>4.0228705831273102E-20</v>
      </c>
      <c r="G178" s="9" t="s">
        <v>4096</v>
      </c>
      <c r="I178" s="1" t="s">
        <v>835</v>
      </c>
      <c r="J178" s="2">
        <v>1.17001210847334E-34</v>
      </c>
      <c r="K178" s="1">
        <v>-0.55268063315653904</v>
      </c>
      <c r="L178" s="1">
        <v>0.309</v>
      </c>
      <c r="M178" s="1">
        <v>0.39200000000000002</v>
      </c>
      <c r="N178" s="2">
        <v>2.34915031139278E-30</v>
      </c>
      <c r="O178" s="1" t="s">
        <v>836</v>
      </c>
      <c r="Q178" s="9" t="s">
        <v>2213</v>
      </c>
      <c r="R178" s="9">
        <v>2.4515876798615599E-13</v>
      </c>
      <c r="S178" s="9">
        <v>-0.39473131282964002</v>
      </c>
      <c r="T178" s="9">
        <v>0.27800000000000002</v>
      </c>
      <c r="U178" s="9">
        <v>0.23</v>
      </c>
      <c r="V178" s="9">
        <v>4.9222977436260398E-9</v>
      </c>
      <c r="W178" s="9" t="s">
        <v>2214</v>
      </c>
    </row>
    <row r="179" spans="1:23" x14ac:dyDescent="0.25">
      <c r="A179" s="9" t="s">
        <v>1537</v>
      </c>
      <c r="B179" s="10">
        <v>1.32765363216739E-6</v>
      </c>
      <c r="C179" s="9">
        <v>-0.33133967230337502</v>
      </c>
      <c r="D179" s="9">
        <v>0.28799999999999998</v>
      </c>
      <c r="E179" s="9">
        <v>0.255</v>
      </c>
      <c r="F179" s="9">
        <v>2.66566296266568E-2</v>
      </c>
      <c r="G179" s="9" t="s">
        <v>1538</v>
      </c>
      <c r="I179" s="1" t="s">
        <v>608</v>
      </c>
      <c r="J179" s="2">
        <v>6.1210559815722606E-64</v>
      </c>
      <c r="K179" s="1">
        <v>-0.55383445436047696</v>
      </c>
      <c r="L179" s="1">
        <v>0.59899999999999998</v>
      </c>
      <c r="M179" s="1">
        <v>0.68799999999999994</v>
      </c>
      <c r="N179" s="2">
        <v>1.22898561998008E-59</v>
      </c>
      <c r="O179" s="1" t="s">
        <v>609</v>
      </c>
      <c r="Q179" s="9" t="s">
        <v>506</v>
      </c>
      <c r="R179" s="9">
        <v>9.4639997729846696E-14</v>
      </c>
      <c r="S179" s="9">
        <v>-0.39541374289693798</v>
      </c>
      <c r="T179" s="9">
        <v>0.33500000000000002</v>
      </c>
      <c r="U179" s="9">
        <v>0.28999999999999998</v>
      </c>
      <c r="V179" s="9">
        <v>1.9001818744198599E-9</v>
      </c>
      <c r="W179" s="9" t="s">
        <v>507</v>
      </c>
    </row>
    <row r="180" spans="1:23" x14ac:dyDescent="0.25">
      <c r="A180" s="9" t="s">
        <v>4105</v>
      </c>
      <c r="B180" s="10">
        <v>6.3482385892672602E-21</v>
      </c>
      <c r="C180" s="9">
        <v>-0.3339314234829</v>
      </c>
      <c r="D180" s="9">
        <v>0.67900000000000005</v>
      </c>
      <c r="E180" s="9">
        <v>0.63500000000000001</v>
      </c>
      <c r="F180" s="10">
        <v>1.2745993439530801E-16</v>
      </c>
      <c r="G180" s="9" t="s">
        <v>4106</v>
      </c>
      <c r="I180" s="1" t="s">
        <v>2050</v>
      </c>
      <c r="J180" s="2">
        <v>1.12497862804008E-55</v>
      </c>
      <c r="K180" s="1">
        <v>-0.55534388130951895</v>
      </c>
      <c r="L180" s="1">
        <v>0.30399999999999999</v>
      </c>
      <c r="M180" s="1">
        <v>0.42599999999999999</v>
      </c>
      <c r="N180" s="2">
        <v>2.2587320893788699E-51</v>
      </c>
      <c r="O180" s="1" t="s">
        <v>2051</v>
      </c>
      <c r="Q180" s="9" t="s">
        <v>3741</v>
      </c>
      <c r="R180" s="9">
        <v>2.0456312945606301E-10</v>
      </c>
      <c r="S180" s="9">
        <v>-0.39772914913138102</v>
      </c>
      <c r="T180" s="9">
        <v>0.30499999999999999</v>
      </c>
      <c r="U180" s="9">
        <v>0.26800000000000002</v>
      </c>
      <c r="V180" s="9">
        <v>4.1072185132188301E-6</v>
      </c>
      <c r="W180" s="9" t="s">
        <v>3742</v>
      </c>
    </row>
    <row r="181" spans="1:23" x14ac:dyDescent="0.25">
      <c r="A181" s="9" t="s">
        <v>654</v>
      </c>
      <c r="B181" s="10">
        <v>3.9742509107130499E-20</v>
      </c>
      <c r="C181" s="9">
        <v>-0.341964560086779</v>
      </c>
      <c r="D181" s="9">
        <v>0.71299999999999997</v>
      </c>
      <c r="E181" s="9">
        <v>0.68899999999999995</v>
      </c>
      <c r="F181" s="10">
        <v>7.9795009785296601E-16</v>
      </c>
      <c r="G181" s="9" t="s">
        <v>655</v>
      </c>
      <c r="I181" s="1" t="s">
        <v>454</v>
      </c>
      <c r="J181" s="2">
        <v>3.3551265288454798E-55</v>
      </c>
      <c r="K181" s="1">
        <v>-0.55626498708915695</v>
      </c>
      <c r="L181" s="1">
        <v>0.27100000000000002</v>
      </c>
      <c r="M181" s="1">
        <v>0.38900000000000001</v>
      </c>
      <c r="N181" s="2">
        <v>6.73642304461596E-51</v>
      </c>
      <c r="O181" s="1" t="s">
        <v>455</v>
      </c>
      <c r="Q181" s="9" t="s">
        <v>1455</v>
      </c>
      <c r="R181" s="9">
        <v>2.3848451800728198E-11</v>
      </c>
      <c r="S181" s="9">
        <v>-0.39990470991882998</v>
      </c>
      <c r="T181" s="9">
        <v>0.36899999999999999</v>
      </c>
      <c r="U181" s="9">
        <v>0.33200000000000002</v>
      </c>
      <c r="V181" s="9">
        <v>4.7882921525501999E-7</v>
      </c>
      <c r="W181" s="9" t="s">
        <v>1456</v>
      </c>
    </row>
    <row r="182" spans="1:23" x14ac:dyDescent="0.25">
      <c r="A182" s="9" t="s">
        <v>4107</v>
      </c>
      <c r="B182" s="10">
        <v>3.9156582599480703E-8</v>
      </c>
      <c r="C182" s="9">
        <v>-0.34486363521761498</v>
      </c>
      <c r="D182" s="9">
        <v>0.26300000000000001</v>
      </c>
      <c r="E182" s="9">
        <v>0.22</v>
      </c>
      <c r="F182" s="9">
        <v>7.8618586543237204E-4</v>
      </c>
      <c r="G182" s="9" t="s">
        <v>4108</v>
      </c>
      <c r="I182" s="1" t="s">
        <v>76</v>
      </c>
      <c r="J182" s="2">
        <v>1.05345081596425E-73</v>
      </c>
      <c r="K182" s="1">
        <v>-0.55908463942603603</v>
      </c>
      <c r="L182" s="1">
        <v>0.67900000000000005</v>
      </c>
      <c r="M182" s="1">
        <v>0.746</v>
      </c>
      <c r="N182" s="2">
        <v>2.1151185482930301E-69</v>
      </c>
      <c r="O182" s="1" t="s">
        <v>77</v>
      </c>
      <c r="Q182" s="9" t="s">
        <v>705</v>
      </c>
      <c r="R182" s="9">
        <v>4.14940436218248E-22</v>
      </c>
      <c r="S182" s="9">
        <v>-0.40039943669897099</v>
      </c>
      <c r="T182" s="9">
        <v>0.26900000000000002</v>
      </c>
      <c r="U182" s="9">
        <v>0.2</v>
      </c>
      <c r="V182" s="9">
        <v>8.3311740783899906E-18</v>
      </c>
      <c r="W182" s="9" t="s">
        <v>706</v>
      </c>
    </row>
    <row r="183" spans="1:23" x14ac:dyDescent="0.25">
      <c r="A183" s="9" t="s">
        <v>1196</v>
      </c>
      <c r="B183" s="10">
        <v>4.8544376456079699E-7</v>
      </c>
      <c r="C183" s="9">
        <v>-0.34828217056173599</v>
      </c>
      <c r="D183" s="9">
        <v>0.316</v>
      </c>
      <c r="E183" s="9">
        <v>0.28199999999999997</v>
      </c>
      <c r="F183" s="9">
        <v>9.7467399048516805E-3</v>
      </c>
      <c r="G183" s="9" t="s">
        <v>1197</v>
      </c>
      <c r="I183" s="1" t="s">
        <v>74</v>
      </c>
      <c r="J183" s="2">
        <v>6.9420076508220495E-48</v>
      </c>
      <c r="K183" s="1">
        <v>-0.56599243986285197</v>
      </c>
      <c r="L183" s="1">
        <v>0.58099999999999996</v>
      </c>
      <c r="M183" s="1">
        <v>0.64800000000000002</v>
      </c>
      <c r="N183" s="2">
        <v>1.3938162961320499E-43</v>
      </c>
      <c r="O183" s="1" t="s">
        <v>75</v>
      </c>
      <c r="Q183" s="9" t="s">
        <v>2276</v>
      </c>
      <c r="R183" s="9">
        <v>2.22268490142256E-24</v>
      </c>
      <c r="S183" s="9">
        <v>-0.40315768388564499</v>
      </c>
      <c r="T183" s="9">
        <v>0.437</v>
      </c>
      <c r="U183" s="9">
        <v>0.36699999999999999</v>
      </c>
      <c r="V183" s="9">
        <v>4.4627067450762202E-20</v>
      </c>
      <c r="W183" s="9" t="s">
        <v>2277</v>
      </c>
    </row>
    <row r="184" spans="1:23" x14ac:dyDescent="0.25">
      <c r="A184" s="9" t="s">
        <v>2604</v>
      </c>
      <c r="B184" s="10">
        <v>8.2742712176565397E-7</v>
      </c>
      <c r="C184" s="9">
        <v>-0.35161229164791602</v>
      </c>
      <c r="D184" s="9">
        <v>0.33100000000000002</v>
      </c>
      <c r="E184" s="9">
        <v>0.29599999999999999</v>
      </c>
      <c r="F184" s="9">
        <v>1.6613081750810801E-2</v>
      </c>
      <c r="G184" s="9" t="s">
        <v>2605</v>
      </c>
      <c r="I184" s="1" t="s">
        <v>3991</v>
      </c>
      <c r="J184" s="2">
        <v>1.57772580936009E-44</v>
      </c>
      <c r="K184" s="1">
        <v>-0.58224516835986495</v>
      </c>
      <c r="L184" s="1">
        <v>0.186</v>
      </c>
      <c r="M184" s="1">
        <v>0.28499999999999998</v>
      </c>
      <c r="N184" s="2">
        <v>3.1677578800331798E-40</v>
      </c>
      <c r="O184" s="1" t="s">
        <v>3992</v>
      </c>
      <c r="Q184" s="9" t="s">
        <v>992</v>
      </c>
      <c r="R184" s="9">
        <v>4.9563145001165002E-20</v>
      </c>
      <c r="S184" s="9">
        <v>-0.41094336338119702</v>
      </c>
      <c r="T184" s="9">
        <v>0.46400000000000002</v>
      </c>
      <c r="U184" s="9">
        <v>0.41299999999999998</v>
      </c>
      <c r="V184" s="9">
        <v>9.9512882533339103E-16</v>
      </c>
      <c r="W184" s="9" t="s">
        <v>993</v>
      </c>
    </row>
    <row r="185" spans="1:23" x14ac:dyDescent="0.25">
      <c r="A185" s="9" t="s">
        <v>658</v>
      </c>
      <c r="B185" s="10">
        <v>3.9913130028124903E-15</v>
      </c>
      <c r="C185" s="9">
        <v>-0.36330326082286701</v>
      </c>
      <c r="D185" s="9">
        <v>0.58299999999999996</v>
      </c>
      <c r="E185" s="9">
        <v>0.54800000000000004</v>
      </c>
      <c r="F185" s="10">
        <v>8.0137582470469101E-11</v>
      </c>
      <c r="G185" s="9" t="s">
        <v>659</v>
      </c>
      <c r="I185" s="1" t="s">
        <v>628</v>
      </c>
      <c r="J185" s="2">
        <v>3.4842770358761502E-63</v>
      </c>
      <c r="K185" s="1">
        <v>-0.58912371017246901</v>
      </c>
      <c r="L185" s="1">
        <v>0.57799999999999996</v>
      </c>
      <c r="M185" s="1">
        <v>0.66900000000000004</v>
      </c>
      <c r="N185" s="2">
        <v>6.9957314326321303E-59</v>
      </c>
      <c r="O185" s="1" t="s">
        <v>629</v>
      </c>
      <c r="Q185" s="9" t="s">
        <v>1124</v>
      </c>
      <c r="R185" s="9">
        <v>2.1162779638275501E-35</v>
      </c>
      <c r="S185" s="9">
        <v>-0.41770119624282898</v>
      </c>
      <c r="T185" s="9">
        <v>0.67300000000000004</v>
      </c>
      <c r="U185" s="9">
        <v>0.63700000000000001</v>
      </c>
      <c r="V185" s="9">
        <v>4.2490628957729396E-31</v>
      </c>
      <c r="W185" s="9" t="s">
        <v>1125</v>
      </c>
    </row>
    <row r="186" spans="1:23" x14ac:dyDescent="0.25">
      <c r="A186" s="9" t="s">
        <v>4111</v>
      </c>
      <c r="B186" s="10">
        <v>1.04080765741615E-6</v>
      </c>
      <c r="C186" s="9">
        <v>-0.37208453826214399</v>
      </c>
      <c r="D186" s="9">
        <v>0.27100000000000002</v>
      </c>
      <c r="E186" s="9">
        <v>0.23599999999999999</v>
      </c>
      <c r="F186" s="9">
        <v>2.0897336145601401E-2</v>
      </c>
      <c r="G186" s="9" t="s">
        <v>4112</v>
      </c>
      <c r="I186" s="1" t="s">
        <v>886</v>
      </c>
      <c r="J186" s="2">
        <v>7.1269699626497898E-52</v>
      </c>
      <c r="K186" s="1">
        <v>-0.58965664483084501</v>
      </c>
      <c r="L186" s="1">
        <v>0.29699999999999999</v>
      </c>
      <c r="M186" s="1">
        <v>0.41299999999999998</v>
      </c>
      <c r="N186" s="2">
        <v>1.4309530291008299E-47</v>
      </c>
      <c r="O186" s="1" t="s">
        <v>887</v>
      </c>
      <c r="Q186" s="9" t="s">
        <v>723</v>
      </c>
      <c r="R186" s="9">
        <v>1.6129370791087401E-38</v>
      </c>
      <c r="S186" s="9">
        <v>-0.41881141552728302</v>
      </c>
      <c r="T186" s="9">
        <v>0.80100000000000005</v>
      </c>
      <c r="U186" s="9">
        <v>0.77300000000000002</v>
      </c>
      <c r="V186" s="9">
        <v>3.23845506743452E-34</v>
      </c>
      <c r="W186" s="9" t="s">
        <v>724</v>
      </c>
    </row>
    <row r="187" spans="1:23" x14ac:dyDescent="0.25">
      <c r="A187" s="9" t="s">
        <v>1587</v>
      </c>
      <c r="B187" s="10">
        <v>6.2832696724784705E-8</v>
      </c>
      <c r="C187" s="9">
        <v>-0.37271670671555601</v>
      </c>
      <c r="D187" s="9">
        <v>0.27600000000000002</v>
      </c>
      <c r="E187" s="9">
        <v>0.23699999999999999</v>
      </c>
      <c r="F187" s="9">
        <v>1.26155488484023E-3</v>
      </c>
      <c r="G187" s="9" t="s">
        <v>1588</v>
      </c>
      <c r="I187" s="1" t="s">
        <v>1000</v>
      </c>
      <c r="J187" s="2">
        <v>1.8454913104478201E-41</v>
      </c>
      <c r="K187" s="1">
        <v>-0.59099702019142897</v>
      </c>
      <c r="L187" s="1">
        <v>0.16400000000000001</v>
      </c>
      <c r="M187" s="1">
        <v>0.25600000000000001</v>
      </c>
      <c r="N187" s="2">
        <v>3.7053774531171301E-37</v>
      </c>
      <c r="O187" s="1" t="s">
        <v>1001</v>
      </c>
      <c r="Q187" s="9" t="s">
        <v>2193</v>
      </c>
      <c r="R187" s="9">
        <v>5.4990877004311698E-18</v>
      </c>
      <c r="S187" s="9">
        <v>-0.419617985937844</v>
      </c>
      <c r="T187" s="9">
        <v>0.35199999999999998</v>
      </c>
      <c r="U187" s="9">
        <v>0.29399999999999998</v>
      </c>
      <c r="V187" s="9">
        <v>1.10410682849257E-13</v>
      </c>
      <c r="W187" s="9" t="s">
        <v>2194</v>
      </c>
    </row>
    <row r="188" spans="1:23" x14ac:dyDescent="0.25">
      <c r="A188" s="9" t="s">
        <v>767</v>
      </c>
      <c r="B188" s="10">
        <v>1.37585296721768E-25</v>
      </c>
      <c r="C188" s="9">
        <v>-0.37555215539610298</v>
      </c>
      <c r="D188" s="9">
        <v>0.69499999999999995</v>
      </c>
      <c r="E188" s="9">
        <v>0.66700000000000004</v>
      </c>
      <c r="F188" s="10">
        <v>2.76243758757966E-21</v>
      </c>
      <c r="G188" s="9" t="s">
        <v>768</v>
      </c>
      <c r="I188" s="1" t="s">
        <v>2703</v>
      </c>
      <c r="J188" s="2">
        <v>3.2107133060565401E-31</v>
      </c>
      <c r="K188" s="1">
        <v>-0.59493253516495204</v>
      </c>
      <c r="L188" s="1">
        <v>0.23200000000000001</v>
      </c>
      <c r="M188" s="1">
        <v>0.309</v>
      </c>
      <c r="N188" s="2">
        <v>6.4464701759003098E-27</v>
      </c>
      <c r="O188" s="1" t="s">
        <v>2704</v>
      </c>
      <c r="Q188" s="9" t="s">
        <v>4173</v>
      </c>
      <c r="R188" s="9">
        <v>2.3667652753401399E-15</v>
      </c>
      <c r="S188" s="9">
        <v>-0.42110885218580102</v>
      </c>
      <c r="T188" s="9">
        <v>0.41899999999999998</v>
      </c>
      <c r="U188" s="9">
        <v>0.376</v>
      </c>
      <c r="V188" s="9">
        <v>4.7519913198279202E-11</v>
      </c>
      <c r="W188" s="9" t="s">
        <v>4174</v>
      </c>
    </row>
    <row r="189" spans="1:23" x14ac:dyDescent="0.25">
      <c r="A189" s="9" t="s">
        <v>833</v>
      </c>
      <c r="B189" s="10">
        <v>6.92741156098122E-12</v>
      </c>
      <c r="C189" s="9">
        <v>-0.376259053318793</v>
      </c>
      <c r="D189" s="9">
        <v>0.30299999999999999</v>
      </c>
      <c r="E189" s="9">
        <v>0.25</v>
      </c>
      <c r="F189" s="10">
        <v>1.3908856932138101E-7</v>
      </c>
      <c r="G189" s="9" t="s">
        <v>834</v>
      </c>
      <c r="I189" s="1" t="s">
        <v>1513</v>
      </c>
      <c r="J189" s="2">
        <v>1.96394573905943E-49</v>
      </c>
      <c r="K189" s="1">
        <v>-0.61925288471748596</v>
      </c>
      <c r="L189" s="1">
        <v>0.19900000000000001</v>
      </c>
      <c r="M189" s="1">
        <v>0.30199999999999999</v>
      </c>
      <c r="N189" s="2">
        <v>3.9432102548835199E-45</v>
      </c>
      <c r="O189" s="1" t="s">
        <v>1514</v>
      </c>
      <c r="Q189" s="9" t="s">
        <v>837</v>
      </c>
      <c r="R189" s="9">
        <v>2.7701529022356202E-24</v>
      </c>
      <c r="S189" s="9">
        <v>-0.42202464239229898</v>
      </c>
      <c r="T189" s="9">
        <v>0.34699999999999998</v>
      </c>
      <c r="U189" s="9">
        <v>0.27400000000000002</v>
      </c>
      <c r="V189" s="9">
        <v>5.5619129971086796E-20</v>
      </c>
      <c r="W189" s="9" t="s">
        <v>838</v>
      </c>
    </row>
    <row r="190" spans="1:23" x14ac:dyDescent="0.25">
      <c r="A190" s="9" t="s">
        <v>2253</v>
      </c>
      <c r="B190" s="10">
        <v>1.7299460219365499E-8</v>
      </c>
      <c r="C190" s="9">
        <v>-0.38603109268412999</v>
      </c>
      <c r="D190" s="9">
        <v>0.35299999999999998</v>
      </c>
      <c r="E190" s="9">
        <v>0.314</v>
      </c>
      <c r="F190" s="9">
        <v>3.4733856228442002E-4</v>
      </c>
      <c r="G190" s="9" t="s">
        <v>2254</v>
      </c>
      <c r="I190" s="1" t="s">
        <v>566</v>
      </c>
      <c r="J190" s="2">
        <v>3.7316102448106798E-123</v>
      </c>
      <c r="K190" s="1">
        <v>-0.62749175774983401</v>
      </c>
      <c r="L190" s="1">
        <v>0.79600000000000004</v>
      </c>
      <c r="M190" s="1">
        <v>0.86499999999999999</v>
      </c>
      <c r="N190" s="2">
        <v>7.4923270495308895E-119</v>
      </c>
      <c r="O190" s="1" t="s">
        <v>567</v>
      </c>
      <c r="Q190" s="9" t="s">
        <v>434</v>
      </c>
      <c r="R190" s="9">
        <v>2.0406849342925799E-33</v>
      </c>
      <c r="S190" s="9">
        <v>-0.42286133168699103</v>
      </c>
      <c r="T190" s="9">
        <v>0.40400000000000003</v>
      </c>
      <c r="U190" s="9">
        <v>0.312</v>
      </c>
      <c r="V190" s="9">
        <v>4.0972872110726499E-29</v>
      </c>
      <c r="W190" s="9" t="s">
        <v>435</v>
      </c>
    </row>
    <row r="191" spans="1:23" x14ac:dyDescent="0.25">
      <c r="A191" s="9" t="s">
        <v>388</v>
      </c>
      <c r="B191" s="10">
        <v>3.1970301439827401E-9</v>
      </c>
      <c r="C191" s="9">
        <v>-0.38637774369875899</v>
      </c>
      <c r="D191" s="9">
        <v>0.38700000000000001</v>
      </c>
      <c r="E191" s="9">
        <v>0.34399999999999997</v>
      </c>
      <c r="F191" s="10">
        <v>6.4189971230885394E-5</v>
      </c>
      <c r="G191" s="9" t="s">
        <v>389</v>
      </c>
      <c r="I191" s="1" t="s">
        <v>1694</v>
      </c>
      <c r="J191" s="2">
        <v>3.1730324504471799E-43</v>
      </c>
      <c r="K191" s="1">
        <v>-0.62782859748504105</v>
      </c>
      <c r="L191" s="1">
        <v>0.16600000000000001</v>
      </c>
      <c r="M191" s="1">
        <v>0.26</v>
      </c>
      <c r="N191" s="2">
        <v>6.3708145540078405E-39</v>
      </c>
      <c r="O191" s="1" t="s">
        <v>1695</v>
      </c>
      <c r="Q191" s="9" t="s">
        <v>1666</v>
      </c>
      <c r="R191" s="9">
        <v>1.56946590753906E-12</v>
      </c>
      <c r="S191" s="9">
        <v>-0.42389901003604102</v>
      </c>
      <c r="T191" s="9">
        <v>0.307</v>
      </c>
      <c r="U191" s="9">
        <v>0.26300000000000001</v>
      </c>
      <c r="V191" s="9">
        <v>3.1511736491569198E-8</v>
      </c>
      <c r="W191" s="9" t="s">
        <v>1667</v>
      </c>
    </row>
    <row r="192" spans="1:23" x14ac:dyDescent="0.25">
      <c r="A192" s="9" t="s">
        <v>373</v>
      </c>
      <c r="B192" s="10">
        <v>1.7682991344145299E-22</v>
      </c>
      <c r="C192" s="9">
        <v>-0.394583024178918</v>
      </c>
      <c r="D192" s="9">
        <v>0.503</v>
      </c>
      <c r="E192" s="9">
        <v>0.42299999999999999</v>
      </c>
      <c r="F192" s="10">
        <v>3.5503910020774904E-18</v>
      </c>
      <c r="G192" s="9" t="s">
        <v>374</v>
      </c>
      <c r="I192" s="1" t="s">
        <v>249</v>
      </c>
      <c r="J192" s="2">
        <v>1.89764232152336E-65</v>
      </c>
      <c r="K192" s="1">
        <v>-0.63396744311970599</v>
      </c>
      <c r="L192" s="1">
        <v>0.19700000000000001</v>
      </c>
      <c r="M192" s="1">
        <v>0.32200000000000001</v>
      </c>
      <c r="N192" s="2">
        <v>3.8100862531546101E-61</v>
      </c>
      <c r="O192" s="1" t="s">
        <v>250</v>
      </c>
      <c r="Q192" s="9" t="s">
        <v>536</v>
      </c>
      <c r="R192" s="9">
        <v>9.6964103581075597E-22</v>
      </c>
      <c r="S192" s="9">
        <v>-0.424943528157674</v>
      </c>
      <c r="T192" s="9">
        <v>0.41199999999999998</v>
      </c>
      <c r="U192" s="9">
        <v>0.34499999999999997</v>
      </c>
      <c r="V192" s="9">
        <v>1.94684527170084E-17</v>
      </c>
      <c r="W192" s="9" t="s">
        <v>537</v>
      </c>
    </row>
    <row r="193" spans="1:23" x14ac:dyDescent="0.25">
      <c r="A193" s="9" t="s">
        <v>2428</v>
      </c>
      <c r="B193" s="10">
        <v>4.6079664614607099E-14</v>
      </c>
      <c r="C193" s="9">
        <v>-0.40278849514540299</v>
      </c>
      <c r="D193" s="9">
        <v>0.33500000000000002</v>
      </c>
      <c r="E193" s="9">
        <v>0.27500000000000002</v>
      </c>
      <c r="F193" s="10">
        <v>9.2518750613208098E-10</v>
      </c>
      <c r="G193" s="9" t="s">
        <v>2429</v>
      </c>
      <c r="I193" s="1" t="s">
        <v>580</v>
      </c>
      <c r="J193" s="2">
        <v>4.2408510204723802E-96</v>
      </c>
      <c r="K193" s="1">
        <v>-0.64431143995929396</v>
      </c>
      <c r="L193" s="1">
        <v>0.73499999999999999</v>
      </c>
      <c r="M193" s="1">
        <v>0.81100000000000005</v>
      </c>
      <c r="N193" s="2">
        <v>8.5147806789044399E-92</v>
      </c>
      <c r="O193" s="1" t="s">
        <v>581</v>
      </c>
      <c r="Q193" s="9" t="s">
        <v>861</v>
      </c>
      <c r="R193" s="9">
        <v>9.05894280645908E-20</v>
      </c>
      <c r="S193" s="9">
        <v>-0.42808270200634302</v>
      </c>
      <c r="T193" s="9">
        <v>0.49299999999999999</v>
      </c>
      <c r="U193" s="9">
        <v>0.44900000000000001</v>
      </c>
      <c r="V193" s="9">
        <v>1.8188545366808499E-15</v>
      </c>
      <c r="W193" s="9" t="s">
        <v>862</v>
      </c>
    </row>
    <row r="194" spans="1:23" x14ac:dyDescent="0.25">
      <c r="A194" s="9" t="s">
        <v>2050</v>
      </c>
      <c r="B194" s="10">
        <v>2.17850424120273E-16</v>
      </c>
      <c r="C194" s="9">
        <v>-0.41518279049962398</v>
      </c>
      <c r="D194" s="9">
        <v>0.48399999999999999</v>
      </c>
      <c r="E194" s="9">
        <v>0.42599999999999999</v>
      </c>
      <c r="F194" s="10">
        <v>4.3740008154868399E-12</v>
      </c>
      <c r="G194" s="9" t="s">
        <v>2051</v>
      </c>
      <c r="I194" s="1" t="s">
        <v>884</v>
      </c>
      <c r="J194" s="2">
        <v>5.3445182105395596E-53</v>
      </c>
      <c r="K194" s="1">
        <v>-0.64891523819293795</v>
      </c>
      <c r="L194" s="1">
        <v>0.16400000000000001</v>
      </c>
      <c r="M194" s="1">
        <v>0.26700000000000002</v>
      </c>
      <c r="N194" s="2">
        <v>1.07307236631213E-48</v>
      </c>
      <c r="O194" s="1" t="s">
        <v>885</v>
      </c>
      <c r="Q194" s="9" t="s">
        <v>1660</v>
      </c>
      <c r="R194" s="9">
        <v>6.7063614246856006E-11</v>
      </c>
      <c r="S194" s="9">
        <v>-0.428396490644259</v>
      </c>
      <c r="T194" s="9">
        <v>0.3</v>
      </c>
      <c r="U194" s="9">
        <v>0.25900000000000001</v>
      </c>
      <c r="V194" s="9">
        <v>1.3465032468483701E-6</v>
      </c>
      <c r="W194" s="9" t="s">
        <v>1661</v>
      </c>
    </row>
    <row r="195" spans="1:23" x14ac:dyDescent="0.25">
      <c r="A195" s="9" t="s">
        <v>74</v>
      </c>
      <c r="B195" s="10">
        <v>6.4114932286764403E-47</v>
      </c>
      <c r="C195" s="9">
        <v>-0.415886068725424</v>
      </c>
      <c r="D195" s="9">
        <v>0.72299999999999998</v>
      </c>
      <c r="E195" s="9">
        <v>0.64800000000000002</v>
      </c>
      <c r="F195" s="10">
        <v>1.2872996104536599E-42</v>
      </c>
      <c r="G195" s="9" t="s">
        <v>75</v>
      </c>
      <c r="I195" s="1" t="s">
        <v>373</v>
      </c>
      <c r="J195" s="2">
        <v>2.0948923824529199E-57</v>
      </c>
      <c r="K195" s="1">
        <v>-0.64912798319331699</v>
      </c>
      <c r="L195" s="1">
        <v>0.307</v>
      </c>
      <c r="M195" s="1">
        <v>0.42299999999999999</v>
      </c>
      <c r="N195" s="2">
        <v>4.2061249254889602E-53</v>
      </c>
      <c r="O195" s="1" t="s">
        <v>374</v>
      </c>
      <c r="Q195" s="9" t="s">
        <v>695</v>
      </c>
      <c r="R195" s="9">
        <v>3.4082741923355302E-29</v>
      </c>
      <c r="S195" s="9">
        <v>-0.43093057903944898</v>
      </c>
      <c r="T195" s="9">
        <v>0.44400000000000001</v>
      </c>
      <c r="U195" s="9">
        <v>0.36699999999999999</v>
      </c>
      <c r="V195" s="9">
        <v>6.8431329233712703E-25</v>
      </c>
      <c r="W195" s="9" t="s">
        <v>696</v>
      </c>
    </row>
    <row r="196" spans="1:23" x14ac:dyDescent="0.25">
      <c r="A196" s="9" t="s">
        <v>4079</v>
      </c>
      <c r="B196" s="10">
        <v>2.0498560034896602E-30</v>
      </c>
      <c r="C196" s="9">
        <v>-0.42379305736945599</v>
      </c>
      <c r="D196" s="9">
        <v>0.64200000000000002</v>
      </c>
      <c r="E196" s="9">
        <v>0.58199999999999996</v>
      </c>
      <c r="F196" s="10">
        <v>4.1157008838065398E-26</v>
      </c>
      <c r="G196" s="9" t="s">
        <v>4080</v>
      </c>
      <c r="I196" s="1" t="s">
        <v>331</v>
      </c>
      <c r="J196" s="2">
        <v>3.76020073964511E-63</v>
      </c>
      <c r="K196" s="1">
        <v>-0.652092975269978</v>
      </c>
      <c r="L196" s="1">
        <v>0.51</v>
      </c>
      <c r="M196" s="1">
        <v>0.61799999999999999</v>
      </c>
      <c r="N196" s="2">
        <v>7.5497310450594497E-59</v>
      </c>
      <c r="O196" s="1" t="s">
        <v>332</v>
      </c>
      <c r="Q196" s="9" t="s">
        <v>813</v>
      </c>
      <c r="R196" s="9">
        <v>3.1356305400526101E-19</v>
      </c>
      <c r="S196" s="9">
        <v>-0.43434458277162302</v>
      </c>
      <c r="T196" s="9">
        <v>0.38</v>
      </c>
      <c r="U196" s="9">
        <v>0.318</v>
      </c>
      <c r="V196" s="9">
        <v>6.2957189983176301E-15</v>
      </c>
      <c r="W196" s="9" t="s">
        <v>814</v>
      </c>
    </row>
    <row r="197" spans="1:23" x14ac:dyDescent="0.25">
      <c r="A197" s="9" t="s">
        <v>2060</v>
      </c>
      <c r="B197" s="10">
        <v>2.6640713281789499E-11</v>
      </c>
      <c r="C197" s="9">
        <v>-0.42667621003987</v>
      </c>
      <c r="D197" s="9">
        <v>0.32700000000000001</v>
      </c>
      <c r="E197" s="9">
        <v>0.27800000000000002</v>
      </c>
      <c r="F197" s="10">
        <v>5.3489224127176996E-7</v>
      </c>
      <c r="G197" s="9" t="s">
        <v>2061</v>
      </c>
      <c r="I197" s="1" t="s">
        <v>293</v>
      </c>
      <c r="J197" s="2">
        <v>1.30149618786136E-47</v>
      </c>
      <c r="K197" s="1">
        <v>-0.65723989810919103</v>
      </c>
      <c r="L197" s="1">
        <v>0.55600000000000005</v>
      </c>
      <c r="M197" s="1">
        <v>0.64200000000000002</v>
      </c>
      <c r="N197" s="2">
        <v>2.6131440459880399E-43</v>
      </c>
      <c r="O197" s="1" t="s">
        <v>294</v>
      </c>
      <c r="Q197" s="9" t="s">
        <v>4171</v>
      </c>
      <c r="R197" s="9">
        <v>1.3178970127296001E-19</v>
      </c>
      <c r="S197" s="9">
        <v>-0.434764576407072</v>
      </c>
      <c r="T197" s="9">
        <v>0.26200000000000001</v>
      </c>
      <c r="U197" s="9">
        <v>0.19900000000000001</v>
      </c>
      <c r="V197" s="9">
        <v>2.64607362215849E-15</v>
      </c>
      <c r="W197" s="9" t="s">
        <v>4172</v>
      </c>
    </row>
    <row r="198" spans="1:23" x14ac:dyDescent="0.25">
      <c r="A198" s="9" t="s">
        <v>349</v>
      </c>
      <c r="B198" s="10">
        <v>2.6618572788271E-13</v>
      </c>
      <c r="C198" s="9">
        <v>-0.42680048709485902</v>
      </c>
      <c r="D198" s="9">
        <v>0.26900000000000002</v>
      </c>
      <c r="E198" s="9">
        <v>0.21099999999999999</v>
      </c>
      <c r="F198" s="10">
        <v>5.3444770444290399E-9</v>
      </c>
      <c r="G198" s="9" t="s">
        <v>350</v>
      </c>
      <c r="I198" s="1" t="s">
        <v>24</v>
      </c>
      <c r="J198" s="2">
        <v>2.4599003840337501E-76</v>
      </c>
      <c r="K198" s="1">
        <v>-0.67098741247138205</v>
      </c>
      <c r="L198" s="1">
        <v>0.39200000000000002</v>
      </c>
      <c r="M198" s="1">
        <v>0.52</v>
      </c>
      <c r="N198" s="2">
        <v>4.9389879910629697E-72</v>
      </c>
      <c r="O198" s="1" t="s">
        <v>25</v>
      </c>
      <c r="Q198" s="9" t="s">
        <v>4041</v>
      </c>
      <c r="R198" s="9">
        <v>6.5748717573782104E-22</v>
      </c>
      <c r="S198" s="9">
        <v>-0.44117076158215002</v>
      </c>
      <c r="T198" s="9">
        <v>0.35699999999999998</v>
      </c>
      <c r="U198" s="9">
        <v>0.28699999999999998</v>
      </c>
      <c r="V198" s="9">
        <v>1.3201027514463999E-17</v>
      </c>
      <c r="W198" s="9" t="s">
        <v>4042</v>
      </c>
    </row>
    <row r="199" spans="1:23" x14ac:dyDescent="0.25">
      <c r="A199" s="9" t="s">
        <v>1607</v>
      </c>
      <c r="B199" s="10">
        <v>6.8554223493809402E-13</v>
      </c>
      <c r="C199" s="9">
        <v>-0.42976362381842198</v>
      </c>
      <c r="D199" s="9">
        <v>0.28799999999999998</v>
      </c>
      <c r="E199" s="9">
        <v>0.23300000000000001</v>
      </c>
      <c r="F199" s="10">
        <v>1.3764316993087E-8</v>
      </c>
      <c r="G199" s="9" t="s">
        <v>1608</v>
      </c>
      <c r="I199" s="1" t="s">
        <v>277</v>
      </c>
      <c r="J199" s="2">
        <v>1.93918201932674E-51</v>
      </c>
      <c r="K199" s="1">
        <v>-0.675301202315159</v>
      </c>
      <c r="L199" s="1">
        <v>0.157</v>
      </c>
      <c r="M199" s="1">
        <v>0.25800000000000001</v>
      </c>
      <c r="N199" s="2">
        <v>3.8934896584042301E-47</v>
      </c>
      <c r="O199" s="1" t="s">
        <v>278</v>
      </c>
      <c r="Q199" s="9" t="s">
        <v>4169</v>
      </c>
      <c r="R199" s="9">
        <v>5.6924578371715904E-28</v>
      </c>
      <c r="S199" s="9">
        <v>-0.44748675527954701</v>
      </c>
      <c r="T199" s="9">
        <v>0.42099999999999999</v>
      </c>
      <c r="U199" s="9">
        <v>0.34899999999999998</v>
      </c>
      <c r="V199" s="9">
        <v>1.14293168454731E-23</v>
      </c>
      <c r="W199" s="9" t="s">
        <v>4170</v>
      </c>
    </row>
    <row r="200" spans="1:23" x14ac:dyDescent="0.25">
      <c r="A200" s="9" t="s">
        <v>861</v>
      </c>
      <c r="B200" s="10">
        <v>5.1275889116283203E-16</v>
      </c>
      <c r="C200" s="9">
        <v>-0.44110753800883301</v>
      </c>
      <c r="D200" s="9">
        <v>0.49299999999999999</v>
      </c>
      <c r="E200" s="9">
        <v>0.44900000000000001</v>
      </c>
      <c r="F200" s="10">
        <v>1.02951730167673E-11</v>
      </c>
      <c r="G200" s="9" t="s">
        <v>862</v>
      </c>
      <c r="I200" s="1" t="s">
        <v>707</v>
      </c>
      <c r="J200" s="2">
        <v>2.1496162489605301E-70</v>
      </c>
      <c r="K200" s="1">
        <v>-0.67755544906767295</v>
      </c>
      <c r="L200" s="1">
        <v>0.27200000000000002</v>
      </c>
      <c r="M200" s="1">
        <v>0.40600000000000003</v>
      </c>
      <c r="N200" s="2">
        <v>4.3159995046629498E-66</v>
      </c>
      <c r="O200" s="1" t="s">
        <v>708</v>
      </c>
      <c r="Q200" s="9" t="s">
        <v>454</v>
      </c>
      <c r="R200" s="9">
        <v>1.93361221889219E-16</v>
      </c>
      <c r="S200" s="9">
        <v>-0.46074006018490099</v>
      </c>
      <c r="T200" s="9">
        <v>0.32100000000000001</v>
      </c>
      <c r="U200" s="9">
        <v>0.27100000000000002</v>
      </c>
      <c r="V200" s="9">
        <v>3.8823066130917398E-12</v>
      </c>
      <c r="W200" s="9" t="s">
        <v>455</v>
      </c>
    </row>
    <row r="201" spans="1:23" x14ac:dyDescent="0.25">
      <c r="A201" s="9" t="s">
        <v>807</v>
      </c>
      <c r="B201" s="10">
        <v>5.7271873384876302E-15</v>
      </c>
      <c r="C201" s="9">
        <v>-0.44702969257874597</v>
      </c>
      <c r="D201" s="9">
        <v>0.46100000000000002</v>
      </c>
      <c r="E201" s="9">
        <v>0.41299999999999998</v>
      </c>
      <c r="F201" s="10">
        <v>1.14990467382155E-10</v>
      </c>
      <c r="G201" s="9" t="s">
        <v>808</v>
      </c>
      <c r="I201" s="1" t="s">
        <v>3092</v>
      </c>
      <c r="J201" s="2">
        <v>6.4494831372918503E-29</v>
      </c>
      <c r="K201" s="1">
        <v>-0.68061563548356196</v>
      </c>
      <c r="L201" s="1">
        <v>0.314</v>
      </c>
      <c r="M201" s="1">
        <v>0.38600000000000001</v>
      </c>
      <c r="N201" s="2">
        <v>1.29492722430546E-24</v>
      </c>
      <c r="O201" s="1" t="s">
        <v>3093</v>
      </c>
      <c r="Q201" s="9" t="s">
        <v>2604</v>
      </c>
      <c r="R201" s="9">
        <v>1.7409309435904499E-14</v>
      </c>
      <c r="S201" s="9">
        <v>-0.46233163363805901</v>
      </c>
      <c r="T201" s="9">
        <v>0.33100000000000002</v>
      </c>
      <c r="U201" s="9">
        <v>0.28299999999999997</v>
      </c>
      <c r="V201" s="9">
        <v>3.4954411485408999E-10</v>
      </c>
      <c r="W201" s="9" t="s">
        <v>2605</v>
      </c>
    </row>
    <row r="202" spans="1:23" x14ac:dyDescent="0.25">
      <c r="A202" s="9" t="s">
        <v>275</v>
      </c>
      <c r="B202" s="10">
        <v>7.6714660355907094E-20</v>
      </c>
      <c r="C202" s="9">
        <v>-0.45164393652802798</v>
      </c>
      <c r="D202" s="9">
        <v>0.52</v>
      </c>
      <c r="E202" s="9">
        <v>0.46100000000000002</v>
      </c>
      <c r="F202" s="10">
        <v>1.5402769506259E-15</v>
      </c>
      <c r="G202" s="9" t="s">
        <v>276</v>
      </c>
      <c r="I202" s="1" t="s">
        <v>3706</v>
      </c>
      <c r="J202" s="2">
        <v>2.43846570186498E-45</v>
      </c>
      <c r="K202" s="1">
        <v>-0.69409992470099802</v>
      </c>
      <c r="L202" s="1">
        <v>0.253</v>
      </c>
      <c r="M202" s="1">
        <v>0.35199999999999998</v>
      </c>
      <c r="N202" s="2">
        <v>4.8959514362045204E-41</v>
      </c>
      <c r="O202" s="1" t="s">
        <v>3707</v>
      </c>
      <c r="Q202" s="9" t="s">
        <v>699</v>
      </c>
      <c r="R202" s="9">
        <v>1.05543808553294E-18</v>
      </c>
      <c r="S202" s="9">
        <v>-0.46738255681527902</v>
      </c>
      <c r="T202" s="9">
        <v>0.58299999999999996</v>
      </c>
      <c r="U202" s="9">
        <v>0.55500000000000005</v>
      </c>
      <c r="V202" s="9">
        <v>2.11910858813303E-14</v>
      </c>
      <c r="W202" s="9" t="s">
        <v>700</v>
      </c>
    </row>
    <row r="203" spans="1:23" x14ac:dyDescent="0.25">
      <c r="A203" s="9" t="s">
        <v>58</v>
      </c>
      <c r="B203" s="10">
        <v>5.3325314387744998E-19</v>
      </c>
      <c r="C203" s="9">
        <v>-0.45177005030343498</v>
      </c>
      <c r="D203" s="9">
        <v>0.53900000000000003</v>
      </c>
      <c r="E203" s="9">
        <v>0.48799999999999999</v>
      </c>
      <c r="F203" s="10">
        <v>1.0706656622771399E-14</v>
      </c>
      <c r="G203" s="9" t="s">
        <v>59</v>
      </c>
      <c r="I203" s="1" t="s">
        <v>1467</v>
      </c>
      <c r="J203" s="2">
        <v>1.0118575755086299E-64</v>
      </c>
      <c r="K203" s="1">
        <v>-0.70069149157702504</v>
      </c>
      <c r="L203" s="1">
        <v>0.39</v>
      </c>
      <c r="M203" s="1">
        <v>0.51</v>
      </c>
      <c r="N203" s="2">
        <v>2.0316076401062201E-60</v>
      </c>
      <c r="O203" s="1" t="s">
        <v>1468</v>
      </c>
      <c r="Q203" s="9" t="s">
        <v>608</v>
      </c>
      <c r="R203" s="9">
        <v>7.1426086745939704E-49</v>
      </c>
      <c r="S203" s="9">
        <v>-0.46909060081015402</v>
      </c>
      <c r="T203" s="9">
        <v>0.65800000000000003</v>
      </c>
      <c r="U203" s="9">
        <v>0.59899999999999998</v>
      </c>
      <c r="V203" s="9">
        <v>1.43409296968498E-44</v>
      </c>
      <c r="W203" s="9" t="s">
        <v>609</v>
      </c>
    </row>
    <row r="204" spans="1:23" x14ac:dyDescent="0.25">
      <c r="A204" s="9" t="s">
        <v>576</v>
      </c>
      <c r="B204" s="10">
        <v>2.64937194016965E-13</v>
      </c>
      <c r="C204" s="9">
        <v>-0.45280995657655398</v>
      </c>
      <c r="D204" s="9">
        <v>0.46300000000000002</v>
      </c>
      <c r="E204" s="9">
        <v>0.42</v>
      </c>
      <c r="F204" s="10">
        <v>5.3194089814726201E-9</v>
      </c>
      <c r="G204" s="9" t="s">
        <v>577</v>
      </c>
      <c r="I204" s="1" t="s">
        <v>386</v>
      </c>
      <c r="J204" s="2">
        <v>6.2427479015043296E-35</v>
      </c>
      <c r="K204" s="1">
        <v>-0.71698673029397697</v>
      </c>
      <c r="L204" s="1">
        <v>0.24399999999999999</v>
      </c>
      <c r="M204" s="1">
        <v>0.33100000000000002</v>
      </c>
      <c r="N204" s="2">
        <v>1.25341892366404E-30</v>
      </c>
      <c r="O204" s="1" t="s">
        <v>387</v>
      </c>
      <c r="Q204" s="9" t="s">
        <v>293</v>
      </c>
      <c r="R204" s="9">
        <v>3.14152795346662E-25</v>
      </c>
      <c r="S204" s="9">
        <v>-0.48747457245752002</v>
      </c>
      <c r="T204" s="9">
        <v>0.58799999999999997</v>
      </c>
      <c r="U204" s="9">
        <v>0.55600000000000005</v>
      </c>
      <c r="V204" s="9">
        <v>6.3075598249702897E-21</v>
      </c>
      <c r="W204" s="9" t="s">
        <v>294</v>
      </c>
    </row>
    <row r="205" spans="1:23" x14ac:dyDescent="0.25">
      <c r="A205" s="9" t="s">
        <v>1949</v>
      </c>
      <c r="B205" s="10">
        <v>2.7848236129242301E-36</v>
      </c>
      <c r="C205" s="9">
        <v>-0.46021189386524702</v>
      </c>
      <c r="D205" s="9">
        <v>0.66600000000000004</v>
      </c>
      <c r="E205" s="9">
        <v>0.58899999999999997</v>
      </c>
      <c r="F205" s="10">
        <v>5.5913688500292698E-32</v>
      </c>
      <c r="G205" s="9" t="s">
        <v>1950</v>
      </c>
      <c r="I205" s="1" t="s">
        <v>4081</v>
      </c>
      <c r="J205" s="2">
        <v>3.6413485297863798E-67</v>
      </c>
      <c r="K205" s="1">
        <v>-0.71806446535905599</v>
      </c>
      <c r="L205" s="1">
        <v>0.23300000000000001</v>
      </c>
      <c r="M205" s="1">
        <v>0.36</v>
      </c>
      <c r="N205" s="2">
        <v>7.3110995781050901E-63</v>
      </c>
      <c r="O205" s="1" t="s">
        <v>4082</v>
      </c>
      <c r="Q205" s="9" t="s">
        <v>196</v>
      </c>
      <c r="R205" s="9">
        <v>3.1894468235653599E-33</v>
      </c>
      <c r="S205" s="9">
        <v>-0.487497955273691</v>
      </c>
      <c r="T205" s="9">
        <v>0.26800000000000002</v>
      </c>
      <c r="U205" s="9">
        <v>0.18099999999999999</v>
      </c>
      <c r="V205" s="9">
        <v>6.4037713323545205E-29</v>
      </c>
      <c r="W205" s="9" t="s">
        <v>197</v>
      </c>
    </row>
    <row r="206" spans="1:23" x14ac:dyDescent="0.25">
      <c r="A206" s="9" t="s">
        <v>624</v>
      </c>
      <c r="B206" s="10">
        <v>1.0822897162724301E-24</v>
      </c>
      <c r="C206" s="9">
        <v>-0.46606167258673697</v>
      </c>
      <c r="D206" s="9">
        <v>0.53500000000000003</v>
      </c>
      <c r="E206" s="9">
        <v>0.46600000000000003</v>
      </c>
      <c r="F206" s="10">
        <v>2.1730212923317901E-20</v>
      </c>
      <c r="G206" s="9" t="s">
        <v>625</v>
      </c>
      <c r="I206" s="1" t="s">
        <v>378</v>
      </c>
      <c r="J206" s="2">
        <v>5.4889550525970201E-81</v>
      </c>
      <c r="K206" s="1">
        <v>-0.74123990300572296</v>
      </c>
      <c r="L206" s="1">
        <v>0.31900000000000001</v>
      </c>
      <c r="M206" s="1">
        <v>0.45600000000000002</v>
      </c>
      <c r="N206" s="2">
        <v>1.10207239546043E-76</v>
      </c>
      <c r="O206" s="1" t="s">
        <v>379</v>
      </c>
      <c r="Q206" s="9" t="s">
        <v>2671</v>
      </c>
      <c r="R206" s="9">
        <v>2.5419745831340399E-34</v>
      </c>
      <c r="S206" s="9">
        <v>-0.48928107026107198</v>
      </c>
      <c r="T206" s="9">
        <v>0.65800000000000003</v>
      </c>
      <c r="U206" s="9">
        <v>0.63500000000000001</v>
      </c>
      <c r="V206" s="9">
        <v>5.1037765680165202E-30</v>
      </c>
      <c r="W206" s="9" t="s">
        <v>2672</v>
      </c>
    </row>
    <row r="207" spans="1:23" x14ac:dyDescent="0.25">
      <c r="A207" s="9" t="s">
        <v>2814</v>
      </c>
      <c r="B207" s="10">
        <v>1.99875924041288E-19</v>
      </c>
      <c r="C207" s="9">
        <v>-0.46856707952863602</v>
      </c>
      <c r="D207" s="9">
        <v>0.35899999999999999</v>
      </c>
      <c r="E207" s="9">
        <v>0.28799999999999998</v>
      </c>
      <c r="F207" s="10">
        <v>4.0131088029009899E-15</v>
      </c>
      <c r="G207" s="9" t="s">
        <v>2815</v>
      </c>
      <c r="I207" s="1" t="s">
        <v>3562</v>
      </c>
      <c r="J207" s="2">
        <v>3.4274221867100799E-68</v>
      </c>
      <c r="K207" s="1">
        <v>-0.74897390856913004</v>
      </c>
      <c r="L207" s="1">
        <v>0.254</v>
      </c>
      <c r="M207" s="1">
        <v>0.38500000000000001</v>
      </c>
      <c r="N207" s="2">
        <v>6.8815782664765101E-64</v>
      </c>
      <c r="O207" s="1" t="s">
        <v>3563</v>
      </c>
      <c r="Q207" s="9" t="s">
        <v>833</v>
      </c>
      <c r="R207" s="9">
        <v>4.5134673356530099E-26</v>
      </c>
      <c r="S207" s="9">
        <v>-0.48983399968255098</v>
      </c>
      <c r="T207" s="9">
        <v>0.30299999999999999</v>
      </c>
      <c r="U207" s="9">
        <v>0.23100000000000001</v>
      </c>
      <c r="V207" s="9">
        <v>9.0621397165241093E-22</v>
      </c>
      <c r="W207" s="9" t="s">
        <v>834</v>
      </c>
    </row>
    <row r="208" spans="1:23" x14ac:dyDescent="0.25">
      <c r="A208" s="9" t="s">
        <v>468</v>
      </c>
      <c r="B208" s="10">
        <v>6.28886485374549E-11</v>
      </c>
      <c r="C208" s="9">
        <v>-0.46984620791028597</v>
      </c>
      <c r="D208" s="9">
        <v>0.28000000000000003</v>
      </c>
      <c r="E208" s="9">
        <v>0.23100000000000001</v>
      </c>
      <c r="F208" s="10">
        <v>1.2626782853350201E-6</v>
      </c>
      <c r="G208" s="9" t="s">
        <v>469</v>
      </c>
      <c r="I208" s="1" t="s">
        <v>4021</v>
      </c>
      <c r="J208" s="2">
        <v>9.1596394980169904E-94</v>
      </c>
      <c r="K208" s="1">
        <v>-0.754523061995377</v>
      </c>
      <c r="L208" s="1">
        <v>0.24099999999999999</v>
      </c>
      <c r="M208" s="1">
        <v>0.40400000000000003</v>
      </c>
      <c r="N208" s="2">
        <v>1.8390724184118501E-89</v>
      </c>
      <c r="O208" s="1" t="s">
        <v>4022</v>
      </c>
      <c r="Q208" s="9" t="s">
        <v>3828</v>
      </c>
      <c r="R208" s="9">
        <v>3.2311259315595799E-54</v>
      </c>
      <c r="S208" s="9">
        <v>-0.49195165379593297</v>
      </c>
      <c r="T208" s="9">
        <v>0.67600000000000005</v>
      </c>
      <c r="U208" s="9">
        <v>0.59899999999999998</v>
      </c>
      <c r="V208" s="9">
        <v>6.4874546453853299E-50</v>
      </c>
      <c r="W208" s="9" t="s">
        <v>3829</v>
      </c>
    </row>
    <row r="209" spans="1:23" x14ac:dyDescent="0.25">
      <c r="A209" s="9" t="s">
        <v>4109</v>
      </c>
      <c r="B209" s="10">
        <v>3.9732415264945202E-7</v>
      </c>
      <c r="C209" s="9">
        <v>-0.47260755094064399</v>
      </c>
      <c r="D209" s="9">
        <v>0.26100000000000001</v>
      </c>
      <c r="E209" s="9">
        <v>0.22700000000000001</v>
      </c>
      <c r="F209" s="9">
        <v>7.9774743368957093E-3</v>
      </c>
      <c r="G209" s="9" t="s">
        <v>4110</v>
      </c>
      <c r="I209" s="1" t="s">
        <v>618</v>
      </c>
      <c r="J209" s="2">
        <v>1.11001368585373E-85</v>
      </c>
      <c r="K209" s="1">
        <v>-0.76146624588946399</v>
      </c>
      <c r="L209" s="1">
        <v>0.24299999999999999</v>
      </c>
      <c r="M209" s="1">
        <v>0.39</v>
      </c>
      <c r="N209" s="2">
        <v>2.2286854784571298E-81</v>
      </c>
      <c r="O209" s="1" t="s">
        <v>619</v>
      </c>
      <c r="Q209" s="9" t="s">
        <v>1523</v>
      </c>
      <c r="R209" s="9">
        <v>1.8748452158989799E-21</v>
      </c>
      <c r="S209" s="9">
        <v>-0.49469214265523898</v>
      </c>
      <c r="T209" s="9">
        <v>0.28100000000000003</v>
      </c>
      <c r="U209" s="9">
        <v>0.215</v>
      </c>
      <c r="V209" s="9">
        <v>3.7643142244819799E-17</v>
      </c>
      <c r="W209" s="9" t="s">
        <v>1524</v>
      </c>
    </row>
    <row r="210" spans="1:23" x14ac:dyDescent="0.25">
      <c r="A210" s="9" t="s">
        <v>1467</v>
      </c>
      <c r="B210" s="10">
        <v>3.0769501294369601E-17</v>
      </c>
      <c r="C210" s="9">
        <v>-0.47294965642909198</v>
      </c>
      <c r="D210" s="9">
        <v>0.55400000000000005</v>
      </c>
      <c r="E210" s="9">
        <v>0.51</v>
      </c>
      <c r="F210" s="10">
        <v>6.1779004698835299E-13</v>
      </c>
      <c r="G210" s="9" t="s">
        <v>1468</v>
      </c>
      <c r="I210" s="1" t="s">
        <v>196</v>
      </c>
      <c r="J210" s="2">
        <v>1.03305463971399E-124</v>
      </c>
      <c r="K210" s="1">
        <v>-0.76464783456740903</v>
      </c>
      <c r="L210" s="1">
        <v>0.18099999999999999</v>
      </c>
      <c r="M210" s="1">
        <v>0.36399999999999999</v>
      </c>
      <c r="N210" s="2">
        <v>2.07416710561775E-120</v>
      </c>
      <c r="O210" s="1" t="s">
        <v>197</v>
      </c>
      <c r="Q210" s="1" t="s">
        <v>58</v>
      </c>
      <c r="R210" s="1">
        <v>1.3789969329932E-24</v>
      </c>
      <c r="S210" s="1">
        <v>-0.50346592892820896</v>
      </c>
      <c r="T210" s="1">
        <v>0.53900000000000003</v>
      </c>
      <c r="U210" s="1">
        <v>0.496</v>
      </c>
      <c r="V210" s="1">
        <v>2.7687500420637398E-20</v>
      </c>
      <c r="W210" s="1" t="s">
        <v>59</v>
      </c>
    </row>
    <row r="211" spans="1:23" x14ac:dyDescent="0.25">
      <c r="A211" s="9" t="s">
        <v>859</v>
      </c>
      <c r="B211" s="10">
        <v>5.6288272723466603E-16</v>
      </c>
      <c r="C211" s="9">
        <v>-0.475076892924921</v>
      </c>
      <c r="D211" s="9">
        <v>0.29299999999999998</v>
      </c>
      <c r="E211" s="9">
        <v>0.22700000000000001</v>
      </c>
      <c r="F211" s="10">
        <v>1.13015593974176E-11</v>
      </c>
      <c r="G211" s="9" t="s">
        <v>860</v>
      </c>
      <c r="I211" s="1" t="s">
        <v>255</v>
      </c>
      <c r="J211" s="2">
        <v>1.4998772657508101E-93</v>
      </c>
      <c r="K211" s="1">
        <v>-0.76825064350764505</v>
      </c>
      <c r="L211" s="1">
        <v>0.441</v>
      </c>
      <c r="M211" s="1">
        <v>0.57699999999999996</v>
      </c>
      <c r="N211" s="2">
        <v>3.01145357417448E-89</v>
      </c>
      <c r="O211" s="1" t="s">
        <v>256</v>
      </c>
      <c r="Q211" s="1" t="s">
        <v>1779</v>
      </c>
      <c r="R211" s="1">
        <v>1.83640228191142E-40</v>
      </c>
      <c r="S211" s="1">
        <v>-0.50490098301339403</v>
      </c>
      <c r="T211" s="1">
        <v>0.25600000000000001</v>
      </c>
      <c r="U211" s="1">
        <v>0.16200000000000001</v>
      </c>
      <c r="V211" s="1">
        <v>3.6871285016217497E-36</v>
      </c>
      <c r="W211" s="1" t="s">
        <v>1780</v>
      </c>
    </row>
    <row r="212" spans="1:23" x14ac:dyDescent="0.25">
      <c r="A212" s="9" t="s">
        <v>216</v>
      </c>
      <c r="B212" s="10">
        <v>1.55612740773881E-13</v>
      </c>
      <c r="C212" s="9">
        <v>-0.48118106050657899</v>
      </c>
      <c r="D212" s="9">
        <v>0.35</v>
      </c>
      <c r="E212" s="9">
        <v>0.29799999999999999</v>
      </c>
      <c r="F212" s="10">
        <v>3.1243926092579802E-9</v>
      </c>
      <c r="G212" s="9" t="s">
        <v>217</v>
      </c>
      <c r="I212" s="1" t="s">
        <v>3779</v>
      </c>
      <c r="J212" s="2">
        <v>6.3673727066955003E-81</v>
      </c>
      <c r="K212" s="1">
        <v>-0.79980979053057299</v>
      </c>
      <c r="L212" s="1">
        <v>0.13600000000000001</v>
      </c>
      <c r="M212" s="1">
        <v>0.26200000000000001</v>
      </c>
      <c r="N212" s="2">
        <v>1.2784410920503201E-76</v>
      </c>
      <c r="O212" s="1" t="s">
        <v>3780</v>
      </c>
      <c r="Q212" s="1" t="s">
        <v>144</v>
      </c>
      <c r="R212" s="1">
        <v>1.8144630464945998E-24</v>
      </c>
      <c r="S212" s="1">
        <v>-0.50828810336760499</v>
      </c>
      <c r="T212" s="1">
        <v>0.40100000000000002</v>
      </c>
      <c r="U212" s="1">
        <v>0.33300000000000002</v>
      </c>
      <c r="V212" s="1">
        <v>3.64307890475185E-20</v>
      </c>
      <c r="W212" s="1" t="s">
        <v>145</v>
      </c>
    </row>
    <row r="213" spans="1:23" x14ac:dyDescent="0.25">
      <c r="A213" s="9" t="s">
        <v>375</v>
      </c>
      <c r="B213" s="10">
        <v>8.5663632937218399E-26</v>
      </c>
      <c r="C213" s="9">
        <v>-0.49301057887327299</v>
      </c>
      <c r="D213" s="9">
        <v>0.48399999999999999</v>
      </c>
      <c r="E213" s="9">
        <v>0.4</v>
      </c>
      <c r="F213" s="10">
        <v>1.7199544221134701E-21</v>
      </c>
      <c r="G213" s="9" t="s">
        <v>33</v>
      </c>
      <c r="I213" s="1" t="s">
        <v>160</v>
      </c>
      <c r="J213" s="2">
        <v>5.3324353135171096E-90</v>
      </c>
      <c r="K213" s="1">
        <v>-0.80891381213185898</v>
      </c>
      <c r="L213" s="1">
        <v>0.45600000000000002</v>
      </c>
      <c r="M213" s="1">
        <v>0.59599999999999997</v>
      </c>
      <c r="N213" s="2">
        <v>1.07064636224797E-85</v>
      </c>
      <c r="O213" s="1" t="s">
        <v>161</v>
      </c>
      <c r="Q213" s="1" t="s">
        <v>3379</v>
      </c>
      <c r="R213" s="1">
        <v>1.3065706871047801E-12</v>
      </c>
      <c r="S213" s="1">
        <v>-0.51383651585884105</v>
      </c>
      <c r="T213" s="1">
        <v>0.28399999999999997</v>
      </c>
      <c r="U213" s="1">
        <v>0.24299999999999999</v>
      </c>
      <c r="V213" s="1">
        <v>2.6233326255689699E-8</v>
      </c>
      <c r="W213" s="1" t="s">
        <v>3380</v>
      </c>
    </row>
    <row r="214" spans="1:23" x14ac:dyDescent="0.25">
      <c r="A214" s="9" t="s">
        <v>2006</v>
      </c>
      <c r="B214" s="10">
        <v>3.3203035232417699E-18</v>
      </c>
      <c r="C214" s="9">
        <v>-0.496845046213092</v>
      </c>
      <c r="D214" s="9">
        <v>0.39200000000000002</v>
      </c>
      <c r="E214" s="9">
        <v>0.32300000000000001</v>
      </c>
      <c r="F214" s="10">
        <v>6.6665054139648198E-14</v>
      </c>
      <c r="G214" s="9" t="s">
        <v>2007</v>
      </c>
      <c r="I214" s="1" t="s">
        <v>1358</v>
      </c>
      <c r="J214" s="2">
        <v>8.2775497711170799E-152</v>
      </c>
      <c r="K214" s="1">
        <v>-0.82822639745619298</v>
      </c>
      <c r="L214" s="1">
        <v>0.74</v>
      </c>
      <c r="M214" s="1">
        <v>0.82899999999999996</v>
      </c>
      <c r="N214" s="2">
        <v>1.66196644304489E-147</v>
      </c>
      <c r="O214" s="1" t="s">
        <v>1359</v>
      </c>
      <c r="Q214" s="1" t="s">
        <v>622</v>
      </c>
      <c r="R214" s="1">
        <v>8.4588214521992508E-43</v>
      </c>
      <c r="S214" s="1">
        <v>-0.51833026661589798</v>
      </c>
      <c r="T214" s="1">
        <v>0.60799999999999998</v>
      </c>
      <c r="U214" s="1">
        <v>0.54400000000000004</v>
      </c>
      <c r="V214" s="1">
        <v>1.69836217117256E-38</v>
      </c>
      <c r="W214" s="1" t="s">
        <v>623</v>
      </c>
    </row>
    <row r="215" spans="1:23" x14ac:dyDescent="0.25">
      <c r="A215" s="1" t="s">
        <v>4049</v>
      </c>
      <c r="B215" s="2">
        <v>4.3064311548470297E-52</v>
      </c>
      <c r="C215" s="1">
        <v>-0.50377258941936698</v>
      </c>
      <c r="D215" s="1">
        <v>0.751</v>
      </c>
      <c r="E215" s="1">
        <v>0.64900000000000002</v>
      </c>
      <c r="F215" s="2">
        <v>8.6464524727018603E-48</v>
      </c>
      <c r="G215" s="1" t="s">
        <v>4050</v>
      </c>
      <c r="I215" s="1" t="s">
        <v>576</v>
      </c>
      <c r="J215" s="2">
        <v>5.6630221809451499E-112</v>
      </c>
      <c r="K215" s="1">
        <v>-0.87320813483815196</v>
      </c>
      <c r="L215" s="1">
        <v>0.253</v>
      </c>
      <c r="M215" s="1">
        <v>0.42</v>
      </c>
      <c r="N215" s="2">
        <v>1.1370215934901699E-107</v>
      </c>
      <c r="O215" s="1" t="s">
        <v>577</v>
      </c>
      <c r="Q215" s="1" t="s">
        <v>263</v>
      </c>
      <c r="R215" s="1">
        <v>4.57260119280454E-14</v>
      </c>
      <c r="S215" s="1">
        <v>-0.54659245873047801</v>
      </c>
      <c r="T215" s="1">
        <v>0.29899999999999999</v>
      </c>
      <c r="U215" s="1">
        <v>0.253</v>
      </c>
      <c r="V215" s="1">
        <v>9.1808686749129603E-10</v>
      </c>
      <c r="W215" s="1" t="s">
        <v>264</v>
      </c>
    </row>
    <row r="216" spans="1:23" x14ac:dyDescent="0.25">
      <c r="A216" s="1" t="s">
        <v>632</v>
      </c>
      <c r="B216" s="2">
        <v>6.7061715097380696E-74</v>
      </c>
      <c r="C216" s="1">
        <v>-0.50561618554783205</v>
      </c>
      <c r="D216" s="1">
        <v>0.80500000000000005</v>
      </c>
      <c r="E216" s="1">
        <v>0.70499999999999996</v>
      </c>
      <c r="F216" s="2">
        <v>1.3464651157252101E-69</v>
      </c>
      <c r="G216" s="1" t="s">
        <v>633</v>
      </c>
      <c r="I216" s="1" t="s">
        <v>1034</v>
      </c>
      <c r="J216" s="2">
        <v>5.7723763229826299E-115</v>
      </c>
      <c r="K216" s="1">
        <v>-0.890508953321417</v>
      </c>
      <c r="L216" s="1">
        <v>0.16200000000000001</v>
      </c>
      <c r="M216" s="1">
        <v>0.32300000000000001</v>
      </c>
      <c r="N216" s="2">
        <v>1.15897771812845E-110</v>
      </c>
      <c r="O216" s="1" t="s">
        <v>1035</v>
      </c>
      <c r="Q216" s="1" t="s">
        <v>3716</v>
      </c>
      <c r="R216" s="1">
        <v>1.0362274229385899E-23</v>
      </c>
      <c r="S216" s="1">
        <v>-0.55279990284594804</v>
      </c>
      <c r="T216" s="1">
        <v>0.50700000000000001</v>
      </c>
      <c r="U216" s="1">
        <v>0.47</v>
      </c>
      <c r="V216" s="1">
        <v>2.0805374197760899E-19</v>
      </c>
      <c r="W216" s="1" t="s">
        <v>3717</v>
      </c>
    </row>
    <row r="217" spans="1:23" x14ac:dyDescent="0.25">
      <c r="A217" s="1" t="s">
        <v>114</v>
      </c>
      <c r="B217" s="2">
        <v>7.6364242388303197E-35</v>
      </c>
      <c r="C217" s="1">
        <v>-0.51691379383105296</v>
      </c>
      <c r="D217" s="1">
        <v>0.63400000000000001</v>
      </c>
      <c r="E217" s="1">
        <v>0.57599999999999996</v>
      </c>
      <c r="F217" s="2">
        <v>1.5332412586723499E-30</v>
      </c>
      <c r="G217" s="1" t="s">
        <v>115</v>
      </c>
      <c r="I217" s="1" t="s">
        <v>289</v>
      </c>
      <c r="J217" s="2">
        <v>2.9560431707759999E-150</v>
      </c>
      <c r="K217" s="1">
        <v>-0.89289087837862202</v>
      </c>
      <c r="L217" s="1">
        <v>0.498</v>
      </c>
      <c r="M217" s="1">
        <v>0.66500000000000004</v>
      </c>
      <c r="N217" s="2">
        <v>5.9351434782840499E-146</v>
      </c>
      <c r="O217" s="1" t="s">
        <v>290</v>
      </c>
      <c r="Q217" s="1" t="s">
        <v>767</v>
      </c>
      <c r="R217" s="1">
        <v>2.2315295202850202E-59</v>
      </c>
      <c r="S217" s="1">
        <v>-0.55382188955935696</v>
      </c>
      <c r="T217" s="1">
        <v>0.69499999999999995</v>
      </c>
      <c r="U217" s="1">
        <v>0.63600000000000001</v>
      </c>
      <c r="V217" s="1">
        <v>4.4804649708282696E-55</v>
      </c>
      <c r="W217" s="1" t="s">
        <v>768</v>
      </c>
    </row>
    <row r="218" spans="1:23" x14ac:dyDescent="0.25">
      <c r="A218" s="1" t="s">
        <v>727</v>
      </c>
      <c r="B218" s="2">
        <v>4.9867003398221302E-21</v>
      </c>
      <c r="C218" s="1">
        <v>-0.52143488500327595</v>
      </c>
      <c r="D218" s="1">
        <v>0.60099999999999998</v>
      </c>
      <c r="E218" s="1">
        <v>0.55700000000000005</v>
      </c>
      <c r="F218" s="2">
        <v>1.00122969422949E-16</v>
      </c>
      <c r="G218" s="1" t="s">
        <v>728</v>
      </c>
      <c r="I218" s="1" t="s">
        <v>670</v>
      </c>
      <c r="J218" s="2">
        <v>1.4112696802482699E-53</v>
      </c>
      <c r="K218" s="1">
        <v>-0.89839827226177404</v>
      </c>
      <c r="L218" s="1">
        <v>0.19400000000000001</v>
      </c>
      <c r="M218" s="1">
        <v>0.3</v>
      </c>
      <c r="N218" s="2">
        <v>2.8335472640024699E-49</v>
      </c>
      <c r="O218" s="1" t="s">
        <v>671</v>
      </c>
      <c r="Q218" s="1" t="s">
        <v>779</v>
      </c>
      <c r="R218" s="1">
        <v>2.54772359421487E-20</v>
      </c>
      <c r="S218" s="1">
        <v>-0.55459910507569099</v>
      </c>
      <c r="T218" s="1">
        <v>0.317</v>
      </c>
      <c r="U218" s="1">
        <v>0.25600000000000001</v>
      </c>
      <c r="V218" s="1">
        <v>5.1153194324646101E-16</v>
      </c>
      <c r="W218" s="1" t="s">
        <v>780</v>
      </c>
    </row>
    <row r="219" spans="1:23" x14ac:dyDescent="0.25">
      <c r="A219" s="1" t="s">
        <v>4047</v>
      </c>
      <c r="B219" s="2">
        <v>1.2051559394103801E-56</v>
      </c>
      <c r="C219" s="1">
        <v>-0.53350798091635498</v>
      </c>
      <c r="D219" s="1">
        <v>0.70899999999999996</v>
      </c>
      <c r="E219" s="1">
        <v>0.628</v>
      </c>
      <c r="F219" s="2">
        <v>2.4197120951481501E-52</v>
      </c>
      <c r="G219" s="1" t="s">
        <v>4048</v>
      </c>
      <c r="I219" s="1" t="s">
        <v>4025</v>
      </c>
      <c r="J219" s="2">
        <v>1.3410497907693901E-59</v>
      </c>
      <c r="K219" s="1">
        <v>-0.91203482046422701</v>
      </c>
      <c r="L219" s="1">
        <v>0.27700000000000002</v>
      </c>
      <c r="M219" s="1">
        <v>0.40100000000000002</v>
      </c>
      <c r="N219" s="2">
        <v>2.69255976990678E-55</v>
      </c>
      <c r="O219" s="1" t="s">
        <v>4026</v>
      </c>
      <c r="Q219" s="1" t="s">
        <v>1519</v>
      </c>
      <c r="R219" s="1">
        <v>1.8013450482820199E-36</v>
      </c>
      <c r="S219" s="1">
        <v>-0.56199139073114801</v>
      </c>
      <c r="T219" s="1">
        <v>0.53400000000000003</v>
      </c>
      <c r="U219" s="1">
        <v>0.46200000000000002</v>
      </c>
      <c r="V219" s="1">
        <v>3.6167405879406398E-32</v>
      </c>
      <c r="W219" s="1" t="s">
        <v>1520</v>
      </c>
    </row>
    <row r="220" spans="1:23" x14ac:dyDescent="0.25">
      <c r="A220" s="1" t="s">
        <v>1471</v>
      </c>
      <c r="B220" s="2">
        <v>6.4830928029963297E-22</v>
      </c>
      <c r="C220" s="1">
        <v>-0.54463422594856703</v>
      </c>
      <c r="D220" s="1">
        <v>0.48899999999999999</v>
      </c>
      <c r="E220" s="1">
        <v>0.433</v>
      </c>
      <c r="F220" s="2">
        <v>1.3016753729856E-17</v>
      </c>
      <c r="G220" s="1" t="s">
        <v>1472</v>
      </c>
      <c r="I220" s="1" t="s">
        <v>3921</v>
      </c>
      <c r="J220" s="2">
        <v>1.9855855903762702E-71</v>
      </c>
      <c r="K220" s="1">
        <v>-0.92287280435630703</v>
      </c>
      <c r="L220" s="1">
        <v>0.48099999999999998</v>
      </c>
      <c r="M220" s="1">
        <v>0.59</v>
      </c>
      <c r="N220" s="2">
        <v>3.98665874835747E-67</v>
      </c>
      <c r="O220" s="1" t="s">
        <v>3922</v>
      </c>
      <c r="Q220" s="1" t="s">
        <v>2428</v>
      </c>
      <c r="R220" s="1">
        <v>2.11599213683256E-31</v>
      </c>
      <c r="S220" s="1">
        <v>-0.56239925806743096</v>
      </c>
      <c r="T220" s="1">
        <v>0.33500000000000002</v>
      </c>
      <c r="U220" s="1">
        <v>0.253</v>
      </c>
      <c r="V220" s="1">
        <v>4.2484890123324198E-27</v>
      </c>
      <c r="W220" s="1" t="s">
        <v>2429</v>
      </c>
    </row>
    <row r="221" spans="1:23" x14ac:dyDescent="0.25">
      <c r="A221" s="1" t="s">
        <v>162</v>
      </c>
      <c r="B221" s="2">
        <v>5.2561725256441501E-30</v>
      </c>
      <c r="C221" s="1">
        <v>-0.55004150547167896</v>
      </c>
      <c r="D221" s="1">
        <v>0.66900000000000004</v>
      </c>
      <c r="E221" s="1">
        <v>0.63900000000000001</v>
      </c>
      <c r="F221" s="2">
        <v>1.05533431969883E-25</v>
      </c>
      <c r="G221" s="1" t="s">
        <v>163</v>
      </c>
      <c r="I221" s="1" t="s">
        <v>164</v>
      </c>
      <c r="J221" s="2">
        <v>1.29209775002799E-107</v>
      </c>
      <c r="K221" s="1">
        <v>-0.94560309954835697</v>
      </c>
      <c r="L221" s="1">
        <v>0.17799999999999999</v>
      </c>
      <c r="M221" s="1">
        <v>0.33600000000000002</v>
      </c>
      <c r="N221" s="2">
        <v>2.5942738625061902E-103</v>
      </c>
      <c r="O221" s="1" t="s">
        <v>165</v>
      </c>
      <c r="Q221" s="1" t="s">
        <v>1471</v>
      </c>
      <c r="R221" s="1">
        <v>7.85041916378564E-29</v>
      </c>
      <c r="S221" s="1">
        <v>-0.56448364707891596</v>
      </c>
      <c r="T221" s="1">
        <v>0.48899999999999999</v>
      </c>
      <c r="U221" s="1">
        <v>0.433</v>
      </c>
      <c r="V221" s="1">
        <v>1.5762071597048801E-24</v>
      </c>
      <c r="W221" s="1" t="s">
        <v>1472</v>
      </c>
    </row>
    <row r="222" spans="1:23" x14ac:dyDescent="0.25">
      <c r="A222" s="1" t="s">
        <v>1000</v>
      </c>
      <c r="B222" s="2">
        <v>9.4762498503097496E-23</v>
      </c>
      <c r="C222" s="1">
        <v>-0.55220821303981604</v>
      </c>
      <c r="D222" s="1">
        <v>0.33700000000000002</v>
      </c>
      <c r="E222" s="1">
        <v>0.25600000000000001</v>
      </c>
      <c r="F222" s="2">
        <v>1.9026414449451901E-18</v>
      </c>
      <c r="G222" s="1" t="s">
        <v>1001</v>
      </c>
      <c r="I222" s="1" t="s">
        <v>282</v>
      </c>
      <c r="J222" s="2">
        <v>3.6234288321399702E-106</v>
      </c>
      <c r="K222" s="1">
        <v>-0.95382921768395501</v>
      </c>
      <c r="L222" s="1">
        <v>0.33300000000000002</v>
      </c>
      <c r="M222" s="1">
        <v>0.496</v>
      </c>
      <c r="N222" s="2">
        <v>7.2751204091706306E-102</v>
      </c>
      <c r="O222" s="1" t="s">
        <v>283</v>
      </c>
      <c r="Q222" s="1" t="s">
        <v>624</v>
      </c>
      <c r="R222" s="1">
        <v>2.53837726005937E-48</v>
      </c>
      <c r="S222" s="1">
        <v>-0.56483021382865595</v>
      </c>
      <c r="T222" s="1">
        <v>0.53500000000000003</v>
      </c>
      <c r="U222" s="1">
        <v>0.44500000000000001</v>
      </c>
      <c r="V222" s="1">
        <v>5.0965538627471995E-44</v>
      </c>
      <c r="W222" s="1" t="s">
        <v>625</v>
      </c>
    </row>
    <row r="223" spans="1:23" x14ac:dyDescent="0.25">
      <c r="A223" s="1" t="s">
        <v>4099</v>
      </c>
      <c r="B223" s="2">
        <v>3.54474565680422E-23</v>
      </c>
      <c r="C223" s="1">
        <v>-0.555113691538203</v>
      </c>
      <c r="D223" s="1">
        <v>0.38500000000000001</v>
      </c>
      <c r="E223" s="1">
        <v>0.30299999999999999</v>
      </c>
      <c r="F223" s="2">
        <v>7.1171403297315203E-19</v>
      </c>
      <c r="G223" s="1" t="s">
        <v>4100</v>
      </c>
      <c r="I223" s="1" t="s">
        <v>2320</v>
      </c>
      <c r="J223" s="2">
        <v>5.0751805859386802E-154</v>
      </c>
      <c r="K223" s="1">
        <v>-0.96411725825623096</v>
      </c>
      <c r="L223" s="1">
        <v>0.248</v>
      </c>
      <c r="M223" s="1">
        <v>0.45300000000000001</v>
      </c>
      <c r="N223" s="2">
        <v>1.01899475804477E-149</v>
      </c>
      <c r="O223" s="1" t="s">
        <v>2321</v>
      </c>
      <c r="Q223" s="1" t="s">
        <v>516</v>
      </c>
      <c r="R223" s="1">
        <v>4.7144509494678299E-56</v>
      </c>
      <c r="S223" s="1">
        <v>-0.57757413898373899</v>
      </c>
      <c r="T223" s="1">
        <v>0.68799999999999994</v>
      </c>
      <c r="U223" s="1">
        <v>0.63100000000000001</v>
      </c>
      <c r="V223" s="1">
        <v>9.4656746163415195E-52</v>
      </c>
      <c r="W223" s="1" t="s">
        <v>517</v>
      </c>
    </row>
    <row r="224" spans="1:23" x14ac:dyDescent="0.25">
      <c r="A224" s="1" t="s">
        <v>857</v>
      </c>
      <c r="B224" s="2">
        <v>1.3244579278619401E-13</v>
      </c>
      <c r="C224" s="1">
        <v>-0.55810702343046004</v>
      </c>
      <c r="D224" s="1">
        <v>0.501</v>
      </c>
      <c r="E224" s="1">
        <v>0.47399999999999998</v>
      </c>
      <c r="F224" s="2">
        <v>2.6592466275612101E-9</v>
      </c>
      <c r="G224" s="1" t="s">
        <v>858</v>
      </c>
      <c r="I224" s="1" t="s">
        <v>538</v>
      </c>
      <c r="J224" s="2">
        <v>2.1155194938518199E-120</v>
      </c>
      <c r="K224" s="1">
        <v>-1.0512797047510001</v>
      </c>
      <c r="L224" s="1">
        <v>0.14599999999999999</v>
      </c>
      <c r="M224" s="1">
        <v>0.30599999999999999</v>
      </c>
      <c r="N224" s="2">
        <v>4.2475400397556902E-116</v>
      </c>
      <c r="O224" s="1" t="s">
        <v>539</v>
      </c>
      <c r="Q224" s="1" t="s">
        <v>3755</v>
      </c>
      <c r="R224" s="1">
        <v>1.43153573747221E-21</v>
      </c>
      <c r="S224" s="1">
        <v>-0.58296831116140502</v>
      </c>
      <c r="T224" s="1">
        <v>0.30099999999999999</v>
      </c>
      <c r="U224" s="1">
        <v>0.24199999999999999</v>
      </c>
      <c r="V224" s="1">
        <v>2.87423745369671E-17</v>
      </c>
      <c r="W224" s="1" t="s">
        <v>3756</v>
      </c>
    </row>
    <row r="225" spans="1:23" x14ac:dyDescent="0.25">
      <c r="A225" s="1" t="s">
        <v>1513</v>
      </c>
      <c r="B225" s="2">
        <v>1.45660281911139E-21</v>
      </c>
      <c r="C225" s="1">
        <v>-0.55854428447549798</v>
      </c>
      <c r="D225" s="1">
        <v>0.375</v>
      </c>
      <c r="E225" s="1">
        <v>0.30199999999999999</v>
      </c>
      <c r="F225" s="2">
        <v>2.9245671402118499E-17</v>
      </c>
      <c r="G225" s="1" t="s">
        <v>1514</v>
      </c>
      <c r="I225" s="1" t="s">
        <v>92</v>
      </c>
      <c r="J225" s="1">
        <v>0</v>
      </c>
      <c r="K225" s="1">
        <v>-1.06332075387669</v>
      </c>
      <c r="L225" s="1">
        <v>0.879</v>
      </c>
      <c r="M225" s="1">
        <v>0.93799999999999994</v>
      </c>
      <c r="N225" s="1">
        <v>0</v>
      </c>
      <c r="O225" s="1" t="s">
        <v>93</v>
      </c>
      <c r="Q225" s="1" t="s">
        <v>341</v>
      </c>
      <c r="R225" s="1">
        <v>6.2958544139484803E-34</v>
      </c>
      <c r="S225" s="1">
        <v>-0.58457735881529405</v>
      </c>
      <c r="T225" s="1">
        <v>0.46899999999999997</v>
      </c>
      <c r="U225" s="1">
        <v>0.39500000000000002</v>
      </c>
      <c r="V225" s="1">
        <v>1.26408164923257E-29</v>
      </c>
      <c r="W225" s="1" t="s">
        <v>342</v>
      </c>
    </row>
    <row r="226" spans="1:23" x14ac:dyDescent="0.25">
      <c r="A226" s="1" t="s">
        <v>4101</v>
      </c>
      <c r="B226" s="2">
        <v>4.6676094411972101E-23</v>
      </c>
      <c r="C226" s="1">
        <v>-0.56484590292224102</v>
      </c>
      <c r="D226" s="1">
        <v>0.377</v>
      </c>
      <c r="E226" s="1">
        <v>0.29699999999999999</v>
      </c>
      <c r="F226" s="2">
        <v>9.3716262360357701E-19</v>
      </c>
      <c r="G226" s="1" t="s">
        <v>4102</v>
      </c>
      <c r="I226" s="1" t="s">
        <v>30</v>
      </c>
      <c r="J226" s="2">
        <v>4.80282190003402E-144</v>
      </c>
      <c r="K226" s="1">
        <v>-1.1248549507476</v>
      </c>
      <c r="L226" s="1">
        <v>0.28399999999999997</v>
      </c>
      <c r="M226" s="1">
        <v>0.46899999999999997</v>
      </c>
      <c r="N226" s="2">
        <v>9.6431058108882991E-140</v>
      </c>
      <c r="O226" s="1" t="s">
        <v>31</v>
      </c>
      <c r="Q226" s="1" t="s">
        <v>2814</v>
      </c>
      <c r="R226" s="1">
        <v>8.1449603131579499E-39</v>
      </c>
      <c r="S226" s="1">
        <v>-0.59161132617437195</v>
      </c>
      <c r="T226" s="1">
        <v>0.35899999999999999</v>
      </c>
      <c r="U226" s="1">
        <v>0.26800000000000002</v>
      </c>
      <c r="V226" s="1">
        <v>1.6353451316758501E-34</v>
      </c>
      <c r="W226" s="1" t="s">
        <v>2815</v>
      </c>
    </row>
    <row r="227" spans="1:23" x14ac:dyDescent="0.25">
      <c r="A227" s="1" t="s">
        <v>713</v>
      </c>
      <c r="B227" s="2">
        <v>1.9708760121555699E-23</v>
      </c>
      <c r="C227" s="1">
        <v>-0.56703497657477497</v>
      </c>
      <c r="D227" s="1">
        <v>0.58499999999999996</v>
      </c>
      <c r="E227" s="1">
        <v>0.52400000000000002</v>
      </c>
      <c r="F227" s="2">
        <v>3.95712485720595E-19</v>
      </c>
      <c r="G227" s="1" t="s">
        <v>714</v>
      </c>
      <c r="I227" s="1" t="s">
        <v>602</v>
      </c>
      <c r="J227" s="2">
        <v>9.7520863562432196E-298</v>
      </c>
      <c r="K227" s="1">
        <v>-1.4052230561067101</v>
      </c>
      <c r="L227" s="1">
        <v>0.36499999999999999</v>
      </c>
      <c r="M227" s="1">
        <v>0.625</v>
      </c>
      <c r="N227" s="2">
        <v>1.9580238986065101E-293</v>
      </c>
      <c r="O227" s="1" t="s">
        <v>603</v>
      </c>
      <c r="Q227" s="1" t="s">
        <v>4153</v>
      </c>
      <c r="R227" s="1">
        <v>1.0425317982781101E-40</v>
      </c>
      <c r="S227" s="1">
        <v>-0.59655681655834103</v>
      </c>
      <c r="T227" s="1">
        <v>0.33800000000000002</v>
      </c>
      <c r="U227" s="1">
        <v>0.24199999999999999</v>
      </c>
      <c r="V227" s="1">
        <v>2.0931953445827899E-36</v>
      </c>
      <c r="W227" s="1" t="s">
        <v>4154</v>
      </c>
    </row>
    <row r="228" spans="1:23" x14ac:dyDescent="0.25">
      <c r="A228" s="1" t="s">
        <v>516</v>
      </c>
      <c r="B228" s="2">
        <v>1.13310129711387E-48</v>
      </c>
      <c r="C228" s="1">
        <v>-0.58577952404138101</v>
      </c>
      <c r="D228" s="1">
        <v>0.68799999999999994</v>
      </c>
      <c r="E228" s="1">
        <v>0.61699999999999999</v>
      </c>
      <c r="F228" s="2">
        <v>2.2750407843452201E-44</v>
      </c>
      <c r="G228" s="1" t="s">
        <v>517</v>
      </c>
      <c r="Q228" s="1" t="s">
        <v>1933</v>
      </c>
      <c r="R228" s="1">
        <v>4.38238661529467E-33</v>
      </c>
      <c r="S228" s="1">
        <v>-0.60368149186649001</v>
      </c>
      <c r="T228" s="1">
        <v>0.33500000000000002</v>
      </c>
      <c r="U228" s="1">
        <v>0.253</v>
      </c>
      <c r="V228" s="1">
        <v>8.7989558461886301E-29</v>
      </c>
      <c r="W228" s="1" t="s">
        <v>1934</v>
      </c>
    </row>
    <row r="229" spans="1:23" x14ac:dyDescent="0.25">
      <c r="A229" s="1" t="s">
        <v>440</v>
      </c>
      <c r="B229" s="2">
        <v>4.0456828171343401E-28</v>
      </c>
      <c r="C229" s="1">
        <v>-0.60749902782096799</v>
      </c>
      <c r="D229" s="1">
        <v>0.45100000000000001</v>
      </c>
      <c r="E229" s="1">
        <v>0.36399999999999999</v>
      </c>
      <c r="F229" s="2">
        <v>8.1229219602423395E-24</v>
      </c>
      <c r="G229" s="1" t="s">
        <v>441</v>
      </c>
      <c r="Q229" s="1" t="s">
        <v>3991</v>
      </c>
      <c r="R229" s="1">
        <v>2.1715085146985999E-35</v>
      </c>
      <c r="S229" s="1">
        <v>-0.60507093947613699</v>
      </c>
      <c r="T229" s="1">
        <v>0.27100000000000002</v>
      </c>
      <c r="U229" s="1">
        <v>0.186</v>
      </c>
      <c r="V229" s="1">
        <v>4.3599547958118396E-31</v>
      </c>
      <c r="W229" s="1" t="s">
        <v>3992</v>
      </c>
    </row>
    <row r="230" spans="1:23" x14ac:dyDescent="0.25">
      <c r="A230" s="1" t="s">
        <v>4055</v>
      </c>
      <c r="B230" s="2">
        <v>4.3225847955867101E-44</v>
      </c>
      <c r="C230" s="1">
        <v>-0.61284587360645204</v>
      </c>
      <c r="D230" s="1">
        <v>0.65</v>
      </c>
      <c r="E230" s="1">
        <v>0.57299999999999995</v>
      </c>
      <c r="F230" s="2">
        <v>8.6788857525789893E-40</v>
      </c>
      <c r="G230" s="1" t="s">
        <v>4056</v>
      </c>
      <c r="Q230" s="1" t="s">
        <v>2404</v>
      </c>
      <c r="R230" s="1">
        <v>1.54224085012506E-36</v>
      </c>
      <c r="S230" s="1">
        <v>-0.60529736781591303</v>
      </c>
      <c r="T230" s="1">
        <v>0.36399999999999999</v>
      </c>
      <c r="U230" s="1">
        <v>0.27600000000000002</v>
      </c>
      <c r="V230" s="1">
        <v>3.0965111788811E-32</v>
      </c>
      <c r="W230" s="1" t="s">
        <v>2405</v>
      </c>
    </row>
    <row r="231" spans="1:23" x14ac:dyDescent="0.25">
      <c r="A231" s="1" t="s">
        <v>2818</v>
      </c>
      <c r="B231" s="2">
        <v>7.5184501464865894E-48</v>
      </c>
      <c r="C231" s="1">
        <v>-0.62251423531470496</v>
      </c>
      <c r="D231" s="1">
        <v>0.61099999999999999</v>
      </c>
      <c r="E231" s="1">
        <v>0.52700000000000002</v>
      </c>
      <c r="F231" s="2">
        <v>1.50955442041158E-43</v>
      </c>
      <c r="G231" s="1" t="s">
        <v>2819</v>
      </c>
      <c r="Q231" s="1" t="s">
        <v>2818</v>
      </c>
      <c r="R231" s="1">
        <v>5.6430342955674399E-51</v>
      </c>
      <c r="S231" s="1">
        <v>-0.60922325390798804</v>
      </c>
      <c r="T231" s="1">
        <v>0.61099999999999999</v>
      </c>
      <c r="U231" s="1">
        <v>0.53800000000000003</v>
      </c>
      <c r="V231" s="1">
        <v>1.13300842586403E-46</v>
      </c>
      <c r="W231" s="1" t="s">
        <v>2819</v>
      </c>
    </row>
    <row r="232" spans="1:23" x14ac:dyDescent="0.25">
      <c r="A232" s="1" t="s">
        <v>1344</v>
      </c>
      <c r="B232" s="2">
        <v>4.0454340359187303E-30</v>
      </c>
      <c r="C232" s="1">
        <v>-0.62267379463217798</v>
      </c>
      <c r="D232" s="1">
        <v>0.34699999999999998</v>
      </c>
      <c r="E232" s="1">
        <v>0.254</v>
      </c>
      <c r="F232" s="2">
        <v>8.1224224573176303E-26</v>
      </c>
      <c r="G232" s="1" t="s">
        <v>1345</v>
      </c>
      <c r="Q232" s="1" t="s">
        <v>343</v>
      </c>
      <c r="R232" s="1">
        <v>5.7417647035431597E-29</v>
      </c>
      <c r="S232" s="1">
        <v>-0.61040431954425201</v>
      </c>
      <c r="T232" s="1">
        <v>0.35199999999999998</v>
      </c>
      <c r="U232" s="1">
        <v>0.27700000000000002</v>
      </c>
      <c r="V232" s="1">
        <v>1.1528315171774E-24</v>
      </c>
      <c r="W232" s="1" t="s">
        <v>344</v>
      </c>
    </row>
    <row r="233" spans="1:23" x14ac:dyDescent="0.25">
      <c r="A233" s="1" t="s">
        <v>4081</v>
      </c>
      <c r="B233" s="2">
        <v>9.2028105121885096E-29</v>
      </c>
      <c r="C233" s="1">
        <v>-0.62599856505496898</v>
      </c>
      <c r="D233" s="1">
        <v>0.443</v>
      </c>
      <c r="E233" s="1">
        <v>0.36</v>
      </c>
      <c r="F233" s="2">
        <v>1.8477402946372099E-24</v>
      </c>
      <c r="G233" s="1" t="s">
        <v>4082</v>
      </c>
      <c r="Q233" s="1" t="s">
        <v>375</v>
      </c>
      <c r="R233" s="1">
        <v>2.5915952220592902E-50</v>
      </c>
      <c r="S233" s="1">
        <v>-0.61072261478641399</v>
      </c>
      <c r="T233" s="1">
        <v>0.48399999999999999</v>
      </c>
      <c r="U233" s="1">
        <v>0.378</v>
      </c>
      <c r="V233" s="1">
        <v>5.2034048868506501E-46</v>
      </c>
      <c r="W233" s="1" t="s">
        <v>33</v>
      </c>
    </row>
    <row r="234" spans="1:23" x14ac:dyDescent="0.25">
      <c r="A234" s="1" t="s">
        <v>343</v>
      </c>
      <c r="B234" s="2">
        <v>3.4824557141089503E-23</v>
      </c>
      <c r="C234" s="1">
        <v>-0.62676781257370595</v>
      </c>
      <c r="D234" s="1">
        <v>0.35199999999999998</v>
      </c>
      <c r="E234" s="1">
        <v>0.27500000000000002</v>
      </c>
      <c r="F234" s="2">
        <v>6.9920745827879503E-19</v>
      </c>
      <c r="G234" s="1" t="s">
        <v>344</v>
      </c>
      <c r="Q234" s="1" t="s">
        <v>863</v>
      </c>
      <c r="R234" s="1">
        <v>1.5276808819091701E-77</v>
      </c>
      <c r="S234" s="1">
        <v>-0.61488787891762398</v>
      </c>
      <c r="T234" s="1">
        <v>0.69399999999999995</v>
      </c>
      <c r="U234" s="1">
        <v>0.60699999999999998</v>
      </c>
      <c r="V234" s="1">
        <v>3.0672776746972201E-73</v>
      </c>
      <c r="W234" s="1" t="s">
        <v>864</v>
      </c>
    </row>
    <row r="235" spans="1:23" x14ac:dyDescent="0.25">
      <c r="A235" s="1" t="s">
        <v>2404</v>
      </c>
      <c r="B235" s="2">
        <v>2.4204876724265498E-25</v>
      </c>
      <c r="C235" s="1">
        <v>-0.62737261324163895</v>
      </c>
      <c r="D235" s="1">
        <v>0.36399999999999999</v>
      </c>
      <c r="E235" s="1">
        <v>0.28499999999999998</v>
      </c>
      <c r="F235" s="2">
        <v>4.8598551486980302E-21</v>
      </c>
      <c r="G235" s="1" t="s">
        <v>2405</v>
      </c>
      <c r="Q235" s="1" t="s">
        <v>1911</v>
      </c>
      <c r="R235" s="1">
        <v>3.9827618511175504E-65</v>
      </c>
      <c r="S235" s="1">
        <v>-0.61683490619096004</v>
      </c>
      <c r="T235" s="1">
        <v>0.56699999999999995</v>
      </c>
      <c r="U235" s="1">
        <v>0.46</v>
      </c>
      <c r="V235" s="1">
        <v>7.9965892446738204E-61</v>
      </c>
      <c r="W235" s="1" t="s">
        <v>1912</v>
      </c>
    </row>
    <row r="236" spans="1:23" x14ac:dyDescent="0.25">
      <c r="A236" s="1" t="s">
        <v>4043</v>
      </c>
      <c r="B236" s="2">
        <v>2.5035491447533298E-71</v>
      </c>
      <c r="C236" s="1">
        <v>-0.63153724295073399</v>
      </c>
      <c r="D236" s="1">
        <v>0.76800000000000002</v>
      </c>
      <c r="E236" s="1">
        <v>0.68799999999999994</v>
      </c>
      <c r="F236" s="2">
        <v>5.0266259728357298E-67</v>
      </c>
      <c r="G236" s="1" t="s">
        <v>4044</v>
      </c>
      <c r="Q236" s="1" t="s">
        <v>36</v>
      </c>
      <c r="R236" s="1">
        <v>5.7056943804129801E-29</v>
      </c>
      <c r="S236" s="1">
        <v>-0.62086929569322202</v>
      </c>
      <c r="T236" s="1">
        <v>0.31900000000000001</v>
      </c>
      <c r="U236" s="1">
        <v>0.245</v>
      </c>
      <c r="V236" s="1">
        <v>1.14558931769932E-24</v>
      </c>
      <c r="W236" s="1" t="s">
        <v>37</v>
      </c>
    </row>
    <row r="237" spans="1:23" x14ac:dyDescent="0.25">
      <c r="A237" s="1" t="s">
        <v>144</v>
      </c>
      <c r="B237" s="2">
        <v>1.15040042499232E-34</v>
      </c>
      <c r="C237" s="1">
        <v>-0.64318173170931403</v>
      </c>
      <c r="D237" s="1">
        <v>0.40100000000000002</v>
      </c>
      <c r="E237" s="1">
        <v>0.29899999999999999</v>
      </c>
      <c r="F237" s="2">
        <v>2.30977397329958E-30</v>
      </c>
      <c r="G237" s="1" t="s">
        <v>145</v>
      </c>
      <c r="Q237" s="1" t="s">
        <v>703</v>
      </c>
      <c r="R237" s="1">
        <v>1.28841345221469E-42</v>
      </c>
      <c r="S237" s="1">
        <v>-0.62571744777221805</v>
      </c>
      <c r="T237" s="1">
        <v>0.52300000000000002</v>
      </c>
      <c r="U237" s="1">
        <v>0.438</v>
      </c>
      <c r="V237" s="1">
        <v>2.5868765293566599E-38</v>
      </c>
      <c r="W237" s="1" t="s">
        <v>704</v>
      </c>
    </row>
    <row r="238" spans="1:23" x14ac:dyDescent="0.25">
      <c r="A238" s="1" t="s">
        <v>1455</v>
      </c>
      <c r="B238" s="2">
        <v>5.4699459454457497E-39</v>
      </c>
      <c r="C238" s="1">
        <v>-0.64560414530825305</v>
      </c>
      <c r="D238" s="1">
        <v>0.36899999999999999</v>
      </c>
      <c r="E238" s="1">
        <v>0.25700000000000001</v>
      </c>
      <c r="F238" s="2">
        <v>1.0982557469266E-34</v>
      </c>
      <c r="G238" s="1" t="s">
        <v>1456</v>
      </c>
      <c r="Q238" s="1" t="s">
        <v>2054</v>
      </c>
      <c r="R238" s="1">
        <v>8.8564308119145697E-46</v>
      </c>
      <c r="S238" s="1">
        <v>-0.62757956019049899</v>
      </c>
      <c r="T238" s="1">
        <v>0.30199999999999999</v>
      </c>
      <c r="U238" s="1">
        <v>0.2</v>
      </c>
      <c r="V238" s="1">
        <v>1.77819417841621E-41</v>
      </c>
      <c r="W238" s="1" t="s">
        <v>2055</v>
      </c>
    </row>
    <row r="239" spans="1:23" x14ac:dyDescent="0.25">
      <c r="A239" s="1" t="s">
        <v>524</v>
      </c>
      <c r="B239" s="2">
        <v>8.9485783195021098E-35</v>
      </c>
      <c r="C239" s="1">
        <v>-0.65498939448374904</v>
      </c>
      <c r="D239" s="1">
        <v>0.28499999999999998</v>
      </c>
      <c r="E239" s="1">
        <v>0.187</v>
      </c>
      <c r="F239" s="2">
        <v>1.79669555498963E-30</v>
      </c>
      <c r="G239" s="1" t="s">
        <v>525</v>
      </c>
      <c r="Q239" s="1" t="s">
        <v>289</v>
      </c>
      <c r="R239" s="1">
        <v>5.7193751715565898E-47</v>
      </c>
      <c r="S239" s="1">
        <v>-0.63717718561576098</v>
      </c>
      <c r="T239" s="1">
        <v>0.56999999999999995</v>
      </c>
      <c r="U239" s="1">
        <v>0.498</v>
      </c>
      <c r="V239" s="1">
        <v>1.14833614694513E-42</v>
      </c>
      <c r="W239" s="1" t="s">
        <v>290</v>
      </c>
    </row>
    <row r="240" spans="1:23" x14ac:dyDescent="0.25">
      <c r="A240" s="1" t="s">
        <v>34</v>
      </c>
      <c r="B240" s="2">
        <v>1.17433418638282E-54</v>
      </c>
      <c r="C240" s="1">
        <v>-0.65675995144908905</v>
      </c>
      <c r="D240" s="1">
        <v>0.46899999999999997</v>
      </c>
      <c r="E240" s="1">
        <v>0.33400000000000002</v>
      </c>
      <c r="F240" s="2">
        <v>2.3578281794194201E-50</v>
      </c>
      <c r="G240" s="1" t="s">
        <v>35</v>
      </c>
      <c r="Q240" s="1" t="s">
        <v>331</v>
      </c>
      <c r="R240" s="1">
        <v>8.4906341342894896E-70</v>
      </c>
      <c r="S240" s="1">
        <v>-0.63722389533930002</v>
      </c>
      <c r="T240" s="1">
        <v>0.61299999999999999</v>
      </c>
      <c r="U240" s="1">
        <v>0.51</v>
      </c>
      <c r="V240" s="1">
        <v>1.7047495214826401E-65</v>
      </c>
      <c r="W240" s="1" t="s">
        <v>332</v>
      </c>
    </row>
    <row r="241" spans="1:23" x14ac:dyDescent="0.25">
      <c r="A241" s="1" t="s">
        <v>1911</v>
      </c>
      <c r="B241" s="2">
        <v>1.73789266170695E-46</v>
      </c>
      <c r="C241" s="1">
        <v>-0.66360738055509705</v>
      </c>
      <c r="D241" s="1">
        <v>0.56699999999999995</v>
      </c>
      <c r="E241" s="1">
        <v>0.47899999999999998</v>
      </c>
      <c r="F241" s="2">
        <v>3.4893408861752098E-42</v>
      </c>
      <c r="G241" s="1" t="s">
        <v>1912</v>
      </c>
      <c r="Q241" s="1" t="s">
        <v>2006</v>
      </c>
      <c r="R241" s="1">
        <v>1.8596007640046401E-33</v>
      </c>
      <c r="S241" s="1">
        <v>-0.63742652524148402</v>
      </c>
      <c r="T241" s="1">
        <v>0.39200000000000002</v>
      </c>
      <c r="U241" s="1">
        <v>0.311</v>
      </c>
      <c r="V241" s="1">
        <v>3.73370641396852E-29</v>
      </c>
      <c r="W241" s="1" t="s">
        <v>2007</v>
      </c>
    </row>
    <row r="242" spans="1:23" x14ac:dyDescent="0.25">
      <c r="A242" s="1" t="s">
        <v>815</v>
      </c>
      <c r="B242" s="2">
        <v>2.3955530417900399E-104</v>
      </c>
      <c r="C242" s="1">
        <v>-0.66992640855713304</v>
      </c>
      <c r="D242" s="1">
        <v>0.81299999999999994</v>
      </c>
      <c r="E242" s="1">
        <v>0.71799999999999997</v>
      </c>
      <c r="F242" s="2">
        <v>4.8097913973060499E-100</v>
      </c>
      <c r="G242" s="1" t="s">
        <v>816</v>
      </c>
      <c r="Q242" s="1" t="s">
        <v>2816</v>
      </c>
      <c r="R242" s="1">
        <v>1.4923030110172501E-29</v>
      </c>
      <c r="S242" s="1">
        <v>-0.64836205291567595</v>
      </c>
      <c r="T242" s="1">
        <v>0.436</v>
      </c>
      <c r="U242" s="1">
        <v>0.379</v>
      </c>
      <c r="V242" s="1">
        <v>2.9962459855204301E-25</v>
      </c>
      <c r="W242" s="1" t="s">
        <v>2817</v>
      </c>
    </row>
    <row r="243" spans="1:23" x14ac:dyDescent="0.25">
      <c r="A243" s="1" t="s">
        <v>341</v>
      </c>
      <c r="B243" s="2">
        <v>1.75757185367823E-46</v>
      </c>
      <c r="C243" s="1">
        <v>-0.68007766391420899</v>
      </c>
      <c r="D243" s="1">
        <v>0.46899999999999997</v>
      </c>
      <c r="E243" s="1">
        <v>0.34699999999999998</v>
      </c>
      <c r="F243" s="2">
        <v>3.5288527678151402E-42</v>
      </c>
      <c r="G243" s="1" t="s">
        <v>342</v>
      </c>
      <c r="Q243" s="1" t="s">
        <v>658</v>
      </c>
      <c r="R243" s="1">
        <v>2.42236346796072E-71</v>
      </c>
      <c r="S243" s="1">
        <v>-0.65734331387976397</v>
      </c>
      <c r="T243" s="1">
        <v>0.58299999999999996</v>
      </c>
      <c r="U243" s="1">
        <v>0.47899999999999998</v>
      </c>
      <c r="V243" s="1">
        <v>4.8636213709715303E-67</v>
      </c>
      <c r="W243" s="1" t="s">
        <v>659</v>
      </c>
    </row>
    <row r="244" spans="1:23" x14ac:dyDescent="0.25">
      <c r="A244" s="1" t="s">
        <v>2153</v>
      </c>
      <c r="B244" s="2">
        <v>2.7791897871101299E-50</v>
      </c>
      <c r="C244" s="1">
        <v>-0.70983082645137696</v>
      </c>
      <c r="D244" s="1">
        <v>0.48199999999999998</v>
      </c>
      <c r="E244" s="1">
        <v>0.36399999999999999</v>
      </c>
      <c r="F244" s="2">
        <v>5.5800572545597202E-46</v>
      </c>
      <c r="G244" s="1" t="s">
        <v>2154</v>
      </c>
      <c r="Q244" s="1" t="s">
        <v>654</v>
      </c>
      <c r="R244" s="1">
        <v>2.4119215384100902E-90</v>
      </c>
      <c r="S244" s="1">
        <v>-0.65863745427046805</v>
      </c>
      <c r="T244" s="1">
        <v>0.71299999999999997</v>
      </c>
      <c r="U244" s="1">
        <v>0.627</v>
      </c>
      <c r="V244" s="1">
        <v>4.8426560648197801E-86</v>
      </c>
      <c r="W244" s="1" t="s">
        <v>655</v>
      </c>
    </row>
    <row r="245" spans="1:23" x14ac:dyDescent="0.25">
      <c r="A245" s="1" t="s">
        <v>536</v>
      </c>
      <c r="B245" s="2">
        <v>4.5921676802847799E-39</v>
      </c>
      <c r="C245" s="1">
        <v>-0.71137433702389397</v>
      </c>
      <c r="D245" s="1">
        <v>0.41199999999999998</v>
      </c>
      <c r="E245" s="1">
        <v>0.30299999999999999</v>
      </c>
      <c r="F245" s="2">
        <v>9.2201542684757702E-35</v>
      </c>
      <c r="G245" s="1" t="s">
        <v>537</v>
      </c>
      <c r="Q245" s="1" t="s">
        <v>128</v>
      </c>
      <c r="R245" s="1">
        <v>1.7721233492305201E-47</v>
      </c>
      <c r="S245" s="1">
        <v>-0.66158542564377998</v>
      </c>
      <c r="T245" s="1">
        <v>0.41099999999999998</v>
      </c>
      <c r="U245" s="1">
        <v>0.31</v>
      </c>
      <c r="V245" s="1">
        <v>3.5580692605850398E-43</v>
      </c>
      <c r="W245" s="1" t="s">
        <v>129</v>
      </c>
    </row>
    <row r="246" spans="1:23" x14ac:dyDescent="0.25">
      <c r="A246" s="1" t="s">
        <v>317</v>
      </c>
      <c r="B246" s="2">
        <v>6.0237874158865894E-36</v>
      </c>
      <c r="C246" s="1">
        <v>-0.71600220326810804</v>
      </c>
      <c r="D246" s="1">
        <v>0.53800000000000003</v>
      </c>
      <c r="E246" s="1">
        <v>0.46800000000000003</v>
      </c>
      <c r="F246" s="2">
        <v>1.20945603736171E-31</v>
      </c>
      <c r="G246" s="1" t="s">
        <v>318</v>
      </c>
      <c r="Q246" s="1" t="s">
        <v>524</v>
      </c>
      <c r="R246" s="1">
        <v>7.1650843472821197E-52</v>
      </c>
      <c r="S246" s="1">
        <v>-0.66501380721326897</v>
      </c>
      <c r="T246" s="1">
        <v>0.28499999999999998</v>
      </c>
      <c r="U246" s="1">
        <v>0.18</v>
      </c>
      <c r="V246" s="1">
        <v>1.4386056352473E-47</v>
      </c>
      <c r="W246" s="1" t="s">
        <v>525</v>
      </c>
    </row>
    <row r="247" spans="1:23" x14ac:dyDescent="0.25">
      <c r="A247" s="1" t="s">
        <v>873</v>
      </c>
      <c r="B247" s="2">
        <v>4.23519277924563E-35</v>
      </c>
      <c r="C247" s="1">
        <v>-0.72106949983762803</v>
      </c>
      <c r="D247" s="1">
        <v>0.33300000000000002</v>
      </c>
      <c r="E247" s="1">
        <v>0.23</v>
      </c>
      <c r="F247" s="2">
        <v>8.5034200621693695E-31</v>
      </c>
      <c r="G247" s="1" t="s">
        <v>874</v>
      </c>
      <c r="Q247" s="1" t="s">
        <v>2852</v>
      </c>
      <c r="R247" s="1">
        <v>6.2904035159755599E-86</v>
      </c>
      <c r="S247" s="1">
        <v>-0.67551258259272495</v>
      </c>
      <c r="T247" s="1">
        <v>0.67</v>
      </c>
      <c r="U247" s="1">
        <v>0.57699999999999996</v>
      </c>
      <c r="V247" s="1">
        <v>1.2629872179375699E-81</v>
      </c>
      <c r="W247" s="1" t="s">
        <v>2853</v>
      </c>
    </row>
    <row r="248" spans="1:23" x14ac:dyDescent="0.25">
      <c r="A248" s="1" t="s">
        <v>618</v>
      </c>
      <c r="B248" s="2">
        <v>1.46655647095895E-49</v>
      </c>
      <c r="C248" s="1">
        <v>-0.72160742946411105</v>
      </c>
      <c r="D248" s="1">
        <v>0.504</v>
      </c>
      <c r="E248" s="1">
        <v>0.39</v>
      </c>
      <c r="F248" s="2">
        <v>2.9445520823913897E-45</v>
      </c>
      <c r="G248" s="1" t="s">
        <v>619</v>
      </c>
      <c r="Q248" s="1" t="s">
        <v>255</v>
      </c>
      <c r="R248" s="1">
        <v>3.3852067046965599E-37</v>
      </c>
      <c r="S248" s="1">
        <v>-0.67787387577091895</v>
      </c>
      <c r="T248" s="1">
        <v>0.503</v>
      </c>
      <c r="U248" s="1">
        <v>0.441</v>
      </c>
      <c r="V248" s="1">
        <v>6.79681802168975E-33</v>
      </c>
      <c r="W248" s="1" t="s">
        <v>256</v>
      </c>
    </row>
    <row r="249" spans="1:23" x14ac:dyDescent="0.25">
      <c r="A249" s="1" t="s">
        <v>4071</v>
      </c>
      <c r="B249" s="2">
        <v>1.1079862814378501E-33</v>
      </c>
      <c r="C249" s="1">
        <v>-0.72275935706161298</v>
      </c>
      <c r="D249" s="1">
        <v>0.30299999999999999</v>
      </c>
      <c r="E249" s="1">
        <v>0.20399999999999999</v>
      </c>
      <c r="F249" s="2">
        <v>2.2246148558709099E-29</v>
      </c>
      <c r="G249" s="1" t="s">
        <v>4072</v>
      </c>
      <c r="Q249" s="1" t="s">
        <v>4031</v>
      </c>
      <c r="R249" s="1">
        <v>2.1295246044559501E-32</v>
      </c>
      <c r="S249" s="1">
        <v>-0.68668882759653704</v>
      </c>
      <c r="T249" s="1">
        <v>0.33100000000000002</v>
      </c>
      <c r="U249" s="1">
        <v>0.251</v>
      </c>
      <c r="V249" s="1">
        <v>4.2756595008266502E-28</v>
      </c>
      <c r="W249" s="1" t="s">
        <v>4032</v>
      </c>
    </row>
    <row r="250" spans="1:23" x14ac:dyDescent="0.25">
      <c r="A250" s="1" t="s">
        <v>2816</v>
      </c>
      <c r="B250" s="2">
        <v>3.2893066735004598E-41</v>
      </c>
      <c r="C250" s="1">
        <v>-0.73755982406240095</v>
      </c>
      <c r="D250" s="1">
        <v>0.436</v>
      </c>
      <c r="E250" s="1">
        <v>0.33400000000000002</v>
      </c>
      <c r="F250" s="2">
        <v>6.6042699390542303E-37</v>
      </c>
      <c r="G250" s="1" t="s">
        <v>2817</v>
      </c>
      <c r="Q250" s="1" t="s">
        <v>249</v>
      </c>
      <c r="R250" s="1">
        <v>1.5609230090026399E-64</v>
      </c>
      <c r="S250" s="1">
        <v>-0.72783216250867699</v>
      </c>
      <c r="T250" s="1">
        <v>0.32</v>
      </c>
      <c r="U250" s="1">
        <v>0.19700000000000001</v>
      </c>
      <c r="V250" s="1">
        <v>3.13402121747549E-60</v>
      </c>
      <c r="W250" s="1" t="s">
        <v>250</v>
      </c>
    </row>
    <row r="251" spans="1:23" x14ac:dyDescent="0.25">
      <c r="A251" s="1" t="s">
        <v>3068</v>
      </c>
      <c r="B251" s="2">
        <v>2.2764710973465298E-40</v>
      </c>
      <c r="C251" s="1">
        <v>-0.75750188691348297</v>
      </c>
      <c r="D251" s="1">
        <v>0.379</v>
      </c>
      <c r="E251" s="1">
        <v>0.27200000000000002</v>
      </c>
      <c r="F251" s="2">
        <v>4.5706986692523698E-36</v>
      </c>
      <c r="G251" s="1" t="s">
        <v>3069</v>
      </c>
      <c r="Q251" s="1" t="s">
        <v>735</v>
      </c>
      <c r="R251" s="1">
        <v>4.7311111259272596E-68</v>
      </c>
      <c r="S251" s="1">
        <v>-0.72871560748276498</v>
      </c>
      <c r="T251" s="1">
        <v>0.53600000000000003</v>
      </c>
      <c r="U251" s="1">
        <v>0.42099999999999999</v>
      </c>
      <c r="V251" s="1">
        <v>9.4991249186367497E-64</v>
      </c>
      <c r="W251" s="1" t="s">
        <v>736</v>
      </c>
    </row>
    <row r="252" spans="1:23" x14ac:dyDescent="0.25">
      <c r="A252" s="1" t="s">
        <v>36</v>
      </c>
      <c r="B252" s="2">
        <v>5.52725817088382E-44</v>
      </c>
      <c r="C252" s="1">
        <v>-0.766654307050191</v>
      </c>
      <c r="D252" s="1">
        <v>0.31900000000000001</v>
      </c>
      <c r="E252" s="1">
        <v>0.20499999999999999</v>
      </c>
      <c r="F252" s="2">
        <v>1.10976289555005E-39</v>
      </c>
      <c r="G252" s="1" t="s">
        <v>37</v>
      </c>
      <c r="Q252" s="1" t="s">
        <v>216</v>
      </c>
      <c r="R252" s="1">
        <v>1.2562606402579999E-42</v>
      </c>
      <c r="S252" s="1">
        <v>-0.74867749265429595</v>
      </c>
      <c r="T252" s="1">
        <v>0.35</v>
      </c>
      <c r="U252" s="1">
        <v>0.25800000000000001</v>
      </c>
      <c r="V252" s="1">
        <v>2.5223201135100198E-38</v>
      </c>
      <c r="W252" s="1" t="s">
        <v>217</v>
      </c>
    </row>
    <row r="253" spans="1:23" x14ac:dyDescent="0.25">
      <c r="A253" s="1" t="s">
        <v>682</v>
      </c>
      <c r="B253" s="2">
        <v>3.0115608100257699E-72</v>
      </c>
      <c r="C253" s="1">
        <v>-0.77069008197273403</v>
      </c>
      <c r="D253" s="1">
        <v>0.6</v>
      </c>
      <c r="E253" s="1">
        <v>0.47899999999999998</v>
      </c>
      <c r="F253" s="2">
        <v>6.0466117943697403E-68</v>
      </c>
      <c r="G253" s="1" t="s">
        <v>683</v>
      </c>
      <c r="Q253" s="1" t="s">
        <v>628</v>
      </c>
      <c r="R253" s="1">
        <v>5.5533676157562499E-94</v>
      </c>
      <c r="S253" s="1">
        <v>-0.75318619354123695</v>
      </c>
      <c r="T253" s="1">
        <v>0.67800000000000005</v>
      </c>
      <c r="U253" s="1">
        <v>0.57799999999999996</v>
      </c>
      <c r="V253" s="1">
        <v>1.11500514989154E-89</v>
      </c>
      <c r="W253" s="1" t="s">
        <v>629</v>
      </c>
    </row>
    <row r="254" spans="1:23" x14ac:dyDescent="0.25">
      <c r="A254" s="1" t="s">
        <v>66</v>
      </c>
      <c r="B254" s="2">
        <v>1.7056983831483799E-52</v>
      </c>
      <c r="C254" s="1">
        <v>-0.77490781231972095</v>
      </c>
      <c r="D254" s="1">
        <v>0.51200000000000001</v>
      </c>
      <c r="E254" s="1">
        <v>0.40899999999999997</v>
      </c>
      <c r="F254" s="2">
        <v>3.4247012136853099E-48</v>
      </c>
      <c r="G254" s="1" t="s">
        <v>67</v>
      </c>
      <c r="Q254" s="1" t="s">
        <v>4055</v>
      </c>
      <c r="R254" s="1">
        <v>1.2927478870219701E-72</v>
      </c>
      <c r="S254" s="1">
        <v>-0.75325966017846901</v>
      </c>
      <c r="T254" s="1">
        <v>0.65</v>
      </c>
      <c r="U254" s="1">
        <v>0.57499999999999996</v>
      </c>
      <c r="V254" s="1">
        <v>2.5955792075627001E-68</v>
      </c>
      <c r="W254" s="1" t="s">
        <v>4056</v>
      </c>
    </row>
    <row r="255" spans="1:23" x14ac:dyDescent="0.25">
      <c r="A255" s="1" t="s">
        <v>96</v>
      </c>
      <c r="B255" s="2">
        <v>2.6429577461219699E-26</v>
      </c>
      <c r="C255" s="1">
        <v>-0.82885851377518904</v>
      </c>
      <c r="D255" s="1">
        <v>0.42</v>
      </c>
      <c r="E255" s="1">
        <v>0.35899999999999999</v>
      </c>
      <c r="F255" s="2">
        <v>5.3065305626636798E-22</v>
      </c>
      <c r="G255" s="1" t="s">
        <v>97</v>
      </c>
      <c r="Q255" s="1" t="s">
        <v>396</v>
      </c>
      <c r="R255" s="1">
        <v>2.7453627741213899E-64</v>
      </c>
      <c r="S255" s="1">
        <v>-0.76090741097831405</v>
      </c>
      <c r="T255" s="1">
        <v>0.40699999999999997</v>
      </c>
      <c r="U255" s="1">
        <v>0.28799999999999998</v>
      </c>
      <c r="V255" s="1">
        <v>5.5121393778809205E-60</v>
      </c>
      <c r="W255" s="1" t="s">
        <v>397</v>
      </c>
    </row>
    <row r="256" spans="1:23" x14ac:dyDescent="0.25">
      <c r="A256" s="1" t="s">
        <v>1042</v>
      </c>
      <c r="B256" s="2">
        <v>7.2112078144921699E-46</v>
      </c>
      <c r="C256" s="1">
        <v>-0.84885485807748096</v>
      </c>
      <c r="D256" s="1">
        <v>0.27900000000000003</v>
      </c>
      <c r="E256" s="1">
        <v>0.16900000000000001</v>
      </c>
      <c r="F256" s="2">
        <v>1.4478663049937401E-41</v>
      </c>
      <c r="G256" s="1" t="s">
        <v>1043</v>
      </c>
      <c r="Q256" s="1" t="s">
        <v>34</v>
      </c>
      <c r="R256" s="1">
        <v>2.3629768570806299E-79</v>
      </c>
      <c r="S256" s="1">
        <v>-0.769142011350198</v>
      </c>
      <c r="T256" s="1">
        <v>0.46899999999999997</v>
      </c>
      <c r="U256" s="1">
        <v>0.33300000000000002</v>
      </c>
      <c r="V256" s="1">
        <v>4.7443849336464999E-75</v>
      </c>
      <c r="W256" s="1" t="s">
        <v>35</v>
      </c>
    </row>
    <row r="257" spans="1:23" x14ac:dyDescent="0.25">
      <c r="A257" s="1" t="s">
        <v>319</v>
      </c>
      <c r="B257" s="2">
        <v>4.6350095541622297E-82</v>
      </c>
      <c r="C257" s="1">
        <v>-0.85875279776737401</v>
      </c>
      <c r="D257" s="1">
        <v>0.57699999999999996</v>
      </c>
      <c r="E257" s="1">
        <v>0.42899999999999999</v>
      </c>
      <c r="F257" s="2">
        <v>9.306172182846929E-78</v>
      </c>
      <c r="G257" s="1" t="s">
        <v>320</v>
      </c>
      <c r="Q257" s="1" t="s">
        <v>162</v>
      </c>
      <c r="R257" s="1">
        <v>3.0847413155550398E-73</v>
      </c>
      <c r="S257" s="1">
        <v>-0.77055789561904398</v>
      </c>
      <c r="T257" s="1">
        <v>0.66900000000000004</v>
      </c>
      <c r="U257" s="1">
        <v>0.60299999999999998</v>
      </c>
      <c r="V257" s="1">
        <v>6.1935436133714201E-69</v>
      </c>
      <c r="W257" s="1" t="s">
        <v>163</v>
      </c>
    </row>
    <row r="258" spans="1:23" x14ac:dyDescent="0.25">
      <c r="A258" s="1" t="s">
        <v>785</v>
      </c>
      <c r="B258" s="2">
        <v>3.4849073914190901E-69</v>
      </c>
      <c r="C258" s="1">
        <v>-0.903699339569903</v>
      </c>
      <c r="D258" s="1">
        <v>0.40699999999999997</v>
      </c>
      <c r="E258" s="1">
        <v>0.26100000000000001</v>
      </c>
      <c r="F258" s="2">
        <v>6.9969970604912396E-65</v>
      </c>
      <c r="G258" s="1" t="s">
        <v>786</v>
      </c>
      <c r="Q258" s="1" t="s">
        <v>916</v>
      </c>
      <c r="R258" s="1">
        <v>3.3515935599547099E-106</v>
      </c>
      <c r="S258" s="1">
        <v>-0.77954240111555895</v>
      </c>
      <c r="T258" s="1">
        <v>0.58499999999999996</v>
      </c>
      <c r="U258" s="1">
        <v>0.443</v>
      </c>
      <c r="V258" s="1">
        <v>6.7293295496770801E-102</v>
      </c>
      <c r="W258" s="1" t="s">
        <v>917</v>
      </c>
    </row>
    <row r="259" spans="1:23" x14ac:dyDescent="0.25">
      <c r="A259" s="1" t="s">
        <v>4041</v>
      </c>
      <c r="B259" s="2">
        <v>2.4177011881325902E-71</v>
      </c>
      <c r="C259" s="1">
        <v>-0.91163354733609303</v>
      </c>
      <c r="D259" s="1">
        <v>0.35699999999999998</v>
      </c>
      <c r="E259" s="1">
        <v>0.20499999999999999</v>
      </c>
      <c r="F259" s="2">
        <v>4.8542604455326199E-67</v>
      </c>
      <c r="G259" s="1" t="s">
        <v>4042</v>
      </c>
      <c r="Q259" s="1" t="s">
        <v>1344</v>
      </c>
      <c r="R259" s="1">
        <v>2.7889330347429699E-61</v>
      </c>
      <c r="S259" s="1">
        <v>-0.80225003208063805</v>
      </c>
      <c r="T259" s="1">
        <v>0.34699999999999998</v>
      </c>
      <c r="U259" s="1">
        <v>0.22800000000000001</v>
      </c>
      <c r="V259" s="1">
        <v>5.59961974715694E-57</v>
      </c>
      <c r="W259" s="1" t="s">
        <v>1345</v>
      </c>
    </row>
    <row r="260" spans="1:23" x14ac:dyDescent="0.25">
      <c r="A260" s="1" t="s">
        <v>396</v>
      </c>
      <c r="B260" s="2">
        <v>2.2519392783228202E-75</v>
      </c>
      <c r="C260" s="1">
        <v>-0.92703207538667698</v>
      </c>
      <c r="D260" s="1">
        <v>0.40699999999999997</v>
      </c>
      <c r="E260" s="1">
        <v>0.254</v>
      </c>
      <c r="F260" s="2">
        <v>4.5214436830165602E-71</v>
      </c>
      <c r="G260" s="1" t="s">
        <v>397</v>
      </c>
      <c r="Q260" s="1" t="s">
        <v>76</v>
      </c>
      <c r="R260" s="1">
        <v>1.81141160645481E-236</v>
      </c>
      <c r="S260" s="1">
        <v>-0.80829019577880301</v>
      </c>
      <c r="T260" s="1">
        <v>0.85</v>
      </c>
      <c r="U260" s="1">
        <v>0.67900000000000005</v>
      </c>
      <c r="V260" s="1">
        <v>3.63695222343998E-232</v>
      </c>
      <c r="W260" s="1" t="s">
        <v>77</v>
      </c>
    </row>
    <row r="261" spans="1:23" x14ac:dyDescent="0.25">
      <c r="A261" s="1" t="s">
        <v>106</v>
      </c>
      <c r="B261" s="2">
        <v>3.72185251449499E-33</v>
      </c>
      <c r="C261" s="1">
        <v>-0.94645157552653203</v>
      </c>
      <c r="D261" s="1">
        <v>0.44500000000000001</v>
      </c>
      <c r="E261" s="1">
        <v>0.38200000000000001</v>
      </c>
      <c r="F261" s="2">
        <v>7.4727354786030296E-29</v>
      </c>
      <c r="G261" s="1" t="s">
        <v>107</v>
      </c>
      <c r="Q261" s="1" t="s">
        <v>4043</v>
      </c>
      <c r="R261" s="1">
        <v>7.1726910165792702E-130</v>
      </c>
      <c r="S261" s="1">
        <v>-0.81314710902163201</v>
      </c>
      <c r="T261" s="1">
        <v>0.76800000000000002</v>
      </c>
      <c r="U261" s="1">
        <v>0.68799999999999994</v>
      </c>
      <c r="V261" s="1">
        <v>1.4401329023087899E-125</v>
      </c>
      <c r="W261" s="1" t="s">
        <v>4044</v>
      </c>
    </row>
    <row r="262" spans="1:23" x14ac:dyDescent="0.25">
      <c r="A262" s="1" t="s">
        <v>198</v>
      </c>
      <c r="B262" s="2">
        <v>2.56049341828564E-39</v>
      </c>
      <c r="C262" s="1">
        <v>-0.96898322026926698</v>
      </c>
      <c r="D262" s="1">
        <v>0.40100000000000002</v>
      </c>
      <c r="E262" s="1">
        <v>0.308</v>
      </c>
      <c r="F262" s="2">
        <v>5.1409586852338997E-35</v>
      </c>
      <c r="G262" s="1" t="s">
        <v>199</v>
      </c>
      <c r="Q262" s="1" t="s">
        <v>92</v>
      </c>
      <c r="R262" s="1">
        <v>6.9085433905673E-204</v>
      </c>
      <c r="S262" s="1">
        <v>-0.81931966490310904</v>
      </c>
      <c r="T262" s="1">
        <v>0.89800000000000002</v>
      </c>
      <c r="U262" s="1">
        <v>0.879</v>
      </c>
      <c r="V262" s="1">
        <v>1.3870973419581E-199</v>
      </c>
      <c r="W262" s="1" t="s">
        <v>93</v>
      </c>
    </row>
    <row r="263" spans="1:23" x14ac:dyDescent="0.25">
      <c r="A263" s="1" t="s">
        <v>2280</v>
      </c>
      <c r="B263" s="2">
        <v>8.3810659632959695E-60</v>
      </c>
      <c r="C263" s="1">
        <v>-0.973870606545433</v>
      </c>
      <c r="D263" s="1">
        <v>0.313</v>
      </c>
      <c r="E263" s="1">
        <v>0.18099999999999999</v>
      </c>
      <c r="F263" s="2">
        <v>1.6827504241105601E-55</v>
      </c>
      <c r="G263" s="1" t="s">
        <v>2281</v>
      </c>
      <c r="Q263" s="1" t="s">
        <v>114</v>
      </c>
      <c r="R263" s="1">
        <v>5.7018165272516405E-122</v>
      </c>
      <c r="S263" s="1">
        <v>-0.82161148970047804</v>
      </c>
      <c r="T263" s="1">
        <v>0.63400000000000001</v>
      </c>
      <c r="U263" s="1">
        <v>0.499</v>
      </c>
      <c r="V263" s="1">
        <v>1.14481072234158E-117</v>
      </c>
      <c r="W263" s="1" t="s">
        <v>115</v>
      </c>
    </row>
    <row r="264" spans="1:23" x14ac:dyDescent="0.25">
      <c r="A264" s="1" t="s">
        <v>3854</v>
      </c>
      <c r="B264" s="2">
        <v>3.2663879094652398E-180</v>
      </c>
      <c r="C264" s="1">
        <v>-0.98963657496688995</v>
      </c>
      <c r="D264" s="1">
        <v>0.78500000000000003</v>
      </c>
      <c r="E264" s="1">
        <v>0.623</v>
      </c>
      <c r="F264" s="2">
        <v>6.5582536446243105E-176</v>
      </c>
      <c r="G264" s="1" t="s">
        <v>3855</v>
      </c>
      <c r="Q264" s="1" t="s">
        <v>707</v>
      </c>
      <c r="R264" s="1">
        <v>7.5649357618285002E-88</v>
      </c>
      <c r="S264" s="1">
        <v>-0.82872973399657801</v>
      </c>
      <c r="T264" s="1">
        <v>0.42199999999999999</v>
      </c>
      <c r="U264" s="1">
        <v>0.27200000000000002</v>
      </c>
      <c r="V264" s="1">
        <v>1.51888780225993E-83</v>
      </c>
      <c r="W264" s="1" t="s">
        <v>708</v>
      </c>
    </row>
    <row r="265" spans="1:23" x14ac:dyDescent="0.25">
      <c r="A265" s="1" t="s">
        <v>1779</v>
      </c>
      <c r="B265" s="2">
        <v>4.6233223572022597E-83</v>
      </c>
      <c r="C265" s="1">
        <v>-1.01899730365112</v>
      </c>
      <c r="D265" s="1">
        <v>0.25600000000000001</v>
      </c>
      <c r="E265" s="1">
        <v>0.108</v>
      </c>
      <c r="F265" s="2">
        <v>9.28270662879069E-79</v>
      </c>
      <c r="G265" s="1" t="s">
        <v>1780</v>
      </c>
      <c r="Q265" s="1" t="s">
        <v>3921</v>
      </c>
      <c r="R265" s="1">
        <v>4.1875104720418197E-21</v>
      </c>
      <c r="S265" s="1">
        <v>-0.83888391445362698</v>
      </c>
      <c r="T265" s="1">
        <v>0.5</v>
      </c>
      <c r="U265" s="1">
        <v>0.48099999999999998</v>
      </c>
      <c r="V265" s="1">
        <v>8.4076835257655696E-17</v>
      </c>
      <c r="W265" s="1" t="s">
        <v>3922</v>
      </c>
    </row>
    <row r="266" spans="1:23" x14ac:dyDescent="0.25">
      <c r="A266" s="1" t="s">
        <v>4033</v>
      </c>
      <c r="B266" s="2">
        <v>1.1149399026277499E-98</v>
      </c>
      <c r="C266" s="1">
        <v>-1.10790634143185</v>
      </c>
      <c r="D266" s="1">
        <v>0.27200000000000002</v>
      </c>
      <c r="E266" s="1">
        <v>0.107</v>
      </c>
      <c r="F266" s="2">
        <v>2.2385763364959999E-94</v>
      </c>
      <c r="G266" s="1" t="s">
        <v>4034</v>
      </c>
      <c r="Q266" s="1" t="s">
        <v>807</v>
      </c>
      <c r="R266" s="1">
        <v>1.90923917504526E-81</v>
      </c>
      <c r="S266" s="1">
        <v>-0.84657109242422401</v>
      </c>
      <c r="T266" s="1">
        <v>0.46100000000000002</v>
      </c>
      <c r="U266" s="1">
        <v>0.33</v>
      </c>
      <c r="V266" s="1">
        <v>3.8333704156558704E-77</v>
      </c>
      <c r="W266" s="1" t="s">
        <v>808</v>
      </c>
    </row>
    <row r="267" spans="1:23" x14ac:dyDescent="0.25">
      <c r="A267" s="1" t="s">
        <v>450</v>
      </c>
      <c r="B267" s="2">
        <v>6.9090624922244898E-118</v>
      </c>
      <c r="C267" s="1">
        <v>-1.19259616544105</v>
      </c>
      <c r="D267" s="1">
        <v>0.47799999999999998</v>
      </c>
      <c r="E267" s="1">
        <v>0.28799999999999998</v>
      </c>
      <c r="F267" s="2">
        <v>1.3872015671888299E-113</v>
      </c>
      <c r="G267" s="1" t="s">
        <v>451</v>
      </c>
      <c r="Q267" s="1" t="s">
        <v>378</v>
      </c>
      <c r="R267" s="1">
        <v>2.2748783511892899E-85</v>
      </c>
      <c r="S267" s="1">
        <v>-0.86122008322612098</v>
      </c>
      <c r="T267" s="1">
        <v>0.45400000000000001</v>
      </c>
      <c r="U267" s="1">
        <v>0.31900000000000001</v>
      </c>
      <c r="V267" s="1">
        <v>4.5675007535178604E-81</v>
      </c>
      <c r="W267" s="1" t="s">
        <v>379</v>
      </c>
    </row>
    <row r="268" spans="1:23" x14ac:dyDescent="0.25">
      <c r="A268" s="1" t="s">
        <v>644</v>
      </c>
      <c r="B268" s="2">
        <v>8.6355443151967901E-131</v>
      </c>
      <c r="C268" s="1">
        <v>-1.2108096907182</v>
      </c>
      <c r="D268" s="1">
        <v>0.61899999999999999</v>
      </c>
      <c r="E268" s="1">
        <v>0.45200000000000001</v>
      </c>
      <c r="F268" s="2">
        <v>1.73384458760521E-126</v>
      </c>
      <c r="G268" s="1" t="s">
        <v>645</v>
      </c>
      <c r="Q268" s="1" t="s">
        <v>4113</v>
      </c>
      <c r="R268" s="1">
        <v>1.31575320371537E-52</v>
      </c>
      <c r="S268" s="1">
        <v>-0.86288522410080803</v>
      </c>
      <c r="T268" s="1">
        <v>0.378</v>
      </c>
      <c r="U268" s="1">
        <v>0.27300000000000002</v>
      </c>
      <c r="V268" s="1">
        <v>2.64176928241972E-48</v>
      </c>
      <c r="W268" s="1" t="s">
        <v>4114</v>
      </c>
    </row>
    <row r="269" spans="1:23" x14ac:dyDescent="0.25">
      <c r="A269" s="1" t="s">
        <v>4031</v>
      </c>
      <c r="B269" s="2">
        <v>2.2091188698865899E-105</v>
      </c>
      <c r="C269" s="1">
        <v>-1.265846183818</v>
      </c>
      <c r="D269" s="1">
        <v>0.33100000000000002</v>
      </c>
      <c r="E269" s="1">
        <v>0.15</v>
      </c>
      <c r="F269" s="2">
        <v>4.4354688669582997E-101</v>
      </c>
      <c r="G269" s="1" t="s">
        <v>4032</v>
      </c>
      <c r="Q269" s="1" t="s">
        <v>386</v>
      </c>
      <c r="R269" s="1">
        <v>3.5785383589230098E-45</v>
      </c>
      <c r="S269" s="1">
        <v>-0.86917907393100302</v>
      </c>
      <c r="T269" s="1">
        <v>0.34100000000000003</v>
      </c>
      <c r="U269" s="1">
        <v>0.24399999999999999</v>
      </c>
      <c r="V269" s="1">
        <v>7.1849893170456303E-41</v>
      </c>
      <c r="W269" s="1" t="s">
        <v>387</v>
      </c>
    </row>
    <row r="270" spans="1:23" x14ac:dyDescent="0.25">
      <c r="A270" s="1" t="s">
        <v>1851</v>
      </c>
      <c r="B270" s="2">
        <v>1.0323259339882399E-137</v>
      </c>
      <c r="C270" s="1">
        <v>-1.3001603072019401</v>
      </c>
      <c r="D270" s="1">
        <v>0.44700000000000001</v>
      </c>
      <c r="E270" s="1">
        <v>0.23200000000000001</v>
      </c>
      <c r="F270" s="2">
        <v>2.0727040102615801E-133</v>
      </c>
      <c r="G270" s="1" t="s">
        <v>1852</v>
      </c>
      <c r="Q270" s="1" t="s">
        <v>815</v>
      </c>
      <c r="R270" s="1">
        <v>4.4467685225036698E-203</v>
      </c>
      <c r="S270" s="1">
        <v>-0.87710343403551705</v>
      </c>
      <c r="T270" s="1">
        <v>0.81299999999999994</v>
      </c>
      <c r="U270" s="1">
        <v>0.7</v>
      </c>
      <c r="V270" s="1">
        <v>8.9282218394828599E-199</v>
      </c>
      <c r="W270" s="1" t="s">
        <v>816</v>
      </c>
    </row>
    <row r="271" spans="1:23" x14ac:dyDescent="0.25">
      <c r="A271" s="1" t="s">
        <v>148</v>
      </c>
      <c r="B271" s="2">
        <v>7.5198581409614298E-239</v>
      </c>
      <c r="C271" s="1">
        <v>-1.3340524110190899</v>
      </c>
      <c r="D271" s="1">
        <v>0.67700000000000005</v>
      </c>
      <c r="E271" s="1">
        <v>0.42299999999999999</v>
      </c>
      <c r="F271" s="2">
        <v>1.5098371175422401E-234</v>
      </c>
      <c r="G271" s="1" t="s">
        <v>149</v>
      </c>
      <c r="Q271" s="1" t="s">
        <v>4033</v>
      </c>
      <c r="R271" s="1">
        <v>4.1234595262304497E-96</v>
      </c>
      <c r="S271" s="1">
        <v>-0.91542093231732602</v>
      </c>
      <c r="T271" s="1">
        <v>0.27200000000000002</v>
      </c>
      <c r="U271" s="1">
        <v>0.13100000000000001</v>
      </c>
      <c r="V271" s="1">
        <v>8.2790820367655004E-92</v>
      </c>
      <c r="W271" s="1" t="s">
        <v>4034</v>
      </c>
    </row>
    <row r="272" spans="1:23" x14ac:dyDescent="0.25">
      <c r="A272" s="1" t="s">
        <v>4023</v>
      </c>
      <c r="B272" s="2">
        <v>1.3268100150463699E-199</v>
      </c>
      <c r="C272" s="1">
        <v>-1.4108777067798299</v>
      </c>
      <c r="D272" s="1">
        <v>0.52100000000000002</v>
      </c>
      <c r="E272" s="1">
        <v>0.24299999999999999</v>
      </c>
      <c r="F272" s="2">
        <v>2.6639691482101002E-195</v>
      </c>
      <c r="G272" s="1" t="s">
        <v>4024</v>
      </c>
      <c r="Q272" s="1" t="s">
        <v>873</v>
      </c>
      <c r="R272" s="1">
        <v>1.25144570404414E-67</v>
      </c>
      <c r="S272" s="1">
        <v>-0.94010694774394599</v>
      </c>
      <c r="T272" s="1">
        <v>0.33300000000000002</v>
      </c>
      <c r="U272" s="1">
        <v>0.21099999999999999</v>
      </c>
      <c r="V272" s="1">
        <v>2.5126526845798298E-63</v>
      </c>
      <c r="W272" s="1" t="s">
        <v>874</v>
      </c>
    </row>
    <row r="273" spans="1:23" x14ac:dyDescent="0.25">
      <c r="A273" s="1" t="s">
        <v>1325</v>
      </c>
      <c r="B273" s="2">
        <v>4.78401069316703E-136</v>
      </c>
      <c r="C273" s="1">
        <v>-1.4358425500291601</v>
      </c>
      <c r="D273" s="1">
        <v>0.47899999999999998</v>
      </c>
      <c r="E273" s="1">
        <v>0.27700000000000002</v>
      </c>
      <c r="F273" s="2">
        <v>9.6053366697407599E-132</v>
      </c>
      <c r="G273" s="1" t="s">
        <v>1326</v>
      </c>
      <c r="Q273" s="1" t="s">
        <v>1358</v>
      </c>
      <c r="R273" s="1">
        <v>8.2652826572863493E-202</v>
      </c>
      <c r="S273" s="1">
        <v>-0.94937652498603897</v>
      </c>
      <c r="T273" s="1">
        <v>0.82899999999999996</v>
      </c>
      <c r="U273" s="1">
        <v>0.74</v>
      </c>
      <c r="V273" s="1">
        <v>1.6595034519299501E-197</v>
      </c>
      <c r="W273" s="1" t="s">
        <v>1359</v>
      </c>
    </row>
    <row r="274" spans="1:23" x14ac:dyDescent="0.25">
      <c r="A274" s="1" t="s">
        <v>4027</v>
      </c>
      <c r="B274" s="2">
        <v>4.7725892445305599E-146</v>
      </c>
      <c r="C274" s="1">
        <v>-1.45308299052419</v>
      </c>
      <c r="D274" s="1">
        <v>0.36699999999999999</v>
      </c>
      <c r="E274" s="1">
        <v>0.14899999999999999</v>
      </c>
      <c r="F274" s="2">
        <v>9.5824046851684606E-142</v>
      </c>
      <c r="G274" s="1" t="s">
        <v>4028</v>
      </c>
      <c r="Q274" s="1" t="s">
        <v>670</v>
      </c>
      <c r="R274" s="1">
        <v>1.60025106629796E-68</v>
      </c>
      <c r="S274" s="1">
        <v>-0.95491767041875897</v>
      </c>
      <c r="T274" s="1">
        <v>0.315</v>
      </c>
      <c r="U274" s="1">
        <v>0.19400000000000001</v>
      </c>
      <c r="V274" s="1">
        <v>3.2129840909130503E-64</v>
      </c>
      <c r="W274" s="1" t="s">
        <v>671</v>
      </c>
    </row>
    <row r="275" spans="1:23" x14ac:dyDescent="0.25">
      <c r="A275" s="1" t="s">
        <v>4019</v>
      </c>
      <c r="B275" s="2">
        <v>1.9748417666769201E-257</v>
      </c>
      <c r="C275" s="1">
        <v>-1.5592433640888099</v>
      </c>
      <c r="D275" s="1">
        <v>0.66600000000000004</v>
      </c>
      <c r="E275" s="1">
        <v>0.378</v>
      </c>
      <c r="F275" s="2">
        <v>3.96508729913391E-253</v>
      </c>
      <c r="G275" s="1" t="s">
        <v>4020</v>
      </c>
      <c r="Q275" s="1" t="s">
        <v>1042</v>
      </c>
      <c r="R275" s="1">
        <v>2.5277131610458099E-87</v>
      </c>
      <c r="S275" s="1">
        <v>-0.96078275878862296</v>
      </c>
      <c r="T275" s="1">
        <v>0.27900000000000003</v>
      </c>
      <c r="U275" s="1">
        <v>0.14699999999999999</v>
      </c>
      <c r="V275" s="1">
        <v>5.0751424847477803E-83</v>
      </c>
      <c r="W275" s="1" t="s">
        <v>1043</v>
      </c>
    </row>
    <row r="276" spans="1:23" x14ac:dyDescent="0.25">
      <c r="A276" s="1" t="s">
        <v>12</v>
      </c>
      <c r="B276" s="2">
        <v>2.6281626262761002E-183</v>
      </c>
      <c r="C276" s="1">
        <v>-1.6122607128666899</v>
      </c>
      <c r="D276" s="1">
        <v>0.45200000000000001</v>
      </c>
      <c r="E276" s="1">
        <v>0.20300000000000001</v>
      </c>
      <c r="F276" s="2">
        <v>5.2768249210371497E-179</v>
      </c>
      <c r="G276" s="1" t="s">
        <v>13</v>
      </c>
      <c r="Q276" s="1" t="s">
        <v>2050</v>
      </c>
      <c r="R276" s="1">
        <v>7.7684041132182303E-128</v>
      </c>
      <c r="S276" s="1">
        <v>-0.97052667180914298</v>
      </c>
      <c r="T276" s="1">
        <v>0.48399999999999999</v>
      </c>
      <c r="U276" s="1">
        <v>0.30399999999999999</v>
      </c>
      <c r="V276" s="1">
        <v>1.5597401778519602E-123</v>
      </c>
      <c r="W276" s="1" t="s">
        <v>2051</v>
      </c>
    </row>
    <row r="277" spans="1:23" x14ac:dyDescent="0.25">
      <c r="A277" s="1" t="s">
        <v>40</v>
      </c>
      <c r="B277" s="1">
        <v>0</v>
      </c>
      <c r="C277" s="1">
        <v>-2.1691309775994001</v>
      </c>
      <c r="D277" s="1">
        <v>0.56799999999999995</v>
      </c>
      <c r="E277" s="1">
        <v>0.13200000000000001</v>
      </c>
      <c r="F277" s="1">
        <v>0</v>
      </c>
      <c r="G277" s="1" t="s">
        <v>41</v>
      </c>
      <c r="Q277" s="1" t="s">
        <v>602</v>
      </c>
      <c r="R277" s="1">
        <v>2.68830510504025E-150</v>
      </c>
      <c r="S277" s="1">
        <v>-0.97558240254665196</v>
      </c>
      <c r="T277" s="1">
        <v>0.56100000000000005</v>
      </c>
      <c r="U277" s="1">
        <v>0.36499999999999999</v>
      </c>
      <c r="V277" s="1">
        <v>5.3975789898998199E-146</v>
      </c>
      <c r="W277" s="1" t="s">
        <v>603</v>
      </c>
    </row>
    <row r="278" spans="1:23" x14ac:dyDescent="0.25">
      <c r="B278" s="2"/>
      <c r="Q278" s="1" t="s">
        <v>74</v>
      </c>
      <c r="R278" s="1">
        <v>3.2886634204107101E-205</v>
      </c>
      <c r="S278" s="1">
        <v>-0.98187850858827597</v>
      </c>
      <c r="T278" s="1">
        <v>0.72299999999999998</v>
      </c>
      <c r="U278" s="1">
        <v>0.58099999999999996</v>
      </c>
      <c r="V278" s="1">
        <v>6.6029784155006097E-201</v>
      </c>
      <c r="W278" s="1" t="s">
        <v>75</v>
      </c>
    </row>
    <row r="279" spans="1:23" x14ac:dyDescent="0.25">
      <c r="Q279" s="1" t="s">
        <v>2280</v>
      </c>
      <c r="R279" s="1">
        <v>4.0803551583649498E-87</v>
      </c>
      <c r="S279" s="1">
        <v>-1.00445060869669</v>
      </c>
      <c r="T279" s="1">
        <v>0.313</v>
      </c>
      <c r="U279" s="1">
        <v>0.17499999999999999</v>
      </c>
      <c r="V279" s="1">
        <v>8.1925370869651402E-83</v>
      </c>
      <c r="W279" s="1" t="s">
        <v>2281</v>
      </c>
    </row>
    <row r="280" spans="1:23" x14ac:dyDescent="0.25">
      <c r="Q280" s="1" t="s">
        <v>66</v>
      </c>
      <c r="R280" s="1">
        <v>6.3542443662783404E-126</v>
      </c>
      <c r="S280" s="1">
        <v>-1.02917234861109</v>
      </c>
      <c r="T280" s="1">
        <v>0.51200000000000001</v>
      </c>
      <c r="U280" s="1">
        <v>0.35199999999999998</v>
      </c>
      <c r="V280" s="1">
        <v>1.2758051838613699E-121</v>
      </c>
      <c r="W280" s="1" t="s">
        <v>67</v>
      </c>
    </row>
    <row r="281" spans="1:23" x14ac:dyDescent="0.25">
      <c r="Q281" s="1" t="s">
        <v>1851</v>
      </c>
      <c r="R281" s="1">
        <v>3.0223108712682001E-109</v>
      </c>
      <c r="S281" s="1">
        <v>-1.03374815630743</v>
      </c>
      <c r="T281" s="1">
        <v>0.44700000000000001</v>
      </c>
      <c r="U281" s="1">
        <v>0.28699999999999998</v>
      </c>
      <c r="V281" s="1">
        <v>6.0681957673322898E-105</v>
      </c>
      <c r="W281" s="1" t="s">
        <v>1852</v>
      </c>
    </row>
    <row r="282" spans="1:23" x14ac:dyDescent="0.25">
      <c r="Q282" s="1" t="s">
        <v>373</v>
      </c>
      <c r="R282" s="1">
        <v>2.1539069218197102E-155</v>
      </c>
      <c r="S282" s="1">
        <v>-1.04371100737223</v>
      </c>
      <c r="T282" s="1">
        <v>0.503</v>
      </c>
      <c r="U282" s="1">
        <v>0.307</v>
      </c>
      <c r="V282" s="1">
        <v>4.3246143176296002E-151</v>
      </c>
      <c r="W282" s="1" t="s">
        <v>374</v>
      </c>
    </row>
    <row r="283" spans="1:23" x14ac:dyDescent="0.25">
      <c r="Q283" s="1" t="s">
        <v>785</v>
      </c>
      <c r="R283" s="1">
        <v>1.8168955520884501E-113</v>
      </c>
      <c r="S283" s="1">
        <v>-1.0545435794003799</v>
      </c>
      <c r="T283" s="1">
        <v>0.40699999999999997</v>
      </c>
      <c r="U283" s="1">
        <v>0.24399999999999999</v>
      </c>
      <c r="V283" s="1">
        <v>3.6479628894831998E-109</v>
      </c>
      <c r="W283" s="1" t="s">
        <v>786</v>
      </c>
    </row>
    <row r="284" spans="1:23" x14ac:dyDescent="0.25">
      <c r="Q284" s="1" t="s">
        <v>682</v>
      </c>
      <c r="R284" s="1">
        <v>9.7146633671307105E-164</v>
      </c>
      <c r="S284" s="1">
        <v>-1.08172752115847</v>
      </c>
      <c r="T284" s="1">
        <v>0.6</v>
      </c>
      <c r="U284" s="1">
        <v>0.42499999999999999</v>
      </c>
      <c r="V284" s="1">
        <v>1.9505101108524999E-159</v>
      </c>
      <c r="W284" s="1" t="s">
        <v>683</v>
      </c>
    </row>
    <row r="285" spans="1:23" x14ac:dyDescent="0.25">
      <c r="Q285" s="1" t="s">
        <v>644</v>
      </c>
      <c r="R285" s="1">
        <v>4.2118260097232603E-129</v>
      </c>
      <c r="S285" s="1">
        <v>-1.09302052871953</v>
      </c>
      <c r="T285" s="1">
        <v>0.61899999999999999</v>
      </c>
      <c r="U285" s="1">
        <v>0.48799999999999999</v>
      </c>
      <c r="V285" s="1">
        <v>8.45650426232236E-125</v>
      </c>
      <c r="W285" s="1" t="s">
        <v>645</v>
      </c>
    </row>
    <row r="286" spans="1:23" x14ac:dyDescent="0.25">
      <c r="Q286" s="1" t="s">
        <v>3068</v>
      </c>
      <c r="R286" s="1">
        <v>6.0927708558086899E-130</v>
      </c>
      <c r="S286" s="1">
        <v>-1.09654808684881</v>
      </c>
      <c r="T286" s="1">
        <v>0.379</v>
      </c>
      <c r="U286" s="1">
        <v>0.20100000000000001</v>
      </c>
      <c r="V286" s="1">
        <v>1.2233065324292701E-125</v>
      </c>
      <c r="W286" s="1" t="s">
        <v>3069</v>
      </c>
    </row>
    <row r="287" spans="1:23" x14ac:dyDescent="0.25">
      <c r="Q287" s="1" t="s">
        <v>450</v>
      </c>
      <c r="R287" s="1">
        <v>1.8444697458074099E-144</v>
      </c>
      <c r="S287" s="1">
        <v>-1.1426538187678901</v>
      </c>
      <c r="T287" s="1">
        <v>0.47799999999999998</v>
      </c>
      <c r="U287" s="1">
        <v>0.29599999999999999</v>
      </c>
      <c r="V287" s="1">
        <v>3.7033263556321302E-140</v>
      </c>
      <c r="W287" s="1" t="s">
        <v>451</v>
      </c>
    </row>
    <row r="288" spans="1:23" x14ac:dyDescent="0.25">
      <c r="Q288" s="1" t="s">
        <v>1000</v>
      </c>
      <c r="R288" s="1">
        <v>2.6127935834442399E-130</v>
      </c>
      <c r="S288" s="1">
        <v>-1.1432052332312399</v>
      </c>
      <c r="T288" s="1">
        <v>0.33700000000000002</v>
      </c>
      <c r="U288" s="1">
        <v>0.16400000000000001</v>
      </c>
      <c r="V288" s="1">
        <v>5.2459669568393398E-126</v>
      </c>
      <c r="W288" s="1" t="s">
        <v>1001</v>
      </c>
    </row>
    <row r="289" spans="17:23" x14ac:dyDescent="0.25">
      <c r="Q289" s="1" t="s">
        <v>4027</v>
      </c>
      <c r="R289" s="1">
        <v>3.3298021658953898E-136</v>
      </c>
      <c r="S289" s="1">
        <v>-1.14833405630297</v>
      </c>
      <c r="T289" s="1">
        <v>0.36699999999999999</v>
      </c>
      <c r="U289" s="1">
        <v>0.186</v>
      </c>
      <c r="V289" s="1">
        <v>6.6855767886847594E-132</v>
      </c>
      <c r="W289" s="1" t="s">
        <v>4028</v>
      </c>
    </row>
    <row r="290" spans="17:23" x14ac:dyDescent="0.25">
      <c r="Q290" s="1" t="s">
        <v>3854</v>
      </c>
      <c r="R290" s="1">
        <v>0</v>
      </c>
      <c r="S290" s="1">
        <v>-1.1551426886562199</v>
      </c>
      <c r="T290" s="1">
        <v>0.78500000000000003</v>
      </c>
      <c r="U290" s="1">
        <v>0.54200000000000004</v>
      </c>
      <c r="V290" s="1">
        <v>0</v>
      </c>
      <c r="W290" s="1" t="s">
        <v>3855</v>
      </c>
    </row>
    <row r="291" spans="17:23" x14ac:dyDescent="0.25">
      <c r="Q291" s="1" t="s">
        <v>1467</v>
      </c>
      <c r="R291" s="1">
        <v>1.05303651599812E-139</v>
      </c>
      <c r="S291" s="1">
        <v>-1.17364114800612</v>
      </c>
      <c r="T291" s="1">
        <v>0.55400000000000005</v>
      </c>
      <c r="U291" s="1">
        <v>0.39</v>
      </c>
      <c r="V291" s="1">
        <v>2.1142867168210201E-135</v>
      </c>
      <c r="W291" s="1" t="s">
        <v>1468</v>
      </c>
    </row>
    <row r="292" spans="17:23" x14ac:dyDescent="0.25">
      <c r="Q292" s="1" t="s">
        <v>1513</v>
      </c>
      <c r="R292" s="1">
        <v>2.4839636018052901E-136</v>
      </c>
      <c r="S292" s="1">
        <v>-1.1777971691929801</v>
      </c>
      <c r="T292" s="1">
        <v>0.375</v>
      </c>
      <c r="U292" s="1">
        <v>0.19900000000000001</v>
      </c>
      <c r="V292" s="1">
        <v>4.9873021197046603E-132</v>
      </c>
      <c r="W292" s="1" t="s">
        <v>1514</v>
      </c>
    </row>
    <row r="293" spans="17:23" x14ac:dyDescent="0.25">
      <c r="Q293" s="1" t="s">
        <v>317</v>
      </c>
      <c r="R293" s="1">
        <v>9.5106961102530103E-133</v>
      </c>
      <c r="S293" s="1">
        <v>-1.1900596216002799</v>
      </c>
      <c r="T293" s="1">
        <v>0.53800000000000003</v>
      </c>
      <c r="U293" s="1">
        <v>0.38600000000000001</v>
      </c>
      <c r="V293" s="1">
        <v>1.9095575650166E-128</v>
      </c>
      <c r="W293" s="1" t="s">
        <v>318</v>
      </c>
    </row>
    <row r="294" spans="17:23" x14ac:dyDescent="0.25">
      <c r="Q294" s="1" t="s">
        <v>4019</v>
      </c>
      <c r="R294" s="1">
        <v>1.15549270059372E-220</v>
      </c>
      <c r="S294" s="1">
        <v>-1.2231570405774299</v>
      </c>
      <c r="T294" s="1">
        <v>0.66600000000000004</v>
      </c>
      <c r="U294" s="1">
        <v>0.44400000000000001</v>
      </c>
      <c r="V294" s="1">
        <v>2.3199982442520801E-216</v>
      </c>
      <c r="W294" s="1" t="s">
        <v>4020</v>
      </c>
    </row>
    <row r="295" spans="17:23" x14ac:dyDescent="0.25">
      <c r="Q295" s="1" t="s">
        <v>576</v>
      </c>
      <c r="R295" s="1">
        <v>8.1996332749507005E-184</v>
      </c>
      <c r="S295" s="1">
        <v>-1.3260180914147099</v>
      </c>
      <c r="T295" s="1">
        <v>0.46300000000000002</v>
      </c>
      <c r="U295" s="1">
        <v>0.253</v>
      </c>
      <c r="V295" s="1">
        <v>1.6463223689445999E-179</v>
      </c>
      <c r="W295" s="1" t="s">
        <v>577</v>
      </c>
    </row>
    <row r="296" spans="17:23" x14ac:dyDescent="0.25">
      <c r="Q296" s="1" t="s">
        <v>4081</v>
      </c>
      <c r="R296" s="1">
        <v>2.8953452692505899E-181</v>
      </c>
      <c r="S296" s="1">
        <v>-1.34406303041402</v>
      </c>
      <c r="T296" s="1">
        <v>0.443</v>
      </c>
      <c r="U296" s="1">
        <v>0.23300000000000001</v>
      </c>
      <c r="V296" s="1">
        <v>5.8132742316013396E-177</v>
      </c>
      <c r="W296" s="1" t="s">
        <v>4082</v>
      </c>
    </row>
    <row r="297" spans="17:23" x14ac:dyDescent="0.25">
      <c r="Q297" s="1" t="s">
        <v>40</v>
      </c>
      <c r="R297" s="1">
        <v>1.2754186125790799E-275</v>
      </c>
      <c r="S297" s="1">
        <v>-1.40293554540544</v>
      </c>
      <c r="T297" s="1">
        <v>0.56799999999999995</v>
      </c>
      <c r="U297" s="1">
        <v>0.29299999999999998</v>
      </c>
      <c r="V297" s="1">
        <v>2.5607854903362799E-271</v>
      </c>
      <c r="W297" s="1" t="s">
        <v>41</v>
      </c>
    </row>
    <row r="298" spans="17:23" x14ac:dyDescent="0.25">
      <c r="Q298" s="1" t="s">
        <v>148</v>
      </c>
      <c r="R298" s="1">
        <v>0</v>
      </c>
      <c r="S298" s="1">
        <v>-1.4271248900162801</v>
      </c>
      <c r="T298" s="1">
        <v>0.67700000000000005</v>
      </c>
      <c r="U298" s="1">
        <v>0.42699999999999999</v>
      </c>
      <c r="V298" s="1">
        <v>0</v>
      </c>
      <c r="W298" s="1" t="s">
        <v>149</v>
      </c>
    </row>
    <row r="299" spans="17:23" x14ac:dyDescent="0.25">
      <c r="Q299" s="1" t="s">
        <v>618</v>
      </c>
      <c r="R299" s="1">
        <v>7.5543692352019604E-265</v>
      </c>
      <c r="S299" s="1">
        <v>-1.48307367535357</v>
      </c>
      <c r="T299" s="1">
        <v>0.504</v>
      </c>
      <c r="U299" s="1">
        <v>0.24299999999999999</v>
      </c>
      <c r="V299" s="1">
        <v>1.5167662550438499E-260</v>
      </c>
      <c r="W299" s="1" t="s">
        <v>619</v>
      </c>
    </row>
    <row r="300" spans="17:23" x14ac:dyDescent="0.25">
      <c r="Q300" s="1" t="s">
        <v>1325</v>
      </c>
      <c r="R300" s="1">
        <v>8.6514261593903404E-186</v>
      </c>
      <c r="S300" s="1">
        <v>-1.52875897729263</v>
      </c>
      <c r="T300" s="1">
        <v>0.47899999999999998</v>
      </c>
      <c r="U300" s="1">
        <v>0.27800000000000002</v>
      </c>
      <c r="V300" s="1">
        <v>1.73703334428239E-181</v>
      </c>
      <c r="W300" s="1" t="s">
        <v>1326</v>
      </c>
    </row>
    <row r="301" spans="17:23" x14ac:dyDescent="0.25">
      <c r="Q301" s="1" t="s">
        <v>4023</v>
      </c>
      <c r="R301" s="1">
        <v>2.7639361654481698E-302</v>
      </c>
      <c r="S301" s="1">
        <v>-1.58590066389054</v>
      </c>
      <c r="T301" s="1">
        <v>0.52100000000000002</v>
      </c>
      <c r="U301" s="1">
        <v>0.23400000000000001</v>
      </c>
      <c r="V301" s="1">
        <v>5.5494310329868298E-298</v>
      </c>
      <c r="W301" s="1" t="s">
        <v>4024</v>
      </c>
    </row>
  </sheetData>
  <sortState ref="Q7:W260">
    <sortCondition descending="1" ref="S7:S260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ADD9-0D24-4C8C-8589-85E4D406BEE7}">
  <dimension ref="A1:W431"/>
  <sheetViews>
    <sheetView workbookViewId="0">
      <selection activeCell="Q370" sqref="Q370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COUNT(B7:B153)</f>
        <v>147</v>
      </c>
      <c r="C2" s="5"/>
      <c r="D2" s="5"/>
      <c r="E2" s="5"/>
      <c r="F2" s="5"/>
      <c r="G2" s="5"/>
      <c r="I2" s="5" t="s">
        <v>4999</v>
      </c>
      <c r="J2" s="11">
        <f>COUNT(J7:J51)</f>
        <v>45</v>
      </c>
      <c r="K2" s="5"/>
      <c r="L2" s="5"/>
      <c r="M2" s="5"/>
      <c r="N2" s="5"/>
      <c r="O2" s="5"/>
      <c r="Q2" s="5" t="s">
        <v>4999</v>
      </c>
      <c r="R2" s="11">
        <f>COUNT(R7:R98)</f>
        <v>92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COUNT(B342:B431)</f>
        <v>90</v>
      </c>
      <c r="C3" s="5"/>
      <c r="D3" s="5"/>
      <c r="E3" s="5"/>
      <c r="F3" s="5"/>
      <c r="G3" s="5"/>
      <c r="I3" s="5" t="s">
        <v>5000</v>
      </c>
      <c r="J3" s="11">
        <f>COUNT(J265:J393)</f>
        <v>129</v>
      </c>
      <c r="K3" s="5"/>
      <c r="L3" s="5"/>
      <c r="M3" s="5"/>
      <c r="N3" s="5"/>
      <c r="O3" s="5"/>
      <c r="Q3" s="5" t="s">
        <v>5000</v>
      </c>
      <c r="R3" s="11">
        <f>COUNT(R292:R370)</f>
        <v>79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237</v>
      </c>
      <c r="C4" s="5"/>
      <c r="D4" s="5"/>
      <c r="E4" s="5"/>
      <c r="F4" s="5"/>
      <c r="G4" s="5"/>
      <c r="I4" s="5" t="s">
        <v>5001</v>
      </c>
      <c r="J4" s="11">
        <f>J2+J3</f>
        <v>174</v>
      </c>
      <c r="K4" s="5"/>
      <c r="L4" s="5"/>
      <c r="M4" s="5"/>
      <c r="N4" s="5"/>
      <c r="O4" s="5"/>
      <c r="Q4" s="5" t="s">
        <v>5001</v>
      </c>
      <c r="R4" s="11">
        <f>R2+R3</f>
        <v>171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1702</v>
      </c>
      <c r="B7" s="1">
        <v>3.8280431804432798E-270</v>
      </c>
      <c r="C7" s="1">
        <v>2.2857501720397999</v>
      </c>
      <c r="D7" s="1">
        <v>0.54300000000000004</v>
      </c>
      <c r="E7" s="1">
        <v>0.86199999999999999</v>
      </c>
      <c r="F7" s="1">
        <v>7.6859450976940201E-266</v>
      </c>
      <c r="G7" s="1" t="s">
        <v>1703</v>
      </c>
      <c r="I7" s="1" t="s">
        <v>2272</v>
      </c>
      <c r="J7" s="1">
        <v>9.2386381802813103E-73</v>
      </c>
      <c r="K7" s="1">
        <v>0.898033062185148</v>
      </c>
      <c r="L7" s="1">
        <v>0.43</v>
      </c>
      <c r="M7" s="1">
        <v>0.20699999999999999</v>
      </c>
      <c r="N7" s="1">
        <v>1.8549337738368798E-68</v>
      </c>
      <c r="O7" s="1" t="s">
        <v>2273</v>
      </c>
      <c r="Q7" s="1" t="s">
        <v>1741</v>
      </c>
      <c r="R7" s="1">
        <v>3.0416102012917099E-94</v>
      </c>
      <c r="S7" s="1">
        <v>1.42231368021757</v>
      </c>
      <c r="T7" s="1">
        <v>0.05</v>
      </c>
      <c r="U7" s="1">
        <v>0.27300000000000002</v>
      </c>
      <c r="V7" s="1">
        <v>6.1069449621535E-90</v>
      </c>
      <c r="W7" s="1" t="s">
        <v>1742</v>
      </c>
    </row>
    <row r="8" spans="1:23" x14ac:dyDescent="0.25">
      <c r="A8" s="1" t="s">
        <v>1710</v>
      </c>
      <c r="B8" s="1">
        <v>2.1222167331020099E-141</v>
      </c>
      <c r="C8" s="1">
        <v>1.7436284992681299</v>
      </c>
      <c r="D8" s="1">
        <v>0.24099999999999999</v>
      </c>
      <c r="E8" s="1">
        <v>0.55500000000000005</v>
      </c>
      <c r="F8" s="1">
        <v>4.26098675672221E-137</v>
      </c>
      <c r="G8" s="1" t="s">
        <v>1711</v>
      </c>
      <c r="I8" s="1" t="s">
        <v>2263</v>
      </c>
      <c r="J8" s="1">
        <v>2.4537478105894999E-128</v>
      </c>
      <c r="K8" s="1">
        <v>0.86940806398046999</v>
      </c>
      <c r="L8" s="1">
        <v>0.81399999999999995</v>
      </c>
      <c r="M8" s="1">
        <v>0.58499999999999996</v>
      </c>
      <c r="N8" s="1">
        <v>4.9266348541016E-124</v>
      </c>
      <c r="O8" s="1" t="s">
        <v>33</v>
      </c>
      <c r="Q8" s="1" t="s">
        <v>680</v>
      </c>
      <c r="R8" s="1">
        <v>6.4228430253281894E-123</v>
      </c>
      <c r="S8" s="1">
        <v>1.1648673642565801</v>
      </c>
      <c r="T8" s="1">
        <v>0.28499999999999998</v>
      </c>
      <c r="U8" s="1">
        <v>0.59799999999999998</v>
      </c>
      <c r="V8" s="1">
        <v>1.2895784226253901E-118</v>
      </c>
      <c r="W8" s="1" t="s">
        <v>681</v>
      </c>
    </row>
    <row r="9" spans="1:23" x14ac:dyDescent="0.25">
      <c r="A9" s="1" t="s">
        <v>1704</v>
      </c>
      <c r="B9" s="1">
        <v>7.5712266749323295E-203</v>
      </c>
      <c r="C9" s="1">
        <v>1.60324727824278</v>
      </c>
      <c r="D9" s="1">
        <v>9.1999999999999998E-2</v>
      </c>
      <c r="E9" s="1">
        <v>0.495</v>
      </c>
      <c r="F9" s="1">
        <v>1.5201508917929101E-198</v>
      </c>
      <c r="G9" s="1" t="s">
        <v>1705</v>
      </c>
      <c r="I9" s="1" t="s">
        <v>2300</v>
      </c>
      <c r="J9" s="1">
        <v>3.5659598154770598E-43</v>
      </c>
      <c r="K9" s="1">
        <v>0.80888424399723302</v>
      </c>
      <c r="L9" s="1">
        <v>0.317</v>
      </c>
      <c r="M9" s="1">
        <v>0.16500000000000001</v>
      </c>
      <c r="N9" s="1">
        <v>7.1597341175148503E-39</v>
      </c>
      <c r="O9" s="1" t="s">
        <v>2301</v>
      </c>
      <c r="Q9" s="1" t="s">
        <v>2276</v>
      </c>
      <c r="R9" s="1">
        <v>4.7134403646915E-129</v>
      </c>
      <c r="S9" s="1">
        <v>1.0626773808989001</v>
      </c>
      <c r="T9" s="1">
        <v>0.28799999999999998</v>
      </c>
      <c r="U9" s="1">
        <v>0.63100000000000001</v>
      </c>
      <c r="V9" s="1">
        <v>9.4636455642275898E-125</v>
      </c>
      <c r="W9" s="1" t="s">
        <v>2277</v>
      </c>
    </row>
    <row r="10" spans="1:23" x14ac:dyDescent="0.25">
      <c r="A10" s="1" t="s">
        <v>2036</v>
      </c>
      <c r="B10" s="1">
        <v>2.2412790889628902E-19</v>
      </c>
      <c r="C10" s="1">
        <v>1.5235777593650399</v>
      </c>
      <c r="D10" s="1">
        <v>0.23400000000000001</v>
      </c>
      <c r="E10" s="1">
        <v>0.33300000000000002</v>
      </c>
      <c r="F10" s="1">
        <v>4.5000401548196897E-15</v>
      </c>
      <c r="G10" s="1" t="s">
        <v>2037</v>
      </c>
      <c r="I10" s="1" t="s">
        <v>966</v>
      </c>
      <c r="J10" s="1">
        <v>1.93507870782457E-60</v>
      </c>
      <c r="K10" s="1">
        <v>0.78484075376643703</v>
      </c>
      <c r="L10" s="1">
        <v>0.57699999999999996</v>
      </c>
      <c r="M10" s="1">
        <v>0.39100000000000001</v>
      </c>
      <c r="N10" s="1">
        <v>3.8852510295701799E-56</v>
      </c>
      <c r="O10" s="1" t="s">
        <v>967</v>
      </c>
      <c r="Q10" s="1" t="s">
        <v>1851</v>
      </c>
      <c r="R10" s="1">
        <v>2.8494950135926099E-83</v>
      </c>
      <c r="S10" s="1">
        <v>1.0626680999334499</v>
      </c>
      <c r="T10" s="1">
        <v>0.18</v>
      </c>
      <c r="U10" s="1">
        <v>0.433</v>
      </c>
      <c r="V10" s="1">
        <v>5.7212160882912506E-79</v>
      </c>
      <c r="W10" s="1" t="s">
        <v>1852</v>
      </c>
    </row>
    <row r="11" spans="1:23" x14ac:dyDescent="0.25">
      <c r="A11" s="1" t="s">
        <v>1708</v>
      </c>
      <c r="B11" s="1">
        <v>4.5220036701946503E-157</v>
      </c>
      <c r="C11" s="1">
        <v>1.51244626424094</v>
      </c>
      <c r="D11" s="1">
        <v>0.39100000000000001</v>
      </c>
      <c r="E11" s="1">
        <v>0.7</v>
      </c>
      <c r="F11" s="1">
        <v>9.0792789690168205E-153</v>
      </c>
      <c r="G11" s="1" t="s">
        <v>1709</v>
      </c>
      <c r="I11" s="1" t="s">
        <v>12</v>
      </c>
      <c r="J11" s="1">
        <v>1.7023079484056202E-67</v>
      </c>
      <c r="K11" s="1">
        <v>0.76825592927891095</v>
      </c>
      <c r="L11" s="1">
        <v>0.747</v>
      </c>
      <c r="M11" s="1">
        <v>0.60699999999999998</v>
      </c>
      <c r="N11" s="1">
        <v>3.4178938988087999E-63</v>
      </c>
      <c r="O11" s="1" t="s">
        <v>13</v>
      </c>
      <c r="Q11" s="1" t="s">
        <v>550</v>
      </c>
      <c r="R11" s="1">
        <v>8.2546504987865293E-68</v>
      </c>
      <c r="S11" s="1">
        <v>1.04544960628425</v>
      </c>
      <c r="T11" s="1">
        <v>8.7999999999999995E-2</v>
      </c>
      <c r="U11" s="1">
        <v>0.28499999999999998</v>
      </c>
      <c r="V11" s="1">
        <v>1.65736872714636E-63</v>
      </c>
      <c r="W11" s="1" t="s">
        <v>551</v>
      </c>
    </row>
    <row r="12" spans="1:23" x14ac:dyDescent="0.25">
      <c r="A12" s="1" t="s">
        <v>1799</v>
      </c>
      <c r="B12" s="1">
        <v>7.0572310487489295E-58</v>
      </c>
      <c r="C12" s="1">
        <v>1.3786154091376699</v>
      </c>
      <c r="D12" s="1">
        <v>0.314</v>
      </c>
      <c r="E12" s="1">
        <v>0.51</v>
      </c>
      <c r="F12" s="1">
        <v>1.41695084996781E-53</v>
      </c>
      <c r="G12" s="1" t="s">
        <v>1800</v>
      </c>
      <c r="I12" s="1" t="s">
        <v>2294</v>
      </c>
      <c r="J12" s="1">
        <v>5.5545844797532198E-46</v>
      </c>
      <c r="K12" s="1">
        <v>0.74798394293175197</v>
      </c>
      <c r="L12" s="1">
        <v>0.34599999999999997</v>
      </c>
      <c r="M12" s="1">
        <v>0.184</v>
      </c>
      <c r="N12" s="1">
        <v>1.11524947184485E-41</v>
      </c>
      <c r="O12" s="1" t="s">
        <v>2295</v>
      </c>
      <c r="Q12" s="1" t="s">
        <v>474</v>
      </c>
      <c r="R12" s="1">
        <v>1.20636698724534E-102</v>
      </c>
      <c r="S12" s="1">
        <v>1.0353131706443199</v>
      </c>
      <c r="T12" s="1">
        <v>0.40899999999999997</v>
      </c>
      <c r="U12" s="1">
        <v>0.68200000000000005</v>
      </c>
      <c r="V12" s="1">
        <v>2.4221436369911899E-98</v>
      </c>
      <c r="W12" s="1" t="s">
        <v>475</v>
      </c>
    </row>
    <row r="13" spans="1:23" x14ac:dyDescent="0.25">
      <c r="A13" s="1" t="s">
        <v>1767</v>
      </c>
      <c r="B13" s="1">
        <v>1.69756037706771E-63</v>
      </c>
      <c r="C13" s="1">
        <v>1.3402513715353701</v>
      </c>
      <c r="D13" s="1">
        <v>0.23100000000000001</v>
      </c>
      <c r="E13" s="1">
        <v>0.44700000000000001</v>
      </c>
      <c r="F13" s="1">
        <v>3.4083617250765399E-59</v>
      </c>
      <c r="G13" s="1" t="s">
        <v>1768</v>
      </c>
      <c r="I13" s="1" t="s">
        <v>2002</v>
      </c>
      <c r="J13" s="1">
        <v>5.4800540339066605E-63</v>
      </c>
      <c r="K13" s="1">
        <v>0.74124931390446902</v>
      </c>
      <c r="L13" s="1">
        <v>0.56599999999999995</v>
      </c>
      <c r="M13" s="1">
        <v>0.374</v>
      </c>
      <c r="N13" s="1">
        <v>1.1002852489277801E-58</v>
      </c>
      <c r="O13" s="1" t="s">
        <v>2003</v>
      </c>
      <c r="Q13" s="1" t="s">
        <v>1704</v>
      </c>
      <c r="R13" s="1">
        <v>9.6389391245678109E-66</v>
      </c>
      <c r="S13" s="1">
        <v>0.93483560042293101</v>
      </c>
      <c r="T13" s="1">
        <v>9.1999999999999998E-2</v>
      </c>
      <c r="U13" s="1">
        <v>0.28699999999999998</v>
      </c>
      <c r="V13" s="1">
        <v>1.93530619743072E-61</v>
      </c>
      <c r="W13" s="1" t="s">
        <v>1705</v>
      </c>
    </row>
    <row r="14" spans="1:23" x14ac:dyDescent="0.25">
      <c r="A14" s="1" t="s">
        <v>1714</v>
      </c>
      <c r="B14" s="1">
        <v>7.8937263780436493E-105</v>
      </c>
      <c r="C14" s="1">
        <v>1.32509626203213</v>
      </c>
      <c r="D14" s="1">
        <v>0.58499999999999996</v>
      </c>
      <c r="E14" s="1">
        <v>0.80400000000000005</v>
      </c>
      <c r="F14" s="1">
        <v>1.5849023821836E-100</v>
      </c>
      <c r="G14" s="1" t="s">
        <v>33</v>
      </c>
      <c r="I14" s="1" t="s">
        <v>2276</v>
      </c>
      <c r="J14" s="1">
        <v>5.9343962609507896E-62</v>
      </c>
      <c r="K14" s="1">
        <v>0.73802187417120102</v>
      </c>
      <c r="L14" s="1">
        <v>0.63100000000000001</v>
      </c>
      <c r="M14" s="1">
        <v>0.436</v>
      </c>
      <c r="N14" s="1">
        <v>1.1915080812737E-57</v>
      </c>
      <c r="O14" s="1" t="s">
        <v>2277</v>
      </c>
      <c r="Q14" s="1" t="s">
        <v>1773</v>
      </c>
      <c r="R14" s="1">
        <v>7.9825292661893397E-86</v>
      </c>
      <c r="S14" s="1">
        <v>0.92215819245850905</v>
      </c>
      <c r="T14" s="1">
        <v>0.21</v>
      </c>
      <c r="U14" s="1">
        <v>0.47599999999999998</v>
      </c>
      <c r="V14" s="1">
        <v>1.60273222606549E-81</v>
      </c>
      <c r="W14" s="1" t="s">
        <v>1774</v>
      </c>
    </row>
    <row r="15" spans="1:23" x14ac:dyDescent="0.25">
      <c r="A15" s="1" t="s">
        <v>1467</v>
      </c>
      <c r="B15" s="1">
        <v>4.2859485504392198E-87</v>
      </c>
      <c r="C15" s="1">
        <v>1.2839134628430999</v>
      </c>
      <c r="D15" s="1">
        <v>0.23699999999999999</v>
      </c>
      <c r="E15" s="1">
        <v>0.5</v>
      </c>
      <c r="F15" s="1">
        <v>8.6053274995718599E-83</v>
      </c>
      <c r="G15" s="1" t="s">
        <v>1468</v>
      </c>
      <c r="I15" s="1" t="s">
        <v>994</v>
      </c>
      <c r="J15" s="1">
        <v>4.0747173460038301E-64</v>
      </c>
      <c r="K15" s="1">
        <v>0.73727463564825901</v>
      </c>
      <c r="L15" s="1">
        <v>0.67700000000000005</v>
      </c>
      <c r="M15" s="1">
        <v>0.495</v>
      </c>
      <c r="N15" s="1">
        <v>8.18121748730649E-60</v>
      </c>
      <c r="O15" s="1" t="s">
        <v>995</v>
      </c>
      <c r="Q15" s="1" t="s">
        <v>1992</v>
      </c>
      <c r="R15" s="1">
        <v>4.9795313200209204E-111</v>
      </c>
      <c r="S15" s="1">
        <v>0.88766677767522395</v>
      </c>
      <c r="T15" s="1">
        <v>0.61799999999999999</v>
      </c>
      <c r="U15" s="1">
        <v>0.83599999999999997</v>
      </c>
      <c r="V15" s="1">
        <v>9.9979029843380002E-107</v>
      </c>
      <c r="W15" s="1" t="s">
        <v>1993</v>
      </c>
    </row>
    <row r="16" spans="1:23" x14ac:dyDescent="0.25">
      <c r="A16" s="1" t="s">
        <v>1715</v>
      </c>
      <c r="B16" s="1">
        <v>2.1051727561304999E-104</v>
      </c>
      <c r="C16" s="1">
        <v>1.27403286215814</v>
      </c>
      <c r="D16" s="1">
        <v>0.19</v>
      </c>
      <c r="E16" s="1">
        <v>0.47</v>
      </c>
      <c r="F16" s="1">
        <v>4.2267658597588097E-100</v>
      </c>
      <c r="G16" s="1" t="s">
        <v>1716</v>
      </c>
      <c r="I16" s="1" t="s">
        <v>198</v>
      </c>
      <c r="J16" s="1">
        <v>6.3591943607925397E-53</v>
      </c>
      <c r="K16" s="1">
        <v>0.72567261599102095</v>
      </c>
      <c r="L16" s="1">
        <v>0.67</v>
      </c>
      <c r="M16" s="1">
        <v>0.53200000000000003</v>
      </c>
      <c r="N16" s="1">
        <v>1.27679904375993E-48</v>
      </c>
      <c r="O16" s="1" t="s">
        <v>199</v>
      </c>
      <c r="Q16" s="1" t="s">
        <v>600</v>
      </c>
      <c r="R16" s="1">
        <v>4.9036984630687702E-125</v>
      </c>
      <c r="S16" s="1">
        <v>0.88501832817324899</v>
      </c>
      <c r="T16" s="1">
        <v>0.57999999999999996</v>
      </c>
      <c r="U16" s="1">
        <v>0.82699999999999996</v>
      </c>
      <c r="V16" s="1">
        <v>9.8456457741494804E-121</v>
      </c>
      <c r="W16" s="1" t="s">
        <v>601</v>
      </c>
    </row>
    <row r="17" spans="1:23" x14ac:dyDescent="0.25">
      <c r="A17" s="1" t="s">
        <v>550</v>
      </c>
      <c r="B17" s="1">
        <v>3.8111091285900501E-61</v>
      </c>
      <c r="C17" s="1">
        <v>1.2724816634562099</v>
      </c>
      <c r="D17" s="1">
        <v>8.7999999999999995E-2</v>
      </c>
      <c r="E17" s="1">
        <v>0.27</v>
      </c>
      <c r="F17" s="1">
        <v>7.6519449083831004E-57</v>
      </c>
      <c r="G17" s="1" t="s">
        <v>551</v>
      </c>
      <c r="I17" s="1" t="s">
        <v>2032</v>
      </c>
      <c r="J17" s="1">
        <v>2.5892539953440499E-54</v>
      </c>
      <c r="K17" s="1">
        <v>0.71019245322636304</v>
      </c>
      <c r="L17" s="1">
        <v>0.498</v>
      </c>
      <c r="M17" s="1">
        <v>0.30199999999999999</v>
      </c>
      <c r="N17" s="1">
        <v>5.19870417185178E-50</v>
      </c>
      <c r="O17" s="1" t="s">
        <v>2033</v>
      </c>
      <c r="Q17" s="1" t="s">
        <v>2300</v>
      </c>
      <c r="R17" s="1">
        <v>4.2462285155158302E-54</v>
      </c>
      <c r="S17" s="1">
        <v>0.88452924927423304</v>
      </c>
      <c r="T17" s="1">
        <v>0.13</v>
      </c>
      <c r="U17" s="1">
        <v>0.317</v>
      </c>
      <c r="V17" s="1">
        <v>8.5255776134526901E-50</v>
      </c>
      <c r="W17" s="1" t="s">
        <v>2301</v>
      </c>
    </row>
    <row r="18" spans="1:23" x14ac:dyDescent="0.25">
      <c r="A18" s="1" t="s">
        <v>888</v>
      </c>
      <c r="B18" s="1">
        <v>2.5733052054395001E-109</v>
      </c>
      <c r="C18" s="1">
        <v>1.2518664610683501</v>
      </c>
      <c r="D18" s="1">
        <v>0.26300000000000001</v>
      </c>
      <c r="E18" s="1">
        <v>0.55200000000000005</v>
      </c>
      <c r="F18" s="1">
        <v>5.1666821914814399E-105</v>
      </c>
      <c r="G18" s="1" t="s">
        <v>889</v>
      </c>
      <c r="I18" s="1" t="s">
        <v>596</v>
      </c>
      <c r="J18" s="1">
        <v>4.36804040260616E-37</v>
      </c>
      <c r="K18" s="1">
        <v>0.70788738690868003</v>
      </c>
      <c r="L18" s="1">
        <v>0.64700000000000002</v>
      </c>
      <c r="M18" s="1">
        <v>0.52200000000000002</v>
      </c>
      <c r="N18" s="1">
        <v>8.7701515203526503E-33</v>
      </c>
      <c r="O18" s="1" t="s">
        <v>597</v>
      </c>
      <c r="Q18" s="1" t="s">
        <v>1767</v>
      </c>
      <c r="R18" s="1">
        <v>3.3508516341664301E-68</v>
      </c>
      <c r="S18" s="1">
        <v>0.88268997615302702</v>
      </c>
      <c r="T18" s="1">
        <v>0.23100000000000001</v>
      </c>
      <c r="U18" s="1">
        <v>0.47299999999999998</v>
      </c>
      <c r="V18" s="1">
        <v>6.7278399110793495E-64</v>
      </c>
      <c r="W18" s="1" t="s">
        <v>1768</v>
      </c>
    </row>
    <row r="19" spans="1:23" x14ac:dyDescent="0.25">
      <c r="A19" s="1" t="s">
        <v>1733</v>
      </c>
      <c r="B19" s="1">
        <v>2.43521373144091E-89</v>
      </c>
      <c r="C19" s="1">
        <v>1.23346609225587</v>
      </c>
      <c r="D19" s="1">
        <v>0.20499999999999999</v>
      </c>
      <c r="E19" s="1">
        <v>0.45700000000000002</v>
      </c>
      <c r="F19" s="1">
        <v>4.8894221299870497E-85</v>
      </c>
      <c r="G19" s="1" t="s">
        <v>1734</v>
      </c>
      <c r="I19" s="1" t="s">
        <v>1228</v>
      </c>
      <c r="J19" s="1">
        <v>7.6239656139151099E-31</v>
      </c>
      <c r="K19" s="1">
        <v>0.680804971288687</v>
      </c>
      <c r="L19" s="1">
        <v>0.373</v>
      </c>
      <c r="M19" s="1">
        <v>0.245</v>
      </c>
      <c r="N19" s="1">
        <v>1.53073981596188E-26</v>
      </c>
      <c r="O19" s="1" t="s">
        <v>1229</v>
      </c>
      <c r="Q19" s="1" t="s">
        <v>674</v>
      </c>
      <c r="R19" s="1">
        <v>5.7772321012350204E-53</v>
      </c>
      <c r="S19" s="1">
        <v>0.878045296654274</v>
      </c>
      <c r="T19" s="1">
        <v>0.24</v>
      </c>
      <c r="U19" s="1">
        <v>0.438</v>
      </c>
      <c r="V19" s="1">
        <v>1.15995266128597E-48</v>
      </c>
      <c r="W19" s="1" t="s">
        <v>675</v>
      </c>
    </row>
    <row r="20" spans="1:23" x14ac:dyDescent="0.25">
      <c r="A20" s="1" t="s">
        <v>962</v>
      </c>
      <c r="B20" s="1">
        <v>1.7920337973952101E-178</v>
      </c>
      <c r="C20" s="1">
        <v>1.19870808454053</v>
      </c>
      <c r="D20" s="1">
        <v>0.64200000000000002</v>
      </c>
      <c r="E20" s="1">
        <v>0.873</v>
      </c>
      <c r="F20" s="1">
        <v>3.5980454584101002E-174</v>
      </c>
      <c r="G20" s="1" t="s">
        <v>963</v>
      </c>
      <c r="I20" s="1" t="s">
        <v>96</v>
      </c>
      <c r="J20" s="1">
        <v>2.4747003417993701E-36</v>
      </c>
      <c r="K20" s="1">
        <v>0.680383206866646</v>
      </c>
      <c r="L20" s="1">
        <v>0.628</v>
      </c>
      <c r="M20" s="1">
        <v>0.505</v>
      </c>
      <c r="N20" s="1">
        <v>4.9687033462647798E-32</v>
      </c>
      <c r="O20" s="1" t="s">
        <v>97</v>
      </c>
      <c r="Q20" s="1" t="s">
        <v>1795</v>
      </c>
      <c r="R20" s="1">
        <v>4.1826796681394097E-80</v>
      </c>
      <c r="S20" s="1">
        <v>0.873289657856541</v>
      </c>
      <c r="T20" s="1">
        <v>0.184</v>
      </c>
      <c r="U20" s="1">
        <v>0.442</v>
      </c>
      <c r="V20" s="1">
        <v>8.3979842376902999E-76</v>
      </c>
      <c r="W20" s="1" t="s">
        <v>1796</v>
      </c>
    </row>
    <row r="21" spans="1:23" x14ac:dyDescent="0.25">
      <c r="A21" s="1" t="s">
        <v>1727</v>
      </c>
      <c r="B21" s="1">
        <v>7.6207366046697001E-94</v>
      </c>
      <c r="C21" s="1">
        <v>1.1970267400682599</v>
      </c>
      <c r="D21" s="1">
        <v>0.17899999999999999</v>
      </c>
      <c r="E21" s="1">
        <v>0.437</v>
      </c>
      <c r="F21" s="1">
        <v>1.53009149548558E-89</v>
      </c>
      <c r="G21" s="1" t="s">
        <v>1728</v>
      </c>
      <c r="I21" s="1" t="s">
        <v>2284</v>
      </c>
      <c r="J21" s="1">
        <v>5.8076805160204597E-53</v>
      </c>
      <c r="K21" s="1">
        <v>0.66289175747010898</v>
      </c>
      <c r="L21" s="1">
        <v>0.57099999999999995</v>
      </c>
      <c r="M21" s="1">
        <v>0.38800000000000001</v>
      </c>
      <c r="N21" s="1">
        <v>1.16606609400659E-48</v>
      </c>
      <c r="O21" s="1" t="s">
        <v>2285</v>
      </c>
      <c r="Q21" s="1" t="s">
        <v>1719</v>
      </c>
      <c r="R21" s="1">
        <v>2.3510758497764399E-67</v>
      </c>
      <c r="S21" s="1">
        <v>0.83688486705847998</v>
      </c>
      <c r="T21" s="1">
        <v>0.14299999999999999</v>
      </c>
      <c r="U21" s="1">
        <v>0.372</v>
      </c>
      <c r="V21" s="1">
        <v>4.7204900911811298E-63</v>
      </c>
      <c r="W21" s="1" t="s">
        <v>1720</v>
      </c>
    </row>
    <row r="22" spans="1:23" x14ac:dyDescent="0.25">
      <c r="A22" s="1" t="s">
        <v>1706</v>
      </c>
      <c r="B22" s="1">
        <v>1.6041076073237901E-193</v>
      </c>
      <c r="C22" s="1">
        <v>1.1785918570667</v>
      </c>
      <c r="D22" s="1">
        <v>0.63700000000000001</v>
      </c>
      <c r="E22" s="1">
        <v>0.91</v>
      </c>
      <c r="F22" s="1">
        <v>3.2207272539847099E-189</v>
      </c>
      <c r="G22" s="1" t="s">
        <v>1707</v>
      </c>
      <c r="I22" s="1" t="s">
        <v>500</v>
      </c>
      <c r="J22" s="1">
        <v>2.9408326324910799E-50</v>
      </c>
      <c r="K22" s="1">
        <v>0.656138177264038</v>
      </c>
      <c r="L22" s="1">
        <v>0.46600000000000003</v>
      </c>
      <c r="M22" s="1">
        <v>0.28199999999999997</v>
      </c>
      <c r="N22" s="1">
        <v>5.9046037595156002E-46</v>
      </c>
      <c r="O22" s="1" t="s">
        <v>501</v>
      </c>
      <c r="Q22" s="1" t="s">
        <v>1823</v>
      </c>
      <c r="R22" s="1">
        <v>5.80848636516513E-103</v>
      </c>
      <c r="S22" s="1">
        <v>0.81810702368398502</v>
      </c>
      <c r="T22" s="1">
        <v>0.47099999999999997</v>
      </c>
      <c r="U22" s="1">
        <v>0.75800000000000001</v>
      </c>
      <c r="V22" s="1">
        <v>1.1662278923978601E-98</v>
      </c>
      <c r="W22" s="1" t="s">
        <v>1824</v>
      </c>
    </row>
    <row r="23" spans="1:23" x14ac:dyDescent="0.25">
      <c r="A23" s="1" t="s">
        <v>1739</v>
      </c>
      <c r="B23" s="1">
        <v>8.7989280913862196E-85</v>
      </c>
      <c r="C23" s="1">
        <v>1.1785579933896499</v>
      </c>
      <c r="D23" s="1">
        <v>8.4000000000000005E-2</v>
      </c>
      <c r="E23" s="1">
        <v>0.30399999999999999</v>
      </c>
      <c r="F23" s="1">
        <v>1.7666487821885301E-80</v>
      </c>
      <c r="G23" s="1" t="s">
        <v>1740</v>
      </c>
      <c r="I23" s="1" t="s">
        <v>1336</v>
      </c>
      <c r="J23" s="1">
        <v>2.2681393553072101E-35</v>
      </c>
      <c r="K23" s="1">
        <v>0.64924981719674502</v>
      </c>
      <c r="L23" s="1">
        <v>0.71399999999999997</v>
      </c>
      <c r="M23" s="1">
        <v>0.60499999999999998</v>
      </c>
      <c r="N23" s="1">
        <v>4.5539701975858098E-31</v>
      </c>
      <c r="O23" s="1" t="s">
        <v>1337</v>
      </c>
      <c r="Q23" s="1" t="s">
        <v>2036</v>
      </c>
      <c r="R23" s="1">
        <v>3.5051224656025803E-24</v>
      </c>
      <c r="S23" s="1">
        <v>0.80453059014301898</v>
      </c>
      <c r="T23" s="1">
        <v>0.23400000000000001</v>
      </c>
      <c r="U23" s="1">
        <v>0.37</v>
      </c>
      <c r="V23" s="1">
        <v>7.0375848864368596E-20</v>
      </c>
      <c r="W23" s="1" t="s">
        <v>2037</v>
      </c>
    </row>
    <row r="24" spans="1:23" x14ac:dyDescent="0.25">
      <c r="A24" s="1" t="s">
        <v>1729</v>
      </c>
      <c r="B24" s="1">
        <v>4.1468544442656002E-92</v>
      </c>
      <c r="C24" s="1">
        <v>1.1479085512824301</v>
      </c>
      <c r="D24" s="1">
        <v>0.35599999999999998</v>
      </c>
      <c r="E24" s="1">
        <v>0.628</v>
      </c>
      <c r="F24" s="1">
        <v>8.3260543531964702E-88</v>
      </c>
      <c r="G24" s="1" t="s">
        <v>1730</v>
      </c>
      <c r="I24" s="1" t="s">
        <v>560</v>
      </c>
      <c r="J24" s="1">
        <v>7.4372189765473297E-35</v>
      </c>
      <c r="K24" s="1">
        <v>0.631022084544683</v>
      </c>
      <c r="L24" s="1">
        <v>0.53700000000000003</v>
      </c>
      <c r="M24" s="1">
        <v>0.38500000000000001</v>
      </c>
      <c r="N24" s="1">
        <v>1.4932448261111701E-30</v>
      </c>
      <c r="O24" s="1" t="s">
        <v>561</v>
      </c>
      <c r="Q24" s="1" t="s">
        <v>1080</v>
      </c>
      <c r="R24" s="1">
        <v>2.6960775339141801E-63</v>
      </c>
      <c r="S24" s="1">
        <v>0.79434918664733201</v>
      </c>
      <c r="T24" s="1">
        <v>6.8000000000000005E-2</v>
      </c>
      <c r="U24" s="1">
        <v>0.251</v>
      </c>
      <c r="V24" s="1">
        <v>5.4131844725928799E-59</v>
      </c>
      <c r="W24" s="1" t="s">
        <v>1081</v>
      </c>
    </row>
    <row r="25" spans="1:23" x14ac:dyDescent="0.25">
      <c r="A25" s="1" t="s">
        <v>1721</v>
      </c>
      <c r="B25" s="1">
        <v>2.7639713314529501E-98</v>
      </c>
      <c r="C25" s="1">
        <v>1.1477542914540799</v>
      </c>
      <c r="D25" s="1">
        <v>0.14499999999999999</v>
      </c>
      <c r="E25" s="1">
        <v>0.41399999999999998</v>
      </c>
      <c r="F25" s="1">
        <v>5.5495016392912303E-94</v>
      </c>
      <c r="G25" s="1" t="s">
        <v>1722</v>
      </c>
      <c r="I25" s="1" t="s">
        <v>2330</v>
      </c>
      <c r="J25" s="1">
        <v>1.4036479825637601E-32</v>
      </c>
      <c r="K25" s="1">
        <v>0.60610561649880801</v>
      </c>
      <c r="L25" s="1">
        <v>0.52600000000000002</v>
      </c>
      <c r="M25" s="1">
        <v>0.38800000000000001</v>
      </c>
      <c r="N25" s="1">
        <v>2.8182444193915198E-28</v>
      </c>
      <c r="O25" s="1" t="s">
        <v>2331</v>
      </c>
      <c r="Q25" s="1" t="s">
        <v>2018</v>
      </c>
      <c r="R25" s="1">
        <v>5.60863092257604E-67</v>
      </c>
      <c r="S25" s="1">
        <v>0.76021839581034101</v>
      </c>
      <c r="T25" s="1">
        <v>0.22600000000000001</v>
      </c>
      <c r="U25" s="1">
        <v>0.46300000000000002</v>
      </c>
      <c r="V25" s="1">
        <v>1.1261009166348201E-62</v>
      </c>
      <c r="W25" s="1" t="s">
        <v>2019</v>
      </c>
    </row>
    <row r="26" spans="1:23" x14ac:dyDescent="0.25">
      <c r="A26" s="1" t="s">
        <v>873</v>
      </c>
      <c r="B26" s="1">
        <v>5.5873857743416002E-36</v>
      </c>
      <c r="C26" s="1">
        <v>1.13654386679061</v>
      </c>
      <c r="D26" s="1">
        <v>0.434</v>
      </c>
      <c r="E26" s="1">
        <v>0.56499999999999995</v>
      </c>
      <c r="F26" s="1">
        <v>1.1218353157723099E-31</v>
      </c>
      <c r="G26" s="1" t="s">
        <v>874</v>
      </c>
      <c r="I26" s="1" t="s">
        <v>2312</v>
      </c>
      <c r="J26" s="1">
        <v>1.9257849252744998E-37</v>
      </c>
      <c r="K26" s="1">
        <v>0.60458527949246099</v>
      </c>
      <c r="L26" s="1">
        <v>0.26800000000000002</v>
      </c>
      <c r="M26" s="1">
        <v>0.13</v>
      </c>
      <c r="N26" s="1">
        <v>3.8665909729661403E-33</v>
      </c>
      <c r="O26" s="1" t="s">
        <v>2313</v>
      </c>
      <c r="Q26" s="1" t="s">
        <v>1791</v>
      </c>
      <c r="R26" s="1">
        <v>2.5675765982205699E-64</v>
      </c>
      <c r="S26" s="1">
        <v>0.72795159190284897</v>
      </c>
      <c r="T26" s="1">
        <v>0.11</v>
      </c>
      <c r="U26" s="1">
        <v>0.32</v>
      </c>
      <c r="V26" s="1">
        <v>5.1551802939072695E-60</v>
      </c>
      <c r="W26" s="1" t="s">
        <v>1792</v>
      </c>
    </row>
    <row r="27" spans="1:23" x14ac:dyDescent="0.25">
      <c r="A27" s="1" t="s">
        <v>1751</v>
      </c>
      <c r="B27" s="1">
        <v>1.5601381664608801E-70</v>
      </c>
      <c r="C27" s="1">
        <v>1.1222396998858</v>
      </c>
      <c r="D27" s="1">
        <v>8.1000000000000003E-2</v>
      </c>
      <c r="E27" s="1">
        <v>0.27500000000000002</v>
      </c>
      <c r="F27" s="1">
        <v>3.1324454106201501E-66</v>
      </c>
      <c r="G27" s="1" t="s">
        <v>1752</v>
      </c>
      <c r="I27" s="1" t="s">
        <v>586</v>
      </c>
      <c r="J27" s="1">
        <v>1.9066058252126999E-83</v>
      </c>
      <c r="K27" s="1">
        <v>0.60378693961420804</v>
      </c>
      <c r="L27" s="1">
        <v>0.89700000000000002</v>
      </c>
      <c r="M27" s="1">
        <v>0.86099999999999999</v>
      </c>
      <c r="N27" s="1">
        <v>3.8280831758620698E-79</v>
      </c>
      <c r="O27" s="1" t="s">
        <v>587</v>
      </c>
      <c r="Q27" s="1" t="s">
        <v>14</v>
      </c>
      <c r="R27" s="1">
        <v>4.6817530180321702E-222</v>
      </c>
      <c r="S27" s="1">
        <v>0.72316821440285795</v>
      </c>
      <c r="T27" s="1">
        <v>0.96899999999999997</v>
      </c>
      <c r="U27" s="1">
        <v>0.99199999999999999</v>
      </c>
      <c r="V27" s="1">
        <v>9.4000237096049998E-218</v>
      </c>
      <c r="W27" s="1" t="s">
        <v>15</v>
      </c>
    </row>
    <row r="28" spans="1:23" x14ac:dyDescent="0.25">
      <c r="A28" s="1" t="s">
        <v>1741</v>
      </c>
      <c r="B28" s="1">
        <v>1.8254005274646701E-83</v>
      </c>
      <c r="C28" s="1">
        <v>1.12148504451885</v>
      </c>
      <c r="D28" s="1">
        <v>0.05</v>
      </c>
      <c r="E28" s="1">
        <v>0.253</v>
      </c>
      <c r="F28" s="1">
        <v>3.6650391790435699E-79</v>
      </c>
      <c r="G28" s="1" t="s">
        <v>1742</v>
      </c>
      <c r="I28" s="1" t="s">
        <v>1531</v>
      </c>
      <c r="J28" s="1">
        <v>3.0201880539167601E-30</v>
      </c>
      <c r="K28" s="1">
        <v>0.58628224010591901</v>
      </c>
      <c r="L28" s="1">
        <v>0.40899999999999997</v>
      </c>
      <c r="M28" s="1">
        <v>0.27400000000000002</v>
      </c>
      <c r="N28" s="1">
        <v>6.0639335746540704E-26</v>
      </c>
      <c r="O28" s="1" t="s">
        <v>1532</v>
      </c>
      <c r="Q28" s="1" t="s">
        <v>1356</v>
      </c>
      <c r="R28" s="1">
        <v>1.09055650149924E-68</v>
      </c>
      <c r="S28" s="1">
        <v>0.72150873139501503</v>
      </c>
      <c r="T28" s="1">
        <v>0.221</v>
      </c>
      <c r="U28" s="1">
        <v>0.46600000000000003</v>
      </c>
      <c r="V28" s="1">
        <v>2.1896193437101699E-64</v>
      </c>
      <c r="W28" s="1" t="s">
        <v>1357</v>
      </c>
    </row>
    <row r="29" spans="1:23" x14ac:dyDescent="0.25">
      <c r="A29" s="1" t="s">
        <v>1725</v>
      </c>
      <c r="B29" s="1">
        <v>1.7690921641219901E-94</v>
      </c>
      <c r="C29" s="1">
        <v>1.1066087371501301</v>
      </c>
      <c r="D29" s="1">
        <v>6.6000000000000003E-2</v>
      </c>
      <c r="E29" s="1">
        <v>0.29699999999999999</v>
      </c>
      <c r="F29" s="1">
        <v>3.5519832471241198E-90</v>
      </c>
      <c r="G29" s="1" t="s">
        <v>1726</v>
      </c>
      <c r="I29" s="1" t="s">
        <v>680</v>
      </c>
      <c r="J29" s="1">
        <v>1.5577194310582899E-32</v>
      </c>
      <c r="K29" s="1">
        <v>0.58592658151315802</v>
      </c>
      <c r="L29" s="1">
        <v>0.59799999999999998</v>
      </c>
      <c r="M29" s="1">
        <v>0.498</v>
      </c>
      <c r="N29" s="1">
        <v>3.12758907367884E-28</v>
      </c>
      <c r="O29" s="1" t="s">
        <v>681</v>
      </c>
      <c r="Q29" s="1" t="s">
        <v>1747</v>
      </c>
      <c r="R29" s="1">
        <v>6.7278605352976997E-59</v>
      </c>
      <c r="S29" s="1">
        <v>0.71942149559199597</v>
      </c>
      <c r="T29" s="1">
        <v>0.33500000000000002</v>
      </c>
      <c r="U29" s="1">
        <v>0.57199999999999995</v>
      </c>
      <c r="V29" s="1">
        <v>1.35081983827707E-54</v>
      </c>
      <c r="W29" s="1" t="s">
        <v>1748</v>
      </c>
    </row>
    <row r="30" spans="1:23" x14ac:dyDescent="0.25">
      <c r="A30" s="1" t="s">
        <v>474</v>
      </c>
      <c r="B30" s="1">
        <v>4.0897401874352703E-98</v>
      </c>
      <c r="C30" s="1">
        <v>1.0610094802163501</v>
      </c>
      <c r="D30" s="1">
        <v>0.40899999999999997</v>
      </c>
      <c r="E30" s="1">
        <v>0.67800000000000005</v>
      </c>
      <c r="F30" s="1">
        <v>8.2113803483325296E-94</v>
      </c>
      <c r="G30" s="1" t="s">
        <v>475</v>
      </c>
      <c r="I30" s="1" t="s">
        <v>2274</v>
      </c>
      <c r="J30" s="1">
        <v>2.52839413855681E-62</v>
      </c>
      <c r="K30" s="1">
        <v>0.58340217111088499</v>
      </c>
      <c r="L30" s="1">
        <v>0.79600000000000004</v>
      </c>
      <c r="M30" s="1">
        <v>0.65300000000000002</v>
      </c>
      <c r="N30" s="1">
        <v>5.0765097513943597E-58</v>
      </c>
      <c r="O30" s="1" t="s">
        <v>2275</v>
      </c>
      <c r="Q30" s="1" t="s">
        <v>1757</v>
      </c>
      <c r="R30" s="1">
        <v>3.5780662851433501E-55</v>
      </c>
      <c r="S30" s="1">
        <v>0.70734633411486303</v>
      </c>
      <c r="T30" s="1">
        <v>0.14799999999999999</v>
      </c>
      <c r="U30" s="1">
        <v>0.34599999999999997</v>
      </c>
      <c r="V30" s="1">
        <v>7.1840414873108205E-51</v>
      </c>
      <c r="W30" s="1" t="s">
        <v>1758</v>
      </c>
    </row>
    <row r="31" spans="1:23" x14ac:dyDescent="0.25">
      <c r="A31" s="1" t="s">
        <v>1717</v>
      </c>
      <c r="B31" s="1">
        <v>9.0942271749016104E-102</v>
      </c>
      <c r="C31" s="1">
        <v>1.06081621064454</v>
      </c>
      <c r="D31" s="1">
        <v>5.6000000000000001E-2</v>
      </c>
      <c r="E31" s="1">
        <v>0.29599999999999999</v>
      </c>
      <c r="F31" s="1">
        <v>1.8259389321767399E-97</v>
      </c>
      <c r="G31" s="1" t="s">
        <v>1718</v>
      </c>
      <c r="I31" s="1" t="s">
        <v>2338</v>
      </c>
      <c r="J31" s="1">
        <v>3.5557530561162701E-29</v>
      </c>
      <c r="K31" s="1">
        <v>0.57075230526110099</v>
      </c>
      <c r="L31" s="1">
        <v>0.29499999999999998</v>
      </c>
      <c r="M31" s="1">
        <v>0.17399999999999999</v>
      </c>
      <c r="N31" s="1">
        <v>7.1392409860702602E-25</v>
      </c>
      <c r="O31" s="1" t="s">
        <v>2339</v>
      </c>
      <c r="Q31" s="1" t="s">
        <v>1827</v>
      </c>
      <c r="R31" s="1">
        <v>2.1779166542338199E-57</v>
      </c>
      <c r="S31" s="1">
        <v>0.70609066978357005</v>
      </c>
      <c r="T31" s="1">
        <v>0.23</v>
      </c>
      <c r="U31" s="1">
        <v>0.44700000000000001</v>
      </c>
      <c r="V31" s="1">
        <v>4.3728210583706699E-53</v>
      </c>
      <c r="W31" s="1" t="s">
        <v>1828</v>
      </c>
    </row>
    <row r="32" spans="1:23" x14ac:dyDescent="0.25">
      <c r="A32" s="1" t="s">
        <v>382</v>
      </c>
      <c r="B32" s="1">
        <v>4.9359323856834699E-139</v>
      </c>
      <c r="C32" s="1">
        <v>1.0356188868909799</v>
      </c>
      <c r="D32" s="1">
        <v>0.68400000000000005</v>
      </c>
      <c r="E32" s="1">
        <v>0.89400000000000002</v>
      </c>
      <c r="F32" s="1">
        <v>9.9103650439752701E-135</v>
      </c>
      <c r="G32" s="1" t="s">
        <v>383</v>
      </c>
      <c r="I32" s="1" t="s">
        <v>2420</v>
      </c>
      <c r="J32" s="1">
        <v>2.7243750287301299E-17</v>
      </c>
      <c r="K32" s="1">
        <v>0.56893276312952001</v>
      </c>
      <c r="L32" s="1">
        <v>0.32400000000000001</v>
      </c>
      <c r="M32" s="1">
        <v>0.23300000000000001</v>
      </c>
      <c r="N32" s="1">
        <v>5.4700001826843599E-13</v>
      </c>
      <c r="O32" s="1" t="s">
        <v>2421</v>
      </c>
      <c r="Q32" s="1" t="s">
        <v>906</v>
      </c>
      <c r="R32" s="1">
        <v>1.8440644210427599E-74</v>
      </c>
      <c r="S32" s="1">
        <v>0.70245032627164705</v>
      </c>
      <c r="T32" s="1">
        <v>0.36799999999999999</v>
      </c>
      <c r="U32" s="1">
        <v>0.629</v>
      </c>
      <c r="V32" s="1">
        <v>3.7025125445696398E-70</v>
      </c>
      <c r="W32" s="1" t="s">
        <v>907</v>
      </c>
    </row>
    <row r="33" spans="1:23" x14ac:dyDescent="0.25">
      <c r="A33" s="1" t="s">
        <v>1545</v>
      </c>
      <c r="B33" s="1">
        <v>6.1062628506778804E-71</v>
      </c>
      <c r="C33" s="1">
        <v>1.0339954599163199</v>
      </c>
      <c r="D33" s="1">
        <v>0.51700000000000002</v>
      </c>
      <c r="E33" s="1">
        <v>0.73199999999999998</v>
      </c>
      <c r="F33" s="1">
        <v>1.2260154551590999E-66</v>
      </c>
      <c r="G33" s="1" t="s">
        <v>1546</v>
      </c>
      <c r="I33" s="1" t="s">
        <v>2249</v>
      </c>
      <c r="J33" s="1">
        <v>8.3907546868613396E-42</v>
      </c>
      <c r="K33" s="1">
        <v>0.56723734551252802</v>
      </c>
      <c r="L33" s="1">
        <v>0.498</v>
      </c>
      <c r="M33" s="1">
        <v>0.32600000000000001</v>
      </c>
      <c r="N33" s="1">
        <v>1.6846957260280201E-37</v>
      </c>
      <c r="O33" s="1" t="s">
        <v>2250</v>
      </c>
      <c r="Q33" s="1" t="s">
        <v>464</v>
      </c>
      <c r="R33" s="1">
        <v>8.8167582882334394E-45</v>
      </c>
      <c r="S33" s="1">
        <v>0.70117078274939904</v>
      </c>
      <c r="T33" s="1">
        <v>0.17</v>
      </c>
      <c r="U33" s="1">
        <v>0.35</v>
      </c>
      <c r="V33" s="1">
        <v>1.7702287291115099E-40</v>
      </c>
      <c r="W33" s="1" t="s">
        <v>465</v>
      </c>
    </row>
    <row r="34" spans="1:23" x14ac:dyDescent="0.25">
      <c r="A34" s="1" t="s">
        <v>1527</v>
      </c>
      <c r="B34" s="1">
        <v>8.1555005627475297E-56</v>
      </c>
      <c r="C34" s="1">
        <v>1.0339852079052401</v>
      </c>
      <c r="D34" s="1">
        <v>0.104</v>
      </c>
      <c r="E34" s="1">
        <v>0.28299999999999997</v>
      </c>
      <c r="F34" s="1">
        <v>1.63746140298845E-51</v>
      </c>
      <c r="G34" s="1" t="s">
        <v>1528</v>
      </c>
      <c r="I34" s="1" t="s">
        <v>1933</v>
      </c>
      <c r="J34" s="1">
        <v>2.5242316499109499E-45</v>
      </c>
      <c r="K34" s="1">
        <v>0.55975847331490103</v>
      </c>
      <c r="L34" s="1">
        <v>0.68</v>
      </c>
      <c r="M34" s="1">
        <v>0.54500000000000004</v>
      </c>
      <c r="N34" s="1">
        <v>5.0681523066912E-41</v>
      </c>
      <c r="O34" s="1" t="s">
        <v>1934</v>
      </c>
      <c r="Q34" s="1" t="s">
        <v>194</v>
      </c>
      <c r="R34" s="1">
        <v>4.4086726394569199E-58</v>
      </c>
      <c r="S34" s="1">
        <v>0.68574322781573105</v>
      </c>
      <c r="T34" s="1">
        <v>8.5000000000000006E-2</v>
      </c>
      <c r="U34" s="1">
        <v>0.26800000000000002</v>
      </c>
      <c r="V34" s="1">
        <v>8.8517329255015998E-54</v>
      </c>
      <c r="W34" s="1" t="s">
        <v>195</v>
      </c>
    </row>
    <row r="35" spans="1:23" x14ac:dyDescent="0.25">
      <c r="A35" s="1" t="s">
        <v>922</v>
      </c>
      <c r="B35" s="1">
        <v>1.24549588190172E-89</v>
      </c>
      <c r="C35" s="1">
        <v>1.0239435481707999</v>
      </c>
      <c r="D35" s="1">
        <v>0.47099999999999997</v>
      </c>
      <c r="E35" s="1">
        <v>0.71099999999999997</v>
      </c>
      <c r="F35" s="1">
        <v>2.5007066316822699E-85</v>
      </c>
      <c r="G35" s="1" t="s">
        <v>923</v>
      </c>
      <c r="I35" s="1" t="s">
        <v>2374</v>
      </c>
      <c r="J35" s="1">
        <v>1.1561928052720099E-21</v>
      </c>
      <c r="K35" s="1">
        <v>0.55782079614293401</v>
      </c>
      <c r="L35" s="1">
        <v>0.27600000000000002</v>
      </c>
      <c r="M35" s="1">
        <v>0.16800000000000001</v>
      </c>
      <c r="N35" s="1">
        <v>2.3214039144251399E-17</v>
      </c>
      <c r="O35" s="1" t="s">
        <v>2375</v>
      </c>
      <c r="Q35" s="1" t="s">
        <v>1406</v>
      </c>
      <c r="R35" s="1">
        <v>7.8775744376767499E-51</v>
      </c>
      <c r="S35" s="1">
        <v>0.67426977944391497</v>
      </c>
      <c r="T35" s="1">
        <v>0.13300000000000001</v>
      </c>
      <c r="U35" s="1">
        <v>0.32</v>
      </c>
      <c r="V35" s="1">
        <v>1.5816593955967399E-46</v>
      </c>
      <c r="W35" s="1" t="s">
        <v>1407</v>
      </c>
    </row>
    <row r="36" spans="1:23" x14ac:dyDescent="0.25">
      <c r="A36" s="1" t="s">
        <v>1857</v>
      </c>
      <c r="B36" s="1">
        <v>6.3159878839505402E-39</v>
      </c>
      <c r="C36" s="1">
        <v>1.0173486464474999</v>
      </c>
      <c r="D36" s="1">
        <v>0.625</v>
      </c>
      <c r="E36" s="1">
        <v>0.76600000000000001</v>
      </c>
      <c r="F36" s="1">
        <v>1.26812404733959E-34</v>
      </c>
      <c r="G36" s="1" t="s">
        <v>1858</v>
      </c>
      <c r="I36" s="1" t="s">
        <v>2115</v>
      </c>
      <c r="J36" s="1">
        <v>1.86577194897837E-45</v>
      </c>
      <c r="K36" s="1">
        <v>0.55727291317861005</v>
      </c>
      <c r="L36" s="1">
        <v>0.64500000000000002</v>
      </c>
      <c r="M36" s="1">
        <v>0.51900000000000002</v>
      </c>
      <c r="N36" s="1">
        <v>3.7460969191587798E-41</v>
      </c>
      <c r="O36" s="1" t="s">
        <v>2116</v>
      </c>
      <c r="Q36" s="1" t="s">
        <v>2272</v>
      </c>
      <c r="R36" s="1">
        <v>2.58204664063334E-44</v>
      </c>
      <c r="S36" s="1">
        <v>0.67370271966389506</v>
      </c>
      <c r="T36" s="1">
        <v>0.23599999999999999</v>
      </c>
      <c r="U36" s="1">
        <v>0.43</v>
      </c>
      <c r="V36" s="1">
        <v>5.1842332450636203E-40</v>
      </c>
      <c r="W36" s="1" t="s">
        <v>2273</v>
      </c>
    </row>
    <row r="37" spans="1:23" x14ac:dyDescent="0.25">
      <c r="A37" s="1" t="s">
        <v>1731</v>
      </c>
      <c r="B37" s="1">
        <v>4.30830987474297E-91</v>
      </c>
      <c r="C37" s="1">
        <v>0.981182514726052</v>
      </c>
      <c r="D37" s="1">
        <v>9.2999999999999999E-2</v>
      </c>
      <c r="E37" s="1">
        <v>0.33500000000000002</v>
      </c>
      <c r="F37" s="1">
        <v>8.6502245665089302E-87</v>
      </c>
      <c r="G37" s="1" t="s">
        <v>1732</v>
      </c>
      <c r="I37" s="1" t="s">
        <v>357</v>
      </c>
      <c r="J37" s="1">
        <v>9.7886791107226598E-33</v>
      </c>
      <c r="K37" s="1">
        <v>0.54835276950715395</v>
      </c>
      <c r="L37" s="1">
        <v>0.68100000000000005</v>
      </c>
      <c r="M37" s="1">
        <v>0.57999999999999996</v>
      </c>
      <c r="N37" s="1">
        <v>1.9653709918508999E-28</v>
      </c>
      <c r="O37" s="1" t="s">
        <v>358</v>
      </c>
      <c r="Q37" s="1" t="s">
        <v>1206</v>
      </c>
      <c r="R37" s="1">
        <v>2.0663276889852401E-68</v>
      </c>
      <c r="S37" s="1">
        <v>0.673455457609901</v>
      </c>
      <c r="T37" s="1">
        <v>0.25900000000000001</v>
      </c>
      <c r="U37" s="1">
        <v>0.52100000000000002</v>
      </c>
      <c r="V37" s="1">
        <v>4.1487727339445603E-64</v>
      </c>
      <c r="W37" s="1" t="s">
        <v>1207</v>
      </c>
    </row>
    <row r="38" spans="1:23" x14ac:dyDescent="0.25">
      <c r="A38" s="1" t="s">
        <v>1785</v>
      </c>
      <c r="B38" s="1">
        <v>8.25876344897151E-60</v>
      </c>
      <c r="C38" s="1">
        <v>0.97928210130166704</v>
      </c>
      <c r="D38" s="1">
        <v>0.109</v>
      </c>
      <c r="E38" s="1">
        <v>0.29599999999999999</v>
      </c>
      <c r="F38" s="1">
        <v>1.6581945252844999E-55</v>
      </c>
      <c r="G38" s="1" t="s">
        <v>1786</v>
      </c>
      <c r="I38" s="1" t="s">
        <v>2109</v>
      </c>
      <c r="J38" s="1">
        <v>3.8942576787523603E-37</v>
      </c>
      <c r="K38" s="1">
        <v>0.54624198505618504</v>
      </c>
      <c r="L38" s="1">
        <v>0.51700000000000002</v>
      </c>
      <c r="M38" s="1">
        <v>0.372</v>
      </c>
      <c r="N38" s="1">
        <v>7.8188905673989897E-33</v>
      </c>
      <c r="O38" s="1" t="s">
        <v>2110</v>
      </c>
      <c r="Q38" s="1" t="s">
        <v>2326</v>
      </c>
      <c r="R38" s="1">
        <v>2.7955833869929599E-77</v>
      </c>
      <c r="S38" s="1">
        <v>0.67289529470652398</v>
      </c>
      <c r="T38" s="1">
        <v>0.33600000000000002</v>
      </c>
      <c r="U38" s="1">
        <v>0.61099999999999999</v>
      </c>
      <c r="V38" s="1">
        <v>5.6129723244044697E-73</v>
      </c>
      <c r="W38" s="1" t="s">
        <v>2327</v>
      </c>
    </row>
    <row r="39" spans="1:23" x14ac:dyDescent="0.25">
      <c r="A39" s="1" t="s">
        <v>1737</v>
      </c>
      <c r="B39" s="1">
        <v>4.7556161202740398E-85</v>
      </c>
      <c r="C39" s="1">
        <v>0.97563267422647704</v>
      </c>
      <c r="D39" s="1">
        <v>0.57599999999999996</v>
      </c>
      <c r="E39" s="1">
        <v>0.78500000000000003</v>
      </c>
      <c r="F39" s="1">
        <v>9.5483260462862099E-81</v>
      </c>
      <c r="G39" s="1" t="s">
        <v>1738</v>
      </c>
      <c r="I39" s="1" t="s">
        <v>652</v>
      </c>
      <c r="J39" s="1">
        <v>2.19798270600995E-33</v>
      </c>
      <c r="K39" s="1">
        <v>0.536400698689523</v>
      </c>
      <c r="L39" s="1">
        <v>0.38800000000000001</v>
      </c>
      <c r="M39" s="1">
        <v>0.247</v>
      </c>
      <c r="N39" s="1">
        <v>4.4131096771267702E-29</v>
      </c>
      <c r="O39" s="1" t="s">
        <v>653</v>
      </c>
      <c r="Q39" s="1" t="s">
        <v>1771</v>
      </c>
      <c r="R39" s="1">
        <v>4.9824385537406701E-51</v>
      </c>
      <c r="S39" s="1">
        <v>0.66665989430668005</v>
      </c>
      <c r="T39" s="1">
        <v>0.33500000000000002</v>
      </c>
      <c r="U39" s="1">
        <v>0.54300000000000004</v>
      </c>
      <c r="V39" s="1">
        <v>1.0003740128200499E-46</v>
      </c>
      <c r="W39" s="1" t="s">
        <v>1772</v>
      </c>
    </row>
    <row r="40" spans="1:23" x14ac:dyDescent="0.25">
      <c r="A40" s="1" t="s">
        <v>773</v>
      </c>
      <c r="B40" s="1">
        <v>3.9640081309585598E-81</v>
      </c>
      <c r="C40" s="1">
        <v>0.96925891832906697</v>
      </c>
      <c r="D40" s="1">
        <v>6.7000000000000004E-2</v>
      </c>
      <c r="E40" s="1">
        <v>0.28000000000000003</v>
      </c>
      <c r="F40" s="1">
        <v>7.9589355253385998E-77</v>
      </c>
      <c r="G40" s="1" t="s">
        <v>774</v>
      </c>
      <c r="I40" s="1" t="s">
        <v>526</v>
      </c>
      <c r="J40" s="1">
        <v>5.5840054792658498E-16</v>
      </c>
      <c r="K40" s="1">
        <v>0.53512716550753203</v>
      </c>
      <c r="L40" s="1">
        <v>0.25900000000000001</v>
      </c>
      <c r="M40" s="1">
        <v>0.17599999999999999</v>
      </c>
      <c r="N40" s="1">
        <v>1.121156620127E-11</v>
      </c>
      <c r="O40" s="1" t="s">
        <v>527</v>
      </c>
      <c r="Q40" s="1" t="s">
        <v>38</v>
      </c>
      <c r="R40" s="1">
        <v>2.72038092929579E-48</v>
      </c>
      <c r="S40" s="1">
        <v>0.66492801763461995</v>
      </c>
      <c r="T40" s="1">
        <v>9.6000000000000002E-2</v>
      </c>
      <c r="U40" s="1">
        <v>0.26</v>
      </c>
      <c r="V40" s="1">
        <v>5.4619808298400901E-44</v>
      </c>
      <c r="W40" s="1" t="s">
        <v>39</v>
      </c>
    </row>
    <row r="41" spans="1:23" x14ac:dyDescent="0.25">
      <c r="A41" s="1" t="s">
        <v>1712</v>
      </c>
      <c r="B41" s="1">
        <v>3.1574895238902602E-115</v>
      </c>
      <c r="C41" s="1">
        <v>0.96673653666758896</v>
      </c>
      <c r="D41" s="1">
        <v>0.157</v>
      </c>
      <c r="E41" s="1">
        <v>0.46899999999999997</v>
      </c>
      <c r="F41" s="1">
        <v>6.33960746606686E-111</v>
      </c>
      <c r="G41" s="1" t="s">
        <v>1713</v>
      </c>
      <c r="I41" s="1" t="s">
        <v>1012</v>
      </c>
      <c r="J41" s="1">
        <v>8.2658543528996708E-12</v>
      </c>
      <c r="K41" s="1">
        <v>0.52668850945548495</v>
      </c>
      <c r="L41" s="1">
        <v>0.315</v>
      </c>
      <c r="M41" s="1">
        <v>0.24299999999999999</v>
      </c>
      <c r="N41" s="1">
        <v>1.6596182369751999E-7</v>
      </c>
      <c r="O41" s="1" t="s">
        <v>1013</v>
      </c>
      <c r="Q41" s="1" t="s">
        <v>1893</v>
      </c>
      <c r="R41" s="1">
        <v>1.4547791149732599E-45</v>
      </c>
      <c r="S41" s="1">
        <v>0.66452788512814798</v>
      </c>
      <c r="T41" s="1">
        <v>0.16500000000000001</v>
      </c>
      <c r="U41" s="1">
        <v>0.35</v>
      </c>
      <c r="V41" s="1">
        <v>2.92090550704331E-41</v>
      </c>
      <c r="W41" s="1" t="s">
        <v>1894</v>
      </c>
    </row>
    <row r="42" spans="1:23" x14ac:dyDescent="0.25">
      <c r="A42" s="1" t="s">
        <v>767</v>
      </c>
      <c r="B42" s="1">
        <v>1.8059781384676701E-120</v>
      </c>
      <c r="C42" s="1">
        <v>0.95994331844397895</v>
      </c>
      <c r="D42" s="1">
        <v>0.59299999999999997</v>
      </c>
      <c r="E42" s="1">
        <v>0.82599999999999996</v>
      </c>
      <c r="F42" s="1">
        <v>3.6260429064153802E-116</v>
      </c>
      <c r="G42" s="1" t="s">
        <v>768</v>
      </c>
      <c r="I42" s="1" t="s">
        <v>1206</v>
      </c>
      <c r="J42" s="1">
        <v>1.8344352872538199E-24</v>
      </c>
      <c r="K42" s="1">
        <v>0.52065810522769695</v>
      </c>
      <c r="L42" s="1">
        <v>0.52100000000000002</v>
      </c>
      <c r="M42" s="1">
        <v>0.39500000000000002</v>
      </c>
      <c r="N42" s="1">
        <v>3.6831791697482199E-20</v>
      </c>
      <c r="O42" s="1" t="s">
        <v>1207</v>
      </c>
      <c r="Q42" s="1" t="s">
        <v>1380</v>
      </c>
      <c r="R42" s="1">
        <v>6.2857191903143299E-38</v>
      </c>
      <c r="S42" s="1">
        <v>0.66115361554159502</v>
      </c>
      <c r="T42" s="1">
        <v>0.48699999999999999</v>
      </c>
      <c r="U42" s="1">
        <v>0.67</v>
      </c>
      <c r="V42" s="1">
        <v>1.26204669903131E-33</v>
      </c>
      <c r="W42" s="1" t="s">
        <v>1381</v>
      </c>
    </row>
    <row r="43" spans="1:23" x14ac:dyDescent="0.25">
      <c r="A43" s="1" t="s">
        <v>1325</v>
      </c>
      <c r="B43" s="1">
        <v>2.3668765094590901E-51</v>
      </c>
      <c r="C43" s="1">
        <v>0.95703740067413301</v>
      </c>
      <c r="D43" s="1">
        <v>0.33900000000000002</v>
      </c>
      <c r="E43" s="1">
        <v>0.53200000000000003</v>
      </c>
      <c r="F43" s="1">
        <v>4.7522146556919499E-47</v>
      </c>
      <c r="G43" s="1" t="s">
        <v>1326</v>
      </c>
      <c r="I43" s="1" t="s">
        <v>220</v>
      </c>
      <c r="J43" s="1">
        <v>3.1677554160367201E-22</v>
      </c>
      <c r="K43" s="1">
        <v>0.52054105988662402</v>
      </c>
      <c r="L43" s="1">
        <v>0.47499999999999998</v>
      </c>
      <c r="M43" s="1">
        <v>0.36499999999999999</v>
      </c>
      <c r="N43" s="1">
        <v>6.3602193243185201E-18</v>
      </c>
      <c r="O43" s="1" t="s">
        <v>221</v>
      </c>
      <c r="Q43" s="1" t="s">
        <v>2398</v>
      </c>
      <c r="R43" s="1">
        <v>4.4492402488355699E-58</v>
      </c>
      <c r="S43" s="1">
        <v>0.66025715447742706</v>
      </c>
      <c r="T43" s="1">
        <v>0.32600000000000001</v>
      </c>
      <c r="U43" s="1">
        <v>0.55500000000000005</v>
      </c>
      <c r="V43" s="1">
        <v>8.9331845716120503E-54</v>
      </c>
      <c r="W43" s="1" t="s">
        <v>2399</v>
      </c>
    </row>
    <row r="44" spans="1:23" x14ac:dyDescent="0.25">
      <c r="A44" s="1" t="s">
        <v>1130</v>
      </c>
      <c r="B44" s="1">
        <v>4.2204758649257799E-47</v>
      </c>
      <c r="C44" s="1">
        <v>0.95423813554225501</v>
      </c>
      <c r="D44" s="1">
        <v>0.24399999999999999</v>
      </c>
      <c r="E44" s="1">
        <v>0.42099999999999999</v>
      </c>
      <c r="F44" s="1">
        <v>8.4738714415979697E-43</v>
      </c>
      <c r="G44" s="1" t="s">
        <v>1131</v>
      </c>
      <c r="I44" s="1" t="s">
        <v>1489</v>
      </c>
      <c r="J44" s="1">
        <v>8.9355307717641197E-26</v>
      </c>
      <c r="K44" s="1">
        <v>0.52027606626574596</v>
      </c>
      <c r="L44" s="1">
        <v>0.5</v>
      </c>
      <c r="M44" s="1">
        <v>0.375</v>
      </c>
      <c r="N44" s="1">
        <v>1.7940758683548001E-21</v>
      </c>
      <c r="O44" s="1" t="s">
        <v>1490</v>
      </c>
      <c r="Q44" s="1" t="s">
        <v>1708</v>
      </c>
      <c r="R44" s="1">
        <v>3.1731972323433098E-43</v>
      </c>
      <c r="S44" s="1">
        <v>0.66000635517266504</v>
      </c>
      <c r="T44" s="1">
        <v>0.39100000000000001</v>
      </c>
      <c r="U44" s="1">
        <v>0.57599999999999996</v>
      </c>
      <c r="V44" s="1">
        <v>6.3711454030988998E-39</v>
      </c>
      <c r="W44" s="1" t="s">
        <v>1709</v>
      </c>
    </row>
    <row r="45" spans="1:23" x14ac:dyDescent="0.25">
      <c r="A45" s="1" t="s">
        <v>1719</v>
      </c>
      <c r="B45" s="1">
        <v>1.02393738713255E-101</v>
      </c>
      <c r="C45" s="1">
        <v>0.94406273408171304</v>
      </c>
      <c r="D45" s="1">
        <v>0.14299999999999999</v>
      </c>
      <c r="E45" s="1">
        <v>0.42699999999999999</v>
      </c>
      <c r="F45" s="1">
        <v>2.05586148588473E-97</v>
      </c>
      <c r="G45" s="1" t="s">
        <v>1720</v>
      </c>
      <c r="I45" s="1" t="s">
        <v>2097</v>
      </c>
      <c r="J45" s="1">
        <v>6.1677936287116497E-17</v>
      </c>
      <c r="K45" s="1">
        <v>0.52020073330249195</v>
      </c>
      <c r="L45" s="1">
        <v>0.314</v>
      </c>
      <c r="M45" s="1">
        <v>0.222</v>
      </c>
      <c r="N45" s="1">
        <v>1.2383696047727199E-12</v>
      </c>
      <c r="O45" s="1" t="s">
        <v>2098</v>
      </c>
      <c r="Q45" s="1" t="s">
        <v>2284</v>
      </c>
      <c r="R45" s="1">
        <v>2.2844063155134298E-56</v>
      </c>
      <c r="S45" s="1">
        <v>0.65812383987484202</v>
      </c>
      <c r="T45" s="1">
        <v>0.33700000000000002</v>
      </c>
      <c r="U45" s="1">
        <v>0.57099999999999995</v>
      </c>
      <c r="V45" s="1">
        <v>4.5866310002878698E-52</v>
      </c>
      <c r="W45" s="1" t="s">
        <v>2285</v>
      </c>
    </row>
    <row r="46" spans="1:23" x14ac:dyDescent="0.25">
      <c r="A46" s="1" t="s">
        <v>1749</v>
      </c>
      <c r="B46" s="1">
        <v>1.80182842231299E-72</v>
      </c>
      <c r="C46" s="1">
        <v>0.94378082464083501</v>
      </c>
      <c r="D46" s="1">
        <v>0.29899999999999999</v>
      </c>
      <c r="E46" s="1">
        <v>0.55100000000000005</v>
      </c>
      <c r="F46" s="1">
        <v>3.6177111063200202E-68</v>
      </c>
      <c r="G46" s="1" t="s">
        <v>1750</v>
      </c>
      <c r="I46" s="1" t="s">
        <v>2326</v>
      </c>
      <c r="J46" s="1">
        <v>2.8852139030079002E-33</v>
      </c>
      <c r="K46" s="1">
        <v>0.51925189743731603</v>
      </c>
      <c r="L46" s="1">
        <v>0.61099999999999999</v>
      </c>
      <c r="M46" s="1">
        <v>0.48</v>
      </c>
      <c r="N46" s="1">
        <v>5.7929324744592695E-29</v>
      </c>
      <c r="O46" s="1" t="s">
        <v>2327</v>
      </c>
      <c r="Q46" s="1" t="s">
        <v>257</v>
      </c>
      <c r="R46" s="1">
        <v>4.10700067260581E-77</v>
      </c>
      <c r="S46" s="1">
        <v>0.655017263260676</v>
      </c>
      <c r="T46" s="1">
        <v>0.68500000000000005</v>
      </c>
      <c r="U46" s="1">
        <v>0.82799999999999996</v>
      </c>
      <c r="V46" s="1">
        <v>8.2460359504579399E-73</v>
      </c>
      <c r="W46" s="1" t="s">
        <v>258</v>
      </c>
    </row>
    <row r="47" spans="1:23" x14ac:dyDescent="0.25">
      <c r="A47" s="1" t="s">
        <v>735</v>
      </c>
      <c r="B47" s="1">
        <v>8.8002852549380198E-126</v>
      </c>
      <c r="C47" s="1">
        <v>0.92826645282779197</v>
      </c>
      <c r="D47" s="1">
        <v>0.91800000000000004</v>
      </c>
      <c r="E47" s="1">
        <v>0.96599999999999997</v>
      </c>
      <c r="F47" s="1">
        <v>1.7669212734864599E-121</v>
      </c>
      <c r="G47" s="1" t="s">
        <v>736</v>
      </c>
      <c r="I47" s="1" t="s">
        <v>642</v>
      </c>
      <c r="J47" s="1">
        <v>1.04899416556545E-14</v>
      </c>
      <c r="K47" s="1">
        <v>0.517338791975261</v>
      </c>
      <c r="L47" s="1">
        <v>0.36099999999999999</v>
      </c>
      <c r="M47" s="1">
        <v>0.27900000000000003</v>
      </c>
      <c r="N47" s="1">
        <v>2.1061704856223199E-10</v>
      </c>
      <c r="O47" s="1" t="s">
        <v>643</v>
      </c>
      <c r="Q47" s="1" t="s">
        <v>2263</v>
      </c>
      <c r="R47" s="1">
        <v>1.8877947181090602E-68</v>
      </c>
      <c r="S47" s="1">
        <v>0.65101527826850003</v>
      </c>
      <c r="T47" s="1">
        <v>0.628</v>
      </c>
      <c r="U47" s="1">
        <v>0.81399999999999995</v>
      </c>
      <c r="V47" s="1">
        <v>3.7903142350193698E-64</v>
      </c>
      <c r="W47" s="1" t="s">
        <v>33</v>
      </c>
    </row>
    <row r="48" spans="1:23" x14ac:dyDescent="0.25">
      <c r="A48" s="1" t="s">
        <v>1745</v>
      </c>
      <c r="B48" s="1">
        <v>1.04642499830521E-80</v>
      </c>
      <c r="C48" s="1">
        <v>0.92569200395856299</v>
      </c>
      <c r="D48" s="1">
        <v>0.20599999999999999</v>
      </c>
      <c r="E48" s="1">
        <v>0.46400000000000002</v>
      </c>
      <c r="F48" s="1">
        <v>2.1010121115971899E-76</v>
      </c>
      <c r="G48" s="1" t="s">
        <v>1746</v>
      </c>
      <c r="I48" s="1" t="s">
        <v>2197</v>
      </c>
      <c r="J48" s="1">
        <v>6.4284778728115904E-12</v>
      </c>
      <c r="K48" s="1">
        <v>0.51192923878096896</v>
      </c>
      <c r="L48" s="1">
        <v>0.28699999999999998</v>
      </c>
      <c r="M48" s="1">
        <v>0.21299999999999999</v>
      </c>
      <c r="N48" s="1">
        <v>1.2907097873031099E-7</v>
      </c>
      <c r="O48" s="1" t="s">
        <v>2198</v>
      </c>
      <c r="Q48" s="1" t="s">
        <v>1240</v>
      </c>
      <c r="R48" s="1">
        <v>3.9990629726884101E-56</v>
      </c>
      <c r="S48" s="1">
        <v>0.64529326887818295</v>
      </c>
      <c r="T48" s="1">
        <v>0.39600000000000002</v>
      </c>
      <c r="U48" s="1">
        <v>0.60599999999999998</v>
      </c>
      <c r="V48" s="1">
        <v>8.0293186365637904E-52</v>
      </c>
      <c r="W48" s="1" t="s">
        <v>1241</v>
      </c>
    </row>
    <row r="49" spans="1:23" x14ac:dyDescent="0.25">
      <c r="A49" s="1" t="s">
        <v>1931</v>
      </c>
      <c r="B49" s="1">
        <v>7.9606648009790003E-31</v>
      </c>
      <c r="C49" s="1">
        <v>0.924065142455055</v>
      </c>
      <c r="D49" s="1">
        <v>0.48799999999999999</v>
      </c>
      <c r="E49" s="1">
        <v>0.58699999999999997</v>
      </c>
      <c r="F49" s="1">
        <v>1.59834227874056E-26</v>
      </c>
      <c r="G49" s="1" t="s">
        <v>1932</v>
      </c>
      <c r="I49" s="1" t="s">
        <v>2308</v>
      </c>
      <c r="J49" s="1">
        <v>4.1171111855292599E-38</v>
      </c>
      <c r="K49" s="1">
        <v>0.50630760977394995</v>
      </c>
      <c r="L49" s="1">
        <v>0.67500000000000004</v>
      </c>
      <c r="M49" s="1">
        <v>0.55200000000000005</v>
      </c>
      <c r="N49" s="1">
        <v>8.2663358383056401E-34</v>
      </c>
      <c r="O49" s="1" t="s">
        <v>2309</v>
      </c>
      <c r="Q49" s="1" t="s">
        <v>1721</v>
      </c>
      <c r="R49" s="1">
        <v>3.8985692593806203E-36</v>
      </c>
      <c r="S49" s="1">
        <v>0.64013846798091301</v>
      </c>
      <c r="T49" s="1">
        <v>0.14499999999999999</v>
      </c>
      <c r="U49" s="1">
        <v>0.29599999999999999</v>
      </c>
      <c r="V49" s="1">
        <v>7.8275473589844105E-32</v>
      </c>
      <c r="W49" s="1" t="s">
        <v>1722</v>
      </c>
    </row>
    <row r="50" spans="1:23" x14ac:dyDescent="0.25">
      <c r="A50" s="1" t="s">
        <v>1735</v>
      </c>
      <c r="B50" s="1">
        <v>2.90328329673226E-89</v>
      </c>
      <c r="C50" s="1">
        <v>0.91883176722708704</v>
      </c>
      <c r="D50" s="1">
        <v>0.432</v>
      </c>
      <c r="E50" s="1">
        <v>0.68600000000000005</v>
      </c>
      <c r="F50" s="1">
        <v>5.8292122031790398E-85</v>
      </c>
      <c r="G50" s="1" t="s">
        <v>1736</v>
      </c>
      <c r="I50" s="1" t="s">
        <v>1753</v>
      </c>
      <c r="J50" s="1">
        <v>1.22943053774524E-11</v>
      </c>
      <c r="K50" s="1">
        <v>0.504334695526238</v>
      </c>
      <c r="L50" s="1">
        <v>0.49399999999999999</v>
      </c>
      <c r="M50" s="1">
        <v>0.42199999999999999</v>
      </c>
      <c r="N50" s="1">
        <v>2.4684506336848898E-7</v>
      </c>
      <c r="O50" s="1" t="s">
        <v>1754</v>
      </c>
      <c r="Q50" s="1" t="s">
        <v>2420</v>
      </c>
      <c r="R50" s="1">
        <v>1.02061578592136E-25</v>
      </c>
      <c r="S50" s="1">
        <v>0.63692533109180305</v>
      </c>
      <c r="T50" s="1">
        <v>0.193</v>
      </c>
      <c r="U50" s="1">
        <v>0.32400000000000001</v>
      </c>
      <c r="V50" s="1">
        <v>2.0491923749728999E-21</v>
      </c>
      <c r="W50" s="1" t="s">
        <v>2421</v>
      </c>
    </row>
    <row r="51" spans="1:23" x14ac:dyDescent="0.25">
      <c r="A51" s="1" t="s">
        <v>1743</v>
      </c>
      <c r="B51" s="1">
        <v>7.9141379274765704E-81</v>
      </c>
      <c r="C51" s="1">
        <v>0.91259806561760604</v>
      </c>
      <c r="D51" s="1">
        <v>0.09</v>
      </c>
      <c r="E51" s="1">
        <v>0.313</v>
      </c>
      <c r="F51" s="1">
        <v>1.5890006130787501E-76</v>
      </c>
      <c r="G51" s="1" t="s">
        <v>1744</v>
      </c>
      <c r="I51" s="1" t="s">
        <v>2270</v>
      </c>
      <c r="J51" s="1">
        <v>7.4978015811264699E-75</v>
      </c>
      <c r="K51" s="1">
        <v>0.50160175339192903</v>
      </c>
      <c r="L51" s="1">
        <v>0.85599999999999998</v>
      </c>
      <c r="M51" s="1">
        <v>0.69399999999999995</v>
      </c>
      <c r="N51" s="1">
        <v>1.5054086014585701E-70</v>
      </c>
      <c r="O51" s="1" t="s">
        <v>2271</v>
      </c>
      <c r="Q51" s="1" t="s">
        <v>1843</v>
      </c>
      <c r="R51" s="1">
        <v>8.5016782693404599E-57</v>
      </c>
      <c r="S51" s="1">
        <v>0.63209299671561103</v>
      </c>
      <c r="T51" s="1">
        <v>0.20100000000000001</v>
      </c>
      <c r="U51" s="1">
        <v>0.41799999999999998</v>
      </c>
      <c r="V51" s="1">
        <v>1.7069669629181801E-52</v>
      </c>
      <c r="W51" s="1" t="s">
        <v>1844</v>
      </c>
    </row>
    <row r="52" spans="1:23" x14ac:dyDescent="0.25">
      <c r="A52" s="1" t="s">
        <v>1871</v>
      </c>
      <c r="B52" s="1">
        <v>5.9340775060686E-38</v>
      </c>
      <c r="C52" s="1">
        <v>0.90318309193510904</v>
      </c>
      <c r="D52" s="1">
        <v>0.123</v>
      </c>
      <c r="E52" s="1">
        <v>0.26500000000000001</v>
      </c>
      <c r="F52" s="1">
        <v>1.19144408166845E-33</v>
      </c>
      <c r="G52" s="1" t="s">
        <v>1872</v>
      </c>
      <c r="I52" s="9" t="s">
        <v>420</v>
      </c>
      <c r="J52" s="9">
        <v>1.6240924181924401E-11</v>
      </c>
      <c r="K52" s="9">
        <v>0.496925952540619</v>
      </c>
      <c r="L52" s="9">
        <v>0.309</v>
      </c>
      <c r="M52" s="9">
        <v>0.23599999999999999</v>
      </c>
      <c r="N52" s="9">
        <v>3.2608527572467802E-7</v>
      </c>
      <c r="O52" s="9" t="s">
        <v>421</v>
      </c>
      <c r="Q52" s="1" t="s">
        <v>1372</v>
      </c>
      <c r="R52" s="1">
        <v>2.0251300285911299E-85</v>
      </c>
      <c r="S52" s="1">
        <v>0.62588279601629804</v>
      </c>
      <c r="T52" s="1">
        <v>0.873</v>
      </c>
      <c r="U52" s="1">
        <v>0.94199999999999995</v>
      </c>
      <c r="V52" s="1">
        <v>4.0660560714052602E-81</v>
      </c>
      <c r="W52" s="1" t="s">
        <v>1373</v>
      </c>
    </row>
    <row r="53" spans="1:23" x14ac:dyDescent="0.25">
      <c r="A53" s="1" t="s">
        <v>1763</v>
      </c>
      <c r="B53" s="1">
        <v>3.8487909958415202E-67</v>
      </c>
      <c r="C53" s="1">
        <v>0.90303765659719704</v>
      </c>
      <c r="D53" s="1">
        <v>0.121</v>
      </c>
      <c r="E53" s="1">
        <v>0.33</v>
      </c>
      <c r="F53" s="1">
        <v>7.7276025614506101E-63</v>
      </c>
      <c r="G53" s="1" t="s">
        <v>1764</v>
      </c>
      <c r="I53" s="9" t="s">
        <v>1688</v>
      </c>
      <c r="J53" s="9">
        <v>1.2480919350041801E-42</v>
      </c>
      <c r="K53" s="9">
        <v>0.492309387749924</v>
      </c>
      <c r="L53" s="9">
        <v>0.72599999999999998</v>
      </c>
      <c r="M53" s="9">
        <v>0.629</v>
      </c>
      <c r="N53" s="9">
        <v>2.5059189871013998E-38</v>
      </c>
      <c r="O53" s="9" t="s">
        <v>1689</v>
      </c>
      <c r="Q53" s="1" t="s">
        <v>1749</v>
      </c>
      <c r="R53" s="1">
        <v>9.7402134669492396E-48</v>
      </c>
      <c r="S53" s="1">
        <v>0.62327801026184404</v>
      </c>
      <c r="T53" s="1">
        <v>0.29899999999999999</v>
      </c>
      <c r="U53" s="1">
        <v>0.505</v>
      </c>
      <c r="V53" s="1">
        <v>1.9556400598940701E-43</v>
      </c>
      <c r="W53" s="1" t="s">
        <v>1750</v>
      </c>
    </row>
    <row r="54" spans="1:23" x14ac:dyDescent="0.25">
      <c r="A54" s="1" t="s">
        <v>1761</v>
      </c>
      <c r="B54" s="1">
        <v>3.4076071971450503E-67</v>
      </c>
      <c r="C54" s="1">
        <v>0.89977932263572202</v>
      </c>
      <c r="D54" s="1">
        <v>0.113</v>
      </c>
      <c r="E54" s="1">
        <v>0.315</v>
      </c>
      <c r="F54" s="1">
        <v>6.8417937304278202E-63</v>
      </c>
      <c r="G54" s="1" t="s">
        <v>1762</v>
      </c>
      <c r="I54" s="9" t="s">
        <v>353</v>
      </c>
      <c r="J54" s="9">
        <v>3.2188911977581098E-23</v>
      </c>
      <c r="K54" s="9">
        <v>0.490981376574399</v>
      </c>
      <c r="L54" s="9">
        <v>0.53400000000000003</v>
      </c>
      <c r="M54" s="9">
        <v>0.42</v>
      </c>
      <c r="N54" s="9">
        <v>6.4628897468587298E-19</v>
      </c>
      <c r="O54" s="9" t="s">
        <v>354</v>
      </c>
      <c r="Q54" s="1" t="s">
        <v>2324</v>
      </c>
      <c r="R54" s="1">
        <v>4.79641125064256E-54</v>
      </c>
      <c r="S54" s="1">
        <v>0.60958264318331901</v>
      </c>
      <c r="T54" s="1">
        <v>0.31900000000000001</v>
      </c>
      <c r="U54" s="1">
        <v>0.54400000000000004</v>
      </c>
      <c r="V54" s="1">
        <v>9.6302345090401301E-50</v>
      </c>
      <c r="W54" s="1" t="s">
        <v>2325</v>
      </c>
    </row>
    <row r="55" spans="1:23" x14ac:dyDescent="0.25">
      <c r="A55" s="1" t="s">
        <v>946</v>
      </c>
      <c r="B55" s="1">
        <v>3.5480041649612098E-68</v>
      </c>
      <c r="C55" s="1">
        <v>0.88719273671300303</v>
      </c>
      <c r="D55" s="1">
        <v>0.17599999999999999</v>
      </c>
      <c r="E55" s="1">
        <v>0.4</v>
      </c>
      <c r="F55" s="1">
        <v>7.1236827624091106E-64</v>
      </c>
      <c r="G55" s="1" t="s">
        <v>947</v>
      </c>
      <c r="I55" s="9" t="s">
        <v>2266</v>
      </c>
      <c r="J55" s="9">
        <v>4.2813874883142002E-92</v>
      </c>
      <c r="K55" s="9">
        <v>0.48877115805464</v>
      </c>
      <c r="L55" s="9">
        <v>0.95599999999999996</v>
      </c>
      <c r="M55" s="9">
        <v>0.91200000000000003</v>
      </c>
      <c r="N55" s="9">
        <v>8.59616979903726E-88</v>
      </c>
      <c r="O55" s="9" t="s">
        <v>2267</v>
      </c>
      <c r="Q55" s="1" t="s">
        <v>1929</v>
      </c>
      <c r="R55" s="1">
        <v>5.1054702036455799E-42</v>
      </c>
      <c r="S55" s="1">
        <v>0.60255336960132799</v>
      </c>
      <c r="T55" s="1">
        <v>0.28199999999999997</v>
      </c>
      <c r="U55" s="1">
        <v>0.47</v>
      </c>
      <c r="V55" s="1">
        <v>1.0250763074879601E-37</v>
      </c>
      <c r="W55" s="1" t="s">
        <v>1930</v>
      </c>
    </row>
    <row r="56" spans="1:23" x14ac:dyDescent="0.25">
      <c r="A56" s="1" t="s">
        <v>162</v>
      </c>
      <c r="B56" s="1">
        <v>6.5087934868608595E-179</v>
      </c>
      <c r="C56" s="1">
        <v>0.859180833026151</v>
      </c>
      <c r="D56" s="1">
        <v>0.80300000000000005</v>
      </c>
      <c r="E56" s="1">
        <v>0.96099999999999997</v>
      </c>
      <c r="F56" s="1">
        <v>1.3068355562919201E-174</v>
      </c>
      <c r="G56" s="1" t="s">
        <v>163</v>
      </c>
      <c r="I56" s="9" t="s">
        <v>2354</v>
      </c>
      <c r="J56" s="9">
        <v>5.79008165483029E-25</v>
      </c>
      <c r="K56" s="9">
        <v>0.48841541175764902</v>
      </c>
      <c r="L56" s="9">
        <v>0.48399999999999999</v>
      </c>
      <c r="M56" s="9">
        <v>0.36299999999999999</v>
      </c>
      <c r="N56" s="9">
        <v>1.16253259465683E-20</v>
      </c>
      <c r="O56" s="9" t="s">
        <v>2355</v>
      </c>
      <c r="Q56" s="1" t="s">
        <v>1837</v>
      </c>
      <c r="R56" s="1">
        <v>3.8184444625474098E-45</v>
      </c>
      <c r="S56" s="1">
        <v>0.60126906398771796</v>
      </c>
      <c r="T56" s="1">
        <v>0.28000000000000003</v>
      </c>
      <c r="U56" s="1">
        <v>0.47499999999999998</v>
      </c>
      <c r="V56" s="1">
        <v>7.6666727919026996E-41</v>
      </c>
      <c r="W56" s="1" t="s">
        <v>1838</v>
      </c>
    </row>
    <row r="57" spans="1:23" x14ac:dyDescent="0.25">
      <c r="A57" s="1" t="s">
        <v>705</v>
      </c>
      <c r="B57" s="1">
        <v>2.6284818816649702E-74</v>
      </c>
      <c r="C57" s="1">
        <v>0.856355244154826</v>
      </c>
      <c r="D57" s="1">
        <v>0.19600000000000001</v>
      </c>
      <c r="E57" s="1">
        <v>0.435</v>
      </c>
      <c r="F57" s="1">
        <v>5.2774659220069198E-70</v>
      </c>
      <c r="G57" s="1" t="s">
        <v>706</v>
      </c>
      <c r="I57" s="9" t="s">
        <v>2362</v>
      </c>
      <c r="J57" s="9">
        <v>5.7595326822696502E-23</v>
      </c>
      <c r="K57" s="9">
        <v>0.48712708749237399</v>
      </c>
      <c r="L57" s="9">
        <v>0.28399999999999997</v>
      </c>
      <c r="M57" s="9">
        <v>0.17399999999999999</v>
      </c>
      <c r="N57" s="9">
        <v>1.1563989719460999E-18</v>
      </c>
      <c r="O57" s="9" t="s">
        <v>2363</v>
      </c>
      <c r="Q57" s="1" t="s">
        <v>1984</v>
      </c>
      <c r="R57" s="1">
        <v>5.8702192793668799E-32</v>
      </c>
      <c r="S57" s="1">
        <v>0.59816989402494902</v>
      </c>
      <c r="T57" s="1">
        <v>0.36</v>
      </c>
      <c r="U57" s="1">
        <v>0.52300000000000002</v>
      </c>
      <c r="V57" s="1">
        <v>1.1786226269112799E-27</v>
      </c>
      <c r="W57" s="1" t="s">
        <v>1985</v>
      </c>
    </row>
    <row r="58" spans="1:23" x14ac:dyDescent="0.25">
      <c r="A58" s="1" t="s">
        <v>1769</v>
      </c>
      <c r="B58" s="1">
        <v>3.1812579995810801E-63</v>
      </c>
      <c r="C58" s="1">
        <v>0.83122123064323505</v>
      </c>
      <c r="D58" s="1">
        <v>7.1999999999999995E-2</v>
      </c>
      <c r="E58" s="1">
        <v>0.252</v>
      </c>
      <c r="F58" s="1">
        <v>6.3873298115588899E-59</v>
      </c>
      <c r="G58" s="1" t="s">
        <v>1770</v>
      </c>
      <c r="I58" s="9" t="s">
        <v>1962</v>
      </c>
      <c r="J58" s="9">
        <v>8.2591012730133602E-25</v>
      </c>
      <c r="K58" s="9">
        <v>0.48222025535328999</v>
      </c>
      <c r="L58" s="9">
        <v>0.50800000000000001</v>
      </c>
      <c r="M58" s="9">
        <v>0.40100000000000002</v>
      </c>
      <c r="N58" s="9">
        <v>1.6582623535956201E-20</v>
      </c>
      <c r="O58" s="9" t="s">
        <v>1963</v>
      </c>
      <c r="Q58" s="1" t="s">
        <v>184</v>
      </c>
      <c r="R58" s="1">
        <v>7.3174764361893499E-54</v>
      </c>
      <c r="S58" s="1">
        <v>0.59636896592089905</v>
      </c>
      <c r="T58" s="1">
        <v>0.372</v>
      </c>
      <c r="U58" s="1">
        <v>0.60099999999999998</v>
      </c>
      <c r="V58" s="1">
        <v>1.4692029188581E-49</v>
      </c>
      <c r="W58" s="1" t="s">
        <v>185</v>
      </c>
    </row>
    <row r="59" spans="1:23" x14ac:dyDescent="0.25">
      <c r="A59" s="1" t="s">
        <v>1062</v>
      </c>
      <c r="B59" s="1">
        <v>1.52972399183006E-84</v>
      </c>
      <c r="C59" s="1">
        <v>0.82783207024694705</v>
      </c>
      <c r="D59" s="1">
        <v>0.39200000000000002</v>
      </c>
      <c r="E59" s="1">
        <v>0.66</v>
      </c>
      <c r="F59" s="1">
        <v>3.0713798307963899E-80</v>
      </c>
      <c r="G59" s="1" t="s">
        <v>1063</v>
      </c>
      <c r="I59" s="9" t="s">
        <v>2062</v>
      </c>
      <c r="J59" s="9">
        <v>2.3986382803660499E-25</v>
      </c>
      <c r="K59" s="9">
        <v>0.47681853655220202</v>
      </c>
      <c r="L59" s="9">
        <v>0.38200000000000001</v>
      </c>
      <c r="M59" s="9">
        <v>0.252</v>
      </c>
      <c r="N59" s="9">
        <v>4.8159859393189497E-21</v>
      </c>
      <c r="O59" s="9" t="s">
        <v>2063</v>
      </c>
      <c r="Q59" s="1" t="s">
        <v>2517</v>
      </c>
      <c r="R59" s="1">
        <v>1.8500785441198099E-47</v>
      </c>
      <c r="S59" s="1">
        <v>0.593366569548751</v>
      </c>
      <c r="T59" s="1">
        <v>0.16500000000000001</v>
      </c>
      <c r="U59" s="1">
        <v>0.35499999999999998</v>
      </c>
      <c r="V59" s="1">
        <v>3.7145877008837504E-43</v>
      </c>
      <c r="W59" s="1" t="s">
        <v>2518</v>
      </c>
    </row>
    <row r="60" spans="1:23" x14ac:dyDescent="0.25">
      <c r="A60" s="1" t="s">
        <v>1793</v>
      </c>
      <c r="B60" s="1">
        <v>3.8536894431304397E-58</v>
      </c>
      <c r="C60" s="1">
        <v>0.79140800683745205</v>
      </c>
      <c r="D60" s="1">
        <v>0.377</v>
      </c>
      <c r="E60" s="1">
        <v>0.59</v>
      </c>
      <c r="F60" s="1">
        <v>7.7374376639172902E-54</v>
      </c>
      <c r="G60" s="1" t="s">
        <v>1794</v>
      </c>
      <c r="I60" s="9" t="s">
        <v>2099</v>
      </c>
      <c r="J60" s="9">
        <v>1.04230776665357E-15</v>
      </c>
      <c r="K60" s="9">
        <v>0.47587038138528198</v>
      </c>
      <c r="L60" s="9">
        <v>0.53300000000000003</v>
      </c>
      <c r="M60" s="9">
        <v>0.441</v>
      </c>
      <c r="N60" s="9">
        <v>2.09274553388704E-11</v>
      </c>
      <c r="O60" s="9" t="s">
        <v>2100</v>
      </c>
      <c r="Q60" s="1" t="s">
        <v>1723</v>
      </c>
      <c r="R60" s="1">
        <v>2.71987815403637E-96</v>
      </c>
      <c r="S60" s="1">
        <v>0.59123653694724598</v>
      </c>
      <c r="T60" s="1">
        <v>0.79500000000000004</v>
      </c>
      <c r="U60" s="1">
        <v>0.91600000000000004</v>
      </c>
      <c r="V60" s="1">
        <v>5.4609713576742302E-92</v>
      </c>
      <c r="W60" s="1" t="s">
        <v>1724</v>
      </c>
    </row>
    <row r="61" spans="1:23" x14ac:dyDescent="0.25">
      <c r="A61" s="1" t="s">
        <v>1851</v>
      </c>
      <c r="B61" s="1">
        <v>2.1269762885382002E-40</v>
      </c>
      <c r="C61" s="1">
        <v>0.78323612750803195</v>
      </c>
      <c r="D61" s="1">
        <v>0.18</v>
      </c>
      <c r="E61" s="1">
        <v>0.34499999999999997</v>
      </c>
      <c r="F61" s="1">
        <v>4.2705429921269902E-36</v>
      </c>
      <c r="G61" s="1" t="s">
        <v>1852</v>
      </c>
      <c r="I61" s="9" t="s">
        <v>436</v>
      </c>
      <c r="J61" s="9">
        <v>6.9622041783416103E-50</v>
      </c>
      <c r="K61" s="9">
        <v>0.474440933724317</v>
      </c>
      <c r="L61" s="9">
        <v>0.79200000000000004</v>
      </c>
      <c r="M61" s="9">
        <v>0.70499999999999996</v>
      </c>
      <c r="N61" s="9">
        <v>1.39787135492743E-45</v>
      </c>
      <c r="O61" s="9" t="s">
        <v>437</v>
      </c>
      <c r="Q61" s="1" t="s">
        <v>1423</v>
      </c>
      <c r="R61" s="1">
        <v>2.91887775284225E-51</v>
      </c>
      <c r="S61" s="1">
        <v>0.59122176907053503</v>
      </c>
      <c r="T61" s="1">
        <v>0.316</v>
      </c>
      <c r="U61" s="1">
        <v>0.53500000000000003</v>
      </c>
      <c r="V61" s="1">
        <v>5.8605227521566701E-47</v>
      </c>
      <c r="W61" s="1" t="s">
        <v>1424</v>
      </c>
    </row>
    <row r="62" spans="1:23" x14ac:dyDescent="0.25">
      <c r="A62" s="1" t="s">
        <v>1757</v>
      </c>
      <c r="B62" s="1">
        <v>1.7148854489780601E-69</v>
      </c>
      <c r="C62" s="1">
        <v>0.77529659479005397</v>
      </c>
      <c r="D62" s="1">
        <v>0.14799999999999999</v>
      </c>
      <c r="E62" s="1">
        <v>0.373</v>
      </c>
      <c r="F62" s="1">
        <v>3.4431470044581598E-65</v>
      </c>
      <c r="G62" s="1" t="s">
        <v>1758</v>
      </c>
      <c r="I62" s="9" t="s">
        <v>1289</v>
      </c>
      <c r="J62" s="9">
        <v>7.6413749134003003E-19</v>
      </c>
      <c r="K62" s="9">
        <v>0.47049743818733197</v>
      </c>
      <c r="L62" s="9">
        <v>0.438</v>
      </c>
      <c r="M62" s="9">
        <v>0.33600000000000002</v>
      </c>
      <c r="N62" s="9">
        <v>1.53423525511251E-14</v>
      </c>
      <c r="O62" s="9" t="s">
        <v>1290</v>
      </c>
      <c r="Q62" s="1" t="s">
        <v>1797</v>
      </c>
      <c r="R62" s="1">
        <v>4.9440886961175603E-56</v>
      </c>
      <c r="S62" s="1">
        <v>0.59099162855915299</v>
      </c>
      <c r="T62" s="1">
        <v>0.49399999999999999</v>
      </c>
      <c r="U62" s="1">
        <v>0.7</v>
      </c>
      <c r="V62" s="1">
        <v>9.9267412840648301E-52</v>
      </c>
      <c r="W62" s="1" t="s">
        <v>1798</v>
      </c>
    </row>
    <row r="63" spans="1:23" x14ac:dyDescent="0.25">
      <c r="A63" s="1" t="s">
        <v>1821</v>
      </c>
      <c r="B63" s="1">
        <v>4.99870586667008E-47</v>
      </c>
      <c r="C63" s="1">
        <v>0.775243095010404</v>
      </c>
      <c r="D63" s="1">
        <v>0.20300000000000001</v>
      </c>
      <c r="E63" s="1">
        <v>0.39300000000000002</v>
      </c>
      <c r="F63" s="1">
        <v>1.00364016391002E-42</v>
      </c>
      <c r="G63" s="1" t="s">
        <v>1822</v>
      </c>
      <c r="I63" s="9" t="s">
        <v>2113</v>
      </c>
      <c r="J63" s="9">
        <v>1.6840097218833301E-19</v>
      </c>
      <c r="K63" s="9">
        <v>0.469253620491763</v>
      </c>
      <c r="L63" s="9">
        <v>0.41399999999999998</v>
      </c>
      <c r="M63" s="9">
        <v>0.30499999999999999</v>
      </c>
      <c r="N63" s="9">
        <v>3.3811547195973599E-15</v>
      </c>
      <c r="O63" s="9" t="s">
        <v>2114</v>
      </c>
      <c r="Q63" s="1" t="s">
        <v>1951</v>
      </c>
      <c r="R63" s="1">
        <v>1.33605714600653E-35</v>
      </c>
      <c r="S63" s="1">
        <v>0.58752100247311101</v>
      </c>
      <c r="T63" s="1">
        <v>0.14599999999999999</v>
      </c>
      <c r="U63" s="1">
        <v>0.29599999999999999</v>
      </c>
      <c r="V63" s="1">
        <v>2.6825355377519202E-31</v>
      </c>
      <c r="W63" s="1" t="s">
        <v>1952</v>
      </c>
    </row>
    <row r="64" spans="1:23" x14ac:dyDescent="0.25">
      <c r="A64" s="1" t="s">
        <v>1020</v>
      </c>
      <c r="B64" s="1">
        <v>1.65618866664688E-62</v>
      </c>
      <c r="C64" s="1">
        <v>0.77235316729590997</v>
      </c>
      <c r="D64" s="1">
        <v>0.27200000000000002</v>
      </c>
      <c r="E64" s="1">
        <v>0.50700000000000001</v>
      </c>
      <c r="F64" s="1">
        <v>3.3252956048936097E-58</v>
      </c>
      <c r="G64" s="1" t="s">
        <v>1021</v>
      </c>
      <c r="I64" s="9" t="s">
        <v>2364</v>
      </c>
      <c r="J64" s="9">
        <v>9.5863659912882798E-23</v>
      </c>
      <c r="K64" s="9">
        <v>0.46874975523428902</v>
      </c>
      <c r="L64" s="9">
        <v>0.36299999999999999</v>
      </c>
      <c r="M64" s="9">
        <v>0.247</v>
      </c>
      <c r="N64" s="9">
        <v>1.9247505637308598E-18</v>
      </c>
      <c r="O64" s="9" t="s">
        <v>2365</v>
      </c>
      <c r="Q64" s="1" t="s">
        <v>156</v>
      </c>
      <c r="R64" s="1">
        <v>1.1163147129060601E-42</v>
      </c>
      <c r="S64" s="1">
        <v>0.58300724917972502</v>
      </c>
      <c r="T64" s="1">
        <v>0.40100000000000002</v>
      </c>
      <c r="U64" s="1">
        <v>0.58899999999999997</v>
      </c>
      <c r="V64" s="1">
        <v>2.2413366805728001E-38</v>
      </c>
      <c r="W64" s="1" t="s">
        <v>157</v>
      </c>
    </row>
    <row r="65" spans="1:23" x14ac:dyDescent="0.25">
      <c r="A65" s="1" t="s">
        <v>14</v>
      </c>
      <c r="B65" s="1">
        <v>7.0142145057592597E-224</v>
      </c>
      <c r="C65" s="1">
        <v>0.76737220806547501</v>
      </c>
      <c r="D65" s="1">
        <v>0.96899999999999997</v>
      </c>
      <c r="E65" s="1">
        <v>0.99399999999999999</v>
      </c>
      <c r="F65" s="1">
        <v>1.40831398846634E-219</v>
      </c>
      <c r="G65" s="1" t="s">
        <v>15</v>
      </c>
      <c r="I65" s="9" t="s">
        <v>2461</v>
      </c>
      <c r="J65" s="9">
        <v>8.1246281221734098E-14</v>
      </c>
      <c r="K65" s="9">
        <v>0.468176129471011</v>
      </c>
      <c r="L65" s="9">
        <v>0.29399999999999998</v>
      </c>
      <c r="M65" s="9">
        <v>0.21199999999999999</v>
      </c>
      <c r="N65" s="9">
        <v>1.6312628343699801E-9</v>
      </c>
      <c r="O65" s="9" t="s">
        <v>2462</v>
      </c>
      <c r="Q65" s="1" t="s">
        <v>355</v>
      </c>
      <c r="R65" s="1">
        <v>2.6486479987631802E-53</v>
      </c>
      <c r="S65" s="1">
        <v>0.58126890845679702</v>
      </c>
      <c r="T65" s="1">
        <v>0.57599999999999996</v>
      </c>
      <c r="U65" s="1">
        <v>0.749</v>
      </c>
      <c r="V65" s="1">
        <v>5.3179554519167198E-49</v>
      </c>
      <c r="W65" s="1" t="s">
        <v>356</v>
      </c>
    </row>
    <row r="66" spans="1:23" x14ac:dyDescent="0.25">
      <c r="A66" s="1" t="s">
        <v>1777</v>
      </c>
      <c r="B66" s="1">
        <v>5.1543836271219201E-62</v>
      </c>
      <c r="C66" s="1">
        <v>0.76192820972592701</v>
      </c>
      <c r="D66" s="1">
        <v>0.29299999999999998</v>
      </c>
      <c r="E66" s="1">
        <v>0.52200000000000002</v>
      </c>
      <c r="F66" s="1">
        <v>1.03489714465354E-57</v>
      </c>
      <c r="G66" s="1" t="s">
        <v>1778</v>
      </c>
      <c r="I66" s="9" t="s">
        <v>2378</v>
      </c>
      <c r="J66" s="9">
        <v>6.7571999168279197E-21</v>
      </c>
      <c r="K66" s="9">
        <v>0.46481958537512202</v>
      </c>
      <c r="L66" s="9">
        <v>0.33</v>
      </c>
      <c r="M66" s="9">
        <v>0.222</v>
      </c>
      <c r="N66" s="9">
        <v>1.3567105993007101E-16</v>
      </c>
      <c r="O66" s="9" t="s">
        <v>2379</v>
      </c>
      <c r="Q66" s="1" t="s">
        <v>1803</v>
      </c>
      <c r="R66" s="1">
        <v>1.9277833496843701E-49</v>
      </c>
      <c r="S66" s="1">
        <v>0.58060451065551399</v>
      </c>
      <c r="T66" s="1">
        <v>0.10299999999999999</v>
      </c>
      <c r="U66" s="1">
        <v>0.28000000000000003</v>
      </c>
      <c r="V66" s="1">
        <v>3.87060340949629E-45</v>
      </c>
      <c r="W66" s="1" t="s">
        <v>1804</v>
      </c>
    </row>
    <row r="67" spans="1:23" x14ac:dyDescent="0.25">
      <c r="A67" s="1" t="s">
        <v>1034</v>
      </c>
      <c r="B67" s="1">
        <v>9.4084782746648705E-57</v>
      </c>
      <c r="C67" s="1">
        <v>0.75666163317657698</v>
      </c>
      <c r="D67" s="1">
        <v>0.21199999999999999</v>
      </c>
      <c r="E67" s="1">
        <v>0.42399999999999999</v>
      </c>
      <c r="F67" s="1">
        <v>1.88903426798721E-52</v>
      </c>
      <c r="G67" s="1" t="s">
        <v>1035</v>
      </c>
      <c r="I67" s="9" t="s">
        <v>2360</v>
      </c>
      <c r="J67" s="9">
        <v>1.23722120698497E-23</v>
      </c>
      <c r="K67" s="9">
        <v>0.46279283196670901</v>
      </c>
      <c r="L67" s="9">
        <v>0.26500000000000001</v>
      </c>
      <c r="M67" s="9">
        <v>0.155</v>
      </c>
      <c r="N67" s="9">
        <v>2.4840927393844199E-19</v>
      </c>
      <c r="O67" s="9" t="s">
        <v>2361</v>
      </c>
      <c r="Q67" s="1" t="s">
        <v>962</v>
      </c>
      <c r="R67" s="1">
        <v>2.1521558487799199E-55</v>
      </c>
      <c r="S67" s="1">
        <v>0.57855436255409998</v>
      </c>
      <c r="T67" s="1">
        <v>0.64200000000000002</v>
      </c>
      <c r="U67" s="1">
        <v>0.82599999999999996</v>
      </c>
      <c r="V67" s="1">
        <v>4.3210985131803203E-51</v>
      </c>
      <c r="W67" s="1" t="s">
        <v>963</v>
      </c>
    </row>
    <row r="68" spans="1:23" x14ac:dyDescent="0.25">
      <c r="A68" s="1" t="s">
        <v>1114</v>
      </c>
      <c r="B68" s="1">
        <v>6.0086262937250198E-35</v>
      </c>
      <c r="C68" s="1">
        <v>0.75493026037313304</v>
      </c>
      <c r="D68" s="1">
        <v>0.623</v>
      </c>
      <c r="E68" s="1">
        <v>0.748</v>
      </c>
      <c r="F68" s="1">
        <v>1.2064119872541101E-30</v>
      </c>
      <c r="G68" s="1" t="s">
        <v>1115</v>
      </c>
      <c r="I68" s="9" t="s">
        <v>2257</v>
      </c>
      <c r="J68" s="9">
        <v>1.24538681769955E-16</v>
      </c>
      <c r="K68" s="9">
        <v>0.45728387462583803</v>
      </c>
      <c r="L68" s="9">
        <v>0.375</v>
      </c>
      <c r="M68" s="9">
        <v>0.27900000000000003</v>
      </c>
      <c r="N68" s="9">
        <v>2.5004876525771501E-12</v>
      </c>
      <c r="O68" s="9" t="s">
        <v>2258</v>
      </c>
      <c r="Q68" s="1" t="s">
        <v>2294</v>
      </c>
      <c r="R68" s="1">
        <v>6.5562656435337897E-40</v>
      </c>
      <c r="S68" s="1">
        <v>0.57033041531224005</v>
      </c>
      <c r="T68" s="1">
        <v>0.17399999999999999</v>
      </c>
      <c r="U68" s="1">
        <v>0.34599999999999997</v>
      </c>
      <c r="V68" s="1">
        <v>1.3163670159087099E-35</v>
      </c>
      <c r="W68" s="1" t="s">
        <v>2295</v>
      </c>
    </row>
    <row r="69" spans="1:23" x14ac:dyDescent="0.25">
      <c r="A69" s="1" t="s">
        <v>936</v>
      </c>
      <c r="B69" s="1">
        <v>4.1377827514661698E-57</v>
      </c>
      <c r="C69" s="1">
        <v>0.75291987602033394</v>
      </c>
      <c r="D69" s="1">
        <v>0.13600000000000001</v>
      </c>
      <c r="E69" s="1">
        <v>0.33</v>
      </c>
      <c r="F69" s="1">
        <v>8.3078402083937701E-53</v>
      </c>
      <c r="G69" s="1" t="s">
        <v>937</v>
      </c>
      <c r="I69" s="9" t="s">
        <v>510</v>
      </c>
      <c r="J69" s="9">
        <v>8.5113460397589899E-17</v>
      </c>
      <c r="K69" s="9">
        <v>0.45724850452927202</v>
      </c>
      <c r="L69" s="9">
        <v>0.51100000000000001</v>
      </c>
      <c r="M69" s="9">
        <v>0.42199999999999999</v>
      </c>
      <c r="N69" s="9">
        <v>1.7089080578628101E-12</v>
      </c>
      <c r="O69" s="9" t="s">
        <v>511</v>
      </c>
      <c r="Q69" s="1" t="s">
        <v>2519</v>
      </c>
      <c r="R69" s="1">
        <v>3.4987607898950898E-46</v>
      </c>
      <c r="S69" s="1">
        <v>0.56685795898947999</v>
      </c>
      <c r="T69" s="1">
        <v>0.254</v>
      </c>
      <c r="U69" s="1">
        <v>0.45900000000000002</v>
      </c>
      <c r="V69" s="1">
        <v>7.0248119139513702E-42</v>
      </c>
      <c r="W69" s="1" t="s">
        <v>2520</v>
      </c>
    </row>
    <row r="70" spans="1:23" x14ac:dyDescent="0.25">
      <c r="A70" s="1" t="s">
        <v>1913</v>
      </c>
      <c r="B70" s="1">
        <v>2.1111995788467999E-32</v>
      </c>
      <c r="C70" s="1">
        <v>0.75139177252915201</v>
      </c>
      <c r="D70" s="1">
        <v>0.13400000000000001</v>
      </c>
      <c r="E70" s="1">
        <v>0.26900000000000002</v>
      </c>
      <c r="F70" s="1">
        <v>4.2388665144086096E-28</v>
      </c>
      <c r="G70" s="1" t="s">
        <v>1914</v>
      </c>
      <c r="I70" s="9" t="s">
        <v>1603</v>
      </c>
      <c r="J70" s="9">
        <v>1.7334965091654399E-28</v>
      </c>
      <c r="K70" s="9">
        <v>0.455045957932115</v>
      </c>
      <c r="L70" s="9">
        <v>0.318</v>
      </c>
      <c r="M70" s="9">
        <v>0.189</v>
      </c>
      <c r="N70" s="9">
        <v>3.4805142911023599E-24</v>
      </c>
      <c r="O70" s="9" t="s">
        <v>1604</v>
      </c>
      <c r="Q70" s="1" t="s">
        <v>70</v>
      </c>
      <c r="R70" s="1">
        <v>4.0619717028234303E-77</v>
      </c>
      <c r="S70" s="1">
        <v>0.56456620066516505</v>
      </c>
      <c r="T70" s="1">
        <v>0.72299999999999998</v>
      </c>
      <c r="U70" s="1">
        <v>0.88</v>
      </c>
      <c r="V70" s="1">
        <v>8.1556267849288905E-73</v>
      </c>
      <c r="W70" s="1" t="s">
        <v>71</v>
      </c>
    </row>
    <row r="71" spans="1:23" x14ac:dyDescent="0.25">
      <c r="A71" s="1" t="s">
        <v>1390</v>
      </c>
      <c r="B71" s="1">
        <v>4.0198212626263498E-70</v>
      </c>
      <c r="C71" s="1">
        <v>0.74735577028434197</v>
      </c>
      <c r="D71" s="1">
        <v>6.8000000000000005E-2</v>
      </c>
      <c r="E71" s="1">
        <v>0.26700000000000002</v>
      </c>
      <c r="F71" s="1">
        <v>8.0709971311011799E-66</v>
      </c>
      <c r="G71" s="1" t="s">
        <v>1391</v>
      </c>
      <c r="I71" s="9" t="s">
        <v>904</v>
      </c>
      <c r="J71" s="9">
        <v>2.6298042372008199E-13</v>
      </c>
      <c r="K71" s="9">
        <v>0.45504418226589699</v>
      </c>
      <c r="L71" s="9">
        <v>0.47799999999999998</v>
      </c>
      <c r="M71" s="9">
        <v>0.40100000000000002</v>
      </c>
      <c r="N71" s="9">
        <v>5.2801209474518102E-9</v>
      </c>
      <c r="O71" s="9" t="s">
        <v>905</v>
      </c>
      <c r="Q71" s="1" t="s">
        <v>2426</v>
      </c>
      <c r="R71" s="1">
        <v>3.88042324965929E-50</v>
      </c>
      <c r="S71" s="1">
        <v>0.56072405606062103</v>
      </c>
      <c r="T71" s="1">
        <v>0.24399999999999999</v>
      </c>
      <c r="U71" s="1">
        <v>0.45700000000000002</v>
      </c>
      <c r="V71" s="1">
        <v>7.7911138006659203E-46</v>
      </c>
      <c r="W71" s="1" t="s">
        <v>2427</v>
      </c>
    </row>
    <row r="72" spans="1:23" x14ac:dyDescent="0.25">
      <c r="A72" s="1" t="s">
        <v>1805</v>
      </c>
      <c r="B72" s="1">
        <v>1.7668044651048399E-55</v>
      </c>
      <c r="C72" s="1">
        <v>0.73953623989047601</v>
      </c>
      <c r="D72" s="1">
        <v>0.45700000000000002</v>
      </c>
      <c r="E72" s="1">
        <v>0.66400000000000003</v>
      </c>
      <c r="F72" s="1">
        <v>3.5473900050375E-51</v>
      </c>
      <c r="G72" s="1" t="s">
        <v>1806</v>
      </c>
      <c r="I72" s="9" t="s">
        <v>2324</v>
      </c>
      <c r="J72" s="9">
        <v>1.24821042675917E-33</v>
      </c>
      <c r="K72" s="9">
        <v>0.45386475491893102</v>
      </c>
      <c r="L72" s="9">
        <v>0.54400000000000004</v>
      </c>
      <c r="M72" s="9">
        <v>0.38500000000000001</v>
      </c>
      <c r="N72" s="9">
        <v>2.5061568948470501E-29</v>
      </c>
      <c r="O72" s="9" t="s">
        <v>2325</v>
      </c>
      <c r="Q72" s="1" t="s">
        <v>2374</v>
      </c>
      <c r="R72" s="1">
        <v>1.24770652804172E-15</v>
      </c>
      <c r="S72" s="1">
        <v>0.56002522702118696</v>
      </c>
      <c r="T72" s="1">
        <v>0.17799999999999999</v>
      </c>
      <c r="U72" s="1">
        <v>0.27600000000000002</v>
      </c>
      <c r="V72" s="1">
        <v>2.50514516700217E-11</v>
      </c>
      <c r="W72" s="1" t="s">
        <v>2375</v>
      </c>
    </row>
    <row r="73" spans="1:23" x14ac:dyDescent="0.25">
      <c r="A73" s="1" t="s">
        <v>1747</v>
      </c>
      <c r="B73" s="1">
        <v>1.12670812524807E-76</v>
      </c>
      <c r="C73" s="1">
        <v>0.733731615749739</v>
      </c>
      <c r="D73" s="1">
        <v>0.33500000000000002</v>
      </c>
      <c r="E73" s="1">
        <v>0.60399999999999998</v>
      </c>
      <c r="F73" s="1">
        <v>2.2622045738730799E-72</v>
      </c>
      <c r="G73" s="1" t="s">
        <v>1748</v>
      </c>
      <c r="I73" s="9" t="s">
        <v>544</v>
      </c>
      <c r="J73" s="9">
        <v>3.1080516296803898E-17</v>
      </c>
      <c r="K73" s="9">
        <v>0.45253986641251998</v>
      </c>
      <c r="L73" s="9">
        <v>0.47499999999999998</v>
      </c>
      <c r="M73" s="9">
        <v>0.38100000000000001</v>
      </c>
      <c r="N73" s="9">
        <v>6.24034606207229E-13</v>
      </c>
      <c r="O73" s="9" t="s">
        <v>545</v>
      </c>
      <c r="Q73" s="1" t="s">
        <v>1831</v>
      </c>
      <c r="R73" s="1">
        <v>8.3233754273366093E-37</v>
      </c>
      <c r="S73" s="1">
        <v>0.55926027640367704</v>
      </c>
      <c r="T73" s="1">
        <v>0.112</v>
      </c>
      <c r="U73" s="1">
        <v>0.25800000000000001</v>
      </c>
      <c r="V73" s="1">
        <v>1.67116731830064E-32</v>
      </c>
      <c r="W73" s="1" t="s">
        <v>1832</v>
      </c>
    </row>
    <row r="74" spans="1:23" x14ac:dyDescent="0.25">
      <c r="A74" s="1" t="s">
        <v>1795</v>
      </c>
      <c r="B74" s="1">
        <v>4.5186430549840102E-58</v>
      </c>
      <c r="C74" s="1">
        <v>0.73257783226193096</v>
      </c>
      <c r="D74" s="1">
        <v>0.184</v>
      </c>
      <c r="E74" s="1">
        <v>0.39700000000000002</v>
      </c>
      <c r="F74" s="1">
        <v>9.0725315257968898E-54</v>
      </c>
      <c r="G74" s="1" t="s">
        <v>1796</v>
      </c>
      <c r="I74" s="9" t="s">
        <v>2422</v>
      </c>
      <c r="J74" s="9">
        <v>3.4098160894573998E-17</v>
      </c>
      <c r="K74" s="9">
        <v>0.45046815848132299</v>
      </c>
      <c r="L74" s="9">
        <v>0.32500000000000001</v>
      </c>
      <c r="M74" s="9">
        <v>0.22800000000000001</v>
      </c>
      <c r="N74" s="9">
        <v>6.8462287444125697E-13</v>
      </c>
      <c r="O74" s="9" t="s">
        <v>2423</v>
      </c>
      <c r="Q74" s="1" t="s">
        <v>2308</v>
      </c>
      <c r="R74" s="1">
        <v>2.4650414870465601E-55</v>
      </c>
      <c r="S74" s="1">
        <v>0.55009393421143904</v>
      </c>
      <c r="T74" s="1">
        <v>0.44700000000000001</v>
      </c>
      <c r="U74" s="1">
        <v>0.67500000000000004</v>
      </c>
      <c r="V74" s="1">
        <v>4.9493102976920902E-51</v>
      </c>
      <c r="W74" s="1" t="s">
        <v>2309</v>
      </c>
    </row>
    <row r="75" spans="1:23" x14ac:dyDescent="0.25">
      <c r="A75" s="1" t="s">
        <v>1773</v>
      </c>
      <c r="B75" s="1">
        <v>3.9011862569758199E-63</v>
      </c>
      <c r="C75" s="1">
        <v>0.72779066389017399</v>
      </c>
      <c r="D75" s="1">
        <v>0.21</v>
      </c>
      <c r="E75" s="1">
        <v>0.436</v>
      </c>
      <c r="F75" s="1">
        <v>7.8328017667560396E-59</v>
      </c>
      <c r="G75" s="1" t="s">
        <v>1774</v>
      </c>
      <c r="I75" s="9" t="s">
        <v>2151</v>
      </c>
      <c r="J75" s="9">
        <v>7.0530010300198096E-22</v>
      </c>
      <c r="K75" s="9">
        <v>0.44811372035889202</v>
      </c>
      <c r="L75" s="9">
        <v>0.35</v>
      </c>
      <c r="M75" s="9">
        <v>0.23499999999999999</v>
      </c>
      <c r="N75" s="9">
        <v>1.4161015468073799E-17</v>
      </c>
      <c r="O75" s="9" t="s">
        <v>2152</v>
      </c>
      <c r="Q75" s="1" t="s">
        <v>2438</v>
      </c>
      <c r="R75" s="1">
        <v>1.2746841343133201E-29</v>
      </c>
      <c r="S75" s="1">
        <v>0.54715840679556504</v>
      </c>
      <c r="T75" s="1">
        <v>0.23300000000000001</v>
      </c>
      <c r="U75" s="1">
        <v>0.38300000000000001</v>
      </c>
      <c r="V75" s="1">
        <v>2.5593108048742899E-25</v>
      </c>
      <c r="W75" s="1" t="s">
        <v>2439</v>
      </c>
    </row>
    <row r="76" spans="1:23" x14ac:dyDescent="0.25">
      <c r="A76" s="1" t="s">
        <v>1759</v>
      </c>
      <c r="B76" s="1">
        <v>2.16948315315094E-68</v>
      </c>
      <c r="C76" s="1">
        <v>0.72778145883565704</v>
      </c>
      <c r="D76" s="1">
        <v>0.33500000000000002</v>
      </c>
      <c r="E76" s="1">
        <v>0.57599999999999996</v>
      </c>
      <c r="F76" s="1">
        <v>4.3558882748964502E-64</v>
      </c>
      <c r="G76" s="1" t="s">
        <v>1760</v>
      </c>
      <c r="I76" s="9" t="s">
        <v>2473</v>
      </c>
      <c r="J76" s="9">
        <v>2.95204512340368E-13</v>
      </c>
      <c r="K76" s="9">
        <v>0.44457902111897601</v>
      </c>
      <c r="L76" s="9">
        <v>0.26700000000000002</v>
      </c>
      <c r="M76" s="9">
        <v>0.188</v>
      </c>
      <c r="N76" s="9">
        <v>5.9271161987699201E-9</v>
      </c>
      <c r="O76" s="9" t="s">
        <v>2474</v>
      </c>
      <c r="Q76" s="1" t="s">
        <v>1853</v>
      </c>
      <c r="R76" s="1">
        <v>3.0699842636879003E-36</v>
      </c>
      <c r="S76" s="1">
        <v>0.54543416451225402</v>
      </c>
      <c r="T76" s="1">
        <v>0.17499999999999999</v>
      </c>
      <c r="U76" s="1">
        <v>0.33700000000000002</v>
      </c>
      <c r="V76" s="1">
        <v>6.1639144046325599E-32</v>
      </c>
      <c r="W76" s="1" t="s">
        <v>1854</v>
      </c>
    </row>
    <row r="77" spans="1:23" x14ac:dyDescent="0.25">
      <c r="A77" s="1" t="s">
        <v>1064</v>
      </c>
      <c r="B77" s="1">
        <v>1.9537678725959399E-9</v>
      </c>
      <c r="C77" s="1">
        <v>0.726655489152226</v>
      </c>
      <c r="D77" s="1">
        <v>0.41599999999999998</v>
      </c>
      <c r="E77" s="1">
        <v>0.47</v>
      </c>
      <c r="F77" s="1">
        <v>3.9227751345981297E-5</v>
      </c>
      <c r="G77" s="1" t="s">
        <v>1065</v>
      </c>
      <c r="I77" s="9" t="s">
        <v>106</v>
      </c>
      <c r="J77" s="9">
        <v>8.1655187056333702E-18</v>
      </c>
      <c r="K77" s="9">
        <v>0.44446958667491598</v>
      </c>
      <c r="L77" s="9">
        <v>0.89</v>
      </c>
      <c r="M77" s="9">
        <v>0.877</v>
      </c>
      <c r="N77" s="9">
        <v>1.6394728457170699E-13</v>
      </c>
      <c r="O77" s="9" t="s">
        <v>107</v>
      </c>
      <c r="Q77" s="1" t="s">
        <v>2346</v>
      </c>
      <c r="R77" s="1">
        <v>6.9523074319078599E-43</v>
      </c>
      <c r="S77" s="1">
        <v>0.54379427616671405</v>
      </c>
      <c r="T77" s="1">
        <v>0.55500000000000005</v>
      </c>
      <c r="U77" s="1">
        <v>0.71699999999999997</v>
      </c>
      <c r="V77" s="1">
        <v>1.3958842861784601E-38</v>
      </c>
      <c r="W77" s="1" t="s">
        <v>2347</v>
      </c>
    </row>
    <row r="78" spans="1:23" x14ac:dyDescent="0.25">
      <c r="A78" s="1" t="s">
        <v>1809</v>
      </c>
      <c r="B78" s="1">
        <v>1.0815688182303899E-53</v>
      </c>
      <c r="C78" s="1">
        <v>0.72471094200566999</v>
      </c>
      <c r="D78" s="1">
        <v>0.14699999999999999</v>
      </c>
      <c r="E78" s="1">
        <v>0.34</v>
      </c>
      <c r="F78" s="1">
        <v>2.1715738732429802E-49</v>
      </c>
      <c r="G78" s="1" t="s">
        <v>1810</v>
      </c>
      <c r="I78" s="9" t="s">
        <v>1334</v>
      </c>
      <c r="J78" s="9">
        <v>1.8312433556610799E-25</v>
      </c>
      <c r="K78" s="9">
        <v>0.443706434022412</v>
      </c>
      <c r="L78" s="9">
        <v>0.32100000000000001</v>
      </c>
      <c r="M78" s="9">
        <v>0.19900000000000001</v>
      </c>
      <c r="N78" s="9">
        <v>3.6767704094963201E-21</v>
      </c>
      <c r="O78" s="9" t="s">
        <v>1335</v>
      </c>
      <c r="Q78" s="1" t="s">
        <v>1062</v>
      </c>
      <c r="R78" s="1">
        <v>1.4076708464858101E-32</v>
      </c>
      <c r="S78" s="1">
        <v>0.53717828521857902</v>
      </c>
      <c r="T78" s="1">
        <v>0.39200000000000002</v>
      </c>
      <c r="U78" s="1">
        <v>0.55300000000000005</v>
      </c>
      <c r="V78" s="1">
        <v>2.82632152557421E-28</v>
      </c>
      <c r="W78" s="1" t="s">
        <v>1063</v>
      </c>
    </row>
    <row r="79" spans="1:23" x14ac:dyDescent="0.25">
      <c r="A79" s="1" t="s">
        <v>1783</v>
      </c>
      <c r="B79" s="1">
        <v>1.3573876819047301E-60</v>
      </c>
      <c r="C79" s="1">
        <v>0.724509457698158</v>
      </c>
      <c r="D79" s="1">
        <v>7.8E-2</v>
      </c>
      <c r="E79" s="1">
        <v>0.26200000000000001</v>
      </c>
      <c r="F79" s="1">
        <v>2.7253629877283098E-56</v>
      </c>
      <c r="G79" s="1" t="s">
        <v>1784</v>
      </c>
      <c r="I79" s="9" t="s">
        <v>2469</v>
      </c>
      <c r="J79" s="9">
        <v>2.2644134154976701E-13</v>
      </c>
      <c r="K79" s="9">
        <v>0.43724808674224602</v>
      </c>
      <c r="L79" s="9">
        <v>0.49299999999999999</v>
      </c>
      <c r="M79" s="9">
        <v>0.41</v>
      </c>
      <c r="N79" s="9">
        <v>4.5464892556362096E-9</v>
      </c>
      <c r="O79" s="9" t="s">
        <v>2470</v>
      </c>
      <c r="Q79" s="1" t="s">
        <v>1688</v>
      </c>
      <c r="R79" s="1">
        <v>1.15023435408453E-54</v>
      </c>
      <c r="S79" s="1">
        <v>0.53447741050865805</v>
      </c>
      <c r="T79" s="1">
        <v>0.54400000000000004</v>
      </c>
      <c r="U79" s="1">
        <v>0.72599999999999998</v>
      </c>
      <c r="V79" s="1">
        <v>2.3094405361309102E-50</v>
      </c>
      <c r="W79" s="1" t="s">
        <v>1689</v>
      </c>
    </row>
    <row r="80" spans="1:23" x14ac:dyDescent="0.25">
      <c r="A80" s="1" t="s">
        <v>1831</v>
      </c>
      <c r="B80" s="1">
        <v>2.4780454817466599E-45</v>
      </c>
      <c r="C80" s="1">
        <v>0.70617851152566702</v>
      </c>
      <c r="D80" s="1">
        <v>0.112</v>
      </c>
      <c r="E80" s="1">
        <v>0.27500000000000002</v>
      </c>
      <c r="F80" s="1">
        <v>4.9754197182509401E-41</v>
      </c>
      <c r="G80" s="1" t="s">
        <v>1832</v>
      </c>
      <c r="I80" s="9" t="s">
        <v>713</v>
      </c>
      <c r="J80" s="9">
        <v>4.6360067722520901E-30</v>
      </c>
      <c r="K80" s="9">
        <v>0.430375843444882</v>
      </c>
      <c r="L80" s="9">
        <v>0.97099999999999997</v>
      </c>
      <c r="M80" s="9">
        <v>0.95199999999999996</v>
      </c>
      <c r="N80" s="9">
        <v>9.30817439732774E-26</v>
      </c>
      <c r="O80" s="9" t="s">
        <v>714</v>
      </c>
      <c r="Q80" s="1" t="s">
        <v>498</v>
      </c>
      <c r="R80" s="1">
        <v>5.5490486295451398E-19</v>
      </c>
      <c r="S80" s="1">
        <v>0.53386120070368703</v>
      </c>
      <c r="T80" s="1">
        <v>0.34300000000000003</v>
      </c>
      <c r="U80" s="1">
        <v>0.47</v>
      </c>
      <c r="V80" s="1">
        <v>1.1141379838400699E-14</v>
      </c>
      <c r="W80" s="1" t="s">
        <v>499</v>
      </c>
    </row>
    <row r="81" spans="1:23" x14ac:dyDescent="0.25">
      <c r="A81" s="1" t="s">
        <v>741</v>
      </c>
      <c r="B81" s="1">
        <v>7.6659832685974505E-63</v>
      </c>
      <c r="C81" s="1">
        <v>0.70097871663155897</v>
      </c>
      <c r="D81" s="1">
        <v>0.59299999999999997</v>
      </c>
      <c r="E81" s="1">
        <v>0.78</v>
      </c>
      <c r="F81" s="1">
        <v>1.5391761206689999E-58</v>
      </c>
      <c r="G81" s="1" t="s">
        <v>742</v>
      </c>
      <c r="I81" s="9" t="s">
        <v>952</v>
      </c>
      <c r="J81" s="9">
        <v>1.04716745816851E-18</v>
      </c>
      <c r="K81" s="9">
        <v>0.42696004119890502</v>
      </c>
      <c r="L81" s="9">
        <v>0.57099999999999995</v>
      </c>
      <c r="M81" s="9">
        <v>0.49299999999999999</v>
      </c>
      <c r="N81" s="9">
        <v>2.10250282251074E-14</v>
      </c>
      <c r="O81" s="9" t="s">
        <v>953</v>
      </c>
      <c r="Q81" s="1" t="s">
        <v>2522</v>
      </c>
      <c r="R81" s="1">
        <v>1.79503724820555E-42</v>
      </c>
      <c r="S81" s="1">
        <v>0.53146644089826101</v>
      </c>
      <c r="T81" s="1">
        <v>0.52100000000000002</v>
      </c>
      <c r="U81" s="1">
        <v>0.7</v>
      </c>
      <c r="V81" s="1">
        <v>3.6040757869471002E-38</v>
      </c>
      <c r="W81" s="1" t="s">
        <v>2523</v>
      </c>
    </row>
    <row r="82" spans="1:23" x14ac:dyDescent="0.25">
      <c r="A82" s="1" t="s">
        <v>1791</v>
      </c>
      <c r="B82" s="1">
        <v>1.7042029433775101E-58</v>
      </c>
      <c r="C82" s="1">
        <v>0.70077892327191105</v>
      </c>
      <c r="D82" s="1">
        <v>0.11</v>
      </c>
      <c r="E82" s="1">
        <v>0.30499999999999999</v>
      </c>
      <c r="F82" s="1">
        <v>3.4216986697133602E-54</v>
      </c>
      <c r="G82" s="1" t="s">
        <v>1792</v>
      </c>
      <c r="I82" s="9" t="s">
        <v>184</v>
      </c>
      <c r="J82" s="9">
        <v>1.6084561230007999E-22</v>
      </c>
      <c r="K82" s="9">
        <v>0.42445467540953402</v>
      </c>
      <c r="L82" s="9">
        <v>0.60099999999999998</v>
      </c>
      <c r="M82" s="9">
        <v>0.50700000000000001</v>
      </c>
      <c r="N82" s="9">
        <v>3.2294582037610001E-18</v>
      </c>
      <c r="O82" s="9" t="s">
        <v>185</v>
      </c>
      <c r="Q82" s="1" t="s">
        <v>2064</v>
      </c>
      <c r="R82" s="1">
        <v>1.93005982853417E-22</v>
      </c>
      <c r="S82" s="1">
        <v>0.53138765657662101</v>
      </c>
      <c r="T82" s="1">
        <v>0.224</v>
      </c>
      <c r="U82" s="1">
        <v>0.35299999999999998</v>
      </c>
      <c r="V82" s="1">
        <v>3.8751741237308997E-18</v>
      </c>
      <c r="W82" s="1" t="s">
        <v>33</v>
      </c>
    </row>
    <row r="83" spans="1:23" x14ac:dyDescent="0.25">
      <c r="A83" s="1" t="s">
        <v>1755</v>
      </c>
      <c r="B83" s="1">
        <v>1.2908878491407501E-69</v>
      </c>
      <c r="C83" s="1">
        <v>0.69200509848615199</v>
      </c>
      <c r="D83" s="1">
        <v>0.435</v>
      </c>
      <c r="E83" s="1">
        <v>0.66300000000000003</v>
      </c>
      <c r="F83" s="1">
        <v>2.5918446235047901E-65</v>
      </c>
      <c r="G83" s="1" t="s">
        <v>1756</v>
      </c>
      <c r="I83" s="9" t="s">
        <v>2444</v>
      </c>
      <c r="J83" s="9">
        <v>3.5626955392810402E-15</v>
      </c>
      <c r="K83" s="9">
        <v>0.42406828602767499</v>
      </c>
      <c r="L83" s="9">
        <v>0.26</v>
      </c>
      <c r="M83" s="9">
        <v>0.17599999999999999</v>
      </c>
      <c r="N83" s="9">
        <v>7.1531801037684794E-11</v>
      </c>
      <c r="O83" s="9" t="s">
        <v>2445</v>
      </c>
      <c r="Q83" s="1" t="s">
        <v>142</v>
      </c>
      <c r="R83" s="1">
        <v>4.5345124301382497E-28</v>
      </c>
      <c r="S83" s="1">
        <v>0.52993123215335203</v>
      </c>
      <c r="T83" s="1">
        <v>0.376</v>
      </c>
      <c r="U83" s="1">
        <v>0.53700000000000003</v>
      </c>
      <c r="V83" s="1">
        <v>9.1043940572315796E-24</v>
      </c>
      <c r="W83" s="1" t="s">
        <v>143</v>
      </c>
    </row>
    <row r="84" spans="1:23" x14ac:dyDescent="0.25">
      <c r="A84" s="1" t="s">
        <v>92</v>
      </c>
      <c r="B84" s="1">
        <v>5.4406740934568399E-52</v>
      </c>
      <c r="C84" s="1">
        <v>0.68778828939978098</v>
      </c>
      <c r="D84" s="1">
        <v>0.47199999999999998</v>
      </c>
      <c r="E84" s="1">
        <v>0.68799999999999994</v>
      </c>
      <c r="F84" s="1">
        <v>1.0923785444842699E-47</v>
      </c>
      <c r="G84" s="1" t="s">
        <v>93</v>
      </c>
      <c r="I84" s="9" t="s">
        <v>2346</v>
      </c>
      <c r="J84" s="9">
        <v>1.8046369180654001E-27</v>
      </c>
      <c r="K84" s="9">
        <v>0.42198787979738001</v>
      </c>
      <c r="L84" s="9">
        <v>0.71699999999999997</v>
      </c>
      <c r="M84" s="9">
        <v>0.65</v>
      </c>
      <c r="N84" s="9">
        <v>3.6233500040917202E-23</v>
      </c>
      <c r="O84" s="9" t="s">
        <v>2347</v>
      </c>
      <c r="Q84" s="1" t="s">
        <v>2528</v>
      </c>
      <c r="R84" s="1">
        <v>1.0948994836452101E-37</v>
      </c>
      <c r="S84" s="1">
        <v>0.52855019767127898</v>
      </c>
      <c r="T84" s="1">
        <v>0.48399999999999999</v>
      </c>
      <c r="U84" s="1">
        <v>0.66500000000000004</v>
      </c>
      <c r="V84" s="1">
        <v>2.1983391832628598E-33</v>
      </c>
      <c r="W84" s="1" t="s">
        <v>2529</v>
      </c>
    </row>
    <row r="85" spans="1:23" x14ac:dyDescent="0.25">
      <c r="A85" s="1" t="s">
        <v>277</v>
      </c>
      <c r="B85" s="1">
        <v>2.2917778364396699E-31</v>
      </c>
      <c r="C85" s="1">
        <v>0.68673149580020698</v>
      </c>
      <c r="D85" s="1">
        <v>0.13200000000000001</v>
      </c>
      <c r="E85" s="1">
        <v>0.26400000000000001</v>
      </c>
      <c r="F85" s="1">
        <v>4.60143154000358E-27</v>
      </c>
      <c r="G85" s="1" t="s">
        <v>278</v>
      </c>
      <c r="I85" s="9" t="s">
        <v>932</v>
      </c>
      <c r="J85" s="9">
        <v>2.4423830424825899E-27</v>
      </c>
      <c r="K85" s="9">
        <v>0.42193249717313602</v>
      </c>
      <c r="L85" s="9">
        <v>0.36399999999999999</v>
      </c>
      <c r="M85" s="9">
        <v>0.22900000000000001</v>
      </c>
      <c r="N85" s="9">
        <v>4.9038166726965399E-23</v>
      </c>
      <c r="O85" s="9" t="s">
        <v>933</v>
      </c>
      <c r="Q85" s="1" t="s">
        <v>2524</v>
      </c>
      <c r="R85" s="1">
        <v>3.2234280962196302E-41</v>
      </c>
      <c r="S85" s="1">
        <v>0.51907270007795803</v>
      </c>
      <c r="T85" s="1">
        <v>0.375</v>
      </c>
      <c r="U85" s="1">
        <v>0.58399999999999996</v>
      </c>
      <c r="V85" s="1">
        <v>6.4719989315897702E-37</v>
      </c>
      <c r="W85" s="1" t="s">
        <v>2525</v>
      </c>
    </row>
    <row r="86" spans="1:23" x14ac:dyDescent="0.25">
      <c r="A86" s="1" t="s">
        <v>1937</v>
      </c>
      <c r="B86" s="1">
        <v>1.6087727661498401E-29</v>
      </c>
      <c r="C86" s="1">
        <v>0.68451652244824002</v>
      </c>
      <c r="D86" s="1">
        <v>0.254</v>
      </c>
      <c r="E86" s="1">
        <v>0.40300000000000002</v>
      </c>
      <c r="F86" s="1">
        <v>3.23009395987566E-25</v>
      </c>
      <c r="G86" s="1" t="s">
        <v>1938</v>
      </c>
      <c r="I86" s="9" t="s">
        <v>2348</v>
      </c>
      <c r="J86" s="9">
        <v>4.7413695540131598E-27</v>
      </c>
      <c r="K86" s="9">
        <v>0.42142285118191602</v>
      </c>
      <c r="L86" s="9">
        <v>0.71699999999999997</v>
      </c>
      <c r="M86" s="9">
        <v>0.63900000000000001</v>
      </c>
      <c r="N86" s="9">
        <v>9.5197217905476196E-23</v>
      </c>
      <c r="O86" s="9" t="s">
        <v>2349</v>
      </c>
      <c r="Q86" s="1" t="s">
        <v>1899</v>
      </c>
      <c r="R86" s="1">
        <v>2.0059712783263599E-29</v>
      </c>
      <c r="S86" s="1">
        <v>0.51745194167876096</v>
      </c>
      <c r="T86" s="1">
        <v>0.26500000000000001</v>
      </c>
      <c r="U86" s="1">
        <v>0.42599999999999999</v>
      </c>
      <c r="V86" s="1">
        <v>4.0275891326236601E-25</v>
      </c>
      <c r="W86" s="1" t="s">
        <v>1900</v>
      </c>
    </row>
    <row r="87" spans="1:23" x14ac:dyDescent="0.25">
      <c r="A87" s="1" t="s">
        <v>347</v>
      </c>
      <c r="B87" s="1">
        <v>1.36247666315284E-35</v>
      </c>
      <c r="C87" s="1">
        <v>0.684045655217972</v>
      </c>
      <c r="D87" s="1">
        <v>0.308</v>
      </c>
      <c r="E87" s="1">
        <v>0.47899999999999998</v>
      </c>
      <c r="F87" s="1">
        <v>2.7355806442782698E-31</v>
      </c>
      <c r="G87" s="1" t="s">
        <v>348</v>
      </c>
      <c r="I87" s="9" t="s">
        <v>38</v>
      </c>
      <c r="J87" s="9">
        <v>2.63968507006536E-11</v>
      </c>
      <c r="K87" s="9">
        <v>0.42106256504661099</v>
      </c>
      <c r="L87" s="9">
        <v>0.26</v>
      </c>
      <c r="M87" s="9">
        <v>0.191</v>
      </c>
      <c r="N87" s="9">
        <v>5.2999596836772304E-7</v>
      </c>
      <c r="O87" s="9" t="s">
        <v>39</v>
      </c>
      <c r="Q87" s="1" t="s">
        <v>2410</v>
      </c>
      <c r="R87" s="1">
        <v>2.8083282231173402E-45</v>
      </c>
      <c r="S87" s="1">
        <v>0.51178797753941396</v>
      </c>
      <c r="T87" s="1">
        <v>0.15</v>
      </c>
      <c r="U87" s="1">
        <v>0.33400000000000002</v>
      </c>
      <c r="V87" s="1">
        <v>5.6385614063750002E-41</v>
      </c>
      <c r="W87" s="1" t="s">
        <v>2411</v>
      </c>
    </row>
    <row r="88" spans="1:23" x14ac:dyDescent="0.25">
      <c r="A88" s="1" t="s">
        <v>1771</v>
      </c>
      <c r="B88" s="1">
        <v>3.7224442843132697E-63</v>
      </c>
      <c r="C88" s="1">
        <v>0.68052667217125995</v>
      </c>
      <c r="D88" s="1">
        <v>0.33500000000000002</v>
      </c>
      <c r="E88" s="1">
        <v>0.57199999999999995</v>
      </c>
      <c r="F88" s="1">
        <v>7.4739236340441799E-59</v>
      </c>
      <c r="G88" s="1" t="s">
        <v>1772</v>
      </c>
      <c r="I88" s="9" t="s">
        <v>200</v>
      </c>
      <c r="J88" s="9">
        <v>7.1339127024826799E-32</v>
      </c>
      <c r="K88" s="9">
        <v>0.41716333270469103</v>
      </c>
      <c r="L88" s="9">
        <v>0.38700000000000001</v>
      </c>
      <c r="M88" s="9">
        <v>0.23599999999999999</v>
      </c>
      <c r="N88" s="9">
        <v>1.43234699240447E-27</v>
      </c>
      <c r="O88" s="9" t="s">
        <v>201</v>
      </c>
      <c r="Q88" s="1" t="s">
        <v>2446</v>
      </c>
      <c r="R88" s="1">
        <v>1.04941734889771E-31</v>
      </c>
      <c r="S88" s="1">
        <v>0.51087631986223303</v>
      </c>
      <c r="T88" s="1">
        <v>0.126</v>
      </c>
      <c r="U88" s="1">
        <v>0.26100000000000001</v>
      </c>
      <c r="V88" s="1">
        <v>2.1070201531168201E-27</v>
      </c>
      <c r="W88" s="1" t="s">
        <v>33</v>
      </c>
    </row>
    <row r="89" spans="1:23" x14ac:dyDescent="0.25">
      <c r="A89" s="1" t="s">
        <v>1811</v>
      </c>
      <c r="B89" s="1">
        <v>2.5266784540464701E-53</v>
      </c>
      <c r="C89" s="1">
        <v>0.67409256386625904</v>
      </c>
      <c r="D89" s="1">
        <v>0.19800000000000001</v>
      </c>
      <c r="E89" s="1">
        <v>0.40400000000000003</v>
      </c>
      <c r="F89" s="1">
        <v>5.0730650000344998E-49</v>
      </c>
      <c r="G89" s="1" t="s">
        <v>1812</v>
      </c>
      <c r="I89" s="9" t="s">
        <v>2380</v>
      </c>
      <c r="J89" s="9">
        <v>8.29030661068338E-21</v>
      </c>
      <c r="K89" s="9">
        <v>0.41603409891993398</v>
      </c>
      <c r="L89" s="9">
        <v>0.53200000000000003</v>
      </c>
      <c r="M89" s="9">
        <v>0.435</v>
      </c>
      <c r="N89" s="9">
        <v>1.6645277612930099E-16</v>
      </c>
      <c r="O89" s="9" t="s">
        <v>2381</v>
      </c>
      <c r="Q89" s="1" t="s">
        <v>1182</v>
      </c>
      <c r="R89" s="1">
        <v>7.2342794521069903E-31</v>
      </c>
      <c r="S89" s="1">
        <v>0.51084082684794796</v>
      </c>
      <c r="T89" s="1">
        <v>0.15</v>
      </c>
      <c r="U89" s="1">
        <v>0.29199999999999998</v>
      </c>
      <c r="V89" s="1">
        <v>1.4524986283940399E-26</v>
      </c>
      <c r="W89" s="1" t="s">
        <v>1183</v>
      </c>
    </row>
    <row r="90" spans="1:23" x14ac:dyDescent="0.25">
      <c r="A90" s="1" t="s">
        <v>1642</v>
      </c>
      <c r="B90" s="1">
        <v>1.7121229199272301E-76</v>
      </c>
      <c r="C90" s="1">
        <v>0.67184920896168498</v>
      </c>
      <c r="D90" s="1">
        <v>0.80300000000000005</v>
      </c>
      <c r="E90" s="1">
        <v>0.92800000000000005</v>
      </c>
      <c r="F90" s="1">
        <v>3.4376003986298999E-72</v>
      </c>
      <c r="G90" s="1" t="s">
        <v>1643</v>
      </c>
      <c r="I90" s="9" t="s">
        <v>1242</v>
      </c>
      <c r="J90" s="9">
        <v>4.0815831476015601E-23</v>
      </c>
      <c r="K90" s="9">
        <v>0.41374131139533199</v>
      </c>
      <c r="L90" s="9">
        <v>0.41799999999999998</v>
      </c>
      <c r="M90" s="9">
        <v>0.28899999999999998</v>
      </c>
      <c r="N90" s="9">
        <v>8.1950026437544003E-19</v>
      </c>
      <c r="O90" s="9" t="s">
        <v>1243</v>
      </c>
      <c r="Q90" s="1" t="s">
        <v>1889</v>
      </c>
      <c r="R90" s="1">
        <v>4.5826770081656501E-35</v>
      </c>
      <c r="S90" s="1">
        <v>0.51032509542287796</v>
      </c>
      <c r="T90" s="1">
        <v>0.26700000000000002</v>
      </c>
      <c r="U90" s="1">
        <v>0.439</v>
      </c>
      <c r="V90" s="1">
        <v>9.2010988969949904E-31</v>
      </c>
      <c r="W90" s="1" t="s">
        <v>1890</v>
      </c>
    </row>
    <row r="91" spans="1:23" x14ac:dyDescent="0.25">
      <c r="A91" s="1" t="s">
        <v>1893</v>
      </c>
      <c r="B91" s="1">
        <v>9.1123230345274898E-35</v>
      </c>
      <c r="C91" s="1">
        <v>0.66633438471499495</v>
      </c>
      <c r="D91" s="1">
        <v>0.16500000000000001</v>
      </c>
      <c r="E91" s="1">
        <v>0.318</v>
      </c>
      <c r="F91" s="1">
        <v>1.8295722188724299E-30</v>
      </c>
      <c r="G91" s="1" t="s">
        <v>1894</v>
      </c>
      <c r="I91" s="9" t="s">
        <v>2410</v>
      </c>
      <c r="J91" s="9">
        <v>6.12550803223969E-18</v>
      </c>
      <c r="K91" s="9">
        <v>0.41130602784813702</v>
      </c>
      <c r="L91" s="9">
        <v>0.33400000000000002</v>
      </c>
      <c r="M91" s="9">
        <v>0.23300000000000001</v>
      </c>
      <c r="N91" s="9">
        <v>1.22987950271309E-13</v>
      </c>
      <c r="O91" s="9" t="s">
        <v>2411</v>
      </c>
      <c r="Q91" s="1" t="s">
        <v>1921</v>
      </c>
      <c r="R91" s="1">
        <v>4.5350509355737996E-53</v>
      </c>
      <c r="S91" s="1">
        <v>0.51009746581878601</v>
      </c>
      <c r="T91" s="1">
        <v>0.627</v>
      </c>
      <c r="U91" s="1">
        <v>0.79400000000000004</v>
      </c>
      <c r="V91" s="1">
        <v>9.1054752684450793E-49</v>
      </c>
      <c r="W91" s="1" t="s">
        <v>1922</v>
      </c>
    </row>
    <row r="92" spans="1:23" x14ac:dyDescent="0.25">
      <c r="A92" s="1" t="s">
        <v>2056</v>
      </c>
      <c r="B92" s="1">
        <v>7.80724605803268E-17</v>
      </c>
      <c r="C92" s="1">
        <v>0.66518026559899401</v>
      </c>
      <c r="D92" s="1">
        <v>0.19</v>
      </c>
      <c r="E92" s="1">
        <v>0.28799999999999998</v>
      </c>
      <c r="F92" s="1">
        <v>1.5675388635317999E-12</v>
      </c>
      <c r="G92" s="1" t="s">
        <v>2057</v>
      </c>
      <c r="I92" s="9" t="s">
        <v>2117</v>
      </c>
      <c r="J92" s="9">
        <v>3.27415908414042E-13</v>
      </c>
      <c r="K92" s="9">
        <v>0.41111497819382098</v>
      </c>
      <c r="L92" s="9">
        <v>0.28999999999999998</v>
      </c>
      <c r="M92" s="9">
        <v>0.20899999999999999</v>
      </c>
      <c r="N92" s="9">
        <v>6.5738566091371301E-9</v>
      </c>
      <c r="O92" s="9" t="s">
        <v>2118</v>
      </c>
      <c r="Q92" s="1" t="s">
        <v>825</v>
      </c>
      <c r="R92" s="1">
        <v>9.0363965856878903E-47</v>
      </c>
      <c r="S92" s="1">
        <v>0.50845187792747903</v>
      </c>
      <c r="T92" s="1">
        <v>0.33800000000000002</v>
      </c>
      <c r="U92" s="1">
        <v>0.55800000000000005</v>
      </c>
      <c r="V92" s="1">
        <v>1.8143277064744101E-42</v>
      </c>
      <c r="W92" s="1" t="s">
        <v>826</v>
      </c>
    </row>
    <row r="93" spans="1:23" x14ac:dyDescent="0.25">
      <c r="A93" s="1" t="s">
        <v>1925</v>
      </c>
      <c r="B93" s="1">
        <v>3.2590332653649E-31</v>
      </c>
      <c r="C93" s="1">
        <v>0.66501474109638004</v>
      </c>
      <c r="D93" s="1">
        <v>0.245</v>
      </c>
      <c r="E93" s="1">
        <v>0.39300000000000002</v>
      </c>
      <c r="F93" s="1">
        <v>6.5434869901996394E-27</v>
      </c>
      <c r="G93" s="1" t="s">
        <v>1926</v>
      </c>
      <c r="I93" s="9" t="s">
        <v>813</v>
      </c>
      <c r="J93" s="9">
        <v>7.0261669936064E-15</v>
      </c>
      <c r="K93" s="9">
        <v>0.408876760340177</v>
      </c>
      <c r="L93" s="9">
        <v>0.50700000000000001</v>
      </c>
      <c r="M93" s="9">
        <v>0.41799999999999998</v>
      </c>
      <c r="N93" s="9">
        <v>1.4107138089762901E-10</v>
      </c>
      <c r="O93" s="9" t="s">
        <v>814</v>
      </c>
      <c r="Q93" s="1" t="s">
        <v>2065</v>
      </c>
      <c r="R93" s="1">
        <v>1.9914333725096802E-27</v>
      </c>
      <c r="S93" s="1">
        <v>0.50698536832218899</v>
      </c>
      <c r="T93" s="1">
        <v>0.42499999999999999</v>
      </c>
      <c r="U93" s="1">
        <v>0.57599999999999996</v>
      </c>
      <c r="V93" s="1">
        <v>3.9983999253249301E-23</v>
      </c>
      <c r="W93" s="1" t="s">
        <v>2066</v>
      </c>
    </row>
    <row r="94" spans="1:23" x14ac:dyDescent="0.25">
      <c r="A94" s="1" t="s">
        <v>1815</v>
      </c>
      <c r="B94" s="1">
        <v>1.6674671212844301E-50</v>
      </c>
      <c r="C94" s="1">
        <v>0.65498694242538003</v>
      </c>
      <c r="D94" s="1">
        <v>0.17799999999999999</v>
      </c>
      <c r="E94" s="1">
        <v>0.37</v>
      </c>
      <c r="F94" s="1">
        <v>3.3479404861148802E-46</v>
      </c>
      <c r="G94" s="1" t="s">
        <v>1816</v>
      </c>
      <c r="I94" s="9" t="s">
        <v>2436</v>
      </c>
      <c r="J94" s="9">
        <v>1.16891489538581E-15</v>
      </c>
      <c r="K94" s="9">
        <v>0.406947497758059</v>
      </c>
      <c r="L94" s="9">
        <v>0.25800000000000001</v>
      </c>
      <c r="M94" s="9">
        <v>0.17299999999999999</v>
      </c>
      <c r="N94" s="9">
        <v>2.34694732695563E-11</v>
      </c>
      <c r="O94" s="9" t="s">
        <v>2437</v>
      </c>
      <c r="Q94" s="1" t="s">
        <v>2509</v>
      </c>
      <c r="R94" s="1">
        <v>5.6286252389182699E-74</v>
      </c>
      <c r="S94" s="1">
        <v>0.50451776925602398</v>
      </c>
      <c r="T94" s="1">
        <v>0.752</v>
      </c>
      <c r="U94" s="1">
        <v>0.871</v>
      </c>
      <c r="V94" s="1">
        <v>1.13011537547001E-69</v>
      </c>
      <c r="W94" s="1" t="s">
        <v>2510</v>
      </c>
    </row>
    <row r="95" spans="1:23" x14ac:dyDescent="0.25">
      <c r="A95" s="1" t="s">
        <v>1723</v>
      </c>
      <c r="B95" s="1">
        <v>3.9482768185862003E-96</v>
      </c>
      <c r="C95" s="1">
        <v>0.65126763372537599</v>
      </c>
      <c r="D95" s="1">
        <v>0.79500000000000004</v>
      </c>
      <c r="E95" s="1">
        <v>0.92900000000000005</v>
      </c>
      <c r="F95" s="1">
        <v>7.9273501963573701E-92</v>
      </c>
      <c r="G95" s="1" t="s">
        <v>1724</v>
      </c>
      <c r="I95" s="9" t="s">
        <v>825</v>
      </c>
      <c r="J95" s="9">
        <v>2.43661524135039E-20</v>
      </c>
      <c r="K95" s="9">
        <v>0.40638538602608998</v>
      </c>
      <c r="L95" s="9">
        <v>0.55800000000000005</v>
      </c>
      <c r="M95" s="9">
        <v>0.45200000000000001</v>
      </c>
      <c r="N95" s="9">
        <v>4.8922360815833098E-16</v>
      </c>
      <c r="O95" s="9" t="s">
        <v>826</v>
      </c>
      <c r="Q95" s="1" t="s">
        <v>128</v>
      </c>
      <c r="R95" s="1">
        <v>4.33204326502435E-53</v>
      </c>
      <c r="S95" s="1">
        <v>0.5034416362909</v>
      </c>
      <c r="T95" s="1">
        <v>0.38400000000000001</v>
      </c>
      <c r="U95" s="1">
        <v>0.63100000000000001</v>
      </c>
      <c r="V95" s="1">
        <v>8.69787646751589E-49</v>
      </c>
      <c r="W95" s="1" t="s">
        <v>129</v>
      </c>
    </row>
    <row r="96" spans="1:23" x14ac:dyDescent="0.25">
      <c r="A96" s="1" t="s">
        <v>1819</v>
      </c>
      <c r="B96" s="1">
        <v>1.8372846599633099E-47</v>
      </c>
      <c r="C96" s="1">
        <v>0.65020877428177104</v>
      </c>
      <c r="D96" s="1">
        <v>0.28399999999999997</v>
      </c>
      <c r="E96" s="1">
        <v>0.48799999999999999</v>
      </c>
      <c r="F96" s="1">
        <v>3.68890014027434E-43</v>
      </c>
      <c r="G96" s="1" t="s">
        <v>1820</v>
      </c>
      <c r="I96" s="9" t="s">
        <v>2432</v>
      </c>
      <c r="J96" s="9">
        <v>5.1411373332256805E-16</v>
      </c>
      <c r="K96" s="9">
        <v>0.40481123687349402</v>
      </c>
      <c r="L96" s="9">
        <v>0.44400000000000001</v>
      </c>
      <c r="M96" s="9">
        <v>0.34499999999999997</v>
      </c>
      <c r="N96" s="9">
        <v>1.03223755376505E-11</v>
      </c>
      <c r="O96" s="9" t="s">
        <v>2433</v>
      </c>
      <c r="Q96" s="1" t="s">
        <v>654</v>
      </c>
      <c r="R96" s="1">
        <v>1.15660557985556E-50</v>
      </c>
      <c r="S96" s="1">
        <v>0.50245657525875898</v>
      </c>
      <c r="T96" s="1">
        <v>8.3000000000000004E-2</v>
      </c>
      <c r="U96" s="1">
        <v>0.253</v>
      </c>
      <c r="V96" s="1">
        <v>2.322232683234E-46</v>
      </c>
      <c r="W96" s="1" t="s">
        <v>655</v>
      </c>
    </row>
    <row r="97" spans="1:23" x14ac:dyDescent="0.25">
      <c r="A97" s="1" t="s">
        <v>1803</v>
      </c>
      <c r="B97" s="1">
        <v>1.08221104743433E-56</v>
      </c>
      <c r="C97" s="1">
        <v>0.64879282228680002</v>
      </c>
      <c r="D97" s="1">
        <v>0.10299999999999999</v>
      </c>
      <c r="E97" s="1">
        <v>0.29299999999999998</v>
      </c>
      <c r="F97" s="1">
        <v>2.1728633410386501E-52</v>
      </c>
      <c r="G97" s="1" t="s">
        <v>1804</v>
      </c>
      <c r="I97" s="9" t="s">
        <v>2044</v>
      </c>
      <c r="J97" s="9">
        <v>3.3959558134219799E-23</v>
      </c>
      <c r="K97" s="9">
        <v>0.40473253656693298</v>
      </c>
      <c r="L97" s="9">
        <v>0.63500000000000001</v>
      </c>
      <c r="M97" s="9">
        <v>0.54200000000000004</v>
      </c>
      <c r="N97" s="9">
        <v>6.8184000821886504E-19</v>
      </c>
      <c r="O97" s="9" t="s">
        <v>2045</v>
      </c>
      <c r="Q97" s="1" t="s">
        <v>2312</v>
      </c>
      <c r="R97" s="1">
        <v>2.8976838854177801E-34</v>
      </c>
      <c r="S97" s="1">
        <v>0.50052976242233305</v>
      </c>
      <c r="T97" s="1">
        <v>0.123</v>
      </c>
      <c r="U97" s="1">
        <v>0.26800000000000002</v>
      </c>
      <c r="V97" s="1">
        <v>5.8179697051418198E-30</v>
      </c>
      <c r="W97" s="1" t="s">
        <v>2313</v>
      </c>
    </row>
    <row r="98" spans="1:23" x14ac:dyDescent="0.25">
      <c r="A98" s="1" t="s">
        <v>1425</v>
      </c>
      <c r="B98" s="1">
        <v>2.45747317357973E-15</v>
      </c>
      <c r="C98" s="1">
        <v>0.64484327354958404</v>
      </c>
      <c r="D98" s="1">
        <v>0.32500000000000001</v>
      </c>
      <c r="E98" s="1">
        <v>0.41499999999999998</v>
      </c>
      <c r="F98" s="1">
        <v>4.9341146379133701E-11</v>
      </c>
      <c r="G98" s="1" t="s">
        <v>33</v>
      </c>
      <c r="I98" s="9" t="s">
        <v>20</v>
      </c>
      <c r="J98" s="9">
        <v>1.8372599475406201E-13</v>
      </c>
      <c r="K98" s="9">
        <v>0.40448412080442497</v>
      </c>
      <c r="L98" s="9">
        <v>0.434</v>
      </c>
      <c r="M98" s="9">
        <v>0.35199999999999998</v>
      </c>
      <c r="N98" s="9">
        <v>3.6888505226720601E-9</v>
      </c>
      <c r="O98" s="9" t="s">
        <v>21</v>
      </c>
      <c r="Q98" s="1" t="s">
        <v>2513</v>
      </c>
      <c r="R98" s="1">
        <v>4.18471427686621E-49</v>
      </c>
      <c r="S98" s="1">
        <v>0.50018052598247897</v>
      </c>
      <c r="T98" s="1">
        <v>0.40500000000000003</v>
      </c>
      <c r="U98" s="1">
        <v>0.63100000000000001</v>
      </c>
      <c r="V98" s="1">
        <v>8.4020693250919796E-45</v>
      </c>
      <c r="W98" s="1" t="s">
        <v>2514</v>
      </c>
    </row>
    <row r="99" spans="1:23" x14ac:dyDescent="0.25">
      <c r="A99" s="1" t="s">
        <v>1382</v>
      </c>
      <c r="B99" s="1">
        <v>8.6684479190753693E-31</v>
      </c>
      <c r="C99" s="1">
        <v>0.64378533449516695</v>
      </c>
      <c r="D99" s="1">
        <v>0.51</v>
      </c>
      <c r="E99" s="1">
        <v>0.628</v>
      </c>
      <c r="F99" s="1">
        <v>1.7404509731919499E-26</v>
      </c>
      <c r="G99" s="1" t="s">
        <v>1383</v>
      </c>
      <c r="I99" s="9" t="s">
        <v>2451</v>
      </c>
      <c r="J99" s="9">
        <v>1.7287311675839301E-14</v>
      </c>
      <c r="K99" s="9">
        <v>0.40307283807726302</v>
      </c>
      <c r="L99" s="9">
        <v>0.29299999999999998</v>
      </c>
      <c r="M99" s="9">
        <v>0.20799999999999999</v>
      </c>
      <c r="N99" s="9">
        <v>3.47094643827501E-10</v>
      </c>
      <c r="O99" s="9" t="s">
        <v>2452</v>
      </c>
      <c r="Q99" s="9" t="s">
        <v>1939</v>
      </c>
      <c r="R99" s="9">
        <v>1.3412562680597199E-42</v>
      </c>
      <c r="S99" s="9">
        <v>0.499776825947578</v>
      </c>
      <c r="T99" s="9">
        <v>0.53900000000000003</v>
      </c>
      <c r="U99" s="9">
        <v>0.70899999999999996</v>
      </c>
      <c r="V99" s="9">
        <v>2.69297433501031E-38</v>
      </c>
      <c r="W99" s="9" t="s">
        <v>1940</v>
      </c>
    </row>
    <row r="100" spans="1:23" x14ac:dyDescent="0.25">
      <c r="A100" s="1" t="s">
        <v>1960</v>
      </c>
      <c r="B100" s="1">
        <v>2.2070659038951501E-26</v>
      </c>
      <c r="C100" s="1">
        <v>0.64338517101094805</v>
      </c>
      <c r="D100" s="1">
        <v>0.24</v>
      </c>
      <c r="E100" s="1">
        <v>0.375</v>
      </c>
      <c r="F100" s="1">
        <v>4.4313469218406803E-22</v>
      </c>
      <c r="G100" s="1" t="s">
        <v>1961</v>
      </c>
      <c r="I100" s="9" t="s">
        <v>1186</v>
      </c>
      <c r="J100" s="9">
        <v>3.6474621045713401E-19</v>
      </c>
      <c r="K100" s="9">
        <v>0.40246216367599802</v>
      </c>
      <c r="L100" s="9">
        <v>0.56299999999999994</v>
      </c>
      <c r="M100" s="9">
        <v>0.47499999999999998</v>
      </c>
      <c r="N100" s="9">
        <v>7.3233744135583501E-15</v>
      </c>
      <c r="O100" s="9" t="s">
        <v>1187</v>
      </c>
      <c r="Q100" s="9" t="s">
        <v>2511</v>
      </c>
      <c r="R100" s="9">
        <v>9.8865892672317294E-53</v>
      </c>
      <c r="S100" s="9">
        <v>0.49902639473226301</v>
      </c>
      <c r="T100" s="9">
        <v>0.61399999999999999</v>
      </c>
      <c r="U100" s="9">
        <v>0.77</v>
      </c>
      <c r="V100" s="9">
        <v>1.9850293930747899E-48</v>
      </c>
      <c r="W100" s="9" t="s">
        <v>2512</v>
      </c>
    </row>
    <row r="101" spans="1:23" x14ac:dyDescent="0.25">
      <c r="A101" s="1" t="s">
        <v>1406</v>
      </c>
      <c r="B101" s="1">
        <v>1.29982472134324E-30</v>
      </c>
      <c r="C101" s="1">
        <v>0.63793384494424499</v>
      </c>
      <c r="D101" s="1">
        <v>0.13300000000000001</v>
      </c>
      <c r="E101" s="1">
        <v>0.26500000000000001</v>
      </c>
      <c r="F101" s="1">
        <v>2.6097880755129701E-26</v>
      </c>
      <c r="G101" s="1" t="s">
        <v>1407</v>
      </c>
      <c r="I101" s="9" t="s">
        <v>2237</v>
      </c>
      <c r="J101" s="9">
        <v>4.7705053884317398E-14</v>
      </c>
      <c r="K101" s="9">
        <v>0.39993021532704398</v>
      </c>
      <c r="L101" s="9">
        <v>0.45600000000000002</v>
      </c>
      <c r="M101" s="9">
        <v>0.375</v>
      </c>
      <c r="N101" s="9">
        <v>9.5782207188932604E-10</v>
      </c>
      <c r="O101" s="9" t="s">
        <v>2238</v>
      </c>
      <c r="Q101" s="9" t="s">
        <v>1861</v>
      </c>
      <c r="R101" s="9">
        <v>1.7100851371593099E-31</v>
      </c>
      <c r="S101" s="9">
        <v>0.49874025931287302</v>
      </c>
      <c r="T101" s="9">
        <v>0.127</v>
      </c>
      <c r="U101" s="9">
        <v>0.26300000000000001</v>
      </c>
      <c r="V101" s="9">
        <v>3.4335089383884703E-27</v>
      </c>
      <c r="W101" s="9" t="s">
        <v>1862</v>
      </c>
    </row>
    <row r="102" spans="1:23" x14ac:dyDescent="0.25">
      <c r="A102" s="1" t="s">
        <v>68</v>
      </c>
      <c r="B102" s="1">
        <v>1.9926165304043701E-61</v>
      </c>
      <c r="C102" s="1">
        <v>0.63787379775903297</v>
      </c>
      <c r="D102" s="1">
        <v>0.51700000000000002</v>
      </c>
      <c r="E102" s="1">
        <v>0.74199999999999999</v>
      </c>
      <c r="F102" s="1">
        <v>4.0007754697458999E-57</v>
      </c>
      <c r="G102" s="1" t="s">
        <v>69</v>
      </c>
      <c r="I102" s="9" t="s">
        <v>2018</v>
      </c>
      <c r="J102" s="9">
        <v>2.15593573229009E-19</v>
      </c>
      <c r="K102" s="9">
        <v>0.39940242714666302</v>
      </c>
      <c r="L102" s="9">
        <v>0.46300000000000002</v>
      </c>
      <c r="M102" s="9">
        <v>0.34799999999999998</v>
      </c>
      <c r="N102" s="9">
        <v>4.32868776329205E-15</v>
      </c>
      <c r="O102" s="9" t="s">
        <v>2019</v>
      </c>
      <c r="Q102" s="9" t="s">
        <v>2030</v>
      </c>
      <c r="R102" s="9">
        <v>4.35265731701399E-30</v>
      </c>
      <c r="S102" s="9">
        <v>0.49496803203907203</v>
      </c>
      <c r="T102" s="9">
        <v>0.32300000000000001</v>
      </c>
      <c r="U102" s="9">
        <v>0.48599999999999999</v>
      </c>
      <c r="V102" s="9">
        <v>8.7392653611006904E-26</v>
      </c>
      <c r="W102" s="9" t="s">
        <v>2031</v>
      </c>
    </row>
    <row r="103" spans="1:23" x14ac:dyDescent="0.25">
      <c r="A103" s="1" t="s">
        <v>1829</v>
      </c>
      <c r="B103" s="1">
        <v>1.8380586718887301E-45</v>
      </c>
      <c r="C103" s="1">
        <v>0.63653363417273101</v>
      </c>
      <c r="D103" s="1">
        <v>0.14499999999999999</v>
      </c>
      <c r="E103" s="1">
        <v>0.315</v>
      </c>
      <c r="F103" s="1">
        <v>3.6904542014181797E-41</v>
      </c>
      <c r="G103" s="1" t="s">
        <v>1830</v>
      </c>
      <c r="I103" s="9" t="s">
        <v>2453</v>
      </c>
      <c r="J103" s="9">
        <v>2.9321462068284302E-14</v>
      </c>
      <c r="K103" s="9">
        <v>0.39864347027852098</v>
      </c>
      <c r="L103" s="9">
        <v>0.27100000000000002</v>
      </c>
      <c r="M103" s="9">
        <v>0.188</v>
      </c>
      <c r="N103" s="9">
        <v>5.8871631540701198E-10</v>
      </c>
      <c r="O103" s="9" t="s">
        <v>2454</v>
      </c>
      <c r="Q103" s="9" t="s">
        <v>243</v>
      </c>
      <c r="R103" s="9">
        <v>9.6063901217684401E-40</v>
      </c>
      <c r="S103" s="9">
        <v>0.49442676844860101</v>
      </c>
      <c r="T103" s="9">
        <v>0.505</v>
      </c>
      <c r="U103" s="9">
        <v>0.67300000000000004</v>
      </c>
      <c r="V103" s="9">
        <v>1.9287710086486699E-35</v>
      </c>
      <c r="W103" s="9" t="s">
        <v>244</v>
      </c>
    </row>
    <row r="104" spans="1:23" x14ac:dyDescent="0.25">
      <c r="A104" s="1" t="s">
        <v>881</v>
      </c>
      <c r="B104" s="1">
        <v>8.3139104007297702E-61</v>
      </c>
      <c r="C104" s="1">
        <v>0.63150387247584505</v>
      </c>
      <c r="D104" s="1">
        <v>0.54200000000000004</v>
      </c>
      <c r="E104" s="1">
        <v>0.76900000000000002</v>
      </c>
      <c r="F104" s="1">
        <v>1.66926693025852E-56</v>
      </c>
      <c r="G104" s="1" t="s">
        <v>882</v>
      </c>
      <c r="I104" s="9" t="s">
        <v>2342</v>
      </c>
      <c r="J104" s="9">
        <v>7.7048267375750302E-28</v>
      </c>
      <c r="K104" s="9">
        <v>0.39569372047990398</v>
      </c>
      <c r="L104" s="9">
        <v>0.442</v>
      </c>
      <c r="M104" s="9">
        <v>0.29099999999999998</v>
      </c>
      <c r="N104" s="9">
        <v>1.5469751123703199E-23</v>
      </c>
      <c r="O104" s="9" t="s">
        <v>2343</v>
      </c>
      <c r="Q104" s="9" t="s">
        <v>2442</v>
      </c>
      <c r="R104" s="9">
        <v>2.4108993591667399E-49</v>
      </c>
      <c r="S104" s="9">
        <v>0.49267790923597299</v>
      </c>
      <c r="T104" s="9">
        <v>0.223</v>
      </c>
      <c r="U104" s="9">
        <v>0.437</v>
      </c>
      <c r="V104" s="9">
        <v>4.8406037333349802E-45</v>
      </c>
      <c r="W104" s="9" t="s">
        <v>2443</v>
      </c>
    </row>
    <row r="105" spans="1:23" x14ac:dyDescent="0.25">
      <c r="A105" s="1" t="s">
        <v>1825</v>
      </c>
      <c r="B105" s="1">
        <v>3.6660398228913602E-46</v>
      </c>
      <c r="C105" s="1">
        <v>0.62584605563934503</v>
      </c>
      <c r="D105" s="1">
        <v>0.64700000000000002</v>
      </c>
      <c r="E105" s="1">
        <v>0.79600000000000004</v>
      </c>
      <c r="F105" s="1">
        <v>7.3606747564012697E-42</v>
      </c>
      <c r="G105" s="1" t="s">
        <v>1826</v>
      </c>
      <c r="I105" s="9" t="s">
        <v>2408</v>
      </c>
      <c r="J105" s="9">
        <v>5.35288686867461E-18</v>
      </c>
      <c r="K105" s="9">
        <v>0.39562694441719798</v>
      </c>
      <c r="L105" s="9">
        <v>0.39700000000000002</v>
      </c>
      <c r="M105" s="9">
        <v>0.29299999999999998</v>
      </c>
      <c r="N105" s="9">
        <v>1.0747526254924899E-13</v>
      </c>
      <c r="O105" s="9" t="s">
        <v>2409</v>
      </c>
      <c r="Q105" s="9" t="s">
        <v>1261</v>
      </c>
      <c r="R105" s="9">
        <v>6.6123818814208896E-39</v>
      </c>
      <c r="S105" s="9">
        <v>0.48776877578657302</v>
      </c>
      <c r="T105" s="9">
        <v>0.35699999999999998</v>
      </c>
      <c r="U105" s="9">
        <v>0.55200000000000005</v>
      </c>
      <c r="V105" s="9">
        <v>1.32763403415169E-34</v>
      </c>
      <c r="W105" s="9" t="s">
        <v>1262</v>
      </c>
    </row>
    <row r="106" spans="1:23" x14ac:dyDescent="0.25">
      <c r="A106" s="1" t="s">
        <v>410</v>
      </c>
      <c r="B106" s="1">
        <v>2.00583847112114E-70</v>
      </c>
      <c r="C106" s="1">
        <v>0.62510831958579605</v>
      </c>
      <c r="D106" s="1">
        <v>0.77700000000000002</v>
      </c>
      <c r="E106" s="1">
        <v>0.91100000000000003</v>
      </c>
      <c r="F106" s="1">
        <v>4.0273224823170301E-66</v>
      </c>
      <c r="G106" s="1" t="s">
        <v>411</v>
      </c>
      <c r="I106" s="9" t="s">
        <v>2412</v>
      </c>
      <c r="J106" s="9">
        <v>6.7477619818144601E-18</v>
      </c>
      <c r="K106" s="9">
        <v>0.39512820091414402</v>
      </c>
      <c r="L106" s="9">
        <v>0.36099999999999999</v>
      </c>
      <c r="M106" s="9">
        <v>0.26</v>
      </c>
      <c r="N106" s="9">
        <v>1.35481565070871E-13</v>
      </c>
      <c r="O106" s="9" t="s">
        <v>2413</v>
      </c>
      <c r="Q106" s="9" t="s">
        <v>1897</v>
      </c>
      <c r="R106" s="9">
        <v>2.2447921527379898E-31</v>
      </c>
      <c r="S106" s="9">
        <v>0.48725650976493001</v>
      </c>
      <c r="T106" s="9">
        <v>0.14799999999999999</v>
      </c>
      <c r="U106" s="9">
        <v>0.29299999999999998</v>
      </c>
      <c r="V106" s="9">
        <v>4.5070936842673399E-27</v>
      </c>
      <c r="W106" s="9" t="s">
        <v>1898</v>
      </c>
    </row>
    <row r="107" spans="1:23" x14ac:dyDescent="0.25">
      <c r="A107" s="1" t="s">
        <v>1813</v>
      </c>
      <c r="B107" s="1">
        <v>3.6992937409535499E-52</v>
      </c>
      <c r="C107" s="1">
        <v>0.62495821313395805</v>
      </c>
      <c r="D107" s="1">
        <v>0.21199999999999999</v>
      </c>
      <c r="E107" s="1">
        <v>0.41699999999999998</v>
      </c>
      <c r="F107" s="1">
        <v>7.4274419730865399E-48</v>
      </c>
      <c r="G107" s="1" t="s">
        <v>1814</v>
      </c>
      <c r="I107" s="9" t="s">
        <v>1423</v>
      </c>
      <c r="J107" s="9">
        <v>9.1607040765613396E-27</v>
      </c>
      <c r="K107" s="9">
        <v>0.39410759308244803</v>
      </c>
      <c r="L107" s="9">
        <v>0.53500000000000003</v>
      </c>
      <c r="M107" s="9">
        <v>0.38800000000000001</v>
      </c>
      <c r="N107" s="9">
        <v>1.8392861644919899E-22</v>
      </c>
      <c r="O107" s="9" t="s">
        <v>1424</v>
      </c>
      <c r="Q107" s="9" t="s">
        <v>1789</v>
      </c>
      <c r="R107" s="9">
        <v>2.3562485495561999E-48</v>
      </c>
      <c r="S107" s="9">
        <v>0.486859204155628</v>
      </c>
      <c r="T107" s="9">
        <v>0.39</v>
      </c>
      <c r="U107" s="9">
        <v>0.61399999999999999</v>
      </c>
      <c r="V107" s="9">
        <v>4.73087583779894E-44</v>
      </c>
      <c r="W107" s="9" t="s">
        <v>1790</v>
      </c>
    </row>
    <row r="108" spans="1:23" x14ac:dyDescent="0.25">
      <c r="A108" s="1" t="s">
        <v>1495</v>
      </c>
      <c r="B108" s="1">
        <v>5.7752756622271905E-32</v>
      </c>
      <c r="C108" s="1">
        <v>0.62153673823481603</v>
      </c>
      <c r="D108" s="1">
        <v>0.23699999999999999</v>
      </c>
      <c r="E108" s="1">
        <v>0.39100000000000001</v>
      </c>
      <c r="F108" s="1">
        <v>1.1595598474619699E-27</v>
      </c>
      <c r="G108" s="1" t="s">
        <v>1496</v>
      </c>
      <c r="I108" s="9" t="s">
        <v>2382</v>
      </c>
      <c r="J108" s="9">
        <v>1.4651341191640699E-20</v>
      </c>
      <c r="K108" s="9">
        <v>0.39273566506271901</v>
      </c>
      <c r="L108" s="9">
        <v>0.39700000000000002</v>
      </c>
      <c r="M108" s="9">
        <v>0.28299999999999997</v>
      </c>
      <c r="N108" s="9">
        <v>2.9416962844576201E-16</v>
      </c>
      <c r="O108" s="9" t="s">
        <v>2383</v>
      </c>
      <c r="Q108" s="9" t="s">
        <v>2526</v>
      </c>
      <c r="R108" s="9">
        <v>6.1095360710032804E-41</v>
      </c>
      <c r="S108" s="9">
        <v>0.48193589462865599</v>
      </c>
      <c r="T108" s="9">
        <v>0.56000000000000005</v>
      </c>
      <c r="U108" s="9">
        <v>0.72599999999999998</v>
      </c>
      <c r="V108" s="9">
        <v>1.2266726523360399E-36</v>
      </c>
      <c r="W108" s="9" t="s">
        <v>2527</v>
      </c>
    </row>
    <row r="109" spans="1:23" x14ac:dyDescent="0.25">
      <c r="A109" s="1" t="s">
        <v>1807</v>
      </c>
      <c r="B109" s="1">
        <v>6.18436187203094E-54</v>
      </c>
      <c r="C109" s="1">
        <v>0.62138456686533805</v>
      </c>
      <c r="D109" s="1">
        <v>0.218</v>
      </c>
      <c r="E109" s="1">
        <v>0.42899999999999999</v>
      </c>
      <c r="F109" s="1">
        <v>1.2416961766663699E-49</v>
      </c>
      <c r="G109" s="1" t="s">
        <v>1808</v>
      </c>
      <c r="I109" s="9" t="s">
        <v>1696</v>
      </c>
      <c r="J109" s="9">
        <v>4.5121321053208701E-8</v>
      </c>
      <c r="K109" s="9">
        <v>0.39263336331841903</v>
      </c>
      <c r="L109" s="9">
        <v>0.32100000000000001</v>
      </c>
      <c r="M109" s="9">
        <v>0.25900000000000001</v>
      </c>
      <c r="N109" s="9">
        <v>9.0594588410632397E-4</v>
      </c>
      <c r="O109" s="9" t="s">
        <v>1697</v>
      </c>
      <c r="Q109" s="9" t="s">
        <v>2020</v>
      </c>
      <c r="R109" s="9">
        <v>1.0394646428739301E-28</v>
      </c>
      <c r="S109" s="9">
        <v>0.47979262504303899</v>
      </c>
      <c r="T109" s="9">
        <v>0.22800000000000001</v>
      </c>
      <c r="U109" s="9">
        <v>0.38300000000000001</v>
      </c>
      <c r="V109" s="9">
        <v>2.0870371099622699E-24</v>
      </c>
      <c r="W109" s="9" t="s">
        <v>2021</v>
      </c>
    </row>
    <row r="110" spans="1:23" x14ac:dyDescent="0.25">
      <c r="A110" s="1" t="s">
        <v>1992</v>
      </c>
      <c r="B110" s="1">
        <v>2.8638061100313097E-23</v>
      </c>
      <c r="C110" s="1">
        <v>0.62131908271809899</v>
      </c>
      <c r="D110" s="1">
        <v>0.61799999999999999</v>
      </c>
      <c r="E110" s="1">
        <v>0.71799999999999997</v>
      </c>
      <c r="F110" s="1">
        <v>5.7499499077208603E-19</v>
      </c>
      <c r="G110" s="1" t="s">
        <v>1993</v>
      </c>
      <c r="I110" s="9" t="s">
        <v>2398</v>
      </c>
      <c r="J110" s="9">
        <v>3.8397462722480298E-19</v>
      </c>
      <c r="K110" s="9">
        <v>0.39175804548855198</v>
      </c>
      <c r="L110" s="9">
        <v>0.55500000000000005</v>
      </c>
      <c r="M110" s="9">
        <v>0.46500000000000002</v>
      </c>
      <c r="N110" s="9">
        <v>7.70944256541959E-15</v>
      </c>
      <c r="O110" s="9" t="s">
        <v>2399</v>
      </c>
      <c r="Q110" s="9" t="s">
        <v>2368</v>
      </c>
      <c r="R110" s="9">
        <v>1.42870347424881E-33</v>
      </c>
      <c r="S110" s="9">
        <v>0.471884304222499</v>
      </c>
      <c r="T110" s="9">
        <v>0.316</v>
      </c>
      <c r="U110" s="9">
        <v>0.49199999999999999</v>
      </c>
      <c r="V110" s="9">
        <v>2.8685508355967599E-29</v>
      </c>
      <c r="W110" s="9" t="s">
        <v>2369</v>
      </c>
    </row>
    <row r="111" spans="1:23" x14ac:dyDescent="0.25">
      <c r="A111" s="1" t="s">
        <v>1775</v>
      </c>
      <c r="B111" s="1">
        <v>5.7532934171743097E-63</v>
      </c>
      <c r="C111" s="1">
        <v>0.61605958742518396</v>
      </c>
      <c r="D111" s="1">
        <v>0.436</v>
      </c>
      <c r="E111" s="1">
        <v>0.67700000000000005</v>
      </c>
      <c r="F111" s="1">
        <v>1.15514625230026E-58</v>
      </c>
      <c r="G111" s="1" t="s">
        <v>1776</v>
      </c>
      <c r="I111" s="9" t="s">
        <v>2481</v>
      </c>
      <c r="J111" s="9">
        <v>2.4805903847442101E-12</v>
      </c>
      <c r="K111" s="9">
        <v>0.39162021810839098</v>
      </c>
      <c r="L111" s="9">
        <v>0.39700000000000002</v>
      </c>
      <c r="M111" s="9">
        <v>0.318</v>
      </c>
      <c r="N111" s="9">
        <v>4.9805293744894299E-8</v>
      </c>
      <c r="O111" s="9" t="s">
        <v>2482</v>
      </c>
      <c r="Q111" s="9" t="s">
        <v>1807</v>
      </c>
      <c r="R111" s="9">
        <v>6.6055035004286701E-27</v>
      </c>
      <c r="S111" s="9">
        <v>0.46997093986562199</v>
      </c>
      <c r="T111" s="9">
        <v>0.218</v>
      </c>
      <c r="U111" s="9">
        <v>0.36</v>
      </c>
      <c r="V111" s="9">
        <v>1.3262529928160701E-22</v>
      </c>
      <c r="W111" s="9" t="s">
        <v>1808</v>
      </c>
    </row>
    <row r="112" spans="1:23" x14ac:dyDescent="0.25">
      <c r="A112" s="1" t="s">
        <v>1835</v>
      </c>
      <c r="B112" s="1">
        <v>1.3269533698246701E-44</v>
      </c>
      <c r="C112" s="1">
        <v>0.61493130346652003</v>
      </c>
      <c r="D112" s="1">
        <v>0.217</v>
      </c>
      <c r="E112" s="1">
        <v>0.40699999999999997</v>
      </c>
      <c r="F112" s="1">
        <v>2.6642569759339798E-40</v>
      </c>
      <c r="G112" s="1" t="s">
        <v>1836</v>
      </c>
      <c r="I112" s="9" t="s">
        <v>2052</v>
      </c>
      <c r="J112" s="9">
        <v>1.2841994889496899E-37</v>
      </c>
      <c r="K112" s="9">
        <v>0.39058362846007599</v>
      </c>
      <c r="L112" s="9">
        <v>0.84699999999999998</v>
      </c>
      <c r="M112" s="9">
        <v>0.78800000000000003</v>
      </c>
      <c r="N112" s="9">
        <v>2.5784157339131901E-33</v>
      </c>
      <c r="O112" s="9" t="s">
        <v>2053</v>
      </c>
      <c r="Q112" s="9" t="s">
        <v>2572</v>
      </c>
      <c r="R112" s="9">
        <v>3.9837320441411E-23</v>
      </c>
      <c r="S112" s="9">
        <v>0.46952116423032703</v>
      </c>
      <c r="T112" s="9">
        <v>0.13800000000000001</v>
      </c>
      <c r="U112" s="9">
        <v>0.255</v>
      </c>
      <c r="V112" s="9">
        <v>7.9985371982264898E-19</v>
      </c>
      <c r="W112" s="9" t="s">
        <v>2573</v>
      </c>
    </row>
    <row r="113" spans="1:23" x14ac:dyDescent="0.25">
      <c r="A113" s="1" t="s">
        <v>674</v>
      </c>
      <c r="B113" s="1">
        <v>2.47317083113817E-27</v>
      </c>
      <c r="C113" s="1">
        <v>0.61470837446495397</v>
      </c>
      <c r="D113" s="1">
        <v>0.24</v>
      </c>
      <c r="E113" s="1">
        <v>0.38</v>
      </c>
      <c r="F113" s="1">
        <v>4.9656323947592199E-23</v>
      </c>
      <c r="G113" s="1" t="s">
        <v>675</v>
      </c>
      <c r="I113" s="9" t="s">
        <v>2438</v>
      </c>
      <c r="J113" s="9">
        <v>1.1996873056762501E-15</v>
      </c>
      <c r="K113" s="9">
        <v>0.388230124134052</v>
      </c>
      <c r="L113" s="9">
        <v>0.38300000000000001</v>
      </c>
      <c r="M113" s="9">
        <v>0.28599999999999998</v>
      </c>
      <c r="N113" s="9">
        <v>2.40873217233677E-11</v>
      </c>
      <c r="O113" s="9" t="s">
        <v>2439</v>
      </c>
      <c r="Q113" s="9" t="s">
        <v>888</v>
      </c>
      <c r="R113" s="9">
        <v>2.7456653561239699E-31</v>
      </c>
      <c r="S113" s="9">
        <v>0.46893939669258899</v>
      </c>
      <c r="T113" s="9">
        <v>0.26300000000000001</v>
      </c>
      <c r="U113" s="9">
        <v>0.434</v>
      </c>
      <c r="V113" s="9">
        <v>5.5127469020257098E-27</v>
      </c>
      <c r="W113" s="9" t="s">
        <v>889</v>
      </c>
    </row>
    <row r="114" spans="1:23" x14ac:dyDescent="0.25">
      <c r="A114" s="1" t="s">
        <v>1865</v>
      </c>
      <c r="B114" s="1">
        <v>2.5323884152296599E-38</v>
      </c>
      <c r="C114" s="1">
        <v>0.61266609575530095</v>
      </c>
      <c r="D114" s="1">
        <v>0.114</v>
      </c>
      <c r="E114" s="1">
        <v>0.25800000000000001</v>
      </c>
      <c r="F114" s="1">
        <v>5.0845294600981197E-34</v>
      </c>
      <c r="G114" s="1" t="s">
        <v>1866</v>
      </c>
      <c r="I114" s="9" t="s">
        <v>1483</v>
      </c>
      <c r="J114" s="9">
        <v>5.0785594043266303E-18</v>
      </c>
      <c r="K114" s="9">
        <v>0.38650375398199399</v>
      </c>
      <c r="L114" s="9">
        <v>0.53600000000000003</v>
      </c>
      <c r="M114" s="9">
        <v>0.44600000000000001</v>
      </c>
      <c r="N114" s="9">
        <v>1.0196731572007E-13</v>
      </c>
      <c r="O114" s="9" t="s">
        <v>1484</v>
      </c>
      <c r="Q114" s="9" t="s">
        <v>2004</v>
      </c>
      <c r="R114" s="9">
        <v>9.4612819760273002E-38</v>
      </c>
      <c r="S114" s="9">
        <v>0.465983638112972</v>
      </c>
      <c r="T114" s="9">
        <v>0.152</v>
      </c>
      <c r="U114" s="9">
        <v>0.315</v>
      </c>
      <c r="V114" s="9">
        <v>1.8996361951467601E-33</v>
      </c>
      <c r="W114" s="9" t="s">
        <v>2005</v>
      </c>
    </row>
    <row r="115" spans="1:23" x14ac:dyDescent="0.25">
      <c r="A115" s="1" t="s">
        <v>1789</v>
      </c>
      <c r="B115" s="1">
        <v>7.2848814978113403E-59</v>
      </c>
      <c r="C115" s="1">
        <v>0.61256964540369796</v>
      </c>
      <c r="D115" s="1">
        <v>0.39</v>
      </c>
      <c r="E115" s="1">
        <v>0.63200000000000001</v>
      </c>
      <c r="F115" s="1">
        <v>1.46265850713056E-54</v>
      </c>
      <c r="G115" s="1" t="s">
        <v>1790</v>
      </c>
      <c r="I115" s="9" t="s">
        <v>2259</v>
      </c>
      <c r="J115" s="9">
        <v>1.04342620177456E-8</v>
      </c>
      <c r="K115" s="9">
        <v>0.386089859762899</v>
      </c>
      <c r="L115" s="9">
        <v>0.32100000000000001</v>
      </c>
      <c r="M115" s="9">
        <v>0.25700000000000001</v>
      </c>
      <c r="N115" s="9">
        <v>2.0949911279229599E-4</v>
      </c>
      <c r="O115" s="9" t="s">
        <v>2260</v>
      </c>
      <c r="Q115" s="9" t="s">
        <v>339</v>
      </c>
      <c r="R115" s="9">
        <v>1.02288112780062E-35</v>
      </c>
      <c r="S115" s="9">
        <v>0.46584726713611402</v>
      </c>
      <c r="T115" s="9">
        <v>0.39700000000000002</v>
      </c>
      <c r="U115" s="9">
        <v>0.59299999999999997</v>
      </c>
      <c r="V115" s="9">
        <v>2.0537407283980899E-31</v>
      </c>
      <c r="W115" s="9" t="s">
        <v>340</v>
      </c>
    </row>
    <row r="116" spans="1:23" x14ac:dyDescent="0.25">
      <c r="A116" s="1" t="s">
        <v>542</v>
      </c>
      <c r="B116" s="1">
        <v>1.1663188368362501E-29</v>
      </c>
      <c r="C116" s="1">
        <v>0.61183023256847902</v>
      </c>
      <c r="D116" s="1">
        <v>0.27200000000000002</v>
      </c>
      <c r="E116" s="1">
        <v>0.42399999999999999</v>
      </c>
      <c r="F116" s="1">
        <v>2.3417349605998302E-25</v>
      </c>
      <c r="G116" s="1" t="s">
        <v>543</v>
      </c>
      <c r="I116" s="9" t="s">
        <v>2463</v>
      </c>
      <c r="J116" s="9">
        <v>8.3641248693999094E-14</v>
      </c>
      <c r="K116" s="9">
        <v>0.38583033786807802</v>
      </c>
      <c r="L116" s="9">
        <v>0.32400000000000001</v>
      </c>
      <c r="M116" s="9">
        <v>0.23599999999999999</v>
      </c>
      <c r="N116" s="9">
        <v>1.6793489912781099E-9</v>
      </c>
      <c r="O116" s="9" t="s">
        <v>2464</v>
      </c>
      <c r="Q116" s="9" t="s">
        <v>1915</v>
      </c>
      <c r="R116" s="9">
        <v>1.93455446866088E-42</v>
      </c>
      <c r="S116" s="9">
        <v>0.45969912622519998</v>
      </c>
      <c r="T116" s="9">
        <v>0.13</v>
      </c>
      <c r="U116" s="9">
        <v>0.30399999999999999</v>
      </c>
      <c r="V116" s="9">
        <v>3.8841984621773199E-38</v>
      </c>
      <c r="W116" s="9" t="s">
        <v>1916</v>
      </c>
    </row>
    <row r="117" spans="1:23" x14ac:dyDescent="0.25">
      <c r="A117" s="1" t="s">
        <v>194</v>
      </c>
      <c r="B117" s="1">
        <v>2.5023919910431499E-50</v>
      </c>
      <c r="C117" s="1">
        <v>0.61152723134852105</v>
      </c>
      <c r="D117" s="1">
        <v>8.5000000000000006E-2</v>
      </c>
      <c r="E117" s="1">
        <v>0.25</v>
      </c>
      <c r="F117" s="1">
        <v>5.0243026396164302E-46</v>
      </c>
      <c r="G117" s="1" t="s">
        <v>195</v>
      </c>
      <c r="I117" s="9" t="s">
        <v>1573</v>
      </c>
      <c r="J117" s="9">
        <v>8.9269794455861203E-23</v>
      </c>
      <c r="K117" s="9">
        <v>0.38522794479200301</v>
      </c>
      <c r="L117" s="9">
        <v>0.34200000000000003</v>
      </c>
      <c r="M117" s="9">
        <v>0.223</v>
      </c>
      <c r="N117" s="9">
        <v>1.7923589330847799E-18</v>
      </c>
      <c r="O117" s="9" t="s">
        <v>1574</v>
      </c>
      <c r="Q117" s="9" t="s">
        <v>767</v>
      </c>
      <c r="R117" s="9">
        <v>1.6201818972803601E-33</v>
      </c>
      <c r="S117" s="9">
        <v>0.45901532898871</v>
      </c>
      <c r="T117" s="9">
        <v>0.59299999999999997</v>
      </c>
      <c r="U117" s="9">
        <v>0.73299999999999998</v>
      </c>
      <c r="V117" s="9">
        <v>3.2530012133595102E-29</v>
      </c>
      <c r="W117" s="9" t="s">
        <v>768</v>
      </c>
    </row>
    <row r="118" spans="1:23" x14ac:dyDescent="0.25">
      <c r="A118" s="1" t="s">
        <v>703</v>
      </c>
      <c r="B118" s="1">
        <v>3.5749441548999699E-85</v>
      </c>
      <c r="C118" s="1">
        <v>0.61116137717214203</v>
      </c>
      <c r="D118" s="1">
        <v>0.90600000000000003</v>
      </c>
      <c r="E118" s="1">
        <v>0.96399999999999997</v>
      </c>
      <c r="F118" s="1">
        <v>7.1777728742081604E-81</v>
      </c>
      <c r="G118" s="1" t="s">
        <v>704</v>
      </c>
      <c r="I118" s="9" t="s">
        <v>2424</v>
      </c>
      <c r="J118" s="9">
        <v>4.9990133879058698E-17</v>
      </c>
      <c r="K118" s="9">
        <v>0.38467178192909601</v>
      </c>
      <c r="L118" s="9">
        <v>0.27100000000000002</v>
      </c>
      <c r="M118" s="9">
        <v>0.18</v>
      </c>
      <c r="N118" s="9">
        <v>1.0037019080237399E-12</v>
      </c>
      <c r="O118" s="9" t="s">
        <v>2425</v>
      </c>
      <c r="Q118" s="9" t="s">
        <v>2386</v>
      </c>
      <c r="R118" s="9">
        <v>6.5891259435487304E-34</v>
      </c>
      <c r="S118" s="9">
        <v>0.45594610648828698</v>
      </c>
      <c r="T118" s="9">
        <v>0.17599999999999999</v>
      </c>
      <c r="U118" s="9">
        <v>0.33900000000000002</v>
      </c>
      <c r="V118" s="9">
        <v>1.3229647069457099E-29</v>
      </c>
      <c r="W118" s="9" t="s">
        <v>2387</v>
      </c>
    </row>
    <row r="119" spans="1:23" x14ac:dyDescent="0.25">
      <c r="A119" s="1" t="s">
        <v>1787</v>
      </c>
      <c r="B119" s="1">
        <v>8.8721430421767395E-60</v>
      </c>
      <c r="C119" s="1">
        <v>0.60614484893986198</v>
      </c>
      <c r="D119" s="1">
        <v>0.17499999999999999</v>
      </c>
      <c r="E119" s="1">
        <v>0.39300000000000002</v>
      </c>
      <c r="F119" s="1">
        <v>1.7813488800082501E-55</v>
      </c>
      <c r="G119" s="1" t="s">
        <v>1788</v>
      </c>
      <c r="I119" s="9" t="s">
        <v>636</v>
      </c>
      <c r="J119" s="9">
        <v>2.81614921747991E-18</v>
      </c>
      <c r="K119" s="9">
        <v>0.384269089516381</v>
      </c>
      <c r="L119" s="9">
        <v>0.33300000000000002</v>
      </c>
      <c r="M119" s="9">
        <v>0.23100000000000001</v>
      </c>
      <c r="N119" s="9">
        <v>5.6542643988561601E-14</v>
      </c>
      <c r="O119" s="9" t="s">
        <v>637</v>
      </c>
      <c r="Q119" s="9" t="s">
        <v>2270</v>
      </c>
      <c r="R119" s="9">
        <v>2.7298019474974398E-51</v>
      </c>
      <c r="S119" s="9">
        <v>0.45205840765685101</v>
      </c>
      <c r="T119" s="9">
        <v>0.71199999999999997</v>
      </c>
      <c r="U119" s="9">
        <v>0.85599999999999998</v>
      </c>
      <c r="V119" s="9">
        <v>5.4808963501853695E-47</v>
      </c>
      <c r="W119" s="9" t="s">
        <v>2271</v>
      </c>
    </row>
    <row r="120" spans="1:23" x14ac:dyDescent="0.25">
      <c r="A120" s="1" t="s">
        <v>1148</v>
      </c>
      <c r="B120" s="1">
        <v>1.29298476409822E-35</v>
      </c>
      <c r="C120" s="1">
        <v>0.60258311481811799</v>
      </c>
      <c r="D120" s="1">
        <v>0.17</v>
      </c>
      <c r="E120" s="1">
        <v>0.32600000000000001</v>
      </c>
      <c r="F120" s="1">
        <v>2.5960548093564E-31</v>
      </c>
      <c r="G120" s="1" t="s">
        <v>1149</v>
      </c>
      <c r="I120" s="9" t="s">
        <v>662</v>
      </c>
      <c r="J120" s="9">
        <v>2.4376770637539502E-12</v>
      </c>
      <c r="K120" s="9">
        <v>0.383630795448619</v>
      </c>
      <c r="L120" s="9">
        <v>0.42399999999999999</v>
      </c>
      <c r="M120" s="9">
        <v>0.34699999999999998</v>
      </c>
      <c r="N120" s="9">
        <v>4.8943680086051899E-8</v>
      </c>
      <c r="O120" s="9" t="s">
        <v>663</v>
      </c>
      <c r="Q120" s="9" t="s">
        <v>410</v>
      </c>
      <c r="R120" s="9">
        <v>5.6962253774438297E-40</v>
      </c>
      <c r="S120" s="9">
        <v>0.45136010354936301</v>
      </c>
      <c r="T120" s="9">
        <v>0.77700000000000002</v>
      </c>
      <c r="U120" s="9">
        <v>0.86299999999999999</v>
      </c>
      <c r="V120" s="9">
        <v>1.14368813128317E-35</v>
      </c>
      <c r="W120" s="9" t="s">
        <v>411</v>
      </c>
    </row>
    <row r="121" spans="1:23" x14ac:dyDescent="0.25">
      <c r="A121" s="1" t="s">
        <v>1356</v>
      </c>
      <c r="B121" s="1">
        <v>2.5163432589985902E-56</v>
      </c>
      <c r="C121" s="1">
        <v>0.59827675962937399</v>
      </c>
      <c r="D121" s="1">
        <v>0.221</v>
      </c>
      <c r="E121" s="1">
        <v>0.443</v>
      </c>
      <c r="F121" s="1">
        <v>5.0523139954173701E-52</v>
      </c>
      <c r="G121" s="1" t="s">
        <v>1357</v>
      </c>
      <c r="I121" s="9" t="s">
        <v>1672</v>
      </c>
      <c r="J121" s="9">
        <v>4.7525233748150202E-17</v>
      </c>
      <c r="K121" s="9">
        <v>0.38356998511127699</v>
      </c>
      <c r="L121" s="9">
        <v>0.66200000000000003</v>
      </c>
      <c r="M121" s="9">
        <v>0.61499999999999999</v>
      </c>
      <c r="N121" s="9">
        <v>9.5421164319535901E-13</v>
      </c>
      <c r="O121" s="9" t="s">
        <v>1673</v>
      </c>
      <c r="Q121" s="9" t="s">
        <v>1640</v>
      </c>
      <c r="R121" s="9">
        <v>1.95677448688613E-29</v>
      </c>
      <c r="S121" s="9">
        <v>0.44951826631382302</v>
      </c>
      <c r="T121" s="9">
        <v>0.374</v>
      </c>
      <c r="U121" s="9">
        <v>0.53400000000000003</v>
      </c>
      <c r="V121" s="9">
        <v>3.9288118147699702E-25</v>
      </c>
      <c r="W121" s="9" t="s">
        <v>1641</v>
      </c>
    </row>
    <row r="122" spans="1:23" x14ac:dyDescent="0.25">
      <c r="A122" s="1" t="s">
        <v>1797</v>
      </c>
      <c r="B122" s="1">
        <v>4.5655404049101197E-58</v>
      </c>
      <c r="C122" s="1">
        <v>0.59639316573110701</v>
      </c>
      <c r="D122" s="1">
        <v>0.49399999999999999</v>
      </c>
      <c r="E122" s="1">
        <v>0.71899999999999997</v>
      </c>
      <c r="F122" s="1">
        <v>9.1666920249785397E-54</v>
      </c>
      <c r="G122" s="1" t="s">
        <v>1798</v>
      </c>
      <c r="I122" s="9" t="s">
        <v>2255</v>
      </c>
      <c r="J122" s="9">
        <v>2.4196022989504301E-13</v>
      </c>
      <c r="K122" s="9">
        <v>0.38327620497800802</v>
      </c>
      <c r="L122" s="9">
        <v>0.34499999999999997</v>
      </c>
      <c r="M122" s="9">
        <v>0.26</v>
      </c>
      <c r="N122" s="9">
        <v>4.8580774958326801E-9</v>
      </c>
      <c r="O122" s="9" t="s">
        <v>2256</v>
      </c>
      <c r="Q122" s="9" t="s">
        <v>1428</v>
      </c>
      <c r="R122" s="9">
        <v>2.4139508185164801E-71</v>
      </c>
      <c r="S122" s="9">
        <v>0.44898882632516601</v>
      </c>
      <c r="T122" s="9">
        <v>0.91</v>
      </c>
      <c r="U122" s="9">
        <v>0.96099999999999997</v>
      </c>
      <c r="V122" s="9">
        <v>4.8467304534173898E-67</v>
      </c>
      <c r="W122" s="9" t="s">
        <v>1429</v>
      </c>
    </row>
    <row r="123" spans="1:23" x14ac:dyDescent="0.25">
      <c r="A123" s="1" t="s">
        <v>1779</v>
      </c>
      <c r="B123" s="1">
        <v>1.14940465363895E-60</v>
      </c>
      <c r="C123" s="1">
        <v>0.59265756012754001</v>
      </c>
      <c r="D123" s="1">
        <v>0.50900000000000001</v>
      </c>
      <c r="E123" s="1">
        <v>0.72099999999999997</v>
      </c>
      <c r="F123" s="1">
        <v>2.3077746635762899E-56</v>
      </c>
      <c r="G123" s="1" t="s">
        <v>1780</v>
      </c>
      <c r="I123" s="9" t="s">
        <v>2368</v>
      </c>
      <c r="J123" s="9">
        <v>2.6399108443796E-22</v>
      </c>
      <c r="K123" s="9">
        <v>0.38268612585178502</v>
      </c>
      <c r="L123" s="9">
        <v>0.49199999999999999</v>
      </c>
      <c r="M123" s="9">
        <v>0.37</v>
      </c>
      <c r="N123" s="9">
        <v>5.3004129933453502E-18</v>
      </c>
      <c r="O123" s="9" t="s">
        <v>2369</v>
      </c>
      <c r="Q123" s="9" t="s">
        <v>2328</v>
      </c>
      <c r="R123" s="9">
        <v>4.5541627842033598E-45</v>
      </c>
      <c r="S123" s="9">
        <v>0.44886111934975498</v>
      </c>
      <c r="T123" s="9">
        <v>0.67900000000000005</v>
      </c>
      <c r="U123" s="9">
        <v>0.81</v>
      </c>
      <c r="V123" s="9">
        <v>9.1438480381235003E-41</v>
      </c>
      <c r="W123" s="9" t="s">
        <v>2329</v>
      </c>
    </row>
    <row r="124" spans="1:23" x14ac:dyDescent="0.25">
      <c r="A124" s="1" t="s">
        <v>1030</v>
      </c>
      <c r="B124" s="1">
        <v>1.42193235907107E-44</v>
      </c>
      <c r="C124" s="1">
        <v>0.58915365073590698</v>
      </c>
      <c r="D124" s="1">
        <v>0.55500000000000005</v>
      </c>
      <c r="E124" s="1">
        <v>0.754</v>
      </c>
      <c r="F124" s="1">
        <v>2.85495579054289E-40</v>
      </c>
      <c r="G124" s="1" t="s">
        <v>1031</v>
      </c>
      <c r="I124" s="9" t="s">
        <v>676</v>
      </c>
      <c r="J124" s="9">
        <v>3.58153554617079E-17</v>
      </c>
      <c r="K124" s="9">
        <v>0.38232479098680999</v>
      </c>
      <c r="L124" s="9">
        <v>0.29699999999999999</v>
      </c>
      <c r="M124" s="9">
        <v>0.19500000000000001</v>
      </c>
      <c r="N124" s="9">
        <v>7.1910070696017196E-13</v>
      </c>
      <c r="O124" s="9" t="s">
        <v>677</v>
      </c>
      <c r="Q124" s="9" t="s">
        <v>1638</v>
      </c>
      <c r="R124" s="9">
        <v>2.2831487167269399E-34</v>
      </c>
      <c r="S124" s="9">
        <v>0.44592206797740802</v>
      </c>
      <c r="T124" s="9">
        <v>0.44800000000000001</v>
      </c>
      <c r="U124" s="9">
        <v>0.624</v>
      </c>
      <c r="V124" s="9">
        <v>4.5841059934443503E-30</v>
      </c>
      <c r="W124" s="9" t="s">
        <v>1639</v>
      </c>
    </row>
    <row r="125" spans="1:23" x14ac:dyDescent="0.25">
      <c r="A125" s="1" t="s">
        <v>2093</v>
      </c>
      <c r="B125" s="1">
        <v>9.7715694034573203E-14</v>
      </c>
      <c r="C125" s="1">
        <v>0.58403837762891897</v>
      </c>
      <c r="D125" s="1">
        <v>0.23799999999999999</v>
      </c>
      <c r="E125" s="1">
        <v>0.32900000000000001</v>
      </c>
      <c r="F125" s="1">
        <v>1.9619357048261599E-9</v>
      </c>
      <c r="G125" s="1" t="s">
        <v>2094</v>
      </c>
      <c r="I125" s="9" t="s">
        <v>1557</v>
      </c>
      <c r="J125" s="9">
        <v>1.5086660093109E-10</v>
      </c>
      <c r="K125" s="9">
        <v>0.38157723286299899</v>
      </c>
      <c r="L125" s="9">
        <v>0.41399999999999998</v>
      </c>
      <c r="M125" s="9">
        <v>0.34300000000000003</v>
      </c>
      <c r="N125" s="9">
        <v>3.02909961349442E-6</v>
      </c>
      <c r="O125" s="9" t="s">
        <v>1558</v>
      </c>
      <c r="Q125" s="9" t="s">
        <v>1793</v>
      </c>
      <c r="R125" s="9">
        <v>1.49010001769802E-35</v>
      </c>
      <c r="S125" s="9">
        <v>0.44581284527736198</v>
      </c>
      <c r="T125" s="9">
        <v>0.377</v>
      </c>
      <c r="U125" s="9">
        <v>0.56499999999999995</v>
      </c>
      <c r="V125" s="9">
        <v>2.99182281553408E-31</v>
      </c>
      <c r="W125" s="9" t="s">
        <v>1794</v>
      </c>
    </row>
    <row r="126" spans="1:23" x14ac:dyDescent="0.25">
      <c r="A126" s="1" t="s">
        <v>212</v>
      </c>
      <c r="B126" s="1">
        <v>3.8444232652270102E-41</v>
      </c>
      <c r="C126" s="1">
        <v>0.58196962273958397</v>
      </c>
      <c r="D126" s="1">
        <v>0.124</v>
      </c>
      <c r="E126" s="1">
        <v>0.28199999999999997</v>
      </c>
      <c r="F126" s="1">
        <v>7.7188330319228006E-37</v>
      </c>
      <c r="G126" s="1" t="s">
        <v>213</v>
      </c>
      <c r="I126" s="9" t="s">
        <v>1076</v>
      </c>
      <c r="J126" s="9">
        <v>5.6477455927971903E-9</v>
      </c>
      <c r="K126" s="9">
        <v>0.381541118978172</v>
      </c>
      <c r="L126" s="9">
        <v>0.28699999999999998</v>
      </c>
      <c r="M126" s="9">
        <v>0.22500000000000001</v>
      </c>
      <c r="N126" s="9">
        <v>1.13395436012182E-4</v>
      </c>
      <c r="O126" s="9" t="s">
        <v>1077</v>
      </c>
      <c r="Q126" s="9" t="s">
        <v>2534</v>
      </c>
      <c r="R126" s="9">
        <v>1.8577779132003801E-32</v>
      </c>
      <c r="S126" s="9">
        <v>0.445377374692214</v>
      </c>
      <c r="T126" s="9">
        <v>0.127</v>
      </c>
      <c r="U126" s="9">
        <v>0.27100000000000002</v>
      </c>
      <c r="V126" s="9">
        <v>3.7300464941237199E-28</v>
      </c>
      <c r="W126" s="9" t="s">
        <v>2535</v>
      </c>
    </row>
    <row r="127" spans="1:23" x14ac:dyDescent="0.25">
      <c r="A127" s="1" t="s">
        <v>2064</v>
      </c>
      <c r="B127" s="1">
        <v>1.5451507663567599E-16</v>
      </c>
      <c r="C127" s="1">
        <v>0.57990420697813605</v>
      </c>
      <c r="D127" s="1">
        <v>0.224</v>
      </c>
      <c r="E127" s="1">
        <v>0.32400000000000001</v>
      </c>
      <c r="F127" s="1">
        <v>3.1023537086911101E-12</v>
      </c>
      <c r="G127" s="1" t="s">
        <v>33</v>
      </c>
      <c r="I127" s="9" t="s">
        <v>2111</v>
      </c>
      <c r="J127" s="9">
        <v>1.4102572073285001E-18</v>
      </c>
      <c r="K127" s="9">
        <v>0.38123005498756801</v>
      </c>
      <c r="L127" s="9">
        <v>0.315</v>
      </c>
      <c r="M127" s="9">
        <v>0.214</v>
      </c>
      <c r="N127" s="9">
        <v>2.83151442087415E-14</v>
      </c>
      <c r="O127" s="9" t="s">
        <v>2112</v>
      </c>
      <c r="Q127" s="9" t="s">
        <v>2536</v>
      </c>
      <c r="R127" s="9">
        <v>8.5205820927364105E-32</v>
      </c>
      <c r="S127" s="9">
        <v>0.44518434664360901</v>
      </c>
      <c r="T127" s="9">
        <v>0.45800000000000002</v>
      </c>
      <c r="U127" s="9">
        <v>0.61599999999999999</v>
      </c>
      <c r="V127" s="9">
        <v>1.7107624725796199E-27</v>
      </c>
      <c r="W127" s="9" t="s">
        <v>2537</v>
      </c>
    </row>
    <row r="128" spans="1:23" x14ac:dyDescent="0.25">
      <c r="A128" s="1" t="s">
        <v>680</v>
      </c>
      <c r="B128" s="1">
        <v>2.18889836243497E-49</v>
      </c>
      <c r="C128" s="1">
        <v>0.57894078274341898</v>
      </c>
      <c r="D128" s="1">
        <v>0.28499999999999998</v>
      </c>
      <c r="E128" s="1">
        <v>0.498</v>
      </c>
      <c r="F128" s="1">
        <v>4.39487013209694E-45</v>
      </c>
      <c r="G128" s="1" t="s">
        <v>681</v>
      </c>
      <c r="I128" s="9" t="s">
        <v>2455</v>
      </c>
      <c r="J128" s="9">
        <v>4.2361628388609201E-14</v>
      </c>
      <c r="K128" s="9">
        <v>0.38121356762464398</v>
      </c>
      <c r="L128" s="9">
        <v>0.373</v>
      </c>
      <c r="M128" s="9">
        <v>0.28000000000000003</v>
      </c>
      <c r="N128" s="9">
        <v>8.5053677478649501E-10</v>
      </c>
      <c r="O128" s="9" t="s">
        <v>2456</v>
      </c>
      <c r="Q128" s="9" t="s">
        <v>1146</v>
      </c>
      <c r="R128" s="9">
        <v>3.7062819882184502E-31</v>
      </c>
      <c r="S128" s="9">
        <v>0.44469478654667399</v>
      </c>
      <c r="T128" s="9">
        <v>0.36399999999999999</v>
      </c>
      <c r="U128" s="9">
        <v>0.53600000000000003</v>
      </c>
      <c r="V128" s="9">
        <v>7.4414729759450094E-27</v>
      </c>
      <c r="W128" s="9" t="s">
        <v>1147</v>
      </c>
    </row>
    <row r="129" spans="1:23" x14ac:dyDescent="0.25">
      <c r="A129" s="1" t="s">
        <v>1090</v>
      </c>
      <c r="B129" s="1">
        <v>6.8695575912554796E-25</v>
      </c>
      <c r="C129" s="1">
        <v>0.57742477118241398</v>
      </c>
      <c r="D129" s="1">
        <v>0.153</v>
      </c>
      <c r="E129" s="1">
        <v>0.27600000000000002</v>
      </c>
      <c r="F129" s="1">
        <v>1.37926977317227E-20</v>
      </c>
      <c r="G129" s="1" t="s">
        <v>1091</v>
      </c>
      <c r="I129" s="9" t="s">
        <v>2010</v>
      </c>
      <c r="J129" s="9">
        <v>3.5443098598217601E-11</v>
      </c>
      <c r="K129" s="9">
        <v>0.38055785544696902</v>
      </c>
      <c r="L129" s="9">
        <v>0.34899999999999998</v>
      </c>
      <c r="M129" s="9">
        <v>0.27500000000000002</v>
      </c>
      <c r="N129" s="9">
        <v>7.1162653365501301E-7</v>
      </c>
      <c r="O129" s="9" t="s">
        <v>2011</v>
      </c>
      <c r="Q129" s="9" t="s">
        <v>2515</v>
      </c>
      <c r="R129" s="9">
        <v>3.1406936341808801E-48</v>
      </c>
      <c r="S129" s="9">
        <v>0.44018429700990103</v>
      </c>
      <c r="T129" s="9">
        <v>0.67300000000000004</v>
      </c>
      <c r="U129" s="9">
        <v>0.82499999999999996</v>
      </c>
      <c r="V129" s="9">
        <v>6.3058846787083704E-44</v>
      </c>
      <c r="W129" s="9" t="s">
        <v>2516</v>
      </c>
    </row>
    <row r="130" spans="1:23" x14ac:dyDescent="0.25">
      <c r="A130" s="1" t="s">
        <v>1972</v>
      </c>
      <c r="B130" s="1">
        <v>3.99922107768031E-25</v>
      </c>
      <c r="C130" s="1">
        <v>0.57671962878914995</v>
      </c>
      <c r="D130" s="1">
        <v>0.74099999999999999</v>
      </c>
      <c r="E130" s="1">
        <v>0.85099999999999998</v>
      </c>
      <c r="F130" s="1">
        <v>8.0296360797665303E-21</v>
      </c>
      <c r="G130" s="1" t="s">
        <v>1973</v>
      </c>
      <c r="I130" s="9" t="s">
        <v>2386</v>
      </c>
      <c r="J130" s="9">
        <v>2.9472067475722603E-20</v>
      </c>
      <c r="K130" s="9">
        <v>0.38003898644371997</v>
      </c>
      <c r="L130" s="9">
        <v>0.33900000000000002</v>
      </c>
      <c r="M130" s="9">
        <v>0.22700000000000001</v>
      </c>
      <c r="N130" s="9">
        <v>5.91740170777558E-16</v>
      </c>
      <c r="O130" s="9" t="s">
        <v>2387</v>
      </c>
      <c r="Q130" s="9" t="s">
        <v>2354</v>
      </c>
      <c r="R130" s="9">
        <v>2.0296216417045401E-38</v>
      </c>
      <c r="S130" s="9">
        <v>0.437060867111912</v>
      </c>
      <c r="T130" s="9">
        <v>0.28799999999999998</v>
      </c>
      <c r="U130" s="9">
        <v>0.48399999999999999</v>
      </c>
      <c r="V130" s="9">
        <v>4.0750743322143802E-34</v>
      </c>
      <c r="W130" s="9" t="s">
        <v>2355</v>
      </c>
    </row>
    <row r="131" spans="1:23" x14ac:dyDescent="0.25">
      <c r="A131" s="1" t="s">
        <v>1843</v>
      </c>
      <c r="B131" s="1">
        <v>2.1492875799162799E-42</v>
      </c>
      <c r="C131" s="1">
        <v>0.57292546928806598</v>
      </c>
      <c r="D131" s="1">
        <v>0.20100000000000001</v>
      </c>
      <c r="E131" s="1">
        <v>0.38100000000000001</v>
      </c>
      <c r="F131" s="1">
        <v>4.3153396029559E-38</v>
      </c>
      <c r="G131" s="1" t="s">
        <v>1844</v>
      </c>
      <c r="I131" s="9" t="s">
        <v>2181</v>
      </c>
      <c r="J131" s="9">
        <v>5.4352453058116999E-21</v>
      </c>
      <c r="K131" s="9">
        <v>0.37948362877292802</v>
      </c>
      <c r="L131" s="9">
        <v>0.60899999999999999</v>
      </c>
      <c r="M131" s="9">
        <v>0.52800000000000002</v>
      </c>
      <c r="N131" s="9">
        <v>1.09128855250087E-16</v>
      </c>
      <c r="O131" s="9" t="s">
        <v>2182</v>
      </c>
      <c r="Q131" s="9" t="s">
        <v>2183</v>
      </c>
      <c r="R131" s="9">
        <v>1.4690197300878501E-32</v>
      </c>
      <c r="S131" s="9">
        <v>0.43639760429489699</v>
      </c>
      <c r="T131" s="9">
        <v>0.51200000000000001</v>
      </c>
      <c r="U131" s="9">
        <v>0.68600000000000005</v>
      </c>
      <c r="V131" s="9">
        <v>2.9494978140703901E-28</v>
      </c>
      <c r="W131" s="9" t="s">
        <v>2184</v>
      </c>
    </row>
    <row r="132" spans="1:23" x14ac:dyDescent="0.25">
      <c r="A132" s="1" t="s">
        <v>600</v>
      </c>
      <c r="B132" s="1">
        <v>3.6529396763794201E-60</v>
      </c>
      <c r="C132" s="1">
        <v>0.57220682861135497</v>
      </c>
      <c r="D132" s="1">
        <v>0.57999999999999996</v>
      </c>
      <c r="E132" s="1">
        <v>0.78400000000000003</v>
      </c>
      <c r="F132" s="1">
        <v>7.3343722822345898E-56</v>
      </c>
      <c r="G132" s="1" t="s">
        <v>601</v>
      </c>
      <c r="I132" s="9" t="s">
        <v>859</v>
      </c>
      <c r="J132" s="9">
        <v>7.5000475929708399E-20</v>
      </c>
      <c r="K132" s="9">
        <v>0.379133271329128</v>
      </c>
      <c r="L132" s="9">
        <v>0.378</v>
      </c>
      <c r="M132" s="9">
        <v>0.26200000000000001</v>
      </c>
      <c r="N132" s="9">
        <v>1.5058595557166901E-15</v>
      </c>
      <c r="O132" s="9" t="s">
        <v>860</v>
      </c>
      <c r="Q132" s="9" t="s">
        <v>2487</v>
      </c>
      <c r="R132" s="9">
        <v>2.6351445188037501E-33</v>
      </c>
      <c r="S132" s="9">
        <v>0.433438069136938</v>
      </c>
      <c r="T132" s="9">
        <v>0.154</v>
      </c>
      <c r="U132" s="9">
        <v>0.309</v>
      </c>
      <c r="V132" s="9">
        <v>5.2908431648541802E-29</v>
      </c>
      <c r="W132" s="9" t="s">
        <v>2488</v>
      </c>
    </row>
    <row r="133" spans="1:23" x14ac:dyDescent="0.25">
      <c r="A133" s="1" t="s">
        <v>1853</v>
      </c>
      <c r="B133" s="1">
        <v>3.55046490925807E-40</v>
      </c>
      <c r="C133" s="1">
        <v>0.57010359539738398</v>
      </c>
      <c r="D133" s="1">
        <v>0.17499999999999999</v>
      </c>
      <c r="E133" s="1">
        <v>0.34499999999999997</v>
      </c>
      <c r="F133" s="1">
        <v>7.1286234448083395E-36</v>
      </c>
      <c r="G133" s="1" t="s">
        <v>1854</v>
      </c>
      <c r="I133" s="9" t="s">
        <v>2487</v>
      </c>
      <c r="J133" s="9">
        <v>1.20954374454502E-11</v>
      </c>
      <c r="K133" s="9">
        <v>0.37912537689750903</v>
      </c>
      <c r="L133" s="9">
        <v>0.309</v>
      </c>
      <c r="M133" s="9">
        <v>0.23599999999999999</v>
      </c>
      <c r="N133" s="9">
        <v>2.4285219302975002E-7</v>
      </c>
      <c r="O133" s="9" t="s">
        <v>2488</v>
      </c>
      <c r="Q133" s="9" t="s">
        <v>1819</v>
      </c>
      <c r="R133" s="9">
        <v>7.0877018665479598E-33</v>
      </c>
      <c r="S133" s="9">
        <v>0.43109775365705599</v>
      </c>
      <c r="T133" s="9">
        <v>0.28399999999999997</v>
      </c>
      <c r="U133" s="9">
        <v>0.46300000000000002</v>
      </c>
      <c r="V133" s="9">
        <v>1.4230687807654999E-28</v>
      </c>
      <c r="W133" s="9" t="s">
        <v>1820</v>
      </c>
    </row>
    <row r="134" spans="1:23" x14ac:dyDescent="0.25">
      <c r="A134" s="1" t="s">
        <v>1638</v>
      </c>
      <c r="B134" s="1">
        <v>2.0375031635399901E-26</v>
      </c>
      <c r="C134" s="1">
        <v>0.55523867250877101</v>
      </c>
      <c r="D134" s="1">
        <v>0.44800000000000001</v>
      </c>
      <c r="E134" s="1">
        <v>0.59199999999999997</v>
      </c>
      <c r="F134" s="1">
        <v>4.0908988517556001E-22</v>
      </c>
      <c r="G134" s="1" t="s">
        <v>1639</v>
      </c>
      <c r="I134" s="9" t="s">
        <v>2370</v>
      </c>
      <c r="J134" s="9">
        <v>5.1581610696594398E-22</v>
      </c>
      <c r="K134" s="9">
        <v>0.37843976129933699</v>
      </c>
      <c r="L134" s="9">
        <v>0.49399999999999999</v>
      </c>
      <c r="M134" s="9">
        <v>0.373</v>
      </c>
      <c r="N134" s="9">
        <v>1.03565557956622E-17</v>
      </c>
      <c r="O134" s="9" t="s">
        <v>2371</v>
      </c>
      <c r="Q134" s="9" t="s">
        <v>1799</v>
      </c>
      <c r="R134" s="9">
        <v>2.88913529989362E-24</v>
      </c>
      <c r="S134" s="9">
        <v>0.43012891474923598</v>
      </c>
      <c r="T134" s="9">
        <v>0.314</v>
      </c>
      <c r="U134" s="9">
        <v>0.45800000000000002</v>
      </c>
      <c r="V134" s="9">
        <v>5.8008058551264005E-20</v>
      </c>
      <c r="W134" s="9" t="s">
        <v>1800</v>
      </c>
    </row>
    <row r="135" spans="1:23" x14ac:dyDescent="0.25">
      <c r="A135" s="1" t="s">
        <v>1827</v>
      </c>
      <c r="B135" s="1">
        <v>5.6260108244451398E-46</v>
      </c>
      <c r="C135" s="1">
        <v>0.55470180561047999</v>
      </c>
      <c r="D135" s="1">
        <v>0.23</v>
      </c>
      <c r="E135" s="1">
        <v>0.42599999999999999</v>
      </c>
      <c r="F135" s="1">
        <v>1.1295904533320999E-41</v>
      </c>
      <c r="G135" s="1" t="s">
        <v>1828</v>
      </c>
      <c r="I135" s="9" t="s">
        <v>180</v>
      </c>
      <c r="J135" s="9">
        <v>4.2649803639022202E-17</v>
      </c>
      <c r="K135" s="9">
        <v>0.37840845508308801</v>
      </c>
      <c r="L135" s="9">
        <v>0.623</v>
      </c>
      <c r="M135" s="9">
        <v>0.54300000000000004</v>
      </c>
      <c r="N135" s="9">
        <v>8.5632275746428802E-13</v>
      </c>
      <c r="O135" s="9" t="s">
        <v>181</v>
      </c>
      <c r="Q135" s="9" t="s">
        <v>2554</v>
      </c>
      <c r="R135" s="9">
        <v>2.2012813256404202E-25</v>
      </c>
      <c r="S135" s="9">
        <v>0.42923641062192602</v>
      </c>
      <c r="T135" s="9">
        <v>0.16900000000000001</v>
      </c>
      <c r="U135" s="9">
        <v>0.3</v>
      </c>
      <c r="V135" s="9">
        <v>4.41973264562084E-21</v>
      </c>
      <c r="W135" s="9" t="s">
        <v>2555</v>
      </c>
    </row>
    <row r="136" spans="1:23" x14ac:dyDescent="0.25">
      <c r="A136" s="1" t="s">
        <v>1837</v>
      </c>
      <c r="B136" s="1">
        <v>8.3965895131802198E-44</v>
      </c>
      <c r="C136" s="1">
        <v>0.55340073781144195</v>
      </c>
      <c r="D136" s="1">
        <v>0.28000000000000003</v>
      </c>
      <c r="E136" s="1">
        <v>0.47399999999999998</v>
      </c>
      <c r="F136" s="1">
        <v>1.68586724245633E-39</v>
      </c>
      <c r="G136" s="1" t="s">
        <v>1838</v>
      </c>
      <c r="I136" s="9" t="s">
        <v>2243</v>
      </c>
      <c r="J136" s="9">
        <v>2.1569386148975299E-13</v>
      </c>
      <c r="K136" s="9">
        <v>0.377686160829727</v>
      </c>
      <c r="L136" s="9">
        <v>0.35499999999999998</v>
      </c>
      <c r="M136" s="9">
        <v>0.27600000000000002</v>
      </c>
      <c r="N136" s="9">
        <v>4.3307013509912601E-9</v>
      </c>
      <c r="O136" s="9" t="s">
        <v>2244</v>
      </c>
      <c r="Q136" s="9" t="s">
        <v>68</v>
      </c>
      <c r="R136" s="9">
        <v>1.26681285348557E-30</v>
      </c>
      <c r="S136" s="9">
        <v>0.42861090834838</v>
      </c>
      <c r="T136" s="9">
        <v>0.51700000000000002</v>
      </c>
      <c r="U136" s="9">
        <v>0.67500000000000004</v>
      </c>
      <c r="V136" s="9">
        <v>2.5435068472283299E-26</v>
      </c>
      <c r="W136" s="9" t="s">
        <v>69</v>
      </c>
    </row>
    <row r="137" spans="1:23" x14ac:dyDescent="0.25">
      <c r="A137" s="1" t="s">
        <v>128</v>
      </c>
      <c r="B137" s="1">
        <v>2.4826206049805899E-52</v>
      </c>
      <c r="C137" s="1">
        <v>0.54932398012465899</v>
      </c>
      <c r="D137" s="1">
        <v>0.38400000000000001</v>
      </c>
      <c r="E137" s="1">
        <v>0.61899999999999999</v>
      </c>
      <c r="F137" s="1">
        <v>4.98460565068003E-48</v>
      </c>
      <c r="G137" s="1" t="s">
        <v>129</v>
      </c>
      <c r="I137" s="9" t="s">
        <v>2440</v>
      </c>
      <c r="J137" s="9">
        <v>2.0821025584451599E-15</v>
      </c>
      <c r="K137" s="9">
        <v>0.37725373725120998</v>
      </c>
      <c r="L137" s="9">
        <v>0.26600000000000001</v>
      </c>
      <c r="M137" s="9">
        <v>0.17799999999999999</v>
      </c>
      <c r="N137" s="9">
        <v>4.1804455168461898E-11</v>
      </c>
      <c r="O137" s="9" t="s">
        <v>2441</v>
      </c>
      <c r="Q137" s="9" t="s">
        <v>1958</v>
      </c>
      <c r="R137" s="9">
        <v>3.8446554016518799E-30</v>
      </c>
      <c r="S137" s="9">
        <v>0.428518187213979</v>
      </c>
      <c r="T137" s="9">
        <v>0.159</v>
      </c>
      <c r="U137" s="9">
        <v>0.30599999999999999</v>
      </c>
      <c r="V137" s="9">
        <v>7.7192991154366396E-26</v>
      </c>
      <c r="W137" s="9" t="s">
        <v>1959</v>
      </c>
    </row>
    <row r="138" spans="1:23" x14ac:dyDescent="0.25">
      <c r="A138" s="1" t="s">
        <v>140</v>
      </c>
      <c r="B138" s="1">
        <v>5.5607980096872E-52</v>
      </c>
      <c r="C138" s="1">
        <v>0.54798425379244697</v>
      </c>
      <c r="D138" s="1">
        <v>0.14199999999999999</v>
      </c>
      <c r="E138" s="1">
        <v>0.34200000000000003</v>
      </c>
      <c r="F138" s="1">
        <v>1.116497024385E-47</v>
      </c>
      <c r="G138" s="1" t="s">
        <v>141</v>
      </c>
      <c r="I138" s="9" t="s">
        <v>2414</v>
      </c>
      <c r="J138" s="9">
        <v>7.3182465787482799E-18</v>
      </c>
      <c r="K138" s="9">
        <v>0.37335164374355301</v>
      </c>
      <c r="L138" s="9">
        <v>0.39300000000000002</v>
      </c>
      <c r="M138" s="9">
        <v>0.28999999999999998</v>
      </c>
      <c r="N138" s="9">
        <v>1.46935754808108E-13</v>
      </c>
      <c r="O138" s="9" t="s">
        <v>2415</v>
      </c>
      <c r="Q138" s="9" t="s">
        <v>1064</v>
      </c>
      <c r="R138" s="9">
        <v>4.1645079771752402E-26</v>
      </c>
      <c r="S138" s="9">
        <v>0.42268305670230399</v>
      </c>
      <c r="T138" s="9">
        <v>0.41599999999999998</v>
      </c>
      <c r="U138" s="9">
        <v>0.58199999999999996</v>
      </c>
      <c r="V138" s="9">
        <v>8.3614991165724398E-22</v>
      </c>
      <c r="W138" s="9" t="s">
        <v>1065</v>
      </c>
    </row>
    <row r="139" spans="1:23" x14ac:dyDescent="0.25">
      <c r="A139" s="1" t="s">
        <v>1988</v>
      </c>
      <c r="B139" s="1">
        <v>2.2066357821159699E-24</v>
      </c>
      <c r="C139" s="1">
        <v>0.54788386642672404</v>
      </c>
      <c r="D139" s="1">
        <v>0.36899999999999999</v>
      </c>
      <c r="E139" s="1">
        <v>0.51100000000000001</v>
      </c>
      <c r="F139" s="1">
        <v>4.4304833233324498E-20</v>
      </c>
      <c r="G139" s="1" t="s">
        <v>1989</v>
      </c>
      <c r="I139" s="9" t="s">
        <v>2328</v>
      </c>
      <c r="J139" s="9">
        <v>7.9085902866850504E-33</v>
      </c>
      <c r="K139" s="9">
        <v>0.36990355202931902</v>
      </c>
      <c r="L139" s="9">
        <v>0.81</v>
      </c>
      <c r="M139" s="9">
        <v>0.77800000000000002</v>
      </c>
      <c r="N139" s="9">
        <v>1.58788675776062E-28</v>
      </c>
      <c r="O139" s="9" t="s">
        <v>2329</v>
      </c>
      <c r="Q139" s="9" t="s">
        <v>2550</v>
      </c>
      <c r="R139" s="9">
        <v>3.8253184929510602E-26</v>
      </c>
      <c r="S139" s="9">
        <v>0.41930616872135801</v>
      </c>
      <c r="T139" s="9">
        <v>0.24399999999999999</v>
      </c>
      <c r="U139" s="9">
        <v>0.38900000000000001</v>
      </c>
      <c r="V139" s="9">
        <v>7.6804744701471303E-22</v>
      </c>
      <c r="W139" s="9" t="s">
        <v>2551</v>
      </c>
    </row>
    <row r="140" spans="1:23" x14ac:dyDescent="0.25">
      <c r="A140" s="1" t="s">
        <v>1891</v>
      </c>
      <c r="B140" s="1">
        <v>8.7371940735175395E-35</v>
      </c>
      <c r="C140" s="1">
        <v>0.54448319504432297</v>
      </c>
      <c r="D140" s="1">
        <v>0.23899999999999999</v>
      </c>
      <c r="E140" s="1">
        <v>0.40300000000000002</v>
      </c>
      <c r="F140" s="1">
        <v>1.7542538260808501E-30</v>
      </c>
      <c r="G140" s="1" t="s">
        <v>1892</v>
      </c>
      <c r="I140" s="9" t="s">
        <v>1024</v>
      </c>
      <c r="J140" s="9">
        <v>5.0675138196411398E-11</v>
      </c>
      <c r="K140" s="9">
        <v>0.36966765058991502</v>
      </c>
      <c r="L140" s="9">
        <v>0.47899999999999998</v>
      </c>
      <c r="M140" s="9">
        <v>0.41</v>
      </c>
      <c r="N140" s="9">
        <v>1.01745542470755E-6</v>
      </c>
      <c r="O140" s="9" t="s">
        <v>1025</v>
      </c>
      <c r="Q140" s="9" t="s">
        <v>2483</v>
      </c>
      <c r="R140" s="9">
        <v>5.58767557728899E-25</v>
      </c>
      <c r="S140" s="9">
        <v>0.418198868530054</v>
      </c>
      <c r="T140" s="9">
        <v>0.20899999999999999</v>
      </c>
      <c r="U140" s="9">
        <v>0.35</v>
      </c>
      <c r="V140" s="9">
        <v>1.1218935024080799E-20</v>
      </c>
      <c r="W140" s="9" t="s">
        <v>2484</v>
      </c>
    </row>
    <row r="141" spans="1:23" x14ac:dyDescent="0.25">
      <c r="A141" s="1" t="s">
        <v>1923</v>
      </c>
      <c r="B141" s="1">
        <v>1.7263201937277999E-31</v>
      </c>
      <c r="C141" s="1">
        <v>0.53601794296114402</v>
      </c>
      <c r="D141" s="1">
        <v>0.126</v>
      </c>
      <c r="E141" s="1">
        <v>0.26100000000000001</v>
      </c>
      <c r="F141" s="1">
        <v>3.4661056849666799E-27</v>
      </c>
      <c r="G141" s="1" t="s">
        <v>1924</v>
      </c>
      <c r="I141" s="9" t="s">
        <v>930</v>
      </c>
      <c r="J141" s="9">
        <v>1.04333529324187E-15</v>
      </c>
      <c r="K141" s="9">
        <v>0.36905361102581002</v>
      </c>
      <c r="L141" s="9">
        <v>0.39100000000000001</v>
      </c>
      <c r="M141" s="9">
        <v>0.29499999999999998</v>
      </c>
      <c r="N141" s="9">
        <v>2.0948086017710201E-11</v>
      </c>
      <c r="O141" s="9" t="s">
        <v>931</v>
      </c>
      <c r="Q141" s="9" t="s">
        <v>104</v>
      </c>
      <c r="R141" s="9">
        <v>1.45892122254464E-24</v>
      </c>
      <c r="S141" s="9">
        <v>0.41661139570305999</v>
      </c>
      <c r="T141" s="9">
        <v>0.26500000000000001</v>
      </c>
      <c r="U141" s="9">
        <v>0.40899999999999997</v>
      </c>
      <c r="V141" s="9">
        <v>2.9292220306251199E-20</v>
      </c>
      <c r="W141" s="9" t="s">
        <v>105</v>
      </c>
    </row>
    <row r="142" spans="1:23" x14ac:dyDescent="0.25">
      <c r="A142" s="1" t="s">
        <v>1823</v>
      </c>
      <c r="B142" s="1">
        <v>1.1250907781429499E-46</v>
      </c>
      <c r="C142" s="1">
        <v>0.52910132638360696</v>
      </c>
      <c r="D142" s="1">
        <v>0.47099999999999997</v>
      </c>
      <c r="E142" s="1">
        <v>0.68500000000000005</v>
      </c>
      <c r="F142" s="1">
        <v>2.25895726435542E-42</v>
      </c>
      <c r="G142" s="1" t="s">
        <v>1824</v>
      </c>
      <c r="I142" s="9" t="s">
        <v>2491</v>
      </c>
      <c r="J142" s="9">
        <v>2.85428727879325E-10</v>
      </c>
      <c r="K142" s="9">
        <v>0.36902271581922302</v>
      </c>
      <c r="L142" s="9">
        <v>0.30099999999999999</v>
      </c>
      <c r="M142" s="9">
        <v>0.22900000000000001</v>
      </c>
      <c r="N142" s="9">
        <v>5.7308379983610997E-6</v>
      </c>
      <c r="O142" s="9" t="s">
        <v>2492</v>
      </c>
      <c r="Q142" s="9" t="s">
        <v>1765</v>
      </c>
      <c r="R142" s="9">
        <v>1.01015574277768E-41</v>
      </c>
      <c r="S142" s="9">
        <v>0.41467307689467803</v>
      </c>
      <c r="T142" s="9">
        <v>0.72599999999999998</v>
      </c>
      <c r="U142" s="9">
        <v>0.83599999999999997</v>
      </c>
      <c r="V142" s="9">
        <v>2.0281907003490202E-37</v>
      </c>
      <c r="W142" s="9" t="s">
        <v>1766</v>
      </c>
    </row>
    <row r="143" spans="1:23" x14ac:dyDescent="0.25">
      <c r="A143" s="1" t="s">
        <v>1873</v>
      </c>
      <c r="B143" s="1">
        <v>2.2287114366489901E-37</v>
      </c>
      <c r="C143" s="1">
        <v>0.52652250437266002</v>
      </c>
      <c r="D143" s="1">
        <v>0.63</v>
      </c>
      <c r="E143" s="1">
        <v>0.8</v>
      </c>
      <c r="F143" s="1">
        <v>4.4748068225038398E-33</v>
      </c>
      <c r="G143" s="1" t="s">
        <v>1874</v>
      </c>
      <c r="I143" s="9" t="s">
        <v>2247</v>
      </c>
      <c r="J143" s="9">
        <v>6.5422214229994096E-11</v>
      </c>
      <c r="K143" s="9">
        <v>0.36815070765330798</v>
      </c>
      <c r="L143" s="9">
        <v>0.32600000000000001</v>
      </c>
      <c r="M143" s="9">
        <v>0.253</v>
      </c>
      <c r="N143" s="9">
        <v>1.31354721730982E-6</v>
      </c>
      <c r="O143" s="9" t="s">
        <v>2248</v>
      </c>
      <c r="Q143" s="9" t="s">
        <v>2457</v>
      </c>
      <c r="R143" s="9">
        <v>1.2136802201116501E-32</v>
      </c>
      <c r="S143" s="9">
        <v>0.41442775559331402</v>
      </c>
      <c r="T143" s="9">
        <v>0.23400000000000001</v>
      </c>
      <c r="U143" s="9">
        <v>0.40699999999999997</v>
      </c>
      <c r="V143" s="9">
        <v>2.4368271459401799E-28</v>
      </c>
      <c r="W143" s="9" t="s">
        <v>2458</v>
      </c>
    </row>
    <row r="144" spans="1:23" x14ac:dyDescent="0.25">
      <c r="A144" s="1" t="s">
        <v>1849</v>
      </c>
      <c r="B144" s="1">
        <v>2.7505447687070998E-41</v>
      </c>
      <c r="C144" s="1">
        <v>0.52505540613359003</v>
      </c>
      <c r="D144" s="1">
        <v>0.125</v>
      </c>
      <c r="E144" s="1">
        <v>0.28299999999999997</v>
      </c>
      <c r="F144" s="1">
        <v>5.52254378661011E-37</v>
      </c>
      <c r="G144" s="1" t="s">
        <v>1850</v>
      </c>
      <c r="I144" s="9" t="s">
        <v>2477</v>
      </c>
      <c r="J144" s="9">
        <v>8.3591275926904999E-13</v>
      </c>
      <c r="K144" s="9">
        <v>0.36812753690926803</v>
      </c>
      <c r="L144" s="9">
        <v>0.29099999999999998</v>
      </c>
      <c r="M144" s="9">
        <v>0.21</v>
      </c>
      <c r="N144" s="9">
        <v>1.6783456380604E-8</v>
      </c>
      <c r="O144" s="9" t="s">
        <v>2478</v>
      </c>
      <c r="Q144" s="9" t="s">
        <v>1954</v>
      </c>
      <c r="R144" s="9">
        <v>1.2296791421607299E-25</v>
      </c>
      <c r="S144" s="9">
        <v>0.41334297320809399</v>
      </c>
      <c r="T144" s="9">
        <v>0.192</v>
      </c>
      <c r="U144" s="9">
        <v>0.32800000000000001</v>
      </c>
      <c r="V144" s="9">
        <v>2.46894978163032E-21</v>
      </c>
      <c r="W144" s="9" t="s">
        <v>1955</v>
      </c>
    </row>
    <row r="145" spans="1:23" x14ac:dyDescent="0.25">
      <c r="A145" s="1" t="s">
        <v>1839</v>
      </c>
      <c r="B145" s="1">
        <v>2.96505468904178E-43</v>
      </c>
      <c r="C145" s="1">
        <v>0.51639670725075604</v>
      </c>
      <c r="D145" s="1">
        <v>0.60499999999999998</v>
      </c>
      <c r="E145" s="1">
        <v>0.77300000000000002</v>
      </c>
      <c r="F145" s="1">
        <v>5.9532368046580994E-39</v>
      </c>
      <c r="G145" s="1" t="s">
        <v>1840</v>
      </c>
      <c r="I145" s="9" t="s">
        <v>2495</v>
      </c>
      <c r="J145" s="9">
        <v>1.30683718931025E-9</v>
      </c>
      <c r="K145" s="9">
        <v>0.36810099459475798</v>
      </c>
      <c r="L145" s="9">
        <v>0.25800000000000001</v>
      </c>
      <c r="M145" s="9">
        <v>0.193</v>
      </c>
      <c r="N145" s="9">
        <v>2.6238677086971199E-5</v>
      </c>
      <c r="O145" s="9" t="s">
        <v>2496</v>
      </c>
      <c r="Q145" s="9" t="s">
        <v>2477</v>
      </c>
      <c r="R145" s="9">
        <v>3.3562472865249302E-28</v>
      </c>
      <c r="S145" s="9">
        <v>0.412740504253442</v>
      </c>
      <c r="T145" s="9">
        <v>0.153</v>
      </c>
      <c r="U145" s="9">
        <v>0.29099999999999998</v>
      </c>
      <c r="V145" s="9">
        <v>6.7386733018847605E-24</v>
      </c>
      <c r="W145" s="9" t="s">
        <v>2478</v>
      </c>
    </row>
    <row r="146" spans="1:23" x14ac:dyDescent="0.25">
      <c r="A146" s="1" t="s">
        <v>1899</v>
      </c>
      <c r="B146" s="1">
        <v>7.4430676852793099E-34</v>
      </c>
      <c r="C146" s="1">
        <v>0.50924602829927301</v>
      </c>
      <c r="D146" s="1">
        <v>0.26500000000000001</v>
      </c>
      <c r="E146" s="1">
        <v>0.439</v>
      </c>
      <c r="F146" s="1">
        <v>1.4944191298503801E-29</v>
      </c>
      <c r="G146" s="1" t="s">
        <v>1900</v>
      </c>
      <c r="I146" s="9" t="s">
        <v>1477</v>
      </c>
      <c r="J146" s="9">
        <v>3.7707811817312497E-9</v>
      </c>
      <c r="K146" s="9">
        <v>0.36764229486856098</v>
      </c>
      <c r="L146" s="9">
        <v>0.32800000000000001</v>
      </c>
      <c r="M146" s="9">
        <v>0.26200000000000001</v>
      </c>
      <c r="N146" s="9">
        <v>7.5709744566799996E-5</v>
      </c>
      <c r="O146" s="9" t="s">
        <v>1478</v>
      </c>
      <c r="Q146" s="9" t="s">
        <v>2016</v>
      </c>
      <c r="R146" s="9">
        <v>2.7007657309268301E-22</v>
      </c>
      <c r="S146" s="9">
        <v>0.411838737072106</v>
      </c>
      <c r="T146" s="9">
        <v>0.29399999999999998</v>
      </c>
      <c r="U146" s="9">
        <v>0.42599999999999999</v>
      </c>
      <c r="V146" s="9">
        <v>5.4225974345548902E-18</v>
      </c>
      <c r="W146" s="9" t="s">
        <v>2017</v>
      </c>
    </row>
    <row r="147" spans="1:23" x14ac:dyDescent="0.25">
      <c r="A147" s="1" t="s">
        <v>1867</v>
      </c>
      <c r="B147" s="1">
        <v>2.6666321189561398E-38</v>
      </c>
      <c r="C147" s="1">
        <v>0.50852381970775395</v>
      </c>
      <c r="D147" s="1">
        <v>0.36099999999999999</v>
      </c>
      <c r="E147" s="1">
        <v>0.54900000000000004</v>
      </c>
      <c r="F147" s="1">
        <v>5.3540639684401399E-34</v>
      </c>
      <c r="G147" s="1" t="s">
        <v>1868</v>
      </c>
      <c r="I147" s="9" t="s">
        <v>2388</v>
      </c>
      <c r="J147" s="9">
        <v>9.1806633157079395E-20</v>
      </c>
      <c r="K147" s="9">
        <v>0.36580580367785798</v>
      </c>
      <c r="L147" s="9">
        <v>0.34</v>
      </c>
      <c r="M147" s="9">
        <v>0.22800000000000001</v>
      </c>
      <c r="N147" s="9">
        <v>1.84329358052784E-15</v>
      </c>
      <c r="O147" s="9" t="s">
        <v>2389</v>
      </c>
      <c r="Q147" s="9" t="s">
        <v>1913</v>
      </c>
      <c r="R147" s="9">
        <v>1.5158272264993999E-30</v>
      </c>
      <c r="S147" s="9">
        <v>0.40947418200696001</v>
      </c>
      <c r="T147" s="9">
        <v>0.13400000000000001</v>
      </c>
      <c r="U147" s="9">
        <v>0.27600000000000002</v>
      </c>
      <c r="V147" s="9">
        <v>3.0434779053655001E-26</v>
      </c>
      <c r="W147" s="9" t="s">
        <v>1914</v>
      </c>
    </row>
    <row r="148" spans="1:23" x14ac:dyDescent="0.25">
      <c r="A148" s="1" t="s">
        <v>1765</v>
      </c>
      <c r="B148" s="1">
        <v>3.4398585283709198E-66</v>
      </c>
      <c r="C148" s="1">
        <v>0.508088101988866</v>
      </c>
      <c r="D148" s="1">
        <v>0.72599999999999998</v>
      </c>
      <c r="E148" s="1">
        <v>0.88800000000000001</v>
      </c>
      <c r="F148" s="1">
        <v>6.9065479532631302E-62</v>
      </c>
      <c r="G148" s="1" t="s">
        <v>1766</v>
      </c>
      <c r="I148" s="9" t="s">
        <v>1026</v>
      </c>
      <c r="J148" s="9">
        <v>3.7424224048413298E-13</v>
      </c>
      <c r="K148" s="9">
        <v>0.36548307711849998</v>
      </c>
      <c r="L148" s="9">
        <v>0.33700000000000002</v>
      </c>
      <c r="M148" s="9">
        <v>0.255</v>
      </c>
      <c r="N148" s="9">
        <v>7.5140357044404198E-9</v>
      </c>
      <c r="O148" s="9" t="s">
        <v>1027</v>
      </c>
      <c r="Q148" s="9" t="s">
        <v>2540</v>
      </c>
      <c r="R148" s="9">
        <v>1.46132983546156E-30</v>
      </c>
      <c r="S148" s="9">
        <v>0.408829316969753</v>
      </c>
      <c r="T148" s="9">
        <v>0.23699999999999999</v>
      </c>
      <c r="U148" s="9">
        <v>0.40699999999999997</v>
      </c>
      <c r="V148" s="9">
        <v>2.9340580436397301E-26</v>
      </c>
      <c r="W148" s="9" t="s">
        <v>2541</v>
      </c>
    </row>
    <row r="149" spans="1:23" x14ac:dyDescent="0.25">
      <c r="A149" s="1" t="s">
        <v>1348</v>
      </c>
      <c r="B149" s="1">
        <v>2.0812607447213699E-33</v>
      </c>
      <c r="C149" s="1">
        <v>0.50711170750698098</v>
      </c>
      <c r="D149" s="1">
        <v>0.35799999999999998</v>
      </c>
      <c r="E149" s="1">
        <v>0.52700000000000002</v>
      </c>
      <c r="F149" s="1">
        <v>4.1787553232515703E-29</v>
      </c>
      <c r="G149" s="1" t="s">
        <v>1349</v>
      </c>
      <c r="I149" s="9" t="s">
        <v>1248</v>
      </c>
      <c r="J149" s="9">
        <v>6.3749816332980402E-11</v>
      </c>
      <c r="K149" s="9">
        <v>0.36480845026799702</v>
      </c>
      <c r="L149" s="9">
        <v>0.28399999999999997</v>
      </c>
      <c r="M149" s="9">
        <v>0.21299999999999999</v>
      </c>
      <c r="N149" s="9">
        <v>1.27996881233358E-6</v>
      </c>
      <c r="O149" s="9" t="s">
        <v>1249</v>
      </c>
      <c r="Q149" s="9" t="s">
        <v>1833</v>
      </c>
      <c r="R149" s="9">
        <v>5.8405054447269997E-29</v>
      </c>
      <c r="S149" s="9">
        <v>0.40800852080588201</v>
      </c>
      <c r="T149" s="9">
        <v>0.54800000000000004</v>
      </c>
      <c r="U149" s="9">
        <v>0.68400000000000005</v>
      </c>
      <c r="V149" s="9">
        <v>1.1726566831922899E-24</v>
      </c>
      <c r="W149" s="9" t="s">
        <v>1834</v>
      </c>
    </row>
    <row r="150" spans="1:23" x14ac:dyDescent="0.25">
      <c r="A150" s="1" t="s">
        <v>1372</v>
      </c>
      <c r="B150" s="1">
        <v>5.1747945617259895E-56</v>
      </c>
      <c r="C150" s="1">
        <v>0.50692239470087597</v>
      </c>
      <c r="D150" s="1">
        <v>0.873</v>
      </c>
      <c r="E150" s="1">
        <v>0.94399999999999995</v>
      </c>
      <c r="F150" s="1">
        <v>1.03899525210334E-51</v>
      </c>
      <c r="G150" s="1" t="s">
        <v>1373</v>
      </c>
      <c r="I150" s="9" t="s">
        <v>2434</v>
      </c>
      <c r="J150" s="9">
        <v>6.1040321561485301E-16</v>
      </c>
      <c r="K150" s="9">
        <v>0.36380614306061199</v>
      </c>
      <c r="L150" s="9">
        <v>0.64500000000000002</v>
      </c>
      <c r="M150" s="9">
        <v>0.57799999999999996</v>
      </c>
      <c r="N150" s="9">
        <v>1.2255675763115E-11</v>
      </c>
      <c r="O150" s="9" t="s">
        <v>2435</v>
      </c>
      <c r="Q150" s="9" t="s">
        <v>530</v>
      </c>
      <c r="R150" s="9">
        <v>9.2150638259662197E-35</v>
      </c>
      <c r="S150" s="9">
        <v>0.407308638620902</v>
      </c>
      <c r="T150" s="9">
        <v>0.44900000000000001</v>
      </c>
      <c r="U150" s="9">
        <v>0.63200000000000001</v>
      </c>
      <c r="V150" s="9">
        <v>1.8502005149774999E-30</v>
      </c>
      <c r="W150" s="9" t="s">
        <v>531</v>
      </c>
    </row>
    <row r="151" spans="1:23" x14ac:dyDescent="0.25">
      <c r="A151" s="1" t="s">
        <v>884</v>
      </c>
      <c r="B151" s="1">
        <v>1.70063328168919E-34</v>
      </c>
      <c r="C151" s="1">
        <v>0.50334704684311404</v>
      </c>
      <c r="D151" s="1">
        <v>0.187</v>
      </c>
      <c r="E151" s="1">
        <v>0.34699999999999998</v>
      </c>
      <c r="F151" s="1">
        <v>3.4145315029755597E-30</v>
      </c>
      <c r="G151" s="1" t="s">
        <v>885</v>
      </c>
      <c r="I151" s="9" t="s">
        <v>1154</v>
      </c>
      <c r="J151" s="9">
        <v>5.4917955333723598E-13</v>
      </c>
      <c r="K151" s="9">
        <v>0.36372532639574401</v>
      </c>
      <c r="L151" s="9">
        <v>0.311</v>
      </c>
      <c r="M151" s="9">
        <v>0.22700000000000001</v>
      </c>
      <c r="N151" s="9">
        <v>1.1026427071905E-8</v>
      </c>
      <c r="O151" s="9" t="s">
        <v>1155</v>
      </c>
      <c r="Q151" s="9" t="s">
        <v>930</v>
      </c>
      <c r="R151" s="9">
        <v>3.0913671966029399E-30</v>
      </c>
      <c r="S151" s="9">
        <v>0.40606138869943598</v>
      </c>
      <c r="T151" s="9">
        <v>0.23</v>
      </c>
      <c r="U151" s="9">
        <v>0.39100000000000001</v>
      </c>
      <c r="V151" s="9">
        <v>6.2068470573393897E-26</v>
      </c>
      <c r="W151" s="9" t="s">
        <v>931</v>
      </c>
    </row>
    <row r="152" spans="1:23" x14ac:dyDescent="0.25">
      <c r="A152" s="1" t="s">
        <v>108</v>
      </c>
      <c r="B152" s="1">
        <v>8.6938952755861995E-32</v>
      </c>
      <c r="C152" s="1">
        <v>0.50327306249661496</v>
      </c>
      <c r="D152" s="1">
        <v>0.224</v>
      </c>
      <c r="E152" s="1">
        <v>0.376</v>
      </c>
      <c r="F152" s="1">
        <v>1.7455602934322E-27</v>
      </c>
      <c r="G152" s="1" t="s">
        <v>109</v>
      </c>
      <c r="I152" s="9" t="s">
        <v>1881</v>
      </c>
      <c r="J152" s="9">
        <v>7.2967036135630397E-22</v>
      </c>
      <c r="K152" s="9">
        <v>0.363615837239118</v>
      </c>
      <c r="L152" s="9">
        <v>0.56999999999999995</v>
      </c>
      <c r="M152" s="9">
        <v>0.46100000000000002</v>
      </c>
      <c r="N152" s="9">
        <v>1.4650321515311899E-17</v>
      </c>
      <c r="O152" s="9" t="s">
        <v>1882</v>
      </c>
      <c r="Q152" s="9" t="s">
        <v>586</v>
      </c>
      <c r="R152" s="9">
        <v>1.3497251768663601E-34</v>
      </c>
      <c r="S152" s="9">
        <v>0.404756588704627</v>
      </c>
      <c r="T152" s="9">
        <v>0.82899999999999996</v>
      </c>
      <c r="U152" s="9">
        <v>0.89700000000000002</v>
      </c>
      <c r="V152" s="9">
        <v>2.7099782101122799E-30</v>
      </c>
      <c r="W152" s="9" t="s">
        <v>587</v>
      </c>
    </row>
    <row r="153" spans="1:23" x14ac:dyDescent="0.25">
      <c r="A153" s="1" t="s">
        <v>1861</v>
      </c>
      <c r="B153" s="1">
        <v>1.47390216329652E-38</v>
      </c>
      <c r="C153" s="1">
        <v>0.50015149288290695</v>
      </c>
      <c r="D153" s="1">
        <v>0.127</v>
      </c>
      <c r="E153" s="1">
        <v>0.28000000000000003</v>
      </c>
      <c r="F153" s="1">
        <v>2.9593007634667599E-34</v>
      </c>
      <c r="G153" s="1" t="s">
        <v>1862</v>
      </c>
      <c r="I153" s="9" t="s">
        <v>536</v>
      </c>
      <c r="J153" s="9">
        <v>5.5953148919196105E-7</v>
      </c>
      <c r="K153" s="9">
        <v>0.36349790560866002</v>
      </c>
      <c r="L153" s="9">
        <v>0.26600000000000001</v>
      </c>
      <c r="M153" s="9">
        <v>0.214</v>
      </c>
      <c r="N153" s="9">
        <v>1.1234273239996199E-2</v>
      </c>
      <c r="O153" s="9" t="s">
        <v>537</v>
      </c>
      <c r="Q153" s="9" t="s">
        <v>2432</v>
      </c>
      <c r="R153" s="9">
        <v>7.2352787325171906E-33</v>
      </c>
      <c r="S153" s="9">
        <v>0.40396448086814002</v>
      </c>
      <c r="T153" s="9">
        <v>0.26800000000000002</v>
      </c>
      <c r="U153" s="9">
        <v>0.44400000000000001</v>
      </c>
      <c r="V153" s="9">
        <v>1.4526992639147999E-28</v>
      </c>
      <c r="W153" s="9" t="s">
        <v>2433</v>
      </c>
    </row>
    <row r="154" spans="1:23" x14ac:dyDescent="0.25">
      <c r="A154" s="9" t="s">
        <v>2071</v>
      </c>
      <c r="B154" s="9">
        <v>8.7225344512967897E-16</v>
      </c>
      <c r="C154" s="9">
        <v>0.496639603220484</v>
      </c>
      <c r="D154" s="9">
        <v>0.16400000000000001</v>
      </c>
      <c r="E154" s="9">
        <v>0.25600000000000001</v>
      </c>
      <c r="F154" s="9">
        <v>1.7513104671313701E-11</v>
      </c>
      <c r="G154" s="9" t="s">
        <v>2072</v>
      </c>
      <c r="I154" s="9" t="s">
        <v>2048</v>
      </c>
      <c r="J154" s="9">
        <v>1.4657863646534899E-9</v>
      </c>
      <c r="K154" s="9">
        <v>0.363411725347215</v>
      </c>
      <c r="L154" s="9">
        <v>0.39100000000000001</v>
      </c>
      <c r="M154" s="9">
        <v>0.32</v>
      </c>
      <c r="N154" s="9">
        <v>2.9430058629512701E-5</v>
      </c>
      <c r="O154" s="9" t="s">
        <v>2049</v>
      </c>
      <c r="Q154" s="9" t="s">
        <v>1845</v>
      </c>
      <c r="R154" s="9">
        <v>1.5684701754965199E-29</v>
      </c>
      <c r="S154" s="9">
        <v>0.40260868890157397</v>
      </c>
      <c r="T154" s="9">
        <v>0.35299999999999998</v>
      </c>
      <c r="U154" s="9">
        <v>0.52200000000000002</v>
      </c>
      <c r="V154" s="9">
        <v>3.1491744183619202E-25</v>
      </c>
      <c r="W154" s="9" t="s">
        <v>1846</v>
      </c>
    </row>
    <row r="155" spans="1:23" x14ac:dyDescent="0.25">
      <c r="A155" s="9" t="s">
        <v>1951</v>
      </c>
      <c r="B155" s="9">
        <v>1.3263893616058001E-27</v>
      </c>
      <c r="C155" s="9">
        <v>0.494652749857871</v>
      </c>
      <c r="D155" s="9">
        <v>0.14599999999999999</v>
      </c>
      <c r="E155" s="9">
        <v>0.27200000000000002</v>
      </c>
      <c r="F155" s="9">
        <v>2.6631245602321302E-23</v>
      </c>
      <c r="G155" s="9" t="s">
        <v>1952</v>
      </c>
      <c r="I155" s="9" t="s">
        <v>2465</v>
      </c>
      <c r="J155" s="9">
        <v>1.3385998609216401E-13</v>
      </c>
      <c r="K155" s="9">
        <v>0.36292318532089901</v>
      </c>
      <c r="L155" s="9">
        <v>0.371</v>
      </c>
      <c r="M155" s="9">
        <v>0.28100000000000003</v>
      </c>
      <c r="N155" s="9">
        <v>2.6876408007584699E-9</v>
      </c>
      <c r="O155" s="9" t="s">
        <v>2466</v>
      </c>
      <c r="Q155" s="9" t="s">
        <v>2266</v>
      </c>
      <c r="R155" s="9">
        <v>1.04022366380652E-56</v>
      </c>
      <c r="S155" s="9">
        <v>0.40172242179120099</v>
      </c>
      <c r="T155" s="9">
        <v>0.86099999999999999</v>
      </c>
      <c r="U155" s="9">
        <v>0.95599999999999996</v>
      </c>
      <c r="V155" s="9">
        <v>2.0885610721907301E-52</v>
      </c>
      <c r="W155" s="9" t="s">
        <v>2267</v>
      </c>
    </row>
    <row r="156" spans="1:23" x14ac:dyDescent="0.25">
      <c r="A156" s="9" t="s">
        <v>412</v>
      </c>
      <c r="B156" s="9">
        <v>1.26266359668102E-33</v>
      </c>
      <c r="C156" s="9">
        <v>0.49418955803140202</v>
      </c>
      <c r="D156" s="9">
        <v>0.32700000000000001</v>
      </c>
      <c r="E156" s="9">
        <v>0.505</v>
      </c>
      <c r="F156" s="9">
        <v>2.53517596941615E-29</v>
      </c>
      <c r="G156" s="9" t="s">
        <v>413</v>
      </c>
      <c r="I156" s="9" t="s">
        <v>2288</v>
      </c>
      <c r="J156" s="9">
        <v>6.1061036579327801E-51</v>
      </c>
      <c r="K156" s="9">
        <v>0.36206081234134002</v>
      </c>
      <c r="L156" s="9">
        <v>0.92500000000000004</v>
      </c>
      <c r="M156" s="9">
        <v>0.91100000000000003</v>
      </c>
      <c r="N156" s="9">
        <v>1.2259834924397401E-46</v>
      </c>
      <c r="O156" s="9" t="s">
        <v>2289</v>
      </c>
      <c r="Q156" s="9" t="s">
        <v>2370</v>
      </c>
      <c r="R156" s="9">
        <v>2.2036660948261302E-33</v>
      </c>
      <c r="S156" s="9">
        <v>0.40087049142282599</v>
      </c>
      <c r="T156" s="9">
        <v>0.307</v>
      </c>
      <c r="U156" s="9">
        <v>0.49399999999999999</v>
      </c>
      <c r="V156" s="9">
        <v>4.4245207851919003E-29</v>
      </c>
      <c r="W156" s="9" t="s">
        <v>2371</v>
      </c>
    </row>
    <row r="157" spans="1:23" x14ac:dyDescent="0.25">
      <c r="A157" s="9" t="s">
        <v>2028</v>
      </c>
      <c r="B157" s="9">
        <v>2.9254935731356799E-20</v>
      </c>
      <c r="C157" s="9">
        <v>0.49346296033293302</v>
      </c>
      <c r="D157" s="9">
        <v>0.69099999999999995</v>
      </c>
      <c r="E157" s="9">
        <v>0.78800000000000003</v>
      </c>
      <c r="F157" s="9">
        <v>5.8738059961418202E-16</v>
      </c>
      <c r="G157" s="9" t="s">
        <v>2029</v>
      </c>
      <c r="I157" s="9" t="s">
        <v>668</v>
      </c>
      <c r="J157" s="9">
        <v>1.13865043240537E-20</v>
      </c>
      <c r="K157" s="9">
        <v>0.36178707635947499</v>
      </c>
      <c r="L157" s="9">
        <v>0.72599999999999998</v>
      </c>
      <c r="M157" s="9">
        <v>0.66600000000000004</v>
      </c>
      <c r="N157" s="9">
        <v>2.2861823381834999E-16</v>
      </c>
      <c r="O157" s="9" t="s">
        <v>669</v>
      </c>
      <c r="Q157" s="9" t="s">
        <v>2274</v>
      </c>
      <c r="R157" s="9">
        <v>2.21324478947183E-39</v>
      </c>
      <c r="S157" s="9">
        <v>0.399094850482415</v>
      </c>
      <c r="T157" s="9">
        <v>0.61399999999999999</v>
      </c>
      <c r="U157" s="9">
        <v>0.79600000000000004</v>
      </c>
      <c r="V157" s="9">
        <v>4.44375288830154E-35</v>
      </c>
      <c r="W157" s="9" t="s">
        <v>2275</v>
      </c>
    </row>
    <row r="158" spans="1:23" x14ac:dyDescent="0.25">
      <c r="A158" s="9" t="s">
        <v>1895</v>
      </c>
      <c r="B158" s="9">
        <v>1.5476408953306999E-34</v>
      </c>
      <c r="C158" s="9">
        <v>0.49188215162238302</v>
      </c>
      <c r="D158" s="9">
        <v>0.26900000000000002</v>
      </c>
      <c r="E158" s="9">
        <v>0.442</v>
      </c>
      <c r="F158" s="9">
        <v>3.1073533896449798E-30</v>
      </c>
      <c r="G158" s="9" t="s">
        <v>1896</v>
      </c>
      <c r="I158" s="9" t="s">
        <v>690</v>
      </c>
      <c r="J158" s="9">
        <v>5.3238222849216497E-12</v>
      </c>
      <c r="K158" s="9">
        <v>0.36131973045941801</v>
      </c>
      <c r="L158" s="9">
        <v>0.29699999999999999</v>
      </c>
      <c r="M158" s="9">
        <v>0.221</v>
      </c>
      <c r="N158" s="9">
        <v>1.06891703836657E-7</v>
      </c>
      <c r="O158" s="9" t="s">
        <v>691</v>
      </c>
      <c r="Q158" s="9" t="s">
        <v>2532</v>
      </c>
      <c r="R158" s="9">
        <v>9.2199060445371596E-34</v>
      </c>
      <c r="S158" s="9">
        <v>0.397384398954305</v>
      </c>
      <c r="T158" s="9">
        <v>0.185</v>
      </c>
      <c r="U158" s="9">
        <v>0.35</v>
      </c>
      <c r="V158" s="9">
        <v>1.85117273562217E-29</v>
      </c>
      <c r="W158" s="9" t="s">
        <v>2533</v>
      </c>
    </row>
    <row r="159" spans="1:23" x14ac:dyDescent="0.25">
      <c r="A159" s="9" t="s">
        <v>483</v>
      </c>
      <c r="B159" s="9">
        <v>5.6933960451090695E-38</v>
      </c>
      <c r="C159" s="9">
        <v>0.49183181325960401</v>
      </c>
      <c r="D159" s="9">
        <v>0.28399999999999997</v>
      </c>
      <c r="E159" s="9">
        <v>0.47099999999999997</v>
      </c>
      <c r="F159" s="9">
        <v>1.1431200579369999E-33</v>
      </c>
      <c r="G159" s="9" t="s">
        <v>484</v>
      </c>
      <c r="I159" s="9" t="s">
        <v>2416</v>
      </c>
      <c r="J159" s="9">
        <v>7.5880341365182394E-18</v>
      </c>
      <c r="K159" s="9">
        <v>0.35966181370822498</v>
      </c>
      <c r="L159" s="9">
        <v>0.54100000000000004</v>
      </c>
      <c r="M159" s="9">
        <v>0.44600000000000001</v>
      </c>
      <c r="N159" s="9">
        <v>1.5235254939301299E-13</v>
      </c>
      <c r="O159" s="9" t="s">
        <v>2417</v>
      </c>
      <c r="Q159" s="9" t="s">
        <v>2560</v>
      </c>
      <c r="R159" s="9">
        <v>1.3195945057344901E-24</v>
      </c>
      <c r="S159" s="9">
        <v>0.39471459214909099</v>
      </c>
      <c r="T159" s="9">
        <v>0.23799999999999999</v>
      </c>
      <c r="U159" s="9">
        <v>0.38300000000000001</v>
      </c>
      <c r="V159" s="9">
        <v>2.64948184861371E-20</v>
      </c>
      <c r="W159" s="9" t="s">
        <v>2561</v>
      </c>
    </row>
    <row r="160" spans="1:23" x14ac:dyDescent="0.25">
      <c r="A160" s="9" t="s">
        <v>1845</v>
      </c>
      <c r="B160" s="9">
        <v>9.7966486719067905E-42</v>
      </c>
      <c r="C160" s="9">
        <v>0.49176745078978101</v>
      </c>
      <c r="D160" s="9">
        <v>0.35299999999999998</v>
      </c>
      <c r="E160" s="9">
        <v>0.55500000000000005</v>
      </c>
      <c r="F160" s="9">
        <v>1.9669711203454499E-37</v>
      </c>
      <c r="G160" s="9" t="s">
        <v>1846</v>
      </c>
      <c r="I160" s="9" t="s">
        <v>2446</v>
      </c>
      <c r="J160" s="9">
        <v>5.5107155156684403E-15</v>
      </c>
      <c r="K160" s="9">
        <v>0.35654663309241003</v>
      </c>
      <c r="L160" s="9">
        <v>0.26100000000000001</v>
      </c>
      <c r="M160" s="9">
        <v>0.17599999999999999</v>
      </c>
      <c r="N160" s="9">
        <v>1.10644146123591E-10</v>
      </c>
      <c r="O160" s="9" t="s">
        <v>33</v>
      </c>
      <c r="Q160" s="9" t="s">
        <v>1489</v>
      </c>
      <c r="R160" s="9">
        <v>2.2926725424258701E-25</v>
      </c>
      <c r="S160" s="9">
        <v>0.394621677375119</v>
      </c>
      <c r="T160" s="9">
        <v>0.34</v>
      </c>
      <c r="U160" s="9">
        <v>0.5</v>
      </c>
      <c r="V160" s="9">
        <v>4.6032279306826601E-21</v>
      </c>
      <c r="W160" s="9" t="s">
        <v>1490</v>
      </c>
    </row>
    <row r="161" spans="1:23" x14ac:dyDescent="0.25">
      <c r="A161" s="9" t="s">
        <v>327</v>
      </c>
      <c r="B161" s="9">
        <v>1.3355334609753399E-60</v>
      </c>
      <c r="C161" s="9">
        <v>0.48803761185059102</v>
      </c>
      <c r="D161" s="9">
        <v>0.6</v>
      </c>
      <c r="E161" s="9">
        <v>0.80800000000000005</v>
      </c>
      <c r="F161" s="9">
        <v>2.6814840829462802E-56</v>
      </c>
      <c r="G161" s="9" t="s">
        <v>328</v>
      </c>
      <c r="I161" s="9" t="s">
        <v>2471</v>
      </c>
      <c r="J161" s="9">
        <v>2.9391712131002598E-13</v>
      </c>
      <c r="K161" s="9">
        <v>0.35548169180807798</v>
      </c>
      <c r="L161" s="9">
        <v>0.434</v>
      </c>
      <c r="M161" s="9">
        <v>0.35399999999999998</v>
      </c>
      <c r="N161" s="9">
        <v>5.9012679616627102E-9</v>
      </c>
      <c r="O161" s="9" t="s">
        <v>2472</v>
      </c>
      <c r="Q161" s="9" t="s">
        <v>2582</v>
      </c>
      <c r="R161" s="9">
        <v>9.7212975305504504E-20</v>
      </c>
      <c r="S161" s="9">
        <v>0.39438378445570099</v>
      </c>
      <c r="T161" s="9">
        <v>0.24</v>
      </c>
      <c r="U161" s="9">
        <v>0.36</v>
      </c>
      <c r="V161" s="9">
        <v>1.9518421181839201E-15</v>
      </c>
      <c r="W161" s="9" t="s">
        <v>2583</v>
      </c>
    </row>
    <row r="162" spans="1:23" x14ac:dyDescent="0.25">
      <c r="A162" s="9" t="s">
        <v>1833</v>
      </c>
      <c r="B162" s="9">
        <v>6.6086637989960205E-45</v>
      </c>
      <c r="C162" s="9">
        <v>0.48703178471205899</v>
      </c>
      <c r="D162" s="9">
        <v>0.54800000000000004</v>
      </c>
      <c r="E162" s="9">
        <v>0.73899999999999999</v>
      </c>
      <c r="F162" s="9">
        <v>1.32688751756242E-40</v>
      </c>
      <c r="G162" s="9" t="s">
        <v>1834</v>
      </c>
      <c r="I162" s="9" t="s">
        <v>2457</v>
      </c>
      <c r="J162" s="9">
        <v>5.7740454590292999E-14</v>
      </c>
      <c r="K162" s="9">
        <v>0.355209341527498</v>
      </c>
      <c r="L162" s="9">
        <v>0.40699999999999997</v>
      </c>
      <c r="M162" s="9">
        <v>0.314</v>
      </c>
      <c r="N162" s="9">
        <v>1.1593128472639E-9</v>
      </c>
      <c r="O162" s="9" t="s">
        <v>2458</v>
      </c>
      <c r="Q162" s="9" t="s">
        <v>2521</v>
      </c>
      <c r="R162" s="9">
        <v>2.9148636881182599E-45</v>
      </c>
      <c r="S162" s="9">
        <v>0.39422617810875099</v>
      </c>
      <c r="T162" s="9">
        <v>0.82599999999999996</v>
      </c>
      <c r="U162" s="9">
        <v>0.89100000000000001</v>
      </c>
      <c r="V162" s="9">
        <v>5.8524633130038404E-41</v>
      </c>
      <c r="W162" s="9" t="s">
        <v>33</v>
      </c>
    </row>
    <row r="163" spans="1:23" x14ac:dyDescent="0.25">
      <c r="A163" s="9" t="s">
        <v>8</v>
      </c>
      <c r="B163" s="9">
        <v>2.7568478216866201E-31</v>
      </c>
      <c r="C163" s="9">
        <v>0.48163338630418501</v>
      </c>
      <c r="D163" s="9">
        <v>0.79900000000000004</v>
      </c>
      <c r="E163" s="9">
        <v>0.89700000000000002</v>
      </c>
      <c r="F163" s="9">
        <v>5.5351990563823999E-27</v>
      </c>
      <c r="G163" s="9" t="s">
        <v>9</v>
      </c>
      <c r="I163" s="9" t="s">
        <v>2483</v>
      </c>
      <c r="J163" s="9">
        <v>4.6633743176952401E-12</v>
      </c>
      <c r="K163" s="9">
        <v>0.35392155110436901</v>
      </c>
      <c r="L163" s="9">
        <v>0.35</v>
      </c>
      <c r="M163" s="9">
        <v>0.26600000000000001</v>
      </c>
      <c r="N163" s="9">
        <v>9.36312295506851E-8</v>
      </c>
      <c r="O163" s="9" t="s">
        <v>2484</v>
      </c>
      <c r="Q163" s="9" t="s">
        <v>2564</v>
      </c>
      <c r="R163" s="9">
        <v>1.90514798896683E-24</v>
      </c>
      <c r="S163" s="9">
        <v>0.392226962075029</v>
      </c>
      <c r="T163" s="9">
        <v>0.20200000000000001</v>
      </c>
      <c r="U163" s="9">
        <v>0.33800000000000002</v>
      </c>
      <c r="V163" s="9">
        <v>3.8251561322475997E-20</v>
      </c>
      <c r="W163" s="9" t="s">
        <v>2565</v>
      </c>
    </row>
    <row r="164" spans="1:23" x14ac:dyDescent="0.25">
      <c r="A164" s="9" t="s">
        <v>2089</v>
      </c>
      <c r="B164" s="9">
        <v>7.5579758112266504E-14</v>
      </c>
      <c r="C164" s="9">
        <v>0.481467511059396</v>
      </c>
      <c r="D164" s="9">
        <v>0.38700000000000001</v>
      </c>
      <c r="E164" s="9">
        <v>0.505</v>
      </c>
      <c r="F164" s="9">
        <v>1.51749038337809E-9</v>
      </c>
      <c r="G164" s="9" t="s">
        <v>2090</v>
      </c>
      <c r="I164" s="9" t="s">
        <v>2159</v>
      </c>
      <c r="J164" s="9">
        <v>3.3161126623008702E-9</v>
      </c>
      <c r="K164" s="9">
        <v>0.35280955571537997</v>
      </c>
      <c r="L164" s="9">
        <v>0.27900000000000003</v>
      </c>
      <c r="M164" s="9">
        <v>0.215</v>
      </c>
      <c r="N164" s="9">
        <v>6.6580910033676795E-5</v>
      </c>
      <c r="O164" s="9" t="s">
        <v>2160</v>
      </c>
      <c r="Q164" s="9" t="s">
        <v>2548</v>
      </c>
      <c r="R164" s="9">
        <v>9.4659757709717506E-28</v>
      </c>
      <c r="S164" s="9">
        <v>0.39101606452322302</v>
      </c>
      <c r="T164" s="9">
        <v>0.33100000000000002</v>
      </c>
      <c r="U164" s="9">
        <v>0.497</v>
      </c>
      <c r="V164" s="9">
        <v>1.9005786152957099E-23</v>
      </c>
      <c r="W164" s="9" t="s">
        <v>2549</v>
      </c>
    </row>
    <row r="165" spans="1:23" x14ac:dyDescent="0.25">
      <c r="A165" s="9" t="s">
        <v>1897</v>
      </c>
      <c r="B165" s="9">
        <v>4.2401793502745302E-34</v>
      </c>
      <c r="C165" s="9">
        <v>0.48146066210732402</v>
      </c>
      <c r="D165" s="9">
        <v>0.14799999999999999</v>
      </c>
      <c r="E165" s="9">
        <v>0.3</v>
      </c>
      <c r="F165" s="9">
        <v>8.5134320994811996E-30</v>
      </c>
      <c r="G165" s="9" t="s">
        <v>1898</v>
      </c>
      <c r="I165" s="9" t="s">
        <v>2418</v>
      </c>
      <c r="J165" s="9">
        <v>1.06216584929835E-17</v>
      </c>
      <c r="K165" s="9">
        <v>0.35192911388502501</v>
      </c>
      <c r="L165" s="9">
        <v>0.57299999999999995</v>
      </c>
      <c r="M165" s="9">
        <v>0.48599999999999999</v>
      </c>
      <c r="N165" s="9">
        <v>2.13261659222122E-13</v>
      </c>
      <c r="O165" s="9" t="s">
        <v>2419</v>
      </c>
      <c r="Q165" s="9" t="s">
        <v>2338</v>
      </c>
      <c r="R165" s="9">
        <v>1.1863306589748401E-24</v>
      </c>
      <c r="S165" s="9">
        <v>0.38987767045326199</v>
      </c>
      <c r="T165" s="9">
        <v>0.16500000000000001</v>
      </c>
      <c r="U165" s="9">
        <v>0.29499999999999998</v>
      </c>
      <c r="V165" s="9">
        <v>2.38191469708969E-20</v>
      </c>
      <c r="W165" s="9" t="s">
        <v>2339</v>
      </c>
    </row>
    <row r="166" spans="1:23" x14ac:dyDescent="0.25">
      <c r="A166" s="9" t="s">
        <v>972</v>
      </c>
      <c r="B166" s="9">
        <v>4.7308824474313598E-28</v>
      </c>
      <c r="C166" s="9">
        <v>0.48120414412339302</v>
      </c>
      <c r="D166" s="9">
        <v>0.25900000000000001</v>
      </c>
      <c r="E166" s="9">
        <v>0.40799999999999997</v>
      </c>
      <c r="F166" s="9">
        <v>9.4986657779526704E-24</v>
      </c>
      <c r="G166" s="9" t="s">
        <v>973</v>
      </c>
      <c r="I166" s="9" t="s">
        <v>2069</v>
      </c>
      <c r="J166" s="9">
        <v>1.8259474217584199E-11</v>
      </c>
      <c r="K166" s="9">
        <v>0.351646674261406</v>
      </c>
      <c r="L166" s="9">
        <v>0.32300000000000001</v>
      </c>
      <c r="M166" s="9">
        <v>0.247</v>
      </c>
      <c r="N166" s="9">
        <v>3.6661372334065498E-7</v>
      </c>
      <c r="O166" s="9" t="s">
        <v>2070</v>
      </c>
      <c r="Q166" s="9" t="s">
        <v>1573</v>
      </c>
      <c r="R166" s="9">
        <v>2.8132105168273398E-32</v>
      </c>
      <c r="S166" s="9">
        <v>0.38966679395634601</v>
      </c>
      <c r="T166" s="9">
        <v>0.17899999999999999</v>
      </c>
      <c r="U166" s="9">
        <v>0.34200000000000003</v>
      </c>
      <c r="V166" s="9">
        <v>5.6483640756859298E-28</v>
      </c>
      <c r="W166" s="9" t="s">
        <v>1574</v>
      </c>
    </row>
    <row r="167" spans="1:23" x14ac:dyDescent="0.25">
      <c r="A167" s="9" t="s">
        <v>498</v>
      </c>
      <c r="B167" s="9">
        <v>5.79443976378064E-24</v>
      </c>
      <c r="C167" s="9">
        <v>0.48053660881034999</v>
      </c>
      <c r="D167" s="9">
        <v>0.34300000000000003</v>
      </c>
      <c r="E167" s="9">
        <v>0.496</v>
      </c>
      <c r="F167" s="9">
        <v>1.16340761577188E-19</v>
      </c>
      <c r="G167" s="9" t="s">
        <v>499</v>
      </c>
      <c r="I167" s="9" t="s">
        <v>2447</v>
      </c>
      <c r="J167" s="9">
        <v>1.1311465637082299E-14</v>
      </c>
      <c r="K167" s="9">
        <v>0.34958772620073603</v>
      </c>
      <c r="L167" s="9">
        <v>0.308</v>
      </c>
      <c r="M167" s="9">
        <v>0.219</v>
      </c>
      <c r="N167" s="9">
        <v>2.2711160706133801E-10</v>
      </c>
      <c r="O167" s="9" t="s">
        <v>2448</v>
      </c>
      <c r="Q167" s="9" t="s">
        <v>2542</v>
      </c>
      <c r="R167" s="9">
        <v>1.51666479155765E-30</v>
      </c>
      <c r="S167" s="9">
        <v>0.38861917846483901</v>
      </c>
      <c r="T167" s="9">
        <v>0.36299999999999999</v>
      </c>
      <c r="U167" s="9">
        <v>0.53800000000000003</v>
      </c>
      <c r="V167" s="9">
        <v>3.0451595684894601E-26</v>
      </c>
      <c r="W167" s="9" t="s">
        <v>2543</v>
      </c>
    </row>
    <row r="168" spans="1:23" x14ac:dyDescent="0.25">
      <c r="A168" s="9" t="s">
        <v>1941</v>
      </c>
      <c r="B168" s="9">
        <v>1.011843142597E-28</v>
      </c>
      <c r="C168" s="9">
        <v>0.48040681206883201</v>
      </c>
      <c r="D168" s="9">
        <v>0.158</v>
      </c>
      <c r="E168" s="9">
        <v>0.29199999999999998</v>
      </c>
      <c r="F168" s="9">
        <v>2.0315786617062598E-24</v>
      </c>
      <c r="G168" s="9" t="s">
        <v>1942</v>
      </c>
      <c r="I168" s="9" t="s">
        <v>1054</v>
      </c>
      <c r="J168" s="9">
        <v>9.4546774066739105E-15</v>
      </c>
      <c r="K168" s="9">
        <v>0.34534294147349398</v>
      </c>
      <c r="L168" s="9">
        <v>0.55500000000000005</v>
      </c>
      <c r="M168" s="9">
        <v>0.47099999999999997</v>
      </c>
      <c r="N168" s="9">
        <v>1.8983101297119901E-10</v>
      </c>
      <c r="O168" s="9" t="s">
        <v>1055</v>
      </c>
      <c r="Q168" s="9" t="s">
        <v>2556</v>
      </c>
      <c r="R168" s="9">
        <v>2.5255178150547498E-25</v>
      </c>
      <c r="S168" s="9">
        <v>0.38707171450681199</v>
      </c>
      <c r="T168" s="9">
        <v>0.215</v>
      </c>
      <c r="U168" s="9">
        <v>0.35699999999999998</v>
      </c>
      <c r="V168" s="9">
        <v>5.07073466906693E-21</v>
      </c>
      <c r="W168" s="9" t="s">
        <v>2557</v>
      </c>
    </row>
    <row r="169" spans="1:23" x14ac:dyDescent="0.25">
      <c r="A169" s="9" t="s">
        <v>1984</v>
      </c>
      <c r="B169" s="9">
        <v>1.3515499269232399E-24</v>
      </c>
      <c r="C169" s="9">
        <v>0.47991561692597901</v>
      </c>
      <c r="D169" s="9">
        <v>0.36</v>
      </c>
      <c r="E169" s="9">
        <v>0.51</v>
      </c>
      <c r="F169" s="9">
        <v>2.7136419432764699E-20</v>
      </c>
      <c r="G169" s="9" t="s">
        <v>1985</v>
      </c>
      <c r="I169" s="9" t="s">
        <v>554</v>
      </c>
      <c r="J169" s="9">
        <v>5.36877353980533E-10</v>
      </c>
      <c r="K169" s="9">
        <v>0.34471480078109101</v>
      </c>
      <c r="L169" s="9">
        <v>0.68</v>
      </c>
      <c r="M169" s="9">
        <v>0.64200000000000002</v>
      </c>
      <c r="N169" s="9">
        <v>1.07794235132211E-5</v>
      </c>
      <c r="O169" s="9" t="s">
        <v>555</v>
      </c>
      <c r="Q169" s="9" t="s">
        <v>1947</v>
      </c>
      <c r="R169" s="9">
        <v>2.2219853798219098E-34</v>
      </c>
      <c r="S169" s="9">
        <v>0.38363707468757502</v>
      </c>
      <c r="T169" s="9">
        <v>0.45500000000000002</v>
      </c>
      <c r="U169" s="9">
        <v>0.63500000000000001</v>
      </c>
      <c r="V169" s="9">
        <v>4.46130224560644E-30</v>
      </c>
      <c r="W169" s="9" t="s">
        <v>1948</v>
      </c>
    </row>
    <row r="170" spans="1:23" x14ac:dyDescent="0.25">
      <c r="A170" s="9" t="s">
        <v>906</v>
      </c>
      <c r="B170" s="9">
        <v>2.8988978081873299E-40</v>
      </c>
      <c r="C170" s="9">
        <v>0.47683450442709102</v>
      </c>
      <c r="D170" s="9">
        <v>0.36799999999999999</v>
      </c>
      <c r="E170" s="9">
        <v>0.56599999999999995</v>
      </c>
      <c r="F170" s="9">
        <v>5.8204070192785098E-36</v>
      </c>
      <c r="G170" s="9" t="s">
        <v>907</v>
      </c>
      <c r="I170" s="9" t="s">
        <v>2426</v>
      </c>
      <c r="J170" s="9">
        <v>8.1863529483643002E-17</v>
      </c>
      <c r="K170" s="9">
        <v>0.34468508837578099</v>
      </c>
      <c r="L170" s="9">
        <v>0.45700000000000002</v>
      </c>
      <c r="M170" s="9">
        <v>0.35399999999999998</v>
      </c>
      <c r="N170" s="9">
        <v>1.64365594497258E-12</v>
      </c>
      <c r="O170" s="9" t="s">
        <v>2427</v>
      </c>
      <c r="Q170" s="9" t="s">
        <v>2552</v>
      </c>
      <c r="R170" s="9">
        <v>4.8084011419189098E-26</v>
      </c>
      <c r="S170" s="9">
        <v>0.38306081349877502</v>
      </c>
      <c r="T170" s="9">
        <v>0.20699999999999999</v>
      </c>
      <c r="U170" s="9">
        <v>0.35199999999999998</v>
      </c>
      <c r="V170" s="9">
        <v>9.6543078127447903E-22</v>
      </c>
      <c r="W170" s="9" t="s">
        <v>2553</v>
      </c>
    </row>
    <row r="171" spans="1:23" x14ac:dyDescent="0.25">
      <c r="A171" s="9" t="s">
        <v>1889</v>
      </c>
      <c r="B171" s="9">
        <v>2.9988845064435799E-35</v>
      </c>
      <c r="C171" s="9">
        <v>0.47628146194394499</v>
      </c>
      <c r="D171" s="9">
        <v>0.26700000000000002</v>
      </c>
      <c r="E171" s="9">
        <v>0.441</v>
      </c>
      <c r="F171" s="9">
        <v>6.0211603120374199E-31</v>
      </c>
      <c r="G171" s="9" t="s">
        <v>1890</v>
      </c>
      <c r="I171" s="9" t="s">
        <v>2442</v>
      </c>
      <c r="J171" s="9">
        <v>2.27618584932886E-15</v>
      </c>
      <c r="K171" s="9">
        <v>0.34409197634608002</v>
      </c>
      <c r="L171" s="9">
        <v>0.437</v>
      </c>
      <c r="M171" s="9">
        <v>0.34100000000000003</v>
      </c>
      <c r="N171" s="9">
        <v>4.5701259482824901E-11</v>
      </c>
      <c r="O171" s="9" t="s">
        <v>2443</v>
      </c>
      <c r="Q171" s="9" t="s">
        <v>1404</v>
      </c>
      <c r="R171" s="9">
        <v>6.3660063898167E-21</v>
      </c>
      <c r="S171" s="9">
        <v>0.38168032323692602</v>
      </c>
      <c r="T171" s="9">
        <v>0.71899999999999997</v>
      </c>
      <c r="U171" s="9">
        <v>0.78300000000000003</v>
      </c>
      <c r="V171" s="9">
        <v>1.2781667629474001E-16</v>
      </c>
      <c r="W171" s="9" t="s">
        <v>1405</v>
      </c>
    </row>
    <row r="172" spans="1:23" x14ac:dyDescent="0.25">
      <c r="A172" s="9" t="s">
        <v>245</v>
      </c>
      <c r="B172" s="9">
        <v>8.4915840802702702E-36</v>
      </c>
      <c r="C172" s="9">
        <v>0.47380213226888801</v>
      </c>
      <c r="D172" s="9">
        <v>0.432</v>
      </c>
      <c r="E172" s="9">
        <v>0.62</v>
      </c>
      <c r="F172" s="9">
        <v>1.70494025163666E-31</v>
      </c>
      <c r="G172" s="9" t="s">
        <v>246</v>
      </c>
      <c r="I172" s="9" t="s">
        <v>2143</v>
      </c>
      <c r="J172" s="9">
        <v>4.5701549900563001E-11</v>
      </c>
      <c r="K172" s="9">
        <v>0.34200380278708797</v>
      </c>
      <c r="L172" s="9">
        <v>0.36599999999999999</v>
      </c>
      <c r="M172" s="9">
        <v>0.29099999999999998</v>
      </c>
      <c r="N172" s="9">
        <v>9.1759571890350404E-7</v>
      </c>
      <c r="O172" s="9" t="s">
        <v>2144</v>
      </c>
      <c r="Q172" s="9" t="s">
        <v>833</v>
      </c>
      <c r="R172" s="9">
        <v>6.1957269062412697E-35</v>
      </c>
      <c r="S172" s="9">
        <v>0.38035807665264099</v>
      </c>
      <c r="T172" s="9">
        <v>0.68100000000000005</v>
      </c>
      <c r="U172" s="9">
        <v>0.80100000000000005</v>
      </c>
      <c r="V172" s="9">
        <v>1.24397804823512E-30</v>
      </c>
      <c r="W172" s="9" t="s">
        <v>834</v>
      </c>
    </row>
    <row r="173" spans="1:23" x14ac:dyDescent="0.25">
      <c r="A173" s="9" t="s">
        <v>751</v>
      </c>
      <c r="B173" s="9">
        <v>2.1985655028570502E-40</v>
      </c>
      <c r="C173" s="9">
        <v>0.47341939710233</v>
      </c>
      <c r="D173" s="9">
        <v>0.70599999999999996</v>
      </c>
      <c r="E173" s="9">
        <v>0.82799999999999996</v>
      </c>
      <c r="F173" s="9">
        <v>4.4142798166363799E-36</v>
      </c>
      <c r="G173" s="9" t="s">
        <v>752</v>
      </c>
      <c r="I173" s="9" t="s">
        <v>2497</v>
      </c>
      <c r="J173" s="9">
        <v>3.7198912200546499E-9</v>
      </c>
      <c r="K173" s="9">
        <v>0.34171886957104702</v>
      </c>
      <c r="L173" s="9">
        <v>0.36299999999999999</v>
      </c>
      <c r="M173" s="9">
        <v>0.29699999999999999</v>
      </c>
      <c r="N173" s="9">
        <v>7.4687975916257296E-5</v>
      </c>
      <c r="O173" s="9" t="s">
        <v>2498</v>
      </c>
      <c r="Q173" s="9" t="s">
        <v>2400</v>
      </c>
      <c r="R173" s="9">
        <v>1.59427808864521E-32</v>
      </c>
      <c r="S173" s="9">
        <v>0.37985136141807702</v>
      </c>
      <c r="T173" s="9">
        <v>0.50800000000000001</v>
      </c>
      <c r="U173" s="9">
        <v>0.67900000000000005</v>
      </c>
      <c r="V173" s="9">
        <v>3.2009915463818502E-28</v>
      </c>
      <c r="W173" s="9" t="s">
        <v>2401</v>
      </c>
    </row>
    <row r="174" spans="1:23" x14ac:dyDescent="0.25">
      <c r="A174" s="9" t="s">
        <v>1394</v>
      </c>
      <c r="B174" s="9">
        <v>3.3465179831520801E-33</v>
      </c>
      <c r="C174" s="9">
        <v>0.47237454010251501</v>
      </c>
      <c r="D174" s="9">
        <v>0.376</v>
      </c>
      <c r="E174" s="9">
        <v>0.56200000000000006</v>
      </c>
      <c r="F174" s="9">
        <v>6.7191388065727405E-29</v>
      </c>
      <c r="G174" s="9" t="s">
        <v>1395</v>
      </c>
      <c r="I174" s="9" t="s">
        <v>1640</v>
      </c>
      <c r="J174" s="9">
        <v>3.7565420651337801E-16</v>
      </c>
      <c r="K174" s="9">
        <v>0.34154488210158601</v>
      </c>
      <c r="L174" s="9">
        <v>0.53400000000000003</v>
      </c>
      <c r="M174" s="9">
        <v>0.45200000000000001</v>
      </c>
      <c r="N174" s="9">
        <v>7.5423851583756005E-12</v>
      </c>
      <c r="O174" s="9" t="s">
        <v>1641</v>
      </c>
      <c r="Q174" s="9" t="s">
        <v>1960</v>
      </c>
      <c r="R174" s="9">
        <v>4.6814483705182601E-7</v>
      </c>
      <c r="S174" s="9">
        <v>0.37915262309013498</v>
      </c>
      <c r="T174" s="9">
        <v>0.24</v>
      </c>
      <c r="U174" s="9">
        <v>0.30299999999999999</v>
      </c>
      <c r="V174" s="9">
        <v>9.39941203832656E-3</v>
      </c>
      <c r="W174" s="9" t="s">
        <v>1961</v>
      </c>
    </row>
    <row r="175" spans="1:23" x14ac:dyDescent="0.25">
      <c r="A175" s="9" t="s">
        <v>1915</v>
      </c>
      <c r="B175" s="9">
        <v>2.8447271205267301E-32</v>
      </c>
      <c r="C175" s="9">
        <v>0.47092809816010001</v>
      </c>
      <c r="D175" s="9">
        <v>0.13</v>
      </c>
      <c r="E175" s="9">
        <v>0.27400000000000002</v>
      </c>
      <c r="F175" s="9">
        <v>5.7116431125935602E-28</v>
      </c>
      <c r="G175" s="9" t="s">
        <v>1916</v>
      </c>
      <c r="I175" s="9" t="s">
        <v>857</v>
      </c>
      <c r="J175" s="9">
        <v>1.9592762695620701E-6</v>
      </c>
      <c r="K175" s="9">
        <v>0.34115920146245698</v>
      </c>
      <c r="L175" s="9">
        <v>0.66500000000000004</v>
      </c>
      <c r="M175" s="9">
        <v>0.63100000000000001</v>
      </c>
      <c r="N175" s="9">
        <v>3.93383489402672E-2</v>
      </c>
      <c r="O175" s="9" t="s">
        <v>858</v>
      </c>
      <c r="Q175" s="9" t="s">
        <v>2588</v>
      </c>
      <c r="R175" s="9">
        <v>9.6286581396926004E-17</v>
      </c>
      <c r="S175" s="9">
        <v>0.37580621024146199</v>
      </c>
      <c r="T175" s="9">
        <v>0.309</v>
      </c>
      <c r="U175" s="9">
        <v>0.43</v>
      </c>
      <c r="V175" s="9">
        <v>1.9332419812874801E-12</v>
      </c>
      <c r="W175" s="9" t="s">
        <v>2589</v>
      </c>
    </row>
    <row r="176" spans="1:23" x14ac:dyDescent="0.25">
      <c r="A176" s="9" t="s">
        <v>257</v>
      </c>
      <c r="B176" s="9">
        <v>2.0055392157536899E-39</v>
      </c>
      <c r="C176" s="9">
        <v>0.46882643163788101</v>
      </c>
      <c r="D176" s="9">
        <v>0.68500000000000005</v>
      </c>
      <c r="E176" s="9">
        <v>0.84099999999999997</v>
      </c>
      <c r="F176" s="9">
        <v>4.0267216373902598E-35</v>
      </c>
      <c r="G176" s="9" t="s">
        <v>258</v>
      </c>
      <c r="I176" s="9" t="s">
        <v>2203</v>
      </c>
      <c r="J176" s="9">
        <v>1.3873273606354E-13</v>
      </c>
      <c r="K176" s="9">
        <v>0.34071788322276603</v>
      </c>
      <c r="L176" s="9">
        <v>0.45400000000000001</v>
      </c>
      <c r="M176" s="9">
        <v>0.36699999999999999</v>
      </c>
      <c r="N176" s="9">
        <v>2.7854758746837599E-9</v>
      </c>
      <c r="O176" s="9" t="s">
        <v>2204</v>
      </c>
      <c r="Q176" s="9" t="s">
        <v>1569</v>
      </c>
      <c r="R176" s="9">
        <v>1.21803833689069E-22</v>
      </c>
      <c r="S176" s="9">
        <v>0.373607679259294</v>
      </c>
      <c r="T176" s="9">
        <v>0.21299999999999999</v>
      </c>
      <c r="U176" s="9">
        <v>0.34599999999999997</v>
      </c>
      <c r="V176" s="9">
        <v>2.4455773728091299E-18</v>
      </c>
      <c r="W176" s="9" t="s">
        <v>1570</v>
      </c>
    </row>
    <row r="177" spans="1:23" x14ac:dyDescent="0.25">
      <c r="A177" s="9" t="s">
        <v>1879</v>
      </c>
      <c r="B177" s="9">
        <v>1.33500917507547E-36</v>
      </c>
      <c r="C177" s="9">
        <v>0.46777185127594501</v>
      </c>
      <c r="D177" s="9">
        <v>0.122</v>
      </c>
      <c r="E177" s="9">
        <v>0.27200000000000002</v>
      </c>
      <c r="F177" s="9">
        <v>2.6804314217165302E-32</v>
      </c>
      <c r="G177" s="9" t="s">
        <v>1880</v>
      </c>
      <c r="I177" s="9" t="s">
        <v>142</v>
      </c>
      <c r="J177" s="9">
        <v>2.2856265264373599E-8</v>
      </c>
      <c r="K177" s="9">
        <v>0.34049805078634499</v>
      </c>
      <c r="L177" s="9">
        <v>0.53700000000000003</v>
      </c>
      <c r="M177" s="9">
        <v>0.499</v>
      </c>
      <c r="N177" s="9">
        <v>4.58908093978093E-4</v>
      </c>
      <c r="O177" s="9" t="s">
        <v>143</v>
      </c>
      <c r="Q177" s="9" t="s">
        <v>510</v>
      </c>
      <c r="R177" s="9">
        <v>4.0093836165024101E-25</v>
      </c>
      <c r="S177" s="9">
        <v>0.36957064737721101</v>
      </c>
      <c r="T177" s="9">
        <v>0.34599999999999997</v>
      </c>
      <c r="U177" s="9">
        <v>0.51100000000000001</v>
      </c>
      <c r="V177" s="9">
        <v>8.0500404252135402E-21</v>
      </c>
      <c r="W177" s="9" t="s">
        <v>511</v>
      </c>
    </row>
    <row r="178" spans="1:23" x14ac:dyDescent="0.25">
      <c r="A178" s="9" t="s">
        <v>460</v>
      </c>
      <c r="B178" s="9">
        <v>7.9122806778715004E-21</v>
      </c>
      <c r="C178" s="9">
        <v>0.46470419425040999</v>
      </c>
      <c r="D178" s="9">
        <v>0.51800000000000002</v>
      </c>
      <c r="E178" s="9">
        <v>0.65400000000000003</v>
      </c>
      <c r="F178" s="9">
        <v>1.5886277145030401E-16</v>
      </c>
      <c r="G178" s="9" t="s">
        <v>461</v>
      </c>
      <c r="I178" s="9" t="s">
        <v>1315</v>
      </c>
      <c r="J178" s="9">
        <v>9.6771259469366696E-15</v>
      </c>
      <c r="K178" s="9">
        <v>0.33986650740454699</v>
      </c>
      <c r="L178" s="9">
        <v>0.49099999999999999</v>
      </c>
      <c r="M178" s="9">
        <v>0.40200000000000002</v>
      </c>
      <c r="N178" s="9">
        <v>1.9429733476259501E-10</v>
      </c>
      <c r="O178" s="9" t="s">
        <v>1316</v>
      </c>
      <c r="Q178" s="9" t="s">
        <v>1714</v>
      </c>
      <c r="R178" s="9">
        <v>1.2033888586786201E-21</v>
      </c>
      <c r="S178" s="9">
        <v>0.36912378118077999</v>
      </c>
      <c r="T178" s="9">
        <v>0.58499999999999996</v>
      </c>
      <c r="U178" s="9">
        <v>0.73199999999999998</v>
      </c>
      <c r="V178" s="9">
        <v>2.4161641504549401E-17</v>
      </c>
      <c r="W178" s="9" t="s">
        <v>33</v>
      </c>
    </row>
    <row r="179" spans="1:23" x14ac:dyDescent="0.25">
      <c r="A179" s="9" t="s">
        <v>1929</v>
      </c>
      <c r="B179" s="9">
        <v>7.1298167466209496E-31</v>
      </c>
      <c r="C179" s="9">
        <v>0.45852761118305402</v>
      </c>
      <c r="D179" s="9">
        <v>0.28199999999999997</v>
      </c>
      <c r="E179" s="9">
        <v>0.44900000000000001</v>
      </c>
      <c r="F179" s="9">
        <v>1.4315246063865499E-26</v>
      </c>
      <c r="G179" s="9" t="s">
        <v>1930</v>
      </c>
      <c r="I179" s="9" t="s">
        <v>2169</v>
      </c>
      <c r="J179" s="9">
        <v>4.5578668577340702E-7</v>
      </c>
      <c r="K179" s="9">
        <v>0.33937579841286197</v>
      </c>
      <c r="L179" s="9">
        <v>0.46600000000000003</v>
      </c>
      <c r="M179" s="9">
        <v>0.42099999999999999</v>
      </c>
      <c r="N179" s="9">
        <v>9.1512850769584694E-3</v>
      </c>
      <c r="O179" s="9" t="s">
        <v>2170</v>
      </c>
      <c r="Q179" s="9" t="s">
        <v>1891</v>
      </c>
      <c r="R179" s="9">
        <v>1.66819403300407E-29</v>
      </c>
      <c r="S179" s="9">
        <v>0.36736019708826301</v>
      </c>
      <c r="T179" s="9">
        <v>0.23899999999999999</v>
      </c>
      <c r="U179" s="9">
        <v>0.39900000000000002</v>
      </c>
      <c r="V179" s="9">
        <v>3.34939997946556E-25</v>
      </c>
      <c r="W179" s="9" t="s">
        <v>1892</v>
      </c>
    </row>
    <row r="180" spans="1:23" x14ac:dyDescent="0.25">
      <c r="A180" s="9" t="s">
        <v>2004</v>
      </c>
      <c r="B180" s="9">
        <v>8.75555504610542E-23</v>
      </c>
      <c r="C180" s="9">
        <v>0.45698889420877697</v>
      </c>
      <c r="D180" s="9">
        <v>0.152</v>
      </c>
      <c r="E180" s="9">
        <v>0.26600000000000001</v>
      </c>
      <c r="F180" s="9">
        <v>1.7579403421570499E-18</v>
      </c>
      <c r="G180" s="9" t="s">
        <v>2005</v>
      </c>
      <c r="I180" s="9" t="s">
        <v>2485</v>
      </c>
      <c r="J180" s="9">
        <v>1.0858135186644299E-11</v>
      </c>
      <c r="K180" s="9">
        <v>0.33885448443073202</v>
      </c>
      <c r="L180" s="9">
        <v>0.33700000000000002</v>
      </c>
      <c r="M180" s="9">
        <v>0.26100000000000001</v>
      </c>
      <c r="N180" s="9">
        <v>2.18009638277445E-7</v>
      </c>
      <c r="O180" s="9" t="s">
        <v>2486</v>
      </c>
      <c r="Q180" s="9" t="s">
        <v>1212</v>
      </c>
      <c r="R180" s="9">
        <v>3.2628846787838202E-29</v>
      </c>
      <c r="S180" s="9">
        <v>0.36692920073749102</v>
      </c>
      <c r="T180" s="9">
        <v>0.41</v>
      </c>
      <c r="U180" s="9">
        <v>0.58099999999999996</v>
      </c>
      <c r="V180" s="9">
        <v>6.5512198580621497E-25</v>
      </c>
      <c r="W180" s="9" t="s">
        <v>1213</v>
      </c>
    </row>
    <row r="181" spans="1:23" x14ac:dyDescent="0.25">
      <c r="A181" s="9" t="s">
        <v>62</v>
      </c>
      <c r="B181" s="9">
        <v>6.4707559372140902E-33</v>
      </c>
      <c r="C181" s="9">
        <v>0.45390031956294702</v>
      </c>
      <c r="D181" s="9">
        <v>0.24199999999999999</v>
      </c>
      <c r="E181" s="9">
        <v>0.41</v>
      </c>
      <c r="F181" s="9">
        <v>1.2991983770738501E-28</v>
      </c>
      <c r="G181" s="9" t="s">
        <v>63</v>
      </c>
      <c r="I181" s="9" t="s">
        <v>1966</v>
      </c>
      <c r="J181" s="9">
        <v>2.6747612892400401E-11</v>
      </c>
      <c r="K181" s="9">
        <v>0.33855223183152899</v>
      </c>
      <c r="L181" s="9">
        <v>0.35799999999999998</v>
      </c>
      <c r="M181" s="9">
        <v>0.27600000000000002</v>
      </c>
      <c r="N181" s="9">
        <v>5.3703857165361504E-7</v>
      </c>
      <c r="O181" s="9" t="s">
        <v>1967</v>
      </c>
      <c r="Q181" s="9" t="s">
        <v>1875</v>
      </c>
      <c r="R181" s="9">
        <v>9.2780068208625206E-24</v>
      </c>
      <c r="S181" s="9">
        <v>0.36683769166271502</v>
      </c>
      <c r="T181" s="9">
        <v>0.41399999999999998</v>
      </c>
      <c r="U181" s="9">
        <v>0.56599999999999995</v>
      </c>
      <c r="V181" s="9">
        <v>1.8628382094927801E-19</v>
      </c>
      <c r="W181" s="9" t="s">
        <v>1876</v>
      </c>
    </row>
    <row r="182" spans="1:23" x14ac:dyDescent="0.25">
      <c r="A182" s="9" t="s">
        <v>1943</v>
      </c>
      <c r="B182" s="9">
        <v>1.91524432389074E-28</v>
      </c>
      <c r="C182" s="9">
        <v>0.45280733155443798</v>
      </c>
      <c r="D182" s="9">
        <v>0.38700000000000001</v>
      </c>
      <c r="E182" s="9">
        <v>0.54100000000000004</v>
      </c>
      <c r="F182" s="9">
        <v>3.8454275535078201E-24</v>
      </c>
      <c r="G182" s="9" t="s">
        <v>1944</v>
      </c>
      <c r="I182" s="9" t="s">
        <v>2489</v>
      </c>
      <c r="J182" s="9">
        <v>3.2540085804531401E-11</v>
      </c>
      <c r="K182" s="9">
        <v>0.33820961800418098</v>
      </c>
      <c r="L182" s="9">
        <v>0.44700000000000001</v>
      </c>
      <c r="M182" s="9">
        <v>0.374</v>
      </c>
      <c r="N182" s="9">
        <v>6.5333984278338198E-7</v>
      </c>
      <c r="O182" s="9" t="s">
        <v>2490</v>
      </c>
      <c r="Q182" s="9" t="s">
        <v>1905</v>
      </c>
      <c r="R182" s="9">
        <v>4.8147744890872397E-25</v>
      </c>
      <c r="S182" s="9">
        <v>0.36641282144807602</v>
      </c>
      <c r="T182" s="9">
        <v>0.51700000000000002</v>
      </c>
      <c r="U182" s="9">
        <v>0.65300000000000002</v>
      </c>
      <c r="V182" s="9">
        <v>9.6671042191893607E-21</v>
      </c>
      <c r="W182" s="9" t="s">
        <v>1906</v>
      </c>
    </row>
    <row r="183" spans="1:23" x14ac:dyDescent="0.25">
      <c r="A183" s="9" t="s">
        <v>1082</v>
      </c>
      <c r="B183" s="9">
        <v>2.10681228724847E-13</v>
      </c>
      <c r="C183" s="9">
        <v>0.45210349571327202</v>
      </c>
      <c r="D183" s="9">
        <v>0.41199999999999998</v>
      </c>
      <c r="E183" s="9">
        <v>0.505</v>
      </c>
      <c r="F183" s="9">
        <v>4.2300577103374803E-9</v>
      </c>
      <c r="G183" s="9" t="s">
        <v>1083</v>
      </c>
      <c r="I183" s="9" t="s">
        <v>2400</v>
      </c>
      <c r="J183" s="9">
        <v>8.26236335542461E-19</v>
      </c>
      <c r="K183" s="9">
        <v>0.33705865099044402</v>
      </c>
      <c r="L183" s="9">
        <v>0.67900000000000005</v>
      </c>
      <c r="M183" s="9">
        <v>0.626</v>
      </c>
      <c r="N183" s="9">
        <v>1.65891731450215E-14</v>
      </c>
      <c r="O183" s="9" t="s">
        <v>2401</v>
      </c>
      <c r="Q183" s="9" t="s">
        <v>2578</v>
      </c>
      <c r="R183" s="9">
        <v>4.0898315456236197E-20</v>
      </c>
      <c r="S183" s="9">
        <v>0.36170144365337698</v>
      </c>
      <c r="T183" s="9">
        <v>0.27800000000000002</v>
      </c>
      <c r="U183" s="9">
        <v>0.40699999999999997</v>
      </c>
      <c r="V183" s="9">
        <v>8.2115637773030999E-16</v>
      </c>
      <c r="W183" s="9" t="s">
        <v>2579</v>
      </c>
    </row>
    <row r="184" spans="1:23" x14ac:dyDescent="0.25">
      <c r="A184" s="9" t="s">
        <v>1380</v>
      </c>
      <c r="B184" s="9">
        <v>5.2152513866208201E-23</v>
      </c>
      <c r="C184" s="9">
        <v>0.44932582276222999</v>
      </c>
      <c r="D184" s="9">
        <v>0.48699999999999999</v>
      </c>
      <c r="E184" s="9">
        <v>0.66300000000000003</v>
      </c>
      <c r="F184" s="9">
        <v>1.04711817340573E-18</v>
      </c>
      <c r="G184" s="9" t="s">
        <v>1381</v>
      </c>
      <c r="I184" s="9" t="s">
        <v>1257</v>
      </c>
      <c r="J184" s="9">
        <v>2.8885256432757801E-7</v>
      </c>
      <c r="K184" s="9">
        <v>0.336410324212709</v>
      </c>
      <c r="L184" s="9">
        <v>0.28799999999999998</v>
      </c>
      <c r="M184" s="9">
        <v>0.23300000000000001</v>
      </c>
      <c r="N184" s="9">
        <v>5.79958178656911E-3</v>
      </c>
      <c r="O184" s="9" t="s">
        <v>1258</v>
      </c>
      <c r="Q184" s="9" t="s">
        <v>2360</v>
      </c>
      <c r="R184" s="9">
        <v>1.8644148047922201E-27</v>
      </c>
      <c r="S184" s="9">
        <v>0.35893380619091497</v>
      </c>
      <c r="T184" s="9">
        <v>0.13300000000000001</v>
      </c>
      <c r="U184" s="9">
        <v>0.26500000000000001</v>
      </c>
      <c r="V184" s="9">
        <v>3.7433720450618199E-23</v>
      </c>
      <c r="W184" s="9" t="s">
        <v>2361</v>
      </c>
    </row>
    <row r="185" spans="1:23" x14ac:dyDescent="0.25">
      <c r="A185" s="9" t="s">
        <v>1875</v>
      </c>
      <c r="B185" s="9">
        <v>4.9411142594617099E-37</v>
      </c>
      <c r="C185" s="9">
        <v>0.44484288304324299</v>
      </c>
      <c r="D185" s="9">
        <v>0.41399999999999998</v>
      </c>
      <c r="E185" s="9">
        <v>0.60899999999999999</v>
      </c>
      <c r="F185" s="9">
        <v>9.9207692101472196E-33</v>
      </c>
      <c r="G185" s="9" t="s">
        <v>1876</v>
      </c>
      <c r="I185" s="9" t="s">
        <v>954</v>
      </c>
      <c r="J185" s="9">
        <v>2.1465535693469E-13</v>
      </c>
      <c r="K185" s="9">
        <v>0.33607724011143397</v>
      </c>
      <c r="L185" s="9">
        <v>0.38300000000000001</v>
      </c>
      <c r="M185" s="9">
        <v>0.29299999999999998</v>
      </c>
      <c r="N185" s="9">
        <v>4.3098502565347099E-9</v>
      </c>
      <c r="O185" s="9" t="s">
        <v>955</v>
      </c>
      <c r="Q185" s="9" t="s">
        <v>2566</v>
      </c>
      <c r="R185" s="9">
        <v>5.8215656716511303E-24</v>
      </c>
      <c r="S185" s="9">
        <v>0.357874419416848</v>
      </c>
      <c r="T185" s="9">
        <v>0.13200000000000001</v>
      </c>
      <c r="U185" s="9">
        <v>0.251</v>
      </c>
      <c r="V185" s="9">
        <v>1.16885395555411E-19</v>
      </c>
      <c r="W185" s="9" t="s">
        <v>2567</v>
      </c>
    </row>
    <row r="186" spans="1:23" x14ac:dyDescent="0.25">
      <c r="A186" s="9" t="s">
        <v>1883</v>
      </c>
      <c r="B186" s="9">
        <v>4.4617350719849602E-36</v>
      </c>
      <c r="C186" s="9">
        <v>0.43987814682258802</v>
      </c>
      <c r="D186" s="9">
        <v>0.39100000000000001</v>
      </c>
      <c r="E186" s="9">
        <v>0.58499999999999996</v>
      </c>
      <c r="F186" s="9">
        <v>8.9582716775313998E-32</v>
      </c>
      <c r="G186" s="9" t="s">
        <v>1884</v>
      </c>
      <c r="I186" s="9" t="s">
        <v>1092</v>
      </c>
      <c r="J186" s="9">
        <v>3.3552247094488601E-12</v>
      </c>
      <c r="K186" s="9">
        <v>0.33604041611457602</v>
      </c>
      <c r="L186" s="9">
        <v>0.34100000000000003</v>
      </c>
      <c r="M186" s="9">
        <v>0.26100000000000001</v>
      </c>
      <c r="N186" s="9">
        <v>6.7366201716314294E-8</v>
      </c>
      <c r="O186" s="9" t="s">
        <v>1093</v>
      </c>
      <c r="Q186" s="9" t="s">
        <v>717</v>
      </c>
      <c r="R186" s="9">
        <v>2.52415942096101E-25</v>
      </c>
      <c r="S186" s="9">
        <v>0.35761416371316501</v>
      </c>
      <c r="T186" s="9">
        <v>0.129</v>
      </c>
      <c r="U186" s="9">
        <v>0.255</v>
      </c>
      <c r="V186" s="9">
        <v>5.0680072854055099E-21</v>
      </c>
      <c r="W186" s="9" t="s">
        <v>718</v>
      </c>
    </row>
    <row r="187" spans="1:23" x14ac:dyDescent="0.25">
      <c r="A187" s="9" t="s">
        <v>1240</v>
      </c>
      <c r="B187" s="9">
        <v>4.2379201054916896E-37</v>
      </c>
      <c r="C187" s="9">
        <v>0.43849912232552601</v>
      </c>
      <c r="D187" s="9">
        <v>0.39600000000000002</v>
      </c>
      <c r="E187" s="9">
        <v>0.58499999999999996</v>
      </c>
      <c r="F187" s="9">
        <v>8.5088959878062206E-33</v>
      </c>
      <c r="G187" s="9" t="s">
        <v>1241</v>
      </c>
      <c r="I187" s="9" t="s">
        <v>1525</v>
      </c>
      <c r="J187" s="9">
        <v>2.7166710570823901E-11</v>
      </c>
      <c r="K187" s="9">
        <v>0.33575429837492599</v>
      </c>
      <c r="L187" s="9">
        <v>0.49199999999999999</v>
      </c>
      <c r="M187" s="9">
        <v>0.42399999999999999</v>
      </c>
      <c r="N187" s="9">
        <v>5.4545321484100198E-7</v>
      </c>
      <c r="O187" s="9" t="s">
        <v>1526</v>
      </c>
      <c r="Q187" s="9" t="s">
        <v>2471</v>
      </c>
      <c r="R187" s="9">
        <v>6.6326450118763303E-21</v>
      </c>
      <c r="S187" s="9">
        <v>0.356447678327314</v>
      </c>
      <c r="T187" s="9">
        <v>0.29699999999999999</v>
      </c>
      <c r="U187" s="9">
        <v>0.434</v>
      </c>
      <c r="V187" s="9">
        <v>1.3317024654845301E-16</v>
      </c>
      <c r="W187" s="9" t="s">
        <v>2472</v>
      </c>
    </row>
    <row r="188" spans="1:23" x14ac:dyDescent="0.25">
      <c r="A188" s="9" t="s">
        <v>100</v>
      </c>
      <c r="B188" s="9">
        <v>4.7489610740504397E-46</v>
      </c>
      <c r="C188" s="9">
        <v>0.43567532220620298</v>
      </c>
      <c r="D188" s="9">
        <v>0.83499999999999996</v>
      </c>
      <c r="E188" s="9">
        <v>0.92</v>
      </c>
      <c r="F188" s="9">
        <v>9.5349640444784699E-42</v>
      </c>
      <c r="G188" s="9" t="s">
        <v>101</v>
      </c>
      <c r="I188" s="9" t="s">
        <v>2199</v>
      </c>
      <c r="J188" s="9">
        <v>2.7596016589040302E-10</v>
      </c>
      <c r="K188" s="9">
        <v>0.33540746378495401</v>
      </c>
      <c r="L188" s="9">
        <v>0.29699999999999999</v>
      </c>
      <c r="M188" s="9">
        <v>0.22800000000000001</v>
      </c>
      <c r="N188" s="9">
        <v>5.5407282107475098E-6</v>
      </c>
      <c r="O188" s="9" t="s">
        <v>2200</v>
      </c>
      <c r="Q188" s="9" t="s">
        <v>1076</v>
      </c>
      <c r="R188" s="9">
        <v>7.8188384223939698E-21</v>
      </c>
      <c r="S188" s="9">
        <v>0.355555593568887</v>
      </c>
      <c r="T188" s="9">
        <v>0.16900000000000001</v>
      </c>
      <c r="U188" s="9">
        <v>0.28699999999999998</v>
      </c>
      <c r="V188" s="9">
        <v>1.5698663784482599E-16</v>
      </c>
      <c r="W188" s="9" t="s">
        <v>1077</v>
      </c>
    </row>
    <row r="189" spans="1:23" x14ac:dyDescent="0.25">
      <c r="A189" s="9" t="s">
        <v>1964</v>
      </c>
      <c r="B189" s="9">
        <v>6.3739421650063797E-26</v>
      </c>
      <c r="C189" s="9">
        <v>0.43262591786376597</v>
      </c>
      <c r="D189" s="9">
        <v>0.54</v>
      </c>
      <c r="E189" s="9">
        <v>0.67700000000000005</v>
      </c>
      <c r="F189" s="9">
        <v>1.2797601078899799E-21</v>
      </c>
      <c r="G189" s="9" t="s">
        <v>1965</v>
      </c>
      <c r="I189" s="9" t="s">
        <v>1142</v>
      </c>
      <c r="J189" s="9">
        <v>2.9714041091228502E-10</v>
      </c>
      <c r="K189" s="9">
        <v>0.335211089585778</v>
      </c>
      <c r="L189" s="9">
        <v>0.59799999999999998</v>
      </c>
      <c r="M189" s="9">
        <v>0.55200000000000005</v>
      </c>
      <c r="N189" s="9">
        <v>5.9659851702968701E-6</v>
      </c>
      <c r="O189" s="9" t="s">
        <v>1143</v>
      </c>
      <c r="Q189" s="9" t="s">
        <v>1315</v>
      </c>
      <c r="R189" s="9">
        <v>5.6342801151425504E-26</v>
      </c>
      <c r="S189" s="9">
        <v>0.35412890634358002</v>
      </c>
      <c r="T189" s="9">
        <v>0.33400000000000002</v>
      </c>
      <c r="U189" s="9">
        <v>0.49099999999999999</v>
      </c>
      <c r="V189" s="9">
        <v>1.1312507615183199E-21</v>
      </c>
      <c r="W189" s="9" t="s">
        <v>1316</v>
      </c>
    </row>
    <row r="190" spans="1:23" x14ac:dyDescent="0.25">
      <c r="A190" s="9" t="s">
        <v>1869</v>
      </c>
      <c r="B190" s="9">
        <v>3.4770989145036E-38</v>
      </c>
      <c r="C190" s="9">
        <v>0.43164150564588599</v>
      </c>
      <c r="D190" s="9">
        <v>0.23300000000000001</v>
      </c>
      <c r="E190" s="9">
        <v>0.42199999999999999</v>
      </c>
      <c r="F190" s="9">
        <v>6.98131920054033E-34</v>
      </c>
      <c r="G190" s="9" t="s">
        <v>1870</v>
      </c>
      <c r="I190" s="9" t="s">
        <v>2459</v>
      </c>
      <c r="J190" s="9">
        <v>7.6423711033000701E-14</v>
      </c>
      <c r="K190" s="9">
        <v>0.333948037240752</v>
      </c>
      <c r="L190" s="9">
        <v>0.308</v>
      </c>
      <c r="M190" s="9">
        <v>0.221</v>
      </c>
      <c r="N190" s="9">
        <v>1.5344352701205901E-9</v>
      </c>
      <c r="O190" s="9" t="s">
        <v>2460</v>
      </c>
      <c r="Q190" s="9" t="s">
        <v>2580</v>
      </c>
      <c r="R190" s="9">
        <v>5.64315044880085E-20</v>
      </c>
      <c r="S190" s="9">
        <v>0.35366905697184098</v>
      </c>
      <c r="T190" s="9">
        <v>0.46899999999999997</v>
      </c>
      <c r="U190" s="9">
        <v>0.60799999999999998</v>
      </c>
      <c r="V190" s="9">
        <v>1.13303174711023E-15</v>
      </c>
      <c r="W190" s="9" t="s">
        <v>2581</v>
      </c>
    </row>
    <row r="191" spans="1:23" x14ac:dyDescent="0.25">
      <c r="A191" s="9" t="s">
        <v>1921</v>
      </c>
      <c r="B191" s="9">
        <v>1.41781246920483E-31</v>
      </c>
      <c r="C191" s="9">
        <v>0.42571058511839199</v>
      </c>
      <c r="D191" s="9">
        <v>0.627</v>
      </c>
      <c r="E191" s="9">
        <v>0.77900000000000003</v>
      </c>
      <c r="F191" s="9">
        <v>2.84668387566945E-27</v>
      </c>
      <c r="G191" s="9" t="s">
        <v>1922</v>
      </c>
      <c r="I191" s="9" t="s">
        <v>2493</v>
      </c>
      <c r="J191" s="9">
        <v>5.3961015617183103E-10</v>
      </c>
      <c r="K191" s="9">
        <v>0.332243094391658</v>
      </c>
      <c r="L191" s="9">
        <v>0.29199999999999998</v>
      </c>
      <c r="M191" s="9">
        <v>0.222</v>
      </c>
      <c r="N191" s="9">
        <v>1.0834292715618E-5</v>
      </c>
      <c r="O191" s="9" t="s">
        <v>2494</v>
      </c>
      <c r="Q191" s="9" t="s">
        <v>1052</v>
      </c>
      <c r="R191" s="9">
        <v>8.73038332170496E-28</v>
      </c>
      <c r="S191" s="9">
        <v>0.35366509103198901</v>
      </c>
      <c r="T191" s="9">
        <v>0.65700000000000003</v>
      </c>
      <c r="U191" s="9">
        <v>0.75900000000000001</v>
      </c>
      <c r="V191" s="9">
        <v>1.7528863633319201E-23</v>
      </c>
      <c r="W191" s="9" t="s">
        <v>1053</v>
      </c>
    </row>
    <row r="192" spans="1:23" x14ac:dyDescent="0.25">
      <c r="A192" s="9" t="s">
        <v>1994</v>
      </c>
      <c r="B192" s="9">
        <v>3.4757910914488102E-23</v>
      </c>
      <c r="C192" s="9">
        <v>0.42529670294676197</v>
      </c>
      <c r="D192" s="9">
        <v>0.35699999999999998</v>
      </c>
      <c r="E192" s="9">
        <v>0.49399999999999999</v>
      </c>
      <c r="F192" s="9">
        <v>6.9786933534109101E-19</v>
      </c>
      <c r="G192" s="9" t="s">
        <v>1995</v>
      </c>
      <c r="I192" s="9" t="s">
        <v>2217</v>
      </c>
      <c r="J192" s="9">
        <v>1.20507105547287E-14</v>
      </c>
      <c r="K192" s="9">
        <v>0.33191188900462198</v>
      </c>
      <c r="L192" s="9">
        <v>0.39700000000000002</v>
      </c>
      <c r="M192" s="9">
        <v>0.30599999999999999</v>
      </c>
      <c r="N192" s="9">
        <v>2.4195416651784201E-10</v>
      </c>
      <c r="O192" s="9" t="s">
        <v>2218</v>
      </c>
      <c r="Q192" s="9" t="s">
        <v>1857</v>
      </c>
      <c r="R192" s="9">
        <v>3.4117247844616599E-53</v>
      </c>
      <c r="S192" s="9">
        <v>0.35305279024668101</v>
      </c>
      <c r="T192" s="9">
        <v>0.625</v>
      </c>
      <c r="U192" s="9">
        <v>0.79600000000000004</v>
      </c>
      <c r="V192" s="9">
        <v>6.8500610222421304E-49</v>
      </c>
      <c r="W192" s="9" t="s">
        <v>1858</v>
      </c>
    </row>
    <row r="193" spans="1:23" x14ac:dyDescent="0.25">
      <c r="A193" s="9" t="s">
        <v>1954</v>
      </c>
      <c r="B193" s="9">
        <v>5.0637091653551703E-27</v>
      </c>
      <c r="C193" s="9">
        <v>0.42485483858383</v>
      </c>
      <c r="D193" s="9">
        <v>0.192</v>
      </c>
      <c r="E193" s="9">
        <v>0.32900000000000001</v>
      </c>
      <c r="F193" s="9">
        <v>1.01669152622001E-22</v>
      </c>
      <c r="G193" s="9" t="s">
        <v>1955</v>
      </c>
      <c r="I193" s="9" t="s">
        <v>2060</v>
      </c>
      <c r="J193" s="9">
        <v>1.9364569803049901E-8</v>
      </c>
      <c r="K193" s="9">
        <v>0.33107540147744502</v>
      </c>
      <c r="L193" s="9">
        <v>0.36499999999999999</v>
      </c>
      <c r="M193" s="9">
        <v>0.29799999999999999</v>
      </c>
      <c r="N193" s="9">
        <v>3.8880183250563499E-4</v>
      </c>
      <c r="O193" s="9" t="s">
        <v>2061</v>
      </c>
      <c r="Q193" s="9" t="s">
        <v>2538</v>
      </c>
      <c r="R193" s="9">
        <v>9.7597918571324609E-31</v>
      </c>
      <c r="S193" s="9">
        <v>0.35288901249278398</v>
      </c>
      <c r="T193" s="9">
        <v>0.16700000000000001</v>
      </c>
      <c r="U193" s="9">
        <v>0.31900000000000001</v>
      </c>
      <c r="V193" s="9">
        <v>1.9595710090750599E-26</v>
      </c>
      <c r="W193" s="9" t="s">
        <v>2539</v>
      </c>
    </row>
    <row r="194" spans="1:23" x14ac:dyDescent="0.25">
      <c r="A194" s="9" t="s">
        <v>70</v>
      </c>
      <c r="B194" s="9">
        <v>1.22261707473712E-51</v>
      </c>
      <c r="C194" s="9">
        <v>0.42407159658190802</v>
      </c>
      <c r="D194" s="9">
        <v>0.72299999999999998</v>
      </c>
      <c r="E194" s="9">
        <v>0.89200000000000002</v>
      </c>
      <c r="F194" s="9">
        <v>2.4547705626572001E-47</v>
      </c>
      <c r="G194" s="9" t="s">
        <v>71</v>
      </c>
      <c r="I194" s="9" t="s">
        <v>2501</v>
      </c>
      <c r="J194" s="9">
        <v>6.0910501585840797E-7</v>
      </c>
      <c r="K194" s="9">
        <v>0.33100201017154202</v>
      </c>
      <c r="L194" s="9">
        <v>0.36599999999999999</v>
      </c>
      <c r="M194" s="9">
        <v>0.312</v>
      </c>
      <c r="N194" s="9">
        <v>1.2229610508405099E-2</v>
      </c>
      <c r="O194" s="9" t="s">
        <v>2502</v>
      </c>
      <c r="Q194" s="9" t="s">
        <v>741</v>
      </c>
      <c r="R194" s="9">
        <v>3.2339401546733303E-32</v>
      </c>
      <c r="S194" s="9">
        <v>0.352189826597051</v>
      </c>
      <c r="T194" s="9">
        <v>0.59299999999999997</v>
      </c>
      <c r="U194" s="9">
        <v>0.74399999999999999</v>
      </c>
      <c r="V194" s="9">
        <v>6.4931050425531098E-28</v>
      </c>
      <c r="W194" s="9" t="s">
        <v>742</v>
      </c>
    </row>
    <row r="195" spans="1:23" x14ac:dyDescent="0.25">
      <c r="A195" s="9" t="s">
        <v>721</v>
      </c>
      <c r="B195" s="9">
        <v>2.59334444684807E-50</v>
      </c>
      <c r="C195" s="9">
        <v>0.42355401009205401</v>
      </c>
      <c r="D195" s="9">
        <v>0.81899999999999995</v>
      </c>
      <c r="E195" s="9">
        <v>0.91400000000000003</v>
      </c>
      <c r="F195" s="9">
        <v>5.2069169803815499E-46</v>
      </c>
      <c r="G195" s="9" t="s">
        <v>722</v>
      </c>
      <c r="I195" s="9" t="s">
        <v>1352</v>
      </c>
      <c r="J195" s="9">
        <v>3.3686403035061301E-12</v>
      </c>
      <c r="K195" s="9">
        <v>-0.33412123054333698</v>
      </c>
      <c r="L195" s="9">
        <v>0.40799999999999997</v>
      </c>
      <c r="M195" s="9">
        <v>0.48299999999999998</v>
      </c>
      <c r="N195" s="9">
        <v>6.7635560013796105E-8</v>
      </c>
      <c r="O195" s="9" t="s">
        <v>1353</v>
      </c>
      <c r="Q195" s="9" t="s">
        <v>1481</v>
      </c>
      <c r="R195" s="9">
        <v>3.8914853289853398E-28</v>
      </c>
      <c r="S195" s="9">
        <v>0.35188204522338001</v>
      </c>
      <c r="T195" s="9">
        <v>0.123</v>
      </c>
      <c r="U195" s="9">
        <v>0.255</v>
      </c>
      <c r="V195" s="9">
        <v>7.8133242435367593E-24</v>
      </c>
      <c r="W195" s="9" t="s">
        <v>1482</v>
      </c>
    </row>
    <row r="196" spans="1:23" x14ac:dyDescent="0.25">
      <c r="A196" s="9" t="s">
        <v>2075</v>
      </c>
      <c r="B196" s="9">
        <v>2.1651042097489399E-15</v>
      </c>
      <c r="C196" s="9">
        <v>0.42196351363274798</v>
      </c>
      <c r="D196" s="9">
        <v>0.161</v>
      </c>
      <c r="E196" s="9">
        <v>0.253</v>
      </c>
      <c r="F196" s="9">
        <v>4.3470962323339097E-11</v>
      </c>
      <c r="G196" s="9" t="s">
        <v>2076</v>
      </c>
      <c r="I196" s="9" t="s">
        <v>2430</v>
      </c>
      <c r="J196" s="9">
        <v>2.7170376901744901E-16</v>
      </c>
      <c r="K196" s="9">
        <v>-0.334401624862389</v>
      </c>
      <c r="L196" s="9">
        <v>0.35</v>
      </c>
      <c r="M196" s="9">
        <v>0.441</v>
      </c>
      <c r="N196" s="9">
        <v>5.4552682743323403E-12</v>
      </c>
      <c r="O196" s="9" t="s">
        <v>2431</v>
      </c>
      <c r="Q196" s="9" t="s">
        <v>2584</v>
      </c>
      <c r="R196" s="9">
        <v>1.90305158201452E-19</v>
      </c>
      <c r="S196" s="9">
        <v>0.35186937832187398</v>
      </c>
      <c r="T196" s="9">
        <v>0.51300000000000001</v>
      </c>
      <c r="U196" s="9">
        <v>0.626</v>
      </c>
      <c r="V196" s="9">
        <v>3.8209469663687601E-15</v>
      </c>
      <c r="W196" s="9" t="s">
        <v>2585</v>
      </c>
    </row>
    <row r="197" spans="1:23" x14ac:dyDescent="0.25">
      <c r="A197" s="9" t="s">
        <v>1859</v>
      </c>
      <c r="B197" s="9">
        <v>8.5713108719908597E-39</v>
      </c>
      <c r="C197" s="9">
        <v>0.42134123756425401</v>
      </c>
      <c r="D197" s="9">
        <v>0.69699999999999995</v>
      </c>
      <c r="E197" s="9">
        <v>0.83899999999999997</v>
      </c>
      <c r="F197" s="9">
        <v>1.72094779687833E-34</v>
      </c>
      <c r="G197" s="9" t="s">
        <v>1860</v>
      </c>
      <c r="I197" s="9" t="s">
        <v>1329</v>
      </c>
      <c r="J197" s="9">
        <v>1.88226086199806E-10</v>
      </c>
      <c r="K197" s="9">
        <v>-0.33542047462525298</v>
      </c>
      <c r="L197" s="9">
        <v>0.53200000000000003</v>
      </c>
      <c r="M197" s="9">
        <v>0.62</v>
      </c>
      <c r="N197" s="9">
        <v>3.7792033587197E-6</v>
      </c>
      <c r="O197" s="9" t="s">
        <v>1330</v>
      </c>
      <c r="Q197" s="9" t="s">
        <v>2586</v>
      </c>
      <c r="R197" s="9">
        <v>2.42501945319709E-17</v>
      </c>
      <c r="S197" s="9">
        <v>0.34993131161508001</v>
      </c>
      <c r="T197" s="9">
        <v>0.25</v>
      </c>
      <c r="U197" s="9">
        <v>0.37</v>
      </c>
      <c r="V197" s="9">
        <v>4.8689540581291204E-13</v>
      </c>
      <c r="W197" s="9" t="s">
        <v>2587</v>
      </c>
    </row>
    <row r="198" spans="1:23" x14ac:dyDescent="0.25">
      <c r="A198" s="9" t="s">
        <v>58</v>
      </c>
      <c r="B198" s="9">
        <v>1.7647147957954001E-35</v>
      </c>
      <c r="C198" s="9">
        <v>0.42003138850406602</v>
      </c>
      <c r="D198" s="9">
        <v>0.55900000000000005</v>
      </c>
      <c r="E198" s="9">
        <v>0.73199999999999998</v>
      </c>
      <c r="F198" s="9">
        <v>3.5431943669979999E-31</v>
      </c>
      <c r="G198" s="9" t="s">
        <v>59</v>
      </c>
      <c r="I198" s="9" t="s">
        <v>138</v>
      </c>
      <c r="J198" s="9">
        <v>1.2577946691886301E-20</v>
      </c>
      <c r="K198" s="9">
        <v>-0.33919339295208301</v>
      </c>
      <c r="L198" s="9">
        <v>0.97599999999999998</v>
      </c>
      <c r="M198" s="9">
        <v>0.97</v>
      </c>
      <c r="N198" s="9">
        <v>2.5254001367969302E-16</v>
      </c>
      <c r="O198" s="9" t="s">
        <v>139</v>
      </c>
      <c r="Q198" s="9" t="s">
        <v>1986</v>
      </c>
      <c r="R198" s="9">
        <v>9.1485577089019103E-21</v>
      </c>
      <c r="S198" s="9">
        <v>0.34970281566292399</v>
      </c>
      <c r="T198" s="9">
        <v>0.309</v>
      </c>
      <c r="U198" s="9">
        <v>0.44600000000000001</v>
      </c>
      <c r="V198" s="9">
        <v>1.83684741679333E-16</v>
      </c>
      <c r="W198" s="9" t="s">
        <v>1987</v>
      </c>
    </row>
    <row r="199" spans="1:23" x14ac:dyDescent="0.25">
      <c r="A199" s="9" t="s">
        <v>664</v>
      </c>
      <c r="B199" s="9">
        <v>1.35072848151731E-30</v>
      </c>
      <c r="C199" s="9">
        <v>0.41964522190342501</v>
      </c>
      <c r="D199" s="9">
        <v>0.71099999999999997</v>
      </c>
      <c r="E199" s="9">
        <v>0.84199999999999997</v>
      </c>
      <c r="F199" s="9">
        <v>2.7119926451904598E-26</v>
      </c>
      <c r="G199" s="9" t="s">
        <v>665</v>
      </c>
      <c r="I199" s="9" t="s">
        <v>1040</v>
      </c>
      <c r="J199" s="9">
        <v>6.8649420288432499E-20</v>
      </c>
      <c r="K199" s="9">
        <v>-0.34074335097168201</v>
      </c>
      <c r="L199" s="9">
        <v>0.26100000000000001</v>
      </c>
      <c r="M199" s="9">
        <v>0.371</v>
      </c>
      <c r="N199" s="9">
        <v>1.37834306055115E-15</v>
      </c>
      <c r="O199" s="9" t="s">
        <v>1041</v>
      </c>
      <c r="Q199" s="9" t="s">
        <v>315</v>
      </c>
      <c r="R199" s="9">
        <v>2.76749207354871E-25</v>
      </c>
      <c r="S199" s="9">
        <v>0.34970077349651602</v>
      </c>
      <c r="T199" s="9">
        <v>0.57499999999999996</v>
      </c>
      <c r="U199" s="9">
        <v>0.71099999999999997</v>
      </c>
      <c r="V199" s="9">
        <v>5.5565705852710998E-21</v>
      </c>
      <c r="W199" s="9" t="s">
        <v>316</v>
      </c>
    </row>
    <row r="200" spans="1:23" x14ac:dyDescent="0.25">
      <c r="A200" s="9" t="s">
        <v>1917</v>
      </c>
      <c r="B200" s="9">
        <v>7.2542958956588398E-32</v>
      </c>
      <c r="C200" s="9">
        <v>0.41959803842379001</v>
      </c>
      <c r="D200" s="9">
        <v>0.497</v>
      </c>
      <c r="E200" s="9">
        <v>0.66200000000000003</v>
      </c>
      <c r="F200" s="9">
        <v>1.45651752993038E-27</v>
      </c>
      <c r="G200" s="9" t="s">
        <v>1918</v>
      </c>
      <c r="I200" s="9" t="s">
        <v>2396</v>
      </c>
      <c r="J200" s="9">
        <v>3.35757950072444E-19</v>
      </c>
      <c r="K200" s="9">
        <v>-0.34164659125295199</v>
      </c>
      <c r="L200" s="9">
        <v>0.161</v>
      </c>
      <c r="M200" s="9">
        <v>0.25800000000000001</v>
      </c>
      <c r="N200" s="9">
        <v>6.7413481215545302E-15</v>
      </c>
      <c r="O200" s="9" t="s">
        <v>2397</v>
      </c>
      <c r="Q200" s="9" t="s">
        <v>2288</v>
      </c>
      <c r="R200" s="9">
        <v>1.59372173310266E-49</v>
      </c>
      <c r="S200" s="9">
        <v>0.34903732147417299</v>
      </c>
      <c r="T200" s="9">
        <v>0.86299999999999999</v>
      </c>
      <c r="U200" s="9">
        <v>0.92500000000000004</v>
      </c>
      <c r="V200" s="9">
        <v>3.1998744957235101E-45</v>
      </c>
      <c r="W200" s="9" t="s">
        <v>2289</v>
      </c>
    </row>
    <row r="201" spans="1:23" x14ac:dyDescent="0.25">
      <c r="A201" s="9" t="s">
        <v>1982</v>
      </c>
      <c r="B201" s="9">
        <v>1.2806765350590999E-24</v>
      </c>
      <c r="C201" s="9">
        <v>0.41763445840545199</v>
      </c>
      <c r="D201" s="9">
        <v>0.55900000000000005</v>
      </c>
      <c r="E201" s="9">
        <v>0.70799999999999996</v>
      </c>
      <c r="F201" s="9">
        <v>2.5713423470916601E-20</v>
      </c>
      <c r="G201" s="9" t="s">
        <v>1983</v>
      </c>
      <c r="I201" s="9" t="s">
        <v>2392</v>
      </c>
      <c r="J201" s="9">
        <v>2.7960128339242102E-19</v>
      </c>
      <c r="K201" s="9">
        <v>-0.34183834519329798</v>
      </c>
      <c r="L201" s="9">
        <v>0.60599999999999998</v>
      </c>
      <c r="M201" s="9">
        <v>0.68100000000000005</v>
      </c>
      <c r="N201" s="9">
        <v>5.61383456795304E-15</v>
      </c>
      <c r="O201" s="9" t="s">
        <v>2393</v>
      </c>
      <c r="Q201" s="9" t="s">
        <v>2562</v>
      </c>
      <c r="R201" s="9">
        <v>1.4571512531261701E-24</v>
      </c>
      <c r="S201" s="9">
        <v>0.348647258781141</v>
      </c>
      <c r="T201" s="9">
        <v>0.17100000000000001</v>
      </c>
      <c r="U201" s="9">
        <v>0.30599999999999999</v>
      </c>
      <c r="V201" s="9">
        <v>2.9256682860267201E-20</v>
      </c>
      <c r="W201" s="9" t="s">
        <v>2563</v>
      </c>
    </row>
    <row r="202" spans="1:23" x14ac:dyDescent="0.25">
      <c r="A202" s="9" t="s">
        <v>2083</v>
      </c>
      <c r="B202" s="9">
        <v>1.38811323487443E-14</v>
      </c>
      <c r="C202" s="9">
        <v>0.41540034878132498</v>
      </c>
      <c r="D202" s="9">
        <v>0.31</v>
      </c>
      <c r="E202" s="9">
        <v>0.41199999999999998</v>
      </c>
      <c r="F202" s="9">
        <v>2.7870537529808801E-10</v>
      </c>
      <c r="G202" s="9" t="s">
        <v>2084</v>
      </c>
      <c r="I202" s="9" t="s">
        <v>970</v>
      </c>
      <c r="J202" s="9">
        <v>2.12035532949353E-11</v>
      </c>
      <c r="K202" s="9">
        <v>-0.34561436079942798</v>
      </c>
      <c r="L202" s="9">
        <v>0.33500000000000002</v>
      </c>
      <c r="M202" s="9">
        <v>0.41199999999999998</v>
      </c>
      <c r="N202" s="9">
        <v>4.2572494305571202E-7</v>
      </c>
      <c r="O202" s="9" t="s">
        <v>971</v>
      </c>
      <c r="Q202" s="9" t="s">
        <v>2362</v>
      </c>
      <c r="R202" s="9">
        <v>7.8387485695311196E-30</v>
      </c>
      <c r="S202" s="9">
        <v>0.34670406228921302</v>
      </c>
      <c r="T202" s="9">
        <v>0.14299999999999999</v>
      </c>
      <c r="U202" s="9">
        <v>0.28399999999999997</v>
      </c>
      <c r="V202" s="9">
        <v>1.5738639377904601E-25</v>
      </c>
      <c r="W202" s="9" t="s">
        <v>2363</v>
      </c>
    </row>
    <row r="203" spans="1:23" x14ac:dyDescent="0.25">
      <c r="A203" s="9" t="s">
        <v>1958</v>
      </c>
      <c r="B203" s="9">
        <v>1.45214426504623E-26</v>
      </c>
      <c r="C203" s="9">
        <v>0.41480296489502899</v>
      </c>
      <c r="D203" s="9">
        <v>0.159</v>
      </c>
      <c r="E203" s="9">
        <v>0.29399999999999998</v>
      </c>
      <c r="F203" s="9">
        <v>2.91561525535983E-22</v>
      </c>
      <c r="G203" s="9" t="s">
        <v>1959</v>
      </c>
      <c r="I203" s="9" t="s">
        <v>62</v>
      </c>
      <c r="J203" s="9">
        <v>1.3301815714736699E-10</v>
      </c>
      <c r="K203" s="9">
        <v>-0.346158548310875</v>
      </c>
      <c r="L203" s="9">
        <v>0.33700000000000002</v>
      </c>
      <c r="M203" s="9">
        <v>0.41</v>
      </c>
      <c r="N203" s="9">
        <v>2.6707385592048298E-6</v>
      </c>
      <c r="O203" s="9" t="s">
        <v>63</v>
      </c>
      <c r="Q203" s="9" t="s">
        <v>2469</v>
      </c>
      <c r="R203" s="9">
        <v>1.5904737872636701E-22</v>
      </c>
      <c r="S203" s="9">
        <v>0.34277524264112702</v>
      </c>
      <c r="T203" s="9">
        <v>0.34100000000000003</v>
      </c>
      <c r="U203" s="9">
        <v>0.49299999999999999</v>
      </c>
      <c r="V203" s="9">
        <v>3.1933532700680001E-18</v>
      </c>
      <c r="W203" s="9" t="s">
        <v>2470</v>
      </c>
    </row>
    <row r="204" spans="1:23" x14ac:dyDescent="0.25">
      <c r="A204" s="9" t="s">
        <v>1968</v>
      </c>
      <c r="B204" s="9">
        <v>1.7100369156075401E-25</v>
      </c>
      <c r="C204" s="9">
        <v>0.41038628724070297</v>
      </c>
      <c r="D204" s="9">
        <v>0.184</v>
      </c>
      <c r="E204" s="9">
        <v>0.314</v>
      </c>
      <c r="F204" s="9">
        <v>3.4334121191568098E-21</v>
      </c>
      <c r="G204" s="9" t="s">
        <v>1969</v>
      </c>
      <c r="I204" s="9" t="s">
        <v>2394</v>
      </c>
      <c r="J204" s="9">
        <v>2.8461375243272001E-19</v>
      </c>
      <c r="K204" s="9">
        <v>-0.34696707713941999</v>
      </c>
      <c r="L204" s="9">
        <v>0.49</v>
      </c>
      <c r="M204" s="9">
        <v>0.59599999999999997</v>
      </c>
      <c r="N204" s="9">
        <v>5.7144749213441597E-15</v>
      </c>
      <c r="O204" s="9" t="s">
        <v>2395</v>
      </c>
      <c r="Q204" s="9" t="s">
        <v>2546</v>
      </c>
      <c r="R204" s="9">
        <v>3.1820787137985601E-28</v>
      </c>
      <c r="S204" s="9">
        <v>0.34272001997664903</v>
      </c>
      <c r="T204" s="9">
        <v>0.188</v>
      </c>
      <c r="U204" s="9">
        <v>0.33600000000000002</v>
      </c>
      <c r="V204" s="9">
        <v>6.3889776415647498E-24</v>
      </c>
      <c r="W204" s="9" t="s">
        <v>2547</v>
      </c>
    </row>
    <row r="205" spans="1:23" x14ac:dyDescent="0.25">
      <c r="A205" s="9" t="s">
        <v>2077</v>
      </c>
      <c r="B205" s="9">
        <v>3.2265161938616202E-15</v>
      </c>
      <c r="C205" s="9">
        <v>0.41003610661703099</v>
      </c>
      <c r="D205" s="9">
        <v>0.45800000000000002</v>
      </c>
      <c r="E205" s="9">
        <v>0.56499999999999995</v>
      </c>
      <c r="F205" s="9">
        <v>6.4781992140353597E-11</v>
      </c>
      <c r="G205" s="9" t="s">
        <v>2078</v>
      </c>
      <c r="I205" s="9" t="s">
        <v>2499</v>
      </c>
      <c r="J205" s="9">
        <v>6.8410029461856203E-9</v>
      </c>
      <c r="K205" s="9">
        <v>-0.34744508401694302</v>
      </c>
      <c r="L205" s="9">
        <v>0.23</v>
      </c>
      <c r="M205" s="9">
        <v>0.29099999999999998</v>
      </c>
      <c r="N205" s="9">
        <v>1.3735365715351501E-4</v>
      </c>
      <c r="O205" s="9" t="s">
        <v>2500</v>
      </c>
      <c r="Q205" s="9" t="s">
        <v>1656</v>
      </c>
      <c r="R205" s="9">
        <v>6.0973533118513997E-27</v>
      </c>
      <c r="S205" s="9">
        <v>0.34223595114343802</v>
      </c>
      <c r="T205" s="9">
        <v>0.628</v>
      </c>
      <c r="U205" s="9">
        <v>0.76400000000000001</v>
      </c>
      <c r="V205" s="9">
        <v>1.22422659795352E-22</v>
      </c>
      <c r="W205" s="9" t="s">
        <v>1657</v>
      </c>
    </row>
    <row r="206" spans="1:23" x14ac:dyDescent="0.25">
      <c r="A206" s="9" t="s">
        <v>620</v>
      </c>
      <c r="B206" s="9">
        <v>8.5781681786668496E-33</v>
      </c>
      <c r="C206" s="9">
        <v>0.39478669832102697</v>
      </c>
      <c r="D206" s="9">
        <v>0.57399999999999995</v>
      </c>
      <c r="E206" s="9">
        <v>0.76</v>
      </c>
      <c r="F206" s="9">
        <v>1.7223246069127299E-28</v>
      </c>
      <c r="G206" s="9" t="s">
        <v>621</v>
      </c>
      <c r="I206" s="9" t="s">
        <v>741</v>
      </c>
      <c r="J206" s="9">
        <v>8.5516455255250905E-10</v>
      </c>
      <c r="K206" s="9">
        <v>-0.34878889003450803</v>
      </c>
      <c r="L206" s="9">
        <v>0.74399999999999999</v>
      </c>
      <c r="M206" s="9">
        <v>0.78</v>
      </c>
      <c r="N206" s="9">
        <v>1.7169993886149299E-5</v>
      </c>
      <c r="O206" s="9" t="s">
        <v>742</v>
      </c>
      <c r="Q206" s="9" t="s">
        <v>2544</v>
      </c>
      <c r="R206" s="9">
        <v>3.9053759351349201E-29</v>
      </c>
      <c r="S206" s="9">
        <v>0.34155120543911699</v>
      </c>
      <c r="T206" s="9">
        <v>0.25</v>
      </c>
      <c r="U206" s="9">
        <v>0.41699999999999998</v>
      </c>
      <c r="V206" s="9">
        <v>7.8412138025639003E-25</v>
      </c>
      <c r="W206" s="9" t="s">
        <v>2545</v>
      </c>
    </row>
    <row r="207" spans="1:23" x14ac:dyDescent="0.25">
      <c r="A207" s="9" t="s">
        <v>2014</v>
      </c>
      <c r="B207" s="9">
        <v>4.4567476383971203E-22</v>
      </c>
      <c r="C207" s="9">
        <v>0.39429356030759</v>
      </c>
      <c r="D207" s="9">
        <v>0.253</v>
      </c>
      <c r="E207" s="9">
        <v>0.38</v>
      </c>
      <c r="F207" s="9">
        <v>8.9482579083737297E-18</v>
      </c>
      <c r="G207" s="9" t="s">
        <v>2015</v>
      </c>
      <c r="I207" s="9" t="s">
        <v>795</v>
      </c>
      <c r="J207" s="9">
        <v>8.9815578049416199E-10</v>
      </c>
      <c r="K207" s="9">
        <v>-0.35015833018319698</v>
      </c>
      <c r="L207" s="9">
        <v>0.80500000000000005</v>
      </c>
      <c r="M207" s="9">
        <v>0.83</v>
      </c>
      <c r="N207" s="9">
        <v>1.8033171760761801E-5</v>
      </c>
      <c r="O207" s="9" t="s">
        <v>796</v>
      </c>
      <c r="Q207" s="9" t="s">
        <v>1110</v>
      </c>
      <c r="R207" s="9">
        <v>3.2010252278293998E-22</v>
      </c>
      <c r="S207" s="9">
        <v>0.34102065404142701</v>
      </c>
      <c r="T207" s="9">
        <v>0.25600000000000001</v>
      </c>
      <c r="U207" s="9">
        <v>0.39900000000000002</v>
      </c>
      <c r="V207" s="9">
        <v>6.4270184524358597E-18</v>
      </c>
      <c r="W207" s="9" t="s">
        <v>1111</v>
      </c>
    </row>
    <row r="208" spans="1:23" x14ac:dyDescent="0.25">
      <c r="A208" s="9" t="s">
        <v>1901</v>
      </c>
      <c r="B208" s="9">
        <v>7.8904830489895894E-34</v>
      </c>
      <c r="C208" s="9">
        <v>0.39318051879868199</v>
      </c>
      <c r="D208" s="9">
        <v>0.20899999999999999</v>
      </c>
      <c r="E208" s="9">
        <v>0.372</v>
      </c>
      <c r="F208" s="9">
        <v>1.5842511865761301E-29</v>
      </c>
      <c r="G208" s="9" t="s">
        <v>1902</v>
      </c>
      <c r="I208" s="9" t="s">
        <v>2376</v>
      </c>
      <c r="J208" s="9">
        <v>3.1075168770473802E-21</v>
      </c>
      <c r="K208" s="9">
        <v>-0.355392749946499</v>
      </c>
      <c r="L208" s="9">
        <v>0.38900000000000001</v>
      </c>
      <c r="M208" s="9">
        <v>0.50800000000000001</v>
      </c>
      <c r="N208" s="9">
        <v>6.2392723857357404E-17</v>
      </c>
      <c r="O208" s="9" t="s">
        <v>2377</v>
      </c>
      <c r="Q208" s="9" t="s">
        <v>1303</v>
      </c>
      <c r="R208" s="9">
        <v>1.1934968330065599E-22</v>
      </c>
      <c r="S208" s="9">
        <v>0.34075210269310502</v>
      </c>
      <c r="T208" s="9">
        <v>0.35299999999999998</v>
      </c>
      <c r="U208" s="9">
        <v>0.49399999999999999</v>
      </c>
      <c r="V208" s="9">
        <v>2.39630294131058E-18</v>
      </c>
      <c r="W208" s="9" t="s">
        <v>1304</v>
      </c>
    </row>
    <row r="209" spans="1:23" x14ac:dyDescent="0.25">
      <c r="A209" s="9" t="s">
        <v>343</v>
      </c>
      <c r="B209" s="9">
        <v>2.4118009139384999E-28</v>
      </c>
      <c r="C209" s="9">
        <v>0.39244917697521198</v>
      </c>
      <c r="D209" s="9">
        <v>0.58299999999999996</v>
      </c>
      <c r="E209" s="9">
        <v>0.73</v>
      </c>
      <c r="F209" s="9">
        <v>4.8424138750057197E-24</v>
      </c>
      <c r="G209" s="9" t="s">
        <v>344</v>
      </c>
      <c r="I209" s="9" t="s">
        <v>2467</v>
      </c>
      <c r="J209" s="9">
        <v>1.5137780202711401E-13</v>
      </c>
      <c r="K209" s="9">
        <v>-0.35671132829703001</v>
      </c>
      <c r="L209" s="9">
        <v>0.183</v>
      </c>
      <c r="M209" s="9">
        <v>0.26200000000000001</v>
      </c>
      <c r="N209" s="9">
        <v>3.0393635091004E-9</v>
      </c>
      <c r="O209" s="9" t="s">
        <v>2468</v>
      </c>
      <c r="Q209" s="9" t="s">
        <v>2576</v>
      </c>
      <c r="R209" s="9">
        <v>4.0967826592039302E-22</v>
      </c>
      <c r="S209" s="9">
        <v>0.339508281918872</v>
      </c>
      <c r="T209" s="9">
        <v>0.51200000000000001</v>
      </c>
      <c r="U209" s="9">
        <v>0.65500000000000003</v>
      </c>
      <c r="V209" s="9">
        <v>8.2255202231496396E-18</v>
      </c>
      <c r="W209" s="9" t="s">
        <v>2577</v>
      </c>
    </row>
    <row r="210" spans="1:23" x14ac:dyDescent="0.25">
      <c r="A210" s="9" t="s">
        <v>1909</v>
      </c>
      <c r="B210" s="9">
        <v>1.0492254484756001E-32</v>
      </c>
      <c r="C210" s="9">
        <v>0.38962890065517197</v>
      </c>
      <c r="D210" s="9">
        <v>0.45300000000000001</v>
      </c>
      <c r="E210" s="9">
        <v>0.63300000000000001</v>
      </c>
      <c r="F210" s="9">
        <v>2.1066348554493E-28</v>
      </c>
      <c r="G210" s="9" t="s">
        <v>1910</v>
      </c>
      <c r="I210" s="9" t="s">
        <v>1632</v>
      </c>
      <c r="J210" s="9">
        <v>6.7069283461630298E-17</v>
      </c>
      <c r="K210" s="9">
        <v>-0.36119151054988302</v>
      </c>
      <c r="L210" s="9">
        <v>0.31900000000000001</v>
      </c>
      <c r="M210" s="9">
        <v>0.41899999999999998</v>
      </c>
      <c r="N210" s="9">
        <v>1.3466170733426101E-12</v>
      </c>
      <c r="O210" s="9" t="s">
        <v>1633</v>
      </c>
      <c r="Q210" s="9" t="s">
        <v>2568</v>
      </c>
      <c r="R210" s="9">
        <v>7.2556665240081604E-24</v>
      </c>
      <c r="S210" s="9">
        <v>0.338296332770675</v>
      </c>
      <c r="T210" s="9">
        <v>0.13300000000000001</v>
      </c>
      <c r="U210" s="9">
        <v>0.25800000000000001</v>
      </c>
      <c r="V210" s="9">
        <v>1.4567927246903601E-19</v>
      </c>
      <c r="W210" s="9" t="s">
        <v>2569</v>
      </c>
    </row>
    <row r="211" spans="1:23" x14ac:dyDescent="0.25">
      <c r="A211" s="9" t="s">
        <v>104</v>
      </c>
      <c r="B211" s="9">
        <v>2.9448906712564901E-16</v>
      </c>
      <c r="C211" s="9">
        <v>0.38789837164164398</v>
      </c>
      <c r="D211" s="9">
        <v>0.26500000000000001</v>
      </c>
      <c r="E211" s="9">
        <v>0.378</v>
      </c>
      <c r="F211" s="9">
        <v>5.9127514897487901E-12</v>
      </c>
      <c r="G211" s="9" t="s">
        <v>105</v>
      </c>
      <c r="I211" s="9" t="s">
        <v>2404</v>
      </c>
      <c r="J211" s="9">
        <v>2.0417746646870202E-18</v>
      </c>
      <c r="K211" s="9">
        <v>-0.36823141913181101</v>
      </c>
      <c r="L211" s="9">
        <v>0.42799999999999999</v>
      </c>
      <c r="M211" s="9">
        <v>0.52800000000000002</v>
      </c>
      <c r="N211" s="9">
        <v>4.0994751717585998E-14</v>
      </c>
      <c r="O211" s="9" t="s">
        <v>2405</v>
      </c>
      <c r="Q211" s="9" t="s">
        <v>932</v>
      </c>
      <c r="R211" s="9">
        <v>2.6364732159265201E-24</v>
      </c>
      <c r="S211" s="9">
        <v>0.33802228966460401</v>
      </c>
      <c r="T211" s="9">
        <v>0.215</v>
      </c>
      <c r="U211" s="9">
        <v>0.36399999999999999</v>
      </c>
      <c r="V211" s="9">
        <v>5.2935109229372703E-20</v>
      </c>
      <c r="W211" s="9" t="s">
        <v>933</v>
      </c>
    </row>
    <row r="212" spans="1:23" x14ac:dyDescent="0.25">
      <c r="A212" s="9" t="s">
        <v>1905</v>
      </c>
      <c r="B212" s="9">
        <v>7.4147356807578002E-33</v>
      </c>
      <c r="C212" s="9">
        <v>0.38773805937061701</v>
      </c>
      <c r="D212" s="9">
        <v>0.51700000000000002</v>
      </c>
      <c r="E212" s="9">
        <v>0.7</v>
      </c>
      <c r="F212" s="9">
        <v>1.4887306299825499E-28</v>
      </c>
      <c r="G212" s="9" t="s">
        <v>1906</v>
      </c>
      <c r="I212" s="9" t="s">
        <v>2479</v>
      </c>
      <c r="J212" s="9">
        <v>8.86296967204116E-13</v>
      </c>
      <c r="K212" s="9">
        <v>-0.37005100149850301</v>
      </c>
      <c r="L212" s="9">
        <v>0.217</v>
      </c>
      <c r="M212" s="9">
        <v>0.29299999999999998</v>
      </c>
      <c r="N212" s="9">
        <v>1.7795070507524199E-8</v>
      </c>
      <c r="O212" s="9" t="s">
        <v>2480</v>
      </c>
      <c r="Q212" s="9" t="s">
        <v>2590</v>
      </c>
      <c r="R212" s="9">
        <v>1.36008426826257E-16</v>
      </c>
      <c r="S212" s="9">
        <v>0.33674178183631598</v>
      </c>
      <c r="T212" s="9">
        <v>0.23300000000000001</v>
      </c>
      <c r="U212" s="9">
        <v>0.34799999999999998</v>
      </c>
      <c r="V212" s="9">
        <v>2.7307771938175901E-12</v>
      </c>
      <c r="W212" s="9" t="s">
        <v>2591</v>
      </c>
    </row>
    <row r="213" spans="1:23" x14ac:dyDescent="0.25">
      <c r="A213" s="9" t="s">
        <v>1134</v>
      </c>
      <c r="B213" s="9">
        <v>5.5323876243101997E-26</v>
      </c>
      <c r="C213" s="9">
        <v>0.38742862391427102</v>
      </c>
      <c r="D213" s="9">
        <v>0.34899999999999998</v>
      </c>
      <c r="E213" s="9">
        <v>0.51</v>
      </c>
      <c r="F213" s="9">
        <v>1.1107927872089999E-21</v>
      </c>
      <c r="G213" s="9" t="s">
        <v>1135</v>
      </c>
      <c r="I213" s="9" t="s">
        <v>1044</v>
      </c>
      <c r="J213" s="9">
        <v>2.33198554902403E-16</v>
      </c>
      <c r="K213" s="9">
        <v>-0.37067927157862701</v>
      </c>
      <c r="L213" s="9">
        <v>0.183</v>
      </c>
      <c r="M213" s="9">
        <v>0.27400000000000002</v>
      </c>
      <c r="N213" s="9">
        <v>4.68216058533044E-12</v>
      </c>
      <c r="O213" s="9" t="s">
        <v>1045</v>
      </c>
      <c r="Q213" s="9" t="s">
        <v>2026</v>
      </c>
      <c r="R213" s="9">
        <v>6.7380133166085698E-25</v>
      </c>
      <c r="S213" s="9">
        <v>0.33376453770699399</v>
      </c>
      <c r="T213" s="9">
        <v>0.17100000000000001</v>
      </c>
      <c r="U213" s="9">
        <v>0.308</v>
      </c>
      <c r="V213" s="9">
        <v>1.35285831370867E-20</v>
      </c>
      <c r="W213" s="9" t="s">
        <v>2027</v>
      </c>
    </row>
    <row r="214" spans="1:23" x14ac:dyDescent="0.25">
      <c r="A214" s="9" t="s">
        <v>2008</v>
      </c>
      <c r="B214" s="9">
        <v>1.8656175971862E-22</v>
      </c>
      <c r="C214" s="9">
        <v>0.38653189322376502</v>
      </c>
      <c r="D214" s="9">
        <v>0.23899999999999999</v>
      </c>
      <c r="E214" s="9">
        <v>0.37</v>
      </c>
      <c r="F214" s="9">
        <v>3.7457870116304497E-18</v>
      </c>
      <c r="G214" s="9" t="s">
        <v>2009</v>
      </c>
      <c r="I214" s="9" t="s">
        <v>100</v>
      </c>
      <c r="J214" s="9">
        <v>1.3470451229422599E-34</v>
      </c>
      <c r="K214" s="9">
        <v>-0.37184047397945902</v>
      </c>
      <c r="L214" s="9">
        <v>0.90300000000000002</v>
      </c>
      <c r="M214" s="9">
        <v>0.92</v>
      </c>
      <c r="N214" s="9">
        <v>2.70459719784347E-30</v>
      </c>
      <c r="O214" s="9" t="s">
        <v>101</v>
      </c>
      <c r="Q214" s="9" t="s">
        <v>2380</v>
      </c>
      <c r="R214" s="9">
        <v>5.8347452404955403E-21</v>
      </c>
      <c r="S214" s="9">
        <v>0.33356797574602598</v>
      </c>
      <c r="T214" s="9">
        <v>0.39</v>
      </c>
      <c r="U214" s="9">
        <v>0.53200000000000003</v>
      </c>
      <c r="V214" s="9">
        <v>1.1715001493866901E-16</v>
      </c>
      <c r="W214" s="9" t="s">
        <v>2381</v>
      </c>
    </row>
    <row r="215" spans="1:23" x14ac:dyDescent="0.25">
      <c r="A215" s="9" t="s">
        <v>1935</v>
      </c>
      <c r="B215" s="9">
        <v>1.05667395760916E-29</v>
      </c>
      <c r="C215" s="9">
        <v>0.38645161571266901</v>
      </c>
      <c r="D215" s="9">
        <v>0.28899999999999998</v>
      </c>
      <c r="E215" s="9">
        <v>0.45600000000000002</v>
      </c>
      <c r="F215" s="9">
        <v>2.12158997208766E-25</v>
      </c>
      <c r="G215" s="9" t="s">
        <v>1936</v>
      </c>
      <c r="I215" s="9" t="s">
        <v>1879</v>
      </c>
      <c r="J215" s="9">
        <v>1.04722628185073E-20</v>
      </c>
      <c r="K215" s="9">
        <v>-0.37609835251912899</v>
      </c>
      <c r="L215" s="9">
        <v>0.16900000000000001</v>
      </c>
      <c r="M215" s="9">
        <v>0.27200000000000002</v>
      </c>
      <c r="N215" s="9">
        <v>2.1026209286999E-16</v>
      </c>
      <c r="O215" s="9" t="s">
        <v>1880</v>
      </c>
      <c r="Q215" s="9" t="s">
        <v>1038</v>
      </c>
      <c r="R215" s="9">
        <v>1.24697208425649E-21</v>
      </c>
      <c r="S215" s="9">
        <v>0.33220094575632098</v>
      </c>
      <c r="T215" s="9">
        <v>0.42299999999999999</v>
      </c>
      <c r="U215" s="9">
        <v>0.56799999999999995</v>
      </c>
      <c r="V215" s="9">
        <v>2.50367055077019E-17</v>
      </c>
      <c r="W215" s="9" t="s">
        <v>1039</v>
      </c>
    </row>
    <row r="216" spans="1:23" x14ac:dyDescent="0.25">
      <c r="A216" s="9" t="s">
        <v>2095</v>
      </c>
      <c r="B216" s="9">
        <v>9.9437313616559801E-14</v>
      </c>
      <c r="C216" s="9">
        <v>0.38383470264007802</v>
      </c>
      <c r="D216" s="9">
        <v>0.216</v>
      </c>
      <c r="E216" s="9">
        <v>0.314</v>
      </c>
      <c r="F216" s="9">
        <v>1.9965023827932898E-9</v>
      </c>
      <c r="G216" s="9" t="s">
        <v>2096</v>
      </c>
      <c r="I216" s="9" t="s">
        <v>1935</v>
      </c>
      <c r="J216" s="9">
        <v>1.3646040478852901E-21</v>
      </c>
      <c r="K216" s="9">
        <v>-0.38011093275211499</v>
      </c>
      <c r="L216" s="9">
        <v>0.32900000000000001</v>
      </c>
      <c r="M216" s="9">
        <v>0.45600000000000002</v>
      </c>
      <c r="N216" s="9">
        <v>2.7398520073440898E-17</v>
      </c>
      <c r="O216" s="9" t="s">
        <v>1936</v>
      </c>
      <c r="Q216" s="9" t="s">
        <v>620</v>
      </c>
      <c r="R216" s="9">
        <v>1.7263565473644901E-23</v>
      </c>
      <c r="S216" s="9">
        <v>0.33156144009212302</v>
      </c>
      <c r="T216" s="9">
        <v>0.57399999999999995</v>
      </c>
      <c r="U216" s="9">
        <v>0.71599999999999997</v>
      </c>
      <c r="V216" s="9">
        <v>3.46617867579842E-19</v>
      </c>
      <c r="W216" s="9" t="s">
        <v>621</v>
      </c>
    </row>
    <row r="217" spans="1:23" x14ac:dyDescent="0.25">
      <c r="A217" s="9" t="s">
        <v>1939</v>
      </c>
      <c r="B217" s="9">
        <v>9.1218947658370302E-29</v>
      </c>
      <c r="C217" s="9">
        <v>0.3814598999371</v>
      </c>
      <c r="D217" s="9">
        <v>0.53900000000000003</v>
      </c>
      <c r="E217" s="9">
        <v>0.70899999999999996</v>
      </c>
      <c r="F217" s="9">
        <v>1.8314940310847601E-24</v>
      </c>
      <c r="G217" s="9" t="s">
        <v>1940</v>
      </c>
      <c r="I217" s="9" t="s">
        <v>2449</v>
      </c>
      <c r="J217" s="9">
        <v>1.21522299497668E-14</v>
      </c>
      <c r="K217" s="9">
        <v>-0.38276211103379698</v>
      </c>
      <c r="L217" s="9">
        <v>0.33100000000000002</v>
      </c>
      <c r="M217" s="9">
        <v>0.41299999999999998</v>
      </c>
      <c r="N217" s="9">
        <v>2.4399247293141698E-10</v>
      </c>
      <c r="O217" s="9" t="s">
        <v>2450</v>
      </c>
      <c r="Q217" s="9" t="s">
        <v>1825</v>
      </c>
      <c r="R217" s="9">
        <v>5.3328989868426702E-7</v>
      </c>
      <c r="S217" s="9">
        <v>-0.33080070285984903</v>
      </c>
      <c r="T217" s="9">
        <v>0.64700000000000002</v>
      </c>
      <c r="U217" s="9">
        <v>0.65600000000000003</v>
      </c>
      <c r="V217" s="9">
        <v>1.07073945857827E-2</v>
      </c>
      <c r="W217" s="9" t="s">
        <v>1826</v>
      </c>
    </row>
    <row r="218" spans="1:23" x14ac:dyDescent="0.25">
      <c r="A218" s="9" t="s">
        <v>464</v>
      </c>
      <c r="B218" s="9">
        <v>1.3732828776904799E-15</v>
      </c>
      <c r="C218" s="9">
        <v>0.37990573419635199</v>
      </c>
      <c r="D218" s="9">
        <v>0.17</v>
      </c>
      <c r="E218" s="9">
        <v>0.27</v>
      </c>
      <c r="F218" s="9">
        <v>2.7572773618269499E-11</v>
      </c>
      <c r="G218" s="9" t="s">
        <v>465</v>
      </c>
      <c r="I218" s="9" t="s">
        <v>773</v>
      </c>
      <c r="J218" s="9">
        <v>2.2437935307587301E-8</v>
      </c>
      <c r="K218" s="9">
        <v>-0.38284297630009201</v>
      </c>
      <c r="L218" s="9">
        <v>0.223</v>
      </c>
      <c r="M218" s="9">
        <v>0.28000000000000003</v>
      </c>
      <c r="N218" s="9">
        <v>4.5050886510573799E-4</v>
      </c>
      <c r="O218" s="9" t="s">
        <v>774</v>
      </c>
      <c r="Q218" s="9" t="s">
        <v>1020</v>
      </c>
      <c r="R218" s="9">
        <v>3.4513795232105599E-7</v>
      </c>
      <c r="S218" s="9">
        <v>-0.33802978726295402</v>
      </c>
      <c r="T218" s="9">
        <v>0.27200000000000002</v>
      </c>
      <c r="U218" s="9">
        <v>0.215</v>
      </c>
      <c r="V218" s="9">
        <v>6.9296798067021602E-3</v>
      </c>
      <c r="W218" s="9" t="s">
        <v>1021</v>
      </c>
    </row>
    <row r="219" spans="1:23" x14ac:dyDescent="0.25">
      <c r="A219" s="9" t="s">
        <v>1919</v>
      </c>
      <c r="B219" s="9">
        <v>1.3642650046466001E-31</v>
      </c>
      <c r="C219" s="9">
        <v>0.378197061769181</v>
      </c>
      <c r="D219" s="9">
        <v>0.44800000000000001</v>
      </c>
      <c r="E219" s="9">
        <v>0.624</v>
      </c>
      <c r="F219" s="9">
        <v>2.7391712763294501E-27</v>
      </c>
      <c r="G219" s="9" t="s">
        <v>1920</v>
      </c>
      <c r="I219" s="9" t="s">
        <v>964</v>
      </c>
      <c r="J219" s="9">
        <v>2.6244206872871799E-20</v>
      </c>
      <c r="K219" s="9">
        <v>-0.39155472994180701</v>
      </c>
      <c r="L219" s="9">
        <v>0.40100000000000002</v>
      </c>
      <c r="M219" s="9">
        <v>0.503</v>
      </c>
      <c r="N219" s="9">
        <v>5.2693118559352105E-16</v>
      </c>
      <c r="O219" s="9" t="s">
        <v>965</v>
      </c>
      <c r="Q219" s="9" t="s">
        <v>1469</v>
      </c>
      <c r="R219" s="9">
        <v>1.4090280236599201E-10</v>
      </c>
      <c r="S219" s="9">
        <v>-0.33823756073361899</v>
      </c>
      <c r="T219" s="9">
        <v>0.69299999999999995</v>
      </c>
      <c r="U219" s="9">
        <v>0.7</v>
      </c>
      <c r="V219" s="9">
        <v>2.8290464659043799E-6</v>
      </c>
      <c r="W219" s="9" t="s">
        <v>1470</v>
      </c>
    </row>
    <row r="220" spans="1:23" x14ac:dyDescent="0.25">
      <c r="A220" s="9" t="s">
        <v>2034</v>
      </c>
      <c r="B220" s="9">
        <v>1.7383915362443699E-19</v>
      </c>
      <c r="C220" s="9">
        <v>0.37653122345505902</v>
      </c>
      <c r="D220" s="9">
        <v>0.251</v>
      </c>
      <c r="E220" s="9">
        <v>0.375</v>
      </c>
      <c r="F220" s="9">
        <v>3.4903425264714502E-15</v>
      </c>
      <c r="G220" s="9" t="s">
        <v>2035</v>
      </c>
      <c r="I220" s="9" t="s">
        <v>2402</v>
      </c>
      <c r="J220" s="9">
        <v>1.2081698152914E-18</v>
      </c>
      <c r="K220" s="9">
        <v>-0.394142010961403</v>
      </c>
      <c r="L220" s="9">
        <v>0.20899999999999999</v>
      </c>
      <c r="M220" s="9">
        <v>0.307</v>
      </c>
      <c r="N220" s="9">
        <v>2.4257633551420799E-14</v>
      </c>
      <c r="O220" s="9" t="s">
        <v>2403</v>
      </c>
      <c r="Q220" s="9" t="s">
        <v>1168</v>
      </c>
      <c r="R220" s="9">
        <v>5.9930974403516704E-38</v>
      </c>
      <c r="S220" s="9">
        <v>-0.34121849644612601</v>
      </c>
      <c r="T220" s="9">
        <v>0.95799999999999996</v>
      </c>
      <c r="U220" s="9">
        <v>0.96899999999999997</v>
      </c>
      <c r="V220" s="9">
        <v>1.20329410407381E-33</v>
      </c>
      <c r="W220" s="9" t="s">
        <v>1169</v>
      </c>
    </row>
    <row r="221" spans="1:23" x14ac:dyDescent="0.25">
      <c r="A221" s="9" t="s">
        <v>2026</v>
      </c>
      <c r="B221" s="9">
        <v>2.32003445973398E-20</v>
      </c>
      <c r="C221" s="9">
        <v>0.37476177320475101</v>
      </c>
      <c r="D221" s="9">
        <v>0.17100000000000001</v>
      </c>
      <c r="E221" s="9">
        <v>0.28699999999999998</v>
      </c>
      <c r="F221" s="9">
        <v>4.6581651882538797E-16</v>
      </c>
      <c r="G221" s="9" t="s">
        <v>2027</v>
      </c>
      <c r="I221" s="9" t="s">
        <v>2022</v>
      </c>
      <c r="J221" s="9">
        <v>3.0275669982858298E-12</v>
      </c>
      <c r="K221" s="9">
        <v>-0.40314227922273999</v>
      </c>
      <c r="L221" s="9">
        <v>0.23599999999999999</v>
      </c>
      <c r="M221" s="9">
        <v>0.312</v>
      </c>
      <c r="N221" s="9">
        <v>6.0787490191582896E-8</v>
      </c>
      <c r="O221" s="9" t="s">
        <v>2023</v>
      </c>
      <c r="Q221" s="9" t="s">
        <v>1382</v>
      </c>
      <c r="R221" s="9">
        <v>5.2526197785285003E-8</v>
      </c>
      <c r="S221" s="9">
        <v>-0.34209239101282002</v>
      </c>
      <c r="T221" s="9">
        <v>0.51</v>
      </c>
      <c r="U221" s="9">
        <v>0.47399999999999998</v>
      </c>
      <c r="V221" s="9">
        <v>1.05462099913295E-3</v>
      </c>
      <c r="W221" s="9" t="s">
        <v>1383</v>
      </c>
    </row>
    <row r="222" spans="1:23" x14ac:dyDescent="0.25">
      <c r="A222" s="9" t="s">
        <v>1998</v>
      </c>
      <c r="B222" s="9">
        <v>6.2218459834747097E-23</v>
      </c>
      <c r="C222" s="9">
        <v>0.37246886716758998</v>
      </c>
      <c r="D222" s="9">
        <v>0.16500000000000001</v>
      </c>
      <c r="E222" s="9">
        <v>0.28799999999999998</v>
      </c>
      <c r="F222" s="9">
        <v>1.2492222365620501E-18</v>
      </c>
      <c r="G222" s="9" t="s">
        <v>1999</v>
      </c>
      <c r="I222" s="9" t="s">
        <v>2406</v>
      </c>
      <c r="J222" s="9">
        <v>2.72645301221847E-18</v>
      </c>
      <c r="K222" s="9">
        <v>-0.40630486492161699</v>
      </c>
      <c r="L222" s="9">
        <v>0.248</v>
      </c>
      <c r="M222" s="9">
        <v>0.35199999999999998</v>
      </c>
      <c r="N222" s="9">
        <v>5.4741723579322499E-14</v>
      </c>
      <c r="O222" s="9" t="s">
        <v>2407</v>
      </c>
      <c r="Q222" s="9" t="s">
        <v>2121</v>
      </c>
      <c r="R222" s="9">
        <v>6.4782047187362195E-7</v>
      </c>
      <c r="S222" s="9">
        <v>-0.342726817577371</v>
      </c>
      <c r="T222" s="9">
        <v>0.58099999999999996</v>
      </c>
      <c r="U222" s="9">
        <v>0.56299999999999994</v>
      </c>
      <c r="V222" s="9">
        <v>1.30069394342786E-2</v>
      </c>
      <c r="W222" s="9" t="s">
        <v>2122</v>
      </c>
    </row>
    <row r="223" spans="1:23" x14ac:dyDescent="0.25">
      <c r="A223" s="9" t="s">
        <v>2179</v>
      </c>
      <c r="B223" s="9">
        <v>3.1848461491912401E-7</v>
      </c>
      <c r="C223" s="9">
        <v>0.37120518793914398</v>
      </c>
      <c r="D223" s="9">
        <v>0.47299999999999998</v>
      </c>
      <c r="E223" s="9">
        <v>0.55000000000000004</v>
      </c>
      <c r="F223" s="9">
        <v>6.3945340983461796E-3</v>
      </c>
      <c r="G223" s="9" t="s">
        <v>2180</v>
      </c>
      <c r="I223" s="9" t="s">
        <v>1815</v>
      </c>
      <c r="J223" s="9">
        <v>3.4848579382484898E-19</v>
      </c>
      <c r="K223" s="9">
        <v>-0.40741894388331801</v>
      </c>
      <c r="L223" s="9">
        <v>0.25900000000000001</v>
      </c>
      <c r="M223" s="9">
        <v>0.37</v>
      </c>
      <c r="N223" s="9">
        <v>6.9968977684153103E-15</v>
      </c>
      <c r="O223" s="9" t="s">
        <v>1816</v>
      </c>
      <c r="Q223" s="9" t="s">
        <v>2141</v>
      </c>
      <c r="R223" s="9">
        <v>6.4867332192223595E-7</v>
      </c>
      <c r="S223" s="9">
        <v>-0.35099691395406701</v>
      </c>
      <c r="T223" s="9">
        <v>0.27900000000000003</v>
      </c>
      <c r="U223" s="9">
        <v>0.22800000000000001</v>
      </c>
      <c r="V223" s="9">
        <v>1.30240629575547E-2</v>
      </c>
      <c r="W223" s="9" t="s">
        <v>2142</v>
      </c>
    </row>
    <row r="224" spans="1:23" x14ac:dyDescent="0.25">
      <c r="A224" s="9" t="s">
        <v>2000</v>
      </c>
      <c r="B224" s="9">
        <v>6.6103222582221601E-23</v>
      </c>
      <c r="C224" s="9">
        <v>0.37089576421511</v>
      </c>
      <c r="D224" s="9">
        <v>0.57099999999999995</v>
      </c>
      <c r="E224" s="9">
        <v>0.71199999999999997</v>
      </c>
      <c r="F224" s="9">
        <v>1.3272205030058501E-18</v>
      </c>
      <c r="G224" s="9" t="s">
        <v>2001</v>
      </c>
      <c r="I224" s="9" t="s">
        <v>1348</v>
      </c>
      <c r="J224" s="9">
        <v>3.4837282687088501E-17</v>
      </c>
      <c r="K224" s="9">
        <v>-0.41347046591584402</v>
      </c>
      <c r="L224" s="9">
        <v>0.443</v>
      </c>
      <c r="M224" s="9">
        <v>0.52700000000000002</v>
      </c>
      <c r="N224" s="9">
        <v>6.9946296179136201E-13</v>
      </c>
      <c r="O224" s="9" t="s">
        <v>1349</v>
      </c>
      <c r="Q224" s="9" t="s">
        <v>2600</v>
      </c>
      <c r="R224" s="9">
        <v>2.1092796635173301E-10</v>
      </c>
      <c r="S224" s="9">
        <v>-0.35698299446874898</v>
      </c>
      <c r="T224" s="9">
        <v>0.59099999999999997</v>
      </c>
      <c r="U224" s="9">
        <v>0.56899999999999995</v>
      </c>
      <c r="V224" s="9">
        <v>4.23501170841009E-6</v>
      </c>
      <c r="W224" s="9" t="s">
        <v>2601</v>
      </c>
    </row>
    <row r="225" spans="1:23" x14ac:dyDescent="0.25">
      <c r="A225" s="9" t="s">
        <v>1953</v>
      </c>
      <c r="B225" s="9">
        <v>1.43925627419738E-27</v>
      </c>
      <c r="C225" s="9">
        <v>0.36997247329884198</v>
      </c>
      <c r="D225" s="9">
        <v>0.43099999999999999</v>
      </c>
      <c r="E225" s="9">
        <v>0.60699999999999998</v>
      </c>
      <c r="F225" s="9">
        <v>2.8897387473335002E-23</v>
      </c>
      <c r="G225" s="9" t="s">
        <v>33</v>
      </c>
      <c r="I225" s="9" t="s">
        <v>1136</v>
      </c>
      <c r="J225" s="9">
        <v>4.3475467101233902E-18</v>
      </c>
      <c r="K225" s="9">
        <v>-0.41544788327064303</v>
      </c>
      <c r="L225" s="9">
        <v>0.21199999999999999</v>
      </c>
      <c r="M225" s="9">
        <v>0.308</v>
      </c>
      <c r="N225" s="9">
        <v>8.7290042845857297E-14</v>
      </c>
      <c r="O225" s="9" t="s">
        <v>1137</v>
      </c>
      <c r="Q225" s="9" t="s">
        <v>2618</v>
      </c>
      <c r="R225" s="9">
        <v>1.7653159023416901E-6</v>
      </c>
      <c r="S225" s="9">
        <v>-0.35751350180853703</v>
      </c>
      <c r="T225" s="9">
        <v>0.30199999999999999</v>
      </c>
      <c r="U225" s="9">
        <v>0.255</v>
      </c>
      <c r="V225" s="9">
        <v>3.5444012687216399E-2</v>
      </c>
      <c r="W225" s="9" t="s">
        <v>2619</v>
      </c>
    </row>
    <row r="226" spans="1:23" x14ac:dyDescent="0.25">
      <c r="A226" s="9" t="s">
        <v>1945</v>
      </c>
      <c r="B226" s="9">
        <v>2.2092973171686599E-28</v>
      </c>
      <c r="C226" s="9">
        <v>0.36939005474966102</v>
      </c>
      <c r="D226" s="9">
        <v>0.13100000000000001</v>
      </c>
      <c r="E226" s="9">
        <v>0.26400000000000001</v>
      </c>
      <c r="F226" s="9">
        <v>4.4358271534112398E-24</v>
      </c>
      <c r="G226" s="9" t="s">
        <v>1946</v>
      </c>
      <c r="I226" s="9" t="s">
        <v>1956</v>
      </c>
      <c r="J226" s="9">
        <v>2.3254702125818598E-30</v>
      </c>
      <c r="K226" s="9">
        <v>-0.416761358122541</v>
      </c>
      <c r="L226" s="9">
        <v>0.626</v>
      </c>
      <c r="M226" s="9">
        <v>0.70199999999999996</v>
      </c>
      <c r="N226" s="9">
        <v>4.6690790928218501E-26</v>
      </c>
      <c r="O226" s="9" t="s">
        <v>1957</v>
      </c>
      <c r="Q226" s="9" t="s">
        <v>2280</v>
      </c>
      <c r="R226" s="9">
        <v>4.2007951721967799E-13</v>
      </c>
      <c r="S226" s="9">
        <v>-0.35886069418552002</v>
      </c>
      <c r="T226" s="9">
        <v>0.36</v>
      </c>
      <c r="U226" s="9">
        <v>0.27400000000000002</v>
      </c>
      <c r="V226" s="9">
        <v>8.4343565467366996E-9</v>
      </c>
      <c r="W226" s="9" t="s">
        <v>2281</v>
      </c>
    </row>
    <row r="227" spans="1:23" x14ac:dyDescent="0.25">
      <c r="A227" s="9" t="s">
        <v>2183</v>
      </c>
      <c r="B227" s="9">
        <v>5.1510529157774802E-7</v>
      </c>
      <c r="C227" s="9">
        <v>0.36675065716778499</v>
      </c>
      <c r="D227" s="9">
        <v>0.51200000000000001</v>
      </c>
      <c r="E227" s="9">
        <v>0.56899999999999995</v>
      </c>
      <c r="F227" s="9">
        <v>1.0342284044297999E-2</v>
      </c>
      <c r="G227" s="9" t="s">
        <v>2184</v>
      </c>
      <c r="I227" s="9" t="s">
        <v>570</v>
      </c>
      <c r="J227" s="9">
        <v>8.3262672732015204E-19</v>
      </c>
      <c r="K227" s="9">
        <v>-0.421858219522319</v>
      </c>
      <c r="L227" s="9">
        <v>0.71799999999999997</v>
      </c>
      <c r="M227" s="9">
        <v>0.76800000000000002</v>
      </c>
      <c r="N227" s="9">
        <v>1.6717479431134001E-14</v>
      </c>
      <c r="O227" s="9" t="s">
        <v>571</v>
      </c>
      <c r="Q227" s="9" t="s">
        <v>2558</v>
      </c>
      <c r="R227" s="9">
        <v>6.60922284620527E-25</v>
      </c>
      <c r="S227" s="9">
        <v>-0.35975022815553598</v>
      </c>
      <c r="T227" s="9">
        <v>0.82399999999999995</v>
      </c>
      <c r="U227" s="9">
        <v>0.83299999999999996</v>
      </c>
      <c r="V227" s="9">
        <v>1.3269997630610901E-20</v>
      </c>
      <c r="W227" s="9" t="s">
        <v>2559</v>
      </c>
    </row>
    <row r="228" spans="1:23" x14ac:dyDescent="0.25">
      <c r="A228" s="9" t="s">
        <v>210</v>
      </c>
      <c r="B228" s="9">
        <v>2.6626086211479897E-29</v>
      </c>
      <c r="C228" s="9">
        <v>0.36558350619192598</v>
      </c>
      <c r="D228" s="9">
        <v>0.60599999999999998</v>
      </c>
      <c r="E228" s="9">
        <v>0.76500000000000001</v>
      </c>
      <c r="F228" s="9">
        <v>5.34598558954094E-25</v>
      </c>
      <c r="G228" s="9" t="s">
        <v>211</v>
      </c>
      <c r="I228" s="9" t="s">
        <v>347</v>
      </c>
      <c r="J228" s="9">
        <v>1.44458263436646E-11</v>
      </c>
      <c r="K228" s="9">
        <v>-0.421860150947795</v>
      </c>
      <c r="L228" s="9">
        <v>0.40400000000000003</v>
      </c>
      <c r="M228" s="9">
        <v>0.47899999999999998</v>
      </c>
      <c r="N228" s="9">
        <v>2.9004330132809703E-7</v>
      </c>
      <c r="O228" s="9" t="s">
        <v>348</v>
      </c>
      <c r="Q228" s="9" t="s">
        <v>1084</v>
      </c>
      <c r="R228" s="9">
        <v>1.9861496512732898E-6</v>
      </c>
      <c r="S228" s="9">
        <v>-0.36230203720075899</v>
      </c>
      <c r="T228" s="9">
        <v>0.45100000000000001</v>
      </c>
      <c r="U228" s="9">
        <v>0.42399999999999999</v>
      </c>
      <c r="V228" s="9">
        <v>3.9877912698265003E-2</v>
      </c>
      <c r="W228" s="9" t="s">
        <v>1085</v>
      </c>
    </row>
    <row r="229" spans="1:23" x14ac:dyDescent="0.25">
      <c r="A229" s="9" t="s">
        <v>2022</v>
      </c>
      <c r="B229" s="9">
        <v>1.4965020209847601E-20</v>
      </c>
      <c r="C229" s="9">
        <v>0.363855397651559</v>
      </c>
      <c r="D229" s="9">
        <v>0.191</v>
      </c>
      <c r="E229" s="9">
        <v>0.312</v>
      </c>
      <c r="F229" s="9">
        <v>3.0046767577332E-16</v>
      </c>
      <c r="G229" s="9" t="s">
        <v>2023</v>
      </c>
      <c r="I229" s="9" t="s">
        <v>24</v>
      </c>
      <c r="J229" s="9">
        <v>6.1149066449620104E-44</v>
      </c>
      <c r="K229" s="9">
        <v>-0.42864377395473702</v>
      </c>
      <c r="L229" s="9">
        <v>0.97699999999999998</v>
      </c>
      <c r="M229" s="9">
        <v>0.98399999999999999</v>
      </c>
      <c r="N229" s="9">
        <v>1.2277509561754699E-39</v>
      </c>
      <c r="O229" s="9" t="s">
        <v>25</v>
      </c>
      <c r="Q229" s="9" t="s">
        <v>2213</v>
      </c>
      <c r="R229" s="9">
        <v>4.70406617645439E-7</v>
      </c>
      <c r="S229" s="9">
        <v>-0.36772189816315798</v>
      </c>
      <c r="T229" s="9">
        <v>0.42299999999999999</v>
      </c>
      <c r="U229" s="9">
        <v>0.38600000000000001</v>
      </c>
      <c r="V229" s="9">
        <v>9.4448240690851205E-3</v>
      </c>
      <c r="W229" s="9" t="s">
        <v>2214</v>
      </c>
    </row>
    <row r="230" spans="1:23" x14ac:dyDescent="0.25">
      <c r="A230" s="9" t="s">
        <v>1404</v>
      </c>
      <c r="B230" s="9">
        <v>1.9030240360631699E-27</v>
      </c>
      <c r="C230" s="9">
        <v>0.36378365768111098</v>
      </c>
      <c r="D230" s="9">
        <v>0.71899999999999997</v>
      </c>
      <c r="E230" s="9">
        <v>0.85399999999999998</v>
      </c>
      <c r="F230" s="9">
        <v>3.8208916596076398E-23</v>
      </c>
      <c r="G230" s="9" t="s">
        <v>1405</v>
      </c>
      <c r="I230" s="9" t="s">
        <v>2034</v>
      </c>
      <c r="J230" s="9">
        <v>1.22916964377024E-14</v>
      </c>
      <c r="K230" s="9">
        <v>-0.435821990216615</v>
      </c>
      <c r="L230" s="9">
        <v>0.28899999999999998</v>
      </c>
      <c r="M230" s="9">
        <v>0.375</v>
      </c>
      <c r="N230" s="9">
        <v>2.4679268107618899E-10</v>
      </c>
      <c r="O230" s="9" t="s">
        <v>2035</v>
      </c>
      <c r="Q230" s="9" t="s">
        <v>2610</v>
      </c>
      <c r="R230" s="9">
        <v>9.4088336020695599E-8</v>
      </c>
      <c r="S230" s="9">
        <v>-0.37005791266232901</v>
      </c>
      <c r="T230" s="9">
        <v>0.29199999999999998</v>
      </c>
      <c r="U230" s="9">
        <v>0.23300000000000001</v>
      </c>
      <c r="V230" s="9">
        <v>1.8891056106235299E-3</v>
      </c>
      <c r="W230" s="9" t="s">
        <v>2611</v>
      </c>
    </row>
    <row r="231" spans="1:23" x14ac:dyDescent="0.25">
      <c r="A231" s="9" t="s">
        <v>2018</v>
      </c>
      <c r="B231" s="9">
        <v>5.9713907960270703E-21</v>
      </c>
      <c r="C231" s="9">
        <v>0.36081596866367799</v>
      </c>
      <c r="D231" s="9">
        <v>0.22600000000000001</v>
      </c>
      <c r="E231" s="9">
        <v>0.34799999999999998</v>
      </c>
      <c r="F231" s="9">
        <v>1.1989358440263201E-16</v>
      </c>
      <c r="G231" s="9" t="s">
        <v>2019</v>
      </c>
      <c r="I231" s="9" t="s">
        <v>992</v>
      </c>
      <c r="J231" s="9">
        <v>3.6252983529025102E-31</v>
      </c>
      <c r="K231" s="9">
        <v>-0.43877571936580101</v>
      </c>
      <c r="L231" s="9">
        <v>0.54200000000000004</v>
      </c>
      <c r="M231" s="9">
        <v>0.65900000000000003</v>
      </c>
      <c r="N231" s="9">
        <v>7.2788740329576496E-27</v>
      </c>
      <c r="O231" s="9" t="s">
        <v>993</v>
      </c>
      <c r="Q231" s="9" t="s">
        <v>2067</v>
      </c>
      <c r="R231" s="9">
        <v>6.6441069460758902E-8</v>
      </c>
      <c r="S231" s="9">
        <v>-0.37504067871399299</v>
      </c>
      <c r="T231" s="9">
        <v>0.54800000000000004</v>
      </c>
      <c r="U231" s="9">
        <v>0.53400000000000003</v>
      </c>
      <c r="V231" s="9">
        <v>1.33400379263312E-3</v>
      </c>
      <c r="W231" s="9" t="s">
        <v>2068</v>
      </c>
    </row>
    <row r="232" spans="1:23" x14ac:dyDescent="0.25">
      <c r="A232" s="9" t="s">
        <v>1112</v>
      </c>
      <c r="B232" s="9">
        <v>4.9637482132427804E-25</v>
      </c>
      <c r="C232" s="9">
        <v>0.35956415569592098</v>
      </c>
      <c r="D232" s="9">
        <v>0.18</v>
      </c>
      <c r="E232" s="9">
        <v>0.315</v>
      </c>
      <c r="F232" s="9">
        <v>9.9662136625488502E-21</v>
      </c>
      <c r="G232" s="9" t="s">
        <v>1113</v>
      </c>
      <c r="I232" s="9" t="s">
        <v>1976</v>
      </c>
      <c r="J232" s="9">
        <v>4.7423953605460299E-28</v>
      </c>
      <c r="K232" s="9">
        <v>-0.440161209651318</v>
      </c>
      <c r="L232" s="9">
        <v>0.30399999999999999</v>
      </c>
      <c r="M232" s="9">
        <v>0.441</v>
      </c>
      <c r="N232" s="9">
        <v>9.5217814049043105E-24</v>
      </c>
      <c r="O232" s="9" t="s">
        <v>1977</v>
      </c>
      <c r="Q232" s="9" t="s">
        <v>2304</v>
      </c>
      <c r="R232" s="9">
        <v>4.9168120994886598E-10</v>
      </c>
      <c r="S232" s="9">
        <v>-0.37645847320612202</v>
      </c>
      <c r="T232" s="9">
        <v>0.495</v>
      </c>
      <c r="U232" s="9">
        <v>0.45100000000000001</v>
      </c>
      <c r="V232" s="9">
        <v>9.8719753333533193E-6</v>
      </c>
      <c r="W232" s="9" t="s">
        <v>2305</v>
      </c>
    </row>
    <row r="233" spans="1:23" x14ac:dyDescent="0.25">
      <c r="A233" s="9" t="s">
        <v>1624</v>
      </c>
      <c r="B233" s="9">
        <v>1.28260761052856E-19</v>
      </c>
      <c r="C233" s="9">
        <v>0.35936695545035302</v>
      </c>
      <c r="D233" s="9">
        <v>0.22</v>
      </c>
      <c r="E233" s="9">
        <v>0.34200000000000003</v>
      </c>
      <c r="F233" s="9">
        <v>2.5752195604192501E-15</v>
      </c>
      <c r="G233" s="9" t="s">
        <v>1625</v>
      </c>
      <c r="I233" s="9" t="s">
        <v>2332</v>
      </c>
      <c r="J233" s="9">
        <v>7.8618071142746897E-32</v>
      </c>
      <c r="K233" s="9">
        <v>-0.44542847619022702</v>
      </c>
      <c r="L233" s="9">
        <v>0.36499999999999999</v>
      </c>
      <c r="M233" s="9">
        <v>0.504</v>
      </c>
      <c r="N233" s="9">
        <v>1.5784936324040701E-27</v>
      </c>
      <c r="O233" s="9" t="s">
        <v>2333</v>
      </c>
      <c r="Q233" s="9" t="s">
        <v>890</v>
      </c>
      <c r="R233" s="9">
        <v>3.46595194752697E-12</v>
      </c>
      <c r="S233" s="9">
        <v>-0.38141518069876001</v>
      </c>
      <c r="T233" s="9">
        <v>0.28399999999999997</v>
      </c>
      <c r="U233" s="9">
        <v>0.20699999999999999</v>
      </c>
      <c r="V233" s="9">
        <v>6.9589383202446501E-8</v>
      </c>
      <c r="W233" s="9" t="s">
        <v>891</v>
      </c>
    </row>
    <row r="234" spans="1:23" x14ac:dyDescent="0.25">
      <c r="A234" s="9" t="s">
        <v>355</v>
      </c>
      <c r="B234" s="9">
        <v>1.0117120447753801E-17</v>
      </c>
      <c r="C234" s="9">
        <v>0.35890281926268303</v>
      </c>
      <c r="D234" s="9">
        <v>0.57599999999999996</v>
      </c>
      <c r="E234" s="9">
        <v>0.70699999999999996</v>
      </c>
      <c r="F234" s="9">
        <v>2.0313154435000101E-13</v>
      </c>
      <c r="G234" s="9" t="s">
        <v>356</v>
      </c>
      <c r="I234" s="9" t="s">
        <v>2366</v>
      </c>
      <c r="J234" s="9">
        <v>1.76925342705444E-22</v>
      </c>
      <c r="K234" s="9">
        <v>-0.44597175166222203</v>
      </c>
      <c r="L234" s="9">
        <v>0.24</v>
      </c>
      <c r="M234" s="9">
        <v>0.35099999999999998</v>
      </c>
      <c r="N234" s="9">
        <v>3.5523070308398997E-18</v>
      </c>
      <c r="O234" s="9" t="s">
        <v>2367</v>
      </c>
      <c r="Q234" s="9" t="s">
        <v>2612</v>
      </c>
      <c r="R234" s="9">
        <v>3.3831572063115301E-7</v>
      </c>
      <c r="S234" s="9">
        <v>-0.38273436024621998</v>
      </c>
      <c r="T234" s="9">
        <v>0.46300000000000002</v>
      </c>
      <c r="U234" s="9">
        <v>0.436</v>
      </c>
      <c r="V234" s="9">
        <v>6.79270303883228E-3</v>
      </c>
      <c r="W234" s="9" t="s">
        <v>2613</v>
      </c>
    </row>
    <row r="235" spans="1:23" x14ac:dyDescent="0.25">
      <c r="A235" s="9" t="s">
        <v>2058</v>
      </c>
      <c r="B235" s="9">
        <v>9.5251298318482504E-17</v>
      </c>
      <c r="C235" s="9">
        <v>0.35850235159367999</v>
      </c>
      <c r="D235" s="9">
        <v>0.58799999999999997</v>
      </c>
      <c r="E235" s="9">
        <v>0.69299999999999995</v>
      </c>
      <c r="F235" s="9">
        <v>1.91245556763849E-12</v>
      </c>
      <c r="G235" s="9" t="s">
        <v>2059</v>
      </c>
      <c r="I235" s="9" t="s">
        <v>2384</v>
      </c>
      <c r="J235" s="9">
        <v>1.95632674806305E-20</v>
      </c>
      <c r="K235" s="9">
        <v>-0.44705611237001103</v>
      </c>
      <c r="L235" s="9">
        <v>0.23599999999999999</v>
      </c>
      <c r="M235" s="9">
        <v>0.34599999999999997</v>
      </c>
      <c r="N235" s="9">
        <v>3.927912844761E-16</v>
      </c>
      <c r="O235" s="9" t="s">
        <v>2385</v>
      </c>
      <c r="Q235" s="9" t="s">
        <v>359</v>
      </c>
      <c r="R235" s="9">
        <v>2.5338540119866499E-8</v>
      </c>
      <c r="S235" s="9">
        <v>-0.38446356313235303</v>
      </c>
      <c r="T235" s="9">
        <v>0.34599999999999997</v>
      </c>
      <c r="U235" s="9">
        <v>0.28799999999999998</v>
      </c>
      <c r="V235" s="9">
        <v>5.0874720852667904E-4</v>
      </c>
      <c r="W235" s="9" t="s">
        <v>360</v>
      </c>
    </row>
    <row r="236" spans="1:23" x14ac:dyDescent="0.25">
      <c r="A236" s="9" t="s">
        <v>1340</v>
      </c>
      <c r="B236" s="9">
        <v>1.19849867845426E-17</v>
      </c>
      <c r="C236" s="9">
        <v>0.35720607440392299</v>
      </c>
      <c r="D236" s="9">
        <v>0.53400000000000003</v>
      </c>
      <c r="E236" s="9">
        <v>0.66600000000000004</v>
      </c>
      <c r="F236" s="9">
        <v>2.4063456466004698E-13</v>
      </c>
      <c r="G236" s="9" t="s">
        <v>1341</v>
      </c>
      <c r="I236" s="9" t="s">
        <v>751</v>
      </c>
      <c r="J236" s="9">
        <v>2.33081210161597E-37</v>
      </c>
      <c r="K236" s="9">
        <v>-0.44921742997796898</v>
      </c>
      <c r="L236" s="9">
        <v>0.75900000000000001</v>
      </c>
      <c r="M236" s="9">
        <v>0.82799999999999996</v>
      </c>
      <c r="N236" s="9">
        <v>4.6798045376245398E-33</v>
      </c>
      <c r="O236" s="9" t="s">
        <v>752</v>
      </c>
      <c r="Q236" s="9" t="s">
        <v>2596</v>
      </c>
      <c r="R236" s="9">
        <v>4.4554525894500098E-13</v>
      </c>
      <c r="S236" s="9">
        <v>-0.38757049177689701</v>
      </c>
      <c r="T236" s="9">
        <v>0.56000000000000005</v>
      </c>
      <c r="U236" s="9">
        <v>0.51</v>
      </c>
      <c r="V236" s="9">
        <v>8.9456577090977207E-9</v>
      </c>
      <c r="W236" s="9" t="s">
        <v>2597</v>
      </c>
    </row>
    <row r="237" spans="1:23" x14ac:dyDescent="0.25">
      <c r="A237" s="9" t="s">
        <v>2020</v>
      </c>
      <c r="B237" s="9">
        <v>1.34751123037193E-20</v>
      </c>
      <c r="C237" s="9">
        <v>0.356956726971837</v>
      </c>
      <c r="D237" s="9">
        <v>0.22800000000000001</v>
      </c>
      <c r="E237" s="9">
        <v>0.36099999999999999</v>
      </c>
      <c r="F237" s="9">
        <v>2.70553304834076E-16</v>
      </c>
      <c r="G237" s="9" t="s">
        <v>2021</v>
      </c>
      <c r="I237" s="9" t="s">
        <v>2356</v>
      </c>
      <c r="J237" s="9">
        <v>4.7223697496657998E-24</v>
      </c>
      <c r="K237" s="9">
        <v>-0.45181401563485901</v>
      </c>
      <c r="L237" s="9">
        <v>0.40200000000000002</v>
      </c>
      <c r="M237" s="9">
        <v>0.51400000000000001</v>
      </c>
      <c r="N237" s="9">
        <v>9.4815739833789899E-20</v>
      </c>
      <c r="O237" s="9" t="s">
        <v>2357</v>
      </c>
      <c r="Q237" s="9" t="s">
        <v>1877</v>
      </c>
      <c r="R237" s="9">
        <v>2.35415058938024E-7</v>
      </c>
      <c r="S237" s="9">
        <v>-0.38912311085241902</v>
      </c>
      <c r="T237" s="9">
        <v>0.70799999999999996</v>
      </c>
      <c r="U237" s="9">
        <v>0.71599999999999997</v>
      </c>
      <c r="V237" s="9">
        <v>4.72666355335764E-3</v>
      </c>
      <c r="W237" s="9" t="s">
        <v>1878</v>
      </c>
    </row>
    <row r="238" spans="1:23" x14ac:dyDescent="0.25">
      <c r="A238" s="9" t="s">
        <v>964</v>
      </c>
      <c r="B238" s="9">
        <v>6.8450092613954402E-19</v>
      </c>
      <c r="C238" s="9">
        <v>0.35539186797289102</v>
      </c>
      <c r="D238" s="9">
        <v>0.378</v>
      </c>
      <c r="E238" s="9">
        <v>0.503</v>
      </c>
      <c r="F238" s="9">
        <v>1.3743409595029801E-14</v>
      </c>
      <c r="G238" s="9" t="s">
        <v>965</v>
      </c>
      <c r="I238" s="9" t="s">
        <v>2191</v>
      </c>
      <c r="J238" s="9">
        <v>5.2264201528595701E-17</v>
      </c>
      <c r="K238" s="9">
        <v>-0.45225276110330298</v>
      </c>
      <c r="L238" s="9">
        <v>0.20699999999999999</v>
      </c>
      <c r="M238" s="9">
        <v>0.3</v>
      </c>
      <c r="N238" s="9">
        <v>1.0493606382911399E-12</v>
      </c>
      <c r="O238" s="9" t="s">
        <v>2192</v>
      </c>
      <c r="Q238" s="9" t="s">
        <v>481</v>
      </c>
      <c r="R238" s="9">
        <v>2.2352971257889499E-13</v>
      </c>
      <c r="S238" s="9">
        <v>-0.389606494169488</v>
      </c>
      <c r="T238" s="9">
        <v>0.71399999999999997</v>
      </c>
      <c r="U238" s="9">
        <v>0.70899999999999996</v>
      </c>
      <c r="V238" s="9">
        <v>4.4880295691590504E-9</v>
      </c>
      <c r="W238" s="9" t="s">
        <v>482</v>
      </c>
    </row>
    <row r="239" spans="1:23" x14ac:dyDescent="0.25">
      <c r="A239" s="9" t="s">
        <v>1146</v>
      </c>
      <c r="B239" s="9">
        <v>5.3264067712447997E-22</v>
      </c>
      <c r="C239" s="9">
        <v>0.351205879868559</v>
      </c>
      <c r="D239" s="9">
        <v>0.36399999999999999</v>
      </c>
      <c r="E239" s="9">
        <v>0.51800000000000002</v>
      </c>
      <c r="F239" s="9">
        <v>1.06943595153053E-17</v>
      </c>
      <c r="G239" s="9" t="s">
        <v>1147</v>
      </c>
      <c r="I239" s="9" t="s">
        <v>2390</v>
      </c>
      <c r="J239" s="9">
        <v>1.1459399378882301E-19</v>
      </c>
      <c r="K239" s="9">
        <v>-0.453037349193668</v>
      </c>
      <c r="L239" s="9">
        <v>0.26400000000000001</v>
      </c>
      <c r="M239" s="9">
        <v>0.36899999999999999</v>
      </c>
      <c r="N239" s="9">
        <v>2.3008182072919799E-15</v>
      </c>
      <c r="O239" s="9" t="s">
        <v>2391</v>
      </c>
      <c r="Q239" s="9" t="s">
        <v>2085</v>
      </c>
      <c r="R239" s="9">
        <v>4.2061129525259402E-18</v>
      </c>
      <c r="S239" s="9">
        <v>-0.39050837638727498</v>
      </c>
      <c r="T239" s="9">
        <v>0.55000000000000004</v>
      </c>
      <c r="U239" s="9">
        <v>0.46600000000000003</v>
      </c>
      <c r="V239" s="9">
        <v>8.4450335860815905E-14</v>
      </c>
      <c r="W239" s="9" t="s">
        <v>2086</v>
      </c>
    </row>
    <row r="240" spans="1:23" x14ac:dyDescent="0.25">
      <c r="A240" s="9" t="s">
        <v>1569</v>
      </c>
      <c r="B240" s="9">
        <v>3.6450386824626503E-21</v>
      </c>
      <c r="C240" s="9">
        <v>0.35073972376090301</v>
      </c>
      <c r="D240" s="9">
        <v>0.21299999999999999</v>
      </c>
      <c r="E240" s="9">
        <v>0.34</v>
      </c>
      <c r="F240" s="9">
        <v>7.3185086666485102E-17</v>
      </c>
      <c r="G240" s="9" t="s">
        <v>1570</v>
      </c>
      <c r="I240" s="9" t="s">
        <v>1755</v>
      </c>
      <c r="J240" s="9">
        <v>8.2554346235679296E-26</v>
      </c>
      <c r="K240" s="9">
        <v>-0.454391034837206</v>
      </c>
      <c r="L240" s="9">
        <v>0.57399999999999995</v>
      </c>
      <c r="M240" s="9">
        <v>0.66300000000000003</v>
      </c>
      <c r="N240" s="9">
        <v>1.65752616371997E-21</v>
      </c>
      <c r="O240" s="9" t="s">
        <v>1756</v>
      </c>
      <c r="Q240" s="9" t="s">
        <v>373</v>
      </c>
      <c r="R240" s="9">
        <v>1.3771243573542E-9</v>
      </c>
      <c r="S240" s="9">
        <v>-0.39108810817020601</v>
      </c>
      <c r="T240" s="9">
        <v>0.50800000000000001</v>
      </c>
      <c r="U240" s="9">
        <v>0.47099999999999997</v>
      </c>
      <c r="V240" s="9">
        <v>2.7649902846957598E-5</v>
      </c>
      <c r="W240" s="9" t="s">
        <v>374</v>
      </c>
    </row>
    <row r="241" spans="1:23" x14ac:dyDescent="0.25">
      <c r="A241" s="9" t="s">
        <v>2046</v>
      </c>
      <c r="B241" s="9">
        <v>8.6242889922468304E-18</v>
      </c>
      <c r="C241" s="9">
        <v>0.350506203426526</v>
      </c>
      <c r="D241" s="9">
        <v>0.68400000000000005</v>
      </c>
      <c r="E241" s="9">
        <v>0.78800000000000003</v>
      </c>
      <c r="F241" s="9">
        <v>1.7315847438633199E-13</v>
      </c>
      <c r="G241" s="9" t="s">
        <v>2047</v>
      </c>
      <c r="I241" s="9" t="s">
        <v>1964</v>
      </c>
      <c r="J241" s="9">
        <v>1.0927963833106099E-21</v>
      </c>
      <c r="K241" s="9">
        <v>-0.45917956084391698</v>
      </c>
      <c r="L241" s="9">
        <v>0.61299999999999999</v>
      </c>
      <c r="M241" s="9">
        <v>0.67700000000000005</v>
      </c>
      <c r="N241" s="9">
        <v>2.1941165784110501E-17</v>
      </c>
      <c r="O241" s="9" t="s">
        <v>1965</v>
      </c>
      <c r="Q241" s="9" t="s">
        <v>2155</v>
      </c>
      <c r="R241" s="9">
        <v>2.01298819358164E-7</v>
      </c>
      <c r="S241" s="9">
        <v>-0.39231904567694298</v>
      </c>
      <c r="T241" s="9">
        <v>0.38200000000000001</v>
      </c>
      <c r="U241" s="9">
        <v>0.34</v>
      </c>
      <c r="V241" s="9">
        <v>4.0416776950732199E-3</v>
      </c>
      <c r="W241" s="9" t="s">
        <v>2156</v>
      </c>
    </row>
    <row r="242" spans="1:23" x14ac:dyDescent="0.25">
      <c r="A242" s="9" t="s">
        <v>1501</v>
      </c>
      <c r="B242" s="9">
        <v>4.6304089449523399E-17</v>
      </c>
      <c r="C242" s="9">
        <v>0.35022461174055902</v>
      </c>
      <c r="D242" s="9">
        <v>0.23699999999999999</v>
      </c>
      <c r="E242" s="9">
        <v>0.34899999999999998</v>
      </c>
      <c r="F242" s="9">
        <v>9.2969350796753195E-13</v>
      </c>
      <c r="G242" s="9" t="s">
        <v>1502</v>
      </c>
      <c r="I242" s="9" t="s">
        <v>881</v>
      </c>
      <c r="J242" s="9">
        <v>3.14329224589904E-24</v>
      </c>
      <c r="K242" s="9">
        <v>-0.45988219413465697</v>
      </c>
      <c r="L242" s="9">
        <v>0.69599999999999995</v>
      </c>
      <c r="M242" s="9">
        <v>0.76900000000000002</v>
      </c>
      <c r="N242" s="9">
        <v>6.3111021713160898E-20</v>
      </c>
      <c r="O242" s="9" t="s">
        <v>882</v>
      </c>
      <c r="Q242" s="9" t="s">
        <v>2153</v>
      </c>
      <c r="R242" s="9">
        <v>9.9285205454656602E-8</v>
      </c>
      <c r="S242" s="9">
        <v>-0.39619290605605101</v>
      </c>
      <c r="T242" s="9">
        <v>0.61499999999999999</v>
      </c>
      <c r="U242" s="9">
        <v>0.59799999999999998</v>
      </c>
      <c r="V242" s="9">
        <v>1.9934483551186E-3</v>
      </c>
      <c r="W242" s="9" t="s">
        <v>2154</v>
      </c>
    </row>
    <row r="243" spans="1:23" x14ac:dyDescent="0.25">
      <c r="A243" s="9" t="s">
        <v>1911</v>
      </c>
      <c r="B243" s="9">
        <v>1.1051906209743E-32</v>
      </c>
      <c r="C243" s="9">
        <v>0.34884870822458502</v>
      </c>
      <c r="D243" s="9">
        <v>0.68700000000000006</v>
      </c>
      <c r="E243" s="9">
        <v>0.85</v>
      </c>
      <c r="F243" s="9">
        <v>2.21900172879221E-28</v>
      </c>
      <c r="G243" s="9" t="s">
        <v>1912</v>
      </c>
      <c r="I243" s="9" t="s">
        <v>1529</v>
      </c>
      <c r="J243" s="9">
        <v>3.5417079313688103E-36</v>
      </c>
      <c r="K243" s="9">
        <v>-0.46379754084508101</v>
      </c>
      <c r="L243" s="9">
        <v>0.71299999999999997</v>
      </c>
      <c r="M243" s="9">
        <v>0.79100000000000004</v>
      </c>
      <c r="N243" s="9">
        <v>7.1110411846023005E-32</v>
      </c>
      <c r="O243" s="9" t="s">
        <v>1530</v>
      </c>
      <c r="Q243" s="9" t="s">
        <v>371</v>
      </c>
      <c r="R243" s="9">
        <v>8.3043590463265699E-7</v>
      </c>
      <c r="S243" s="9">
        <v>-0.40162466536258101</v>
      </c>
      <c r="T243" s="9">
        <v>0.46400000000000002</v>
      </c>
      <c r="U243" s="9">
        <v>0.436</v>
      </c>
      <c r="V243" s="9">
        <v>1.66734920932145E-2</v>
      </c>
      <c r="W243" s="9" t="s">
        <v>372</v>
      </c>
    </row>
    <row r="244" spans="1:23" x14ac:dyDescent="0.25">
      <c r="A244" s="9" t="s">
        <v>1182</v>
      </c>
      <c r="B244" s="9">
        <v>1.8811600217843301E-22</v>
      </c>
      <c r="C244" s="9">
        <v>0.34781093894405302</v>
      </c>
      <c r="D244" s="9">
        <v>0.15</v>
      </c>
      <c r="E244" s="9">
        <v>0.26800000000000002</v>
      </c>
      <c r="F244" s="9">
        <v>3.7769930917385802E-18</v>
      </c>
      <c r="G244" s="9" t="s">
        <v>1183</v>
      </c>
      <c r="I244" s="9" t="s">
        <v>1945</v>
      </c>
      <c r="J244" s="9">
        <v>1.1414267883816599E-17</v>
      </c>
      <c r="K244" s="9">
        <v>-0.46394710257213201</v>
      </c>
      <c r="L244" s="9">
        <v>0.17499999999999999</v>
      </c>
      <c r="M244" s="9">
        <v>0.26400000000000001</v>
      </c>
      <c r="N244" s="9">
        <v>2.2917567057127002E-13</v>
      </c>
      <c r="O244" s="9" t="s">
        <v>1946</v>
      </c>
      <c r="Q244" s="9" t="s">
        <v>1224</v>
      </c>
      <c r="R244" s="9">
        <v>1.2133639872384999E-7</v>
      </c>
      <c r="S244" s="9">
        <v>-0.40269832424612101</v>
      </c>
      <c r="T244" s="9">
        <v>0.42399999999999999</v>
      </c>
      <c r="U244" s="9">
        <v>0.38200000000000001</v>
      </c>
      <c r="V244" s="9">
        <v>2.4361922135774602E-3</v>
      </c>
      <c r="W244" s="9" t="s">
        <v>1225</v>
      </c>
    </row>
    <row r="245" spans="1:23" x14ac:dyDescent="0.25">
      <c r="A245" s="9" t="s">
        <v>2040</v>
      </c>
      <c r="B245" s="9">
        <v>1.0186436881271401E-18</v>
      </c>
      <c r="C245" s="9">
        <v>0.34706542783147298</v>
      </c>
      <c r="D245" s="9">
        <v>0.28100000000000003</v>
      </c>
      <c r="E245" s="9">
        <v>0.40400000000000003</v>
      </c>
      <c r="F245" s="9">
        <v>2.0452327970216801E-14</v>
      </c>
      <c r="G245" s="9" t="s">
        <v>2041</v>
      </c>
      <c r="I245" s="9" t="s">
        <v>2350</v>
      </c>
      <c r="J245" s="9">
        <v>1.5825176270338899E-25</v>
      </c>
      <c r="K245" s="9">
        <v>-0.46441415210263498</v>
      </c>
      <c r="L245" s="9">
        <v>0.14599999999999999</v>
      </c>
      <c r="M245" s="9">
        <v>0.25600000000000001</v>
      </c>
      <c r="N245" s="9">
        <v>3.1773788915586501E-21</v>
      </c>
      <c r="O245" s="9" t="s">
        <v>2351</v>
      </c>
      <c r="Q245" s="9" t="s">
        <v>2606</v>
      </c>
      <c r="R245" s="9">
        <v>2.0207396868463399E-9</v>
      </c>
      <c r="S245" s="9">
        <v>-0.40773567338465</v>
      </c>
      <c r="T245" s="9">
        <v>0.26800000000000002</v>
      </c>
      <c r="U245" s="9">
        <v>0.20899999999999999</v>
      </c>
      <c r="V245" s="9">
        <v>4.0572411432500703E-5</v>
      </c>
      <c r="W245" s="9" t="s">
        <v>2607</v>
      </c>
    </row>
    <row r="246" spans="1:23" x14ac:dyDescent="0.25">
      <c r="A246" s="9" t="s">
        <v>1261</v>
      </c>
      <c r="B246" s="9">
        <v>2.76562938214824E-27</v>
      </c>
      <c r="C246" s="9">
        <v>0.34619450513466199</v>
      </c>
      <c r="D246" s="9">
        <v>0.35699999999999998</v>
      </c>
      <c r="E246" s="9">
        <v>0.53100000000000003</v>
      </c>
      <c r="F246" s="9">
        <v>5.5528306734772305E-23</v>
      </c>
      <c r="G246" s="9" t="s">
        <v>1262</v>
      </c>
      <c r="I246" s="9" t="s">
        <v>108</v>
      </c>
      <c r="J246" s="9">
        <v>3.8481920247752202E-23</v>
      </c>
      <c r="K246" s="9">
        <v>-0.46755015888190199</v>
      </c>
      <c r="L246" s="9">
        <v>0.26400000000000001</v>
      </c>
      <c r="M246" s="9">
        <v>0.376</v>
      </c>
      <c r="N246" s="9">
        <v>7.7263999473436902E-19</v>
      </c>
      <c r="O246" s="9" t="s">
        <v>109</v>
      </c>
      <c r="Q246" s="9" t="s">
        <v>1265</v>
      </c>
      <c r="R246" s="9">
        <v>1.32676725820145E-9</v>
      </c>
      <c r="S246" s="9">
        <v>-0.408020427328812</v>
      </c>
      <c r="T246" s="9">
        <v>0.51</v>
      </c>
      <c r="U246" s="9">
        <v>0.46</v>
      </c>
      <c r="V246" s="9">
        <v>2.6638833010168698E-5</v>
      </c>
      <c r="W246" s="9" t="s">
        <v>1266</v>
      </c>
    </row>
    <row r="247" spans="1:23" x14ac:dyDescent="0.25">
      <c r="A247" s="9" t="s">
        <v>2016</v>
      </c>
      <c r="B247" s="9">
        <v>5.0990910652981996E-22</v>
      </c>
      <c r="C247" s="9">
        <v>0.34397665168707903</v>
      </c>
      <c r="D247" s="9">
        <v>0.29399999999999998</v>
      </c>
      <c r="E247" s="9">
        <v>0.433</v>
      </c>
      <c r="F247" s="9">
        <v>1.0237955040905701E-17</v>
      </c>
      <c r="G247" s="9" t="s">
        <v>2017</v>
      </c>
      <c r="I247" s="9" t="s">
        <v>277</v>
      </c>
      <c r="J247" s="9">
        <v>1.9993111118563099E-9</v>
      </c>
      <c r="K247" s="9">
        <v>-0.468235564565677</v>
      </c>
      <c r="L247" s="9">
        <v>0.20300000000000001</v>
      </c>
      <c r="M247" s="9">
        <v>0.26400000000000001</v>
      </c>
      <c r="N247" s="9">
        <v>4.0142168503850999E-5</v>
      </c>
      <c r="O247" s="9" t="s">
        <v>278</v>
      </c>
      <c r="Q247" s="9" t="s">
        <v>1156</v>
      </c>
      <c r="R247" s="9">
        <v>9.3347164994148697E-7</v>
      </c>
      <c r="S247" s="9">
        <v>-0.40812131596456902</v>
      </c>
      <c r="T247" s="9">
        <v>0.41499999999999998</v>
      </c>
      <c r="U247" s="9">
        <v>0.36599999999999999</v>
      </c>
      <c r="V247" s="9">
        <v>1.87422437875252E-2</v>
      </c>
      <c r="W247" s="9" t="s">
        <v>1157</v>
      </c>
    </row>
    <row r="248" spans="1:23" x14ac:dyDescent="0.25">
      <c r="A248" s="9" t="s">
        <v>833</v>
      </c>
      <c r="B248" s="9">
        <v>1.31986814391586E-21</v>
      </c>
      <c r="C248" s="9">
        <v>0.34244573544862</v>
      </c>
      <c r="D248" s="9">
        <v>0.68100000000000005</v>
      </c>
      <c r="E248" s="9">
        <v>0.79900000000000004</v>
      </c>
      <c r="F248" s="9">
        <v>2.6500312593542699E-17</v>
      </c>
      <c r="G248" s="9" t="s">
        <v>834</v>
      </c>
      <c r="I248" s="9" t="s">
        <v>1769</v>
      </c>
      <c r="J248" s="9">
        <v>3.1736200371711102E-22</v>
      </c>
      <c r="K248" s="9">
        <v>-0.46833975729796501</v>
      </c>
      <c r="L248" s="9">
        <v>0.14799999999999999</v>
      </c>
      <c r="M248" s="9">
        <v>0.252</v>
      </c>
      <c r="N248" s="9">
        <v>6.3719943106321502E-18</v>
      </c>
      <c r="O248" s="9" t="s">
        <v>1770</v>
      </c>
      <c r="Q248" s="9" t="s">
        <v>1990</v>
      </c>
      <c r="R248" s="9">
        <v>5.7222667491407499E-22</v>
      </c>
      <c r="S248" s="9">
        <v>-0.40874492431644899</v>
      </c>
      <c r="T248" s="9">
        <v>0.81599999999999995</v>
      </c>
      <c r="U248" s="9">
        <v>0.82699999999999996</v>
      </c>
      <c r="V248" s="9">
        <v>1.14891671789248E-17</v>
      </c>
      <c r="W248" s="9" t="s">
        <v>1991</v>
      </c>
    </row>
    <row r="249" spans="1:23" x14ac:dyDescent="0.25">
      <c r="A249" s="9" t="s">
        <v>2065</v>
      </c>
      <c r="B249" s="9">
        <v>3.0129608831085602E-16</v>
      </c>
      <c r="C249" s="9">
        <v>0.34194870078330503</v>
      </c>
      <c r="D249" s="9">
        <v>0.42499999999999999</v>
      </c>
      <c r="E249" s="9">
        <v>0.55500000000000005</v>
      </c>
      <c r="F249" s="9">
        <v>6.0494228611053601E-12</v>
      </c>
      <c r="G249" s="9" t="s">
        <v>2066</v>
      </c>
      <c r="I249" s="9" t="s">
        <v>2358</v>
      </c>
      <c r="J249" s="9">
        <v>6.3434768979568402E-24</v>
      </c>
      <c r="K249" s="9">
        <v>-0.47106434914377798</v>
      </c>
      <c r="L249" s="9">
        <v>0.34399999999999997</v>
      </c>
      <c r="M249" s="9">
        <v>0.45600000000000002</v>
      </c>
      <c r="N249" s="9">
        <v>1.2736432915717801E-19</v>
      </c>
      <c r="O249" s="9" t="s">
        <v>2359</v>
      </c>
      <c r="Q249" s="9" t="s">
        <v>2193</v>
      </c>
      <c r="R249" s="9">
        <v>4.9714618117690003E-8</v>
      </c>
      <c r="S249" s="9">
        <v>-0.41062186118526101</v>
      </c>
      <c r="T249" s="9">
        <v>0.27500000000000002</v>
      </c>
      <c r="U249" s="9">
        <v>0.221</v>
      </c>
      <c r="V249" s="9">
        <v>9.9817010256697991E-4</v>
      </c>
      <c r="W249" s="9" t="s">
        <v>2194</v>
      </c>
    </row>
    <row r="250" spans="1:23" x14ac:dyDescent="0.25">
      <c r="A250" s="9" t="s">
        <v>530</v>
      </c>
      <c r="B250" s="9">
        <v>5.5585188318346798E-24</v>
      </c>
      <c r="C250" s="9">
        <v>0.34128458593584199</v>
      </c>
      <c r="D250" s="9">
        <v>0.44900000000000001</v>
      </c>
      <c r="E250" s="9">
        <v>0.60699999999999998</v>
      </c>
      <c r="F250" s="9">
        <v>1.11603941105577E-19</v>
      </c>
      <c r="G250" s="9" t="s">
        <v>531</v>
      </c>
      <c r="I250" s="9" t="s">
        <v>40</v>
      </c>
      <c r="J250" s="9">
        <v>6.1486182797985595E-104</v>
      </c>
      <c r="K250" s="9">
        <v>-0.471076267170563</v>
      </c>
      <c r="L250" s="9">
        <v>0.98499999999999999</v>
      </c>
      <c r="M250" s="9">
        <v>0.98699999999999999</v>
      </c>
      <c r="N250" s="9">
        <v>1.23451957821796E-99</v>
      </c>
      <c r="O250" s="9" t="s">
        <v>41</v>
      </c>
      <c r="Q250" s="9" t="s">
        <v>863</v>
      </c>
      <c r="R250" s="9">
        <v>3.1809268551803402E-8</v>
      </c>
      <c r="S250" s="9">
        <v>-0.41143954726229398</v>
      </c>
      <c r="T250" s="9">
        <v>0.47699999999999998</v>
      </c>
      <c r="U250" s="9">
        <v>0.45500000000000002</v>
      </c>
      <c r="V250" s="9">
        <v>6.3866649398310797E-4</v>
      </c>
      <c r="W250" s="9" t="s">
        <v>864</v>
      </c>
    </row>
    <row r="251" spans="1:23" x14ac:dyDescent="0.25">
      <c r="A251" s="9" t="s">
        <v>1036</v>
      </c>
      <c r="B251" s="9">
        <v>2.5753020145503401E-29</v>
      </c>
      <c r="C251" s="9">
        <v>0.33960632101985799</v>
      </c>
      <c r="D251" s="9">
        <v>0.72199999999999998</v>
      </c>
      <c r="E251" s="9">
        <v>0.84799999999999998</v>
      </c>
      <c r="F251" s="9">
        <v>5.1706913848141704E-25</v>
      </c>
      <c r="G251" s="9" t="s">
        <v>1037</v>
      </c>
      <c r="I251" s="9" t="s">
        <v>1301</v>
      </c>
      <c r="J251" s="9">
        <v>1.6308058203170801E-24</v>
      </c>
      <c r="K251" s="9">
        <v>-0.47474397728669998</v>
      </c>
      <c r="L251" s="9">
        <v>0.20599999999999999</v>
      </c>
      <c r="M251" s="9">
        <v>0.32300000000000001</v>
      </c>
      <c r="N251" s="9">
        <v>3.2743319260326299E-20</v>
      </c>
      <c r="O251" s="9" t="s">
        <v>1302</v>
      </c>
      <c r="Q251" s="9" t="s">
        <v>2101</v>
      </c>
      <c r="R251" s="9">
        <v>1.2359107602721801E-11</v>
      </c>
      <c r="S251" s="9">
        <v>-0.411526163773131</v>
      </c>
      <c r="T251" s="9">
        <v>0.307</v>
      </c>
      <c r="U251" s="9">
        <v>0.22600000000000001</v>
      </c>
      <c r="V251" s="9">
        <v>2.4814616244744898E-7</v>
      </c>
      <c r="W251" s="9" t="s">
        <v>2102</v>
      </c>
    </row>
    <row r="252" spans="1:23" x14ac:dyDescent="0.25">
      <c r="A252" s="9" t="s">
        <v>1970</v>
      </c>
      <c r="B252" s="9">
        <v>2.2017034239543701E-25</v>
      </c>
      <c r="C252" s="9">
        <v>0.338910243700278</v>
      </c>
      <c r="D252" s="9">
        <v>0.16300000000000001</v>
      </c>
      <c r="E252" s="9">
        <v>0.29199999999999998</v>
      </c>
      <c r="F252" s="9">
        <v>4.42058013461558E-21</v>
      </c>
      <c r="G252" s="9" t="s">
        <v>1971</v>
      </c>
      <c r="I252" s="9" t="s">
        <v>2336</v>
      </c>
      <c r="J252" s="9">
        <v>1.04883074117856E-29</v>
      </c>
      <c r="K252" s="9">
        <v>-0.47646132185368001</v>
      </c>
      <c r="L252" s="9">
        <v>0.41699999999999998</v>
      </c>
      <c r="M252" s="9">
        <v>0.54100000000000004</v>
      </c>
      <c r="N252" s="9">
        <v>2.1058423621383101E-25</v>
      </c>
      <c r="O252" s="9" t="s">
        <v>2337</v>
      </c>
      <c r="Q252" s="9" t="s">
        <v>2211</v>
      </c>
      <c r="R252" s="9">
        <v>9.2582975431095303E-7</v>
      </c>
      <c r="S252" s="9">
        <v>-0.41222244097974797</v>
      </c>
      <c r="T252" s="9">
        <v>0.29199999999999998</v>
      </c>
      <c r="U252" s="9">
        <v>0.24</v>
      </c>
      <c r="V252" s="9">
        <v>1.8588809807055299E-2</v>
      </c>
      <c r="W252" s="9" t="s">
        <v>2212</v>
      </c>
    </row>
    <row r="253" spans="1:23" x14ac:dyDescent="0.25">
      <c r="A253" s="9" t="s">
        <v>2030</v>
      </c>
      <c r="B253" s="9">
        <v>4.1941180630341802E-20</v>
      </c>
      <c r="C253" s="9">
        <v>0.33846633026439299</v>
      </c>
      <c r="D253" s="9">
        <v>0.32300000000000001</v>
      </c>
      <c r="E253" s="9">
        <v>0.46100000000000002</v>
      </c>
      <c r="F253" s="9">
        <v>8.4209502469600301E-16</v>
      </c>
      <c r="G253" s="9" t="s">
        <v>2031</v>
      </c>
      <c r="I253" s="9" t="s">
        <v>1974</v>
      </c>
      <c r="J253" s="9">
        <v>1.50873562999552E-31</v>
      </c>
      <c r="K253" s="9">
        <v>-0.479262806549552</v>
      </c>
      <c r="L253" s="9">
        <v>0.45200000000000001</v>
      </c>
      <c r="M253" s="9">
        <v>0.57599999999999996</v>
      </c>
      <c r="N253" s="9">
        <v>3.0292393979050098E-27</v>
      </c>
      <c r="O253" s="9" t="s">
        <v>1975</v>
      </c>
      <c r="Q253" s="9" t="s">
        <v>2608</v>
      </c>
      <c r="R253" s="9">
        <v>5.2762479347406899E-9</v>
      </c>
      <c r="S253" s="9">
        <v>-0.41425410004641799</v>
      </c>
      <c r="T253" s="9">
        <v>0.35299999999999998</v>
      </c>
      <c r="U253" s="9">
        <v>0.29899999999999999</v>
      </c>
      <c r="V253" s="9">
        <v>1.0593650603372399E-4</v>
      </c>
      <c r="W253" s="9" t="s">
        <v>2609</v>
      </c>
    </row>
    <row r="254" spans="1:23" x14ac:dyDescent="0.25">
      <c r="A254" s="9" t="s">
        <v>1996</v>
      </c>
      <c r="B254" s="9">
        <v>4.7187091766269799E-23</v>
      </c>
      <c r="C254" s="9">
        <v>0.33818581092670902</v>
      </c>
      <c r="D254" s="9">
        <v>0.23200000000000001</v>
      </c>
      <c r="E254" s="9">
        <v>0.36599999999999999</v>
      </c>
      <c r="F254" s="9">
        <v>9.4742242848316499E-19</v>
      </c>
      <c r="G254" s="9" t="s">
        <v>1997</v>
      </c>
      <c r="I254" s="9" t="s">
        <v>2320</v>
      </c>
      <c r="J254" s="9">
        <v>9.4046388457297198E-35</v>
      </c>
      <c r="K254" s="9">
        <v>-0.47974329244653302</v>
      </c>
      <c r="L254" s="9">
        <v>0.51</v>
      </c>
      <c r="M254" s="9">
        <v>0.65200000000000002</v>
      </c>
      <c r="N254" s="9">
        <v>1.8882633874456101E-30</v>
      </c>
      <c r="O254" s="9" t="s">
        <v>2321</v>
      </c>
      <c r="Q254" s="9" t="s">
        <v>2107</v>
      </c>
      <c r="R254" s="9">
        <v>1.05705395113625E-8</v>
      </c>
      <c r="S254" s="9">
        <v>-0.41547573405944099</v>
      </c>
      <c r="T254" s="9">
        <v>0.53800000000000003</v>
      </c>
      <c r="U254" s="9">
        <v>0.51500000000000001</v>
      </c>
      <c r="V254" s="9">
        <v>2.1223529230913601E-4</v>
      </c>
      <c r="W254" s="9" t="s">
        <v>2108</v>
      </c>
    </row>
    <row r="255" spans="1:23" x14ac:dyDescent="0.25">
      <c r="A255" s="9" t="s">
        <v>1974</v>
      </c>
      <c r="B255" s="9">
        <v>5.9523595192100598E-25</v>
      </c>
      <c r="C255" s="9">
        <v>0.33691844449708702</v>
      </c>
      <c r="D255" s="9">
        <v>0.42499999999999999</v>
      </c>
      <c r="E255" s="9">
        <v>0.57599999999999996</v>
      </c>
      <c r="F255" s="9">
        <v>1.1951147442669999E-20</v>
      </c>
      <c r="G255" s="9" t="s">
        <v>1975</v>
      </c>
      <c r="I255" s="9" t="s">
        <v>972</v>
      </c>
      <c r="J255" s="9">
        <v>1.65196840578654E-19</v>
      </c>
      <c r="K255" s="9">
        <v>-0.48330592741334999</v>
      </c>
      <c r="L255" s="9">
        <v>0.307</v>
      </c>
      <c r="M255" s="9">
        <v>0.40799999999999997</v>
      </c>
      <c r="N255" s="9">
        <v>3.3168221651382101E-15</v>
      </c>
      <c r="O255" s="9" t="s">
        <v>973</v>
      </c>
      <c r="Q255" s="9" t="s">
        <v>40</v>
      </c>
      <c r="R255" s="9">
        <v>1.6365875039883699E-82</v>
      </c>
      <c r="S255" s="9">
        <v>-0.41632146101561601</v>
      </c>
      <c r="T255" s="9">
        <v>0.98799999999999999</v>
      </c>
      <c r="U255" s="9">
        <v>0.98499999999999999</v>
      </c>
      <c r="V255" s="9">
        <v>3.2859403905078502E-78</v>
      </c>
      <c r="W255" s="9" t="s">
        <v>41</v>
      </c>
    </row>
    <row r="256" spans="1:23" x14ac:dyDescent="0.25">
      <c r="A256" s="9" t="s">
        <v>1986</v>
      </c>
      <c r="B256" s="9">
        <v>2.0962875753388001E-24</v>
      </c>
      <c r="C256" s="9">
        <v>0.33595578199501502</v>
      </c>
      <c r="D256" s="9">
        <v>0.309</v>
      </c>
      <c r="E256" s="9">
        <v>0.46300000000000002</v>
      </c>
      <c r="F256" s="9">
        <v>4.2089261937652403E-20</v>
      </c>
      <c r="G256" s="9" t="s">
        <v>1987</v>
      </c>
      <c r="I256" s="9" t="s">
        <v>2428</v>
      </c>
      <c r="J256" s="9">
        <v>1.85455045364229E-16</v>
      </c>
      <c r="K256" s="9">
        <v>-0.486082701105291</v>
      </c>
      <c r="L256" s="9">
        <v>0.42699999999999999</v>
      </c>
      <c r="M256" s="9">
        <v>0.50700000000000001</v>
      </c>
      <c r="N256" s="9">
        <v>3.7235664008229898E-12</v>
      </c>
      <c r="O256" s="9" t="s">
        <v>2429</v>
      </c>
      <c r="Q256" s="9" t="s">
        <v>1801</v>
      </c>
      <c r="R256" s="9">
        <v>1.17703313022372E-20</v>
      </c>
      <c r="S256" s="9">
        <v>-0.41641860352389498</v>
      </c>
      <c r="T256" s="9">
        <v>0.77</v>
      </c>
      <c r="U256" s="9">
        <v>0.76300000000000001</v>
      </c>
      <c r="V256" s="9">
        <v>2.3632471188631902E-16</v>
      </c>
      <c r="W256" s="9" t="s">
        <v>1802</v>
      </c>
    </row>
    <row r="257" spans="1:23" x14ac:dyDescent="0.25">
      <c r="A257" s="9" t="s">
        <v>1686</v>
      </c>
      <c r="B257" s="9">
        <v>1.1869383200106399E-21</v>
      </c>
      <c r="C257" s="9">
        <v>0.33513164857684502</v>
      </c>
      <c r="D257" s="9">
        <v>0.14099999999999999</v>
      </c>
      <c r="E257" s="9">
        <v>0.254</v>
      </c>
      <c r="F257" s="9">
        <v>2.3831347589173599E-17</v>
      </c>
      <c r="G257" s="9" t="s">
        <v>1687</v>
      </c>
      <c r="I257" s="9" t="s">
        <v>1783</v>
      </c>
      <c r="J257" s="9">
        <v>6.3537953880784502E-17</v>
      </c>
      <c r="K257" s="9">
        <v>-0.48869359141931101</v>
      </c>
      <c r="L257" s="9">
        <v>0.17399999999999999</v>
      </c>
      <c r="M257" s="9">
        <v>0.26200000000000001</v>
      </c>
      <c r="N257" s="9">
        <v>1.2757150380183899E-12</v>
      </c>
      <c r="O257" s="9" t="s">
        <v>1784</v>
      </c>
      <c r="Q257" s="9" t="s">
        <v>2614</v>
      </c>
      <c r="R257" s="9">
        <v>1.3145395653958E-6</v>
      </c>
      <c r="S257" s="9">
        <v>-0.41660383438544701</v>
      </c>
      <c r="T257" s="9">
        <v>0.39600000000000002</v>
      </c>
      <c r="U257" s="9">
        <v>0.36299999999999999</v>
      </c>
      <c r="V257" s="9">
        <v>2.6393325394016901E-2</v>
      </c>
      <c r="W257" s="9" t="s">
        <v>2615</v>
      </c>
    </row>
    <row r="258" spans="1:23" x14ac:dyDescent="0.25">
      <c r="A258" s="9" t="s">
        <v>1976</v>
      </c>
      <c r="B258" s="9">
        <v>6.8448439592155401E-25</v>
      </c>
      <c r="C258" s="9">
        <v>0.33486890205395298</v>
      </c>
      <c r="D258" s="9">
        <v>0.28899999999999998</v>
      </c>
      <c r="E258" s="9">
        <v>0.441</v>
      </c>
      <c r="F258" s="9">
        <v>1.3743077701313E-20</v>
      </c>
      <c r="G258" s="9" t="s">
        <v>1977</v>
      </c>
      <c r="I258" s="9" t="s">
        <v>606</v>
      </c>
      <c r="J258" s="9">
        <v>9.0679128537416301E-15</v>
      </c>
      <c r="K258" s="9">
        <v>-0.48899129747769599</v>
      </c>
      <c r="L258" s="9">
        <v>0.40899999999999997</v>
      </c>
      <c r="M258" s="9">
        <v>0.48599999999999999</v>
      </c>
      <c r="N258" s="9">
        <v>1.82065554277424E-10</v>
      </c>
      <c r="O258" s="9" t="s">
        <v>607</v>
      </c>
      <c r="Q258" s="9" t="s">
        <v>2598</v>
      </c>
      <c r="R258" s="9">
        <v>7.0407996062468097E-11</v>
      </c>
      <c r="S258" s="9">
        <v>-0.41925793544766499</v>
      </c>
      <c r="T258" s="9">
        <v>0.307</v>
      </c>
      <c r="U258" s="9">
        <v>0.23899999999999999</v>
      </c>
      <c r="V258" s="9">
        <v>1.4136517449422299E-6</v>
      </c>
      <c r="W258" s="9" t="s">
        <v>2599</v>
      </c>
    </row>
    <row r="259" spans="1:23" x14ac:dyDescent="0.25">
      <c r="A259" s="9" t="s">
        <v>1947</v>
      </c>
      <c r="B259" s="9">
        <v>7.7920517186601002E-28</v>
      </c>
      <c r="C259" s="9">
        <v>0.33464785207022002</v>
      </c>
      <c r="D259" s="9">
        <v>0.45500000000000002</v>
      </c>
      <c r="E259" s="9">
        <v>0.628</v>
      </c>
      <c r="F259" s="9">
        <v>1.56448814407258E-23</v>
      </c>
      <c r="G259" s="9" t="s">
        <v>1948</v>
      </c>
      <c r="I259" s="9" t="s">
        <v>210</v>
      </c>
      <c r="J259" s="9">
        <v>3.5257951465010102E-36</v>
      </c>
      <c r="K259" s="9">
        <v>-0.48931107817828501</v>
      </c>
      <c r="L259" s="9">
        <v>0.65700000000000003</v>
      </c>
      <c r="M259" s="9">
        <v>0.76500000000000001</v>
      </c>
      <c r="N259" s="9">
        <v>7.0790914951447204E-32</v>
      </c>
      <c r="O259" s="9" t="s">
        <v>211</v>
      </c>
      <c r="Q259" s="9" t="s">
        <v>711</v>
      </c>
      <c r="R259" s="9">
        <v>2.9983947725161098E-8</v>
      </c>
      <c r="S259" s="9">
        <v>-0.41970289891976997</v>
      </c>
      <c r="T259" s="9">
        <v>0.47</v>
      </c>
      <c r="U259" s="9">
        <v>0.441</v>
      </c>
      <c r="V259" s="9">
        <v>6.0201770242578501E-4</v>
      </c>
      <c r="W259" s="9" t="s">
        <v>712</v>
      </c>
    </row>
    <row r="260" spans="1:23" x14ac:dyDescent="0.25">
      <c r="A260" s="9" t="s">
        <v>1400</v>
      </c>
      <c r="B260" s="9">
        <v>1.8269448059518099E-23</v>
      </c>
      <c r="C260" s="9">
        <v>0.33080997355733799</v>
      </c>
      <c r="D260" s="9">
        <v>0.38900000000000001</v>
      </c>
      <c r="E260" s="9">
        <v>0.54600000000000004</v>
      </c>
      <c r="F260" s="9">
        <v>3.6681397813900498E-19</v>
      </c>
      <c r="G260" s="9" t="s">
        <v>1401</v>
      </c>
      <c r="I260" s="9" t="s">
        <v>2352</v>
      </c>
      <c r="J260" s="9">
        <v>2.4200650639520901E-25</v>
      </c>
      <c r="K260" s="9">
        <v>-0.49425511570707797</v>
      </c>
      <c r="L260" s="9">
        <v>0.152</v>
      </c>
      <c r="M260" s="9">
        <v>0.26200000000000001</v>
      </c>
      <c r="N260" s="9">
        <v>4.8590066354029999E-21</v>
      </c>
      <c r="O260" s="9" t="s">
        <v>2353</v>
      </c>
      <c r="Q260" s="9" t="s">
        <v>572</v>
      </c>
      <c r="R260" s="9">
        <v>1.69431468673133E-15</v>
      </c>
      <c r="S260" s="9">
        <v>-0.42189245673624898</v>
      </c>
      <c r="T260" s="9">
        <v>0.67500000000000004</v>
      </c>
      <c r="U260" s="9">
        <v>0.63900000000000001</v>
      </c>
      <c r="V260" s="9">
        <v>3.4018450280191599E-11</v>
      </c>
      <c r="W260" s="9" t="s">
        <v>573</v>
      </c>
    </row>
    <row r="261" spans="1:23" x14ac:dyDescent="0.25">
      <c r="A261" s="9" t="s">
        <v>518</v>
      </c>
      <c r="B261" s="9">
        <v>7.9997646034109002E-7</v>
      </c>
      <c r="C261" s="9">
        <v>-0.338191965184997</v>
      </c>
      <c r="D261" s="9">
        <v>0.71099999999999997</v>
      </c>
      <c r="E261" s="9">
        <v>0.748</v>
      </c>
      <c r="F261" s="9">
        <v>1.60619273707284E-2</v>
      </c>
      <c r="G261" s="9" t="s">
        <v>519</v>
      </c>
      <c r="I261" s="9" t="s">
        <v>1112</v>
      </c>
      <c r="J261" s="9">
        <v>6.1417947786522602E-34</v>
      </c>
      <c r="K261" s="9">
        <v>-0.49457558996015899</v>
      </c>
      <c r="L261" s="9">
        <v>0.17399999999999999</v>
      </c>
      <c r="M261" s="9">
        <v>0.315</v>
      </c>
      <c r="N261" s="9">
        <v>1.2331495556578001E-29</v>
      </c>
      <c r="O261" s="9" t="s">
        <v>1113</v>
      </c>
      <c r="Q261" s="9" t="s">
        <v>456</v>
      </c>
      <c r="R261" s="9">
        <v>7.8522136109881505E-14</v>
      </c>
      <c r="S261" s="9">
        <v>-0.42688936200342498</v>
      </c>
      <c r="T261" s="9">
        <v>0.65600000000000003</v>
      </c>
      <c r="U261" s="9">
        <v>0.624</v>
      </c>
      <c r="V261" s="9">
        <v>1.5765674488142001E-9</v>
      </c>
      <c r="W261" s="9" t="s">
        <v>457</v>
      </c>
    </row>
    <row r="262" spans="1:23" x14ac:dyDescent="0.25">
      <c r="A262" s="9" t="s">
        <v>688</v>
      </c>
      <c r="B262" s="9">
        <v>1.2906443484024801E-7</v>
      </c>
      <c r="C262" s="9">
        <v>-0.33827275362134901</v>
      </c>
      <c r="D262" s="9">
        <v>0.55500000000000005</v>
      </c>
      <c r="E262" s="9">
        <v>0.54700000000000004</v>
      </c>
      <c r="F262" s="9">
        <v>2.5913557227225099E-3</v>
      </c>
      <c r="G262" s="9" t="s">
        <v>689</v>
      </c>
      <c r="I262" s="9" t="s">
        <v>886</v>
      </c>
      <c r="J262" s="9">
        <v>2.4875333605808299E-17</v>
      </c>
      <c r="K262" s="9">
        <v>-0.49459129003983598</v>
      </c>
      <c r="L262" s="9">
        <v>0.374</v>
      </c>
      <c r="M262" s="9">
        <v>0.46500000000000002</v>
      </c>
      <c r="N262" s="9">
        <v>4.9944694813741798E-13</v>
      </c>
      <c r="O262" s="9" t="s">
        <v>887</v>
      </c>
      <c r="Q262" s="9" t="s">
        <v>1096</v>
      </c>
      <c r="R262" s="9">
        <v>8.0074698457217804E-13</v>
      </c>
      <c r="S262" s="9">
        <v>-0.43869491914118303</v>
      </c>
      <c r="T262" s="9">
        <v>0.47699999999999998</v>
      </c>
      <c r="U262" s="9">
        <v>0.41899999999999998</v>
      </c>
      <c r="V262" s="9">
        <v>1.60773979562402E-8</v>
      </c>
      <c r="W262" s="9" t="s">
        <v>1097</v>
      </c>
    </row>
    <row r="263" spans="1:23" x14ac:dyDescent="0.25">
      <c r="A263" s="9" t="s">
        <v>2131</v>
      </c>
      <c r="B263" s="9">
        <v>1.3132635554231801E-10</v>
      </c>
      <c r="C263" s="9">
        <v>-0.35237799607150799</v>
      </c>
      <c r="D263" s="9">
        <v>0.61799999999999999</v>
      </c>
      <c r="E263" s="9">
        <v>0.61599999999999999</v>
      </c>
      <c r="F263" s="9">
        <v>2.6367705665786502E-6</v>
      </c>
      <c r="G263" s="9" t="s">
        <v>2132</v>
      </c>
      <c r="I263" s="9" t="s">
        <v>1078</v>
      </c>
      <c r="J263" s="9">
        <v>6.9743951256785596E-28</v>
      </c>
      <c r="K263" s="9">
        <v>-0.49591387576406998</v>
      </c>
      <c r="L263" s="9">
        <v>0.63200000000000001</v>
      </c>
      <c r="M263" s="9">
        <v>0.71699999999999997</v>
      </c>
      <c r="N263" s="9">
        <v>1.40031905333374E-23</v>
      </c>
      <c r="O263" s="9" t="s">
        <v>1079</v>
      </c>
      <c r="Q263" s="9" t="s">
        <v>2091</v>
      </c>
      <c r="R263" s="9">
        <v>1.99661141471648E-11</v>
      </c>
      <c r="S263" s="9">
        <v>-0.43895437674500298</v>
      </c>
      <c r="T263" s="9">
        <v>0.4</v>
      </c>
      <c r="U263" s="9">
        <v>0.33400000000000002</v>
      </c>
      <c r="V263" s="9">
        <v>4.0087963984677401E-7</v>
      </c>
      <c r="W263" s="9" t="s">
        <v>2092</v>
      </c>
    </row>
    <row r="264" spans="1:23" x14ac:dyDescent="0.25">
      <c r="A264" s="9" t="s">
        <v>2052</v>
      </c>
      <c r="B264" s="9">
        <v>3.9249654547017601E-17</v>
      </c>
      <c r="C264" s="9">
        <v>-0.35445112776154403</v>
      </c>
      <c r="D264" s="9">
        <v>0.77400000000000002</v>
      </c>
      <c r="E264" s="9">
        <v>0.78800000000000003</v>
      </c>
      <c r="F264" s="9">
        <v>7.8805456399501896E-13</v>
      </c>
      <c r="G264" s="9" t="s">
        <v>2053</v>
      </c>
      <c r="I264" s="9" t="s">
        <v>711</v>
      </c>
      <c r="J264" s="9">
        <v>9.6195429680357202E-25</v>
      </c>
      <c r="K264" s="9">
        <v>-0.49833845481522698</v>
      </c>
      <c r="L264" s="9">
        <v>0.441</v>
      </c>
      <c r="M264" s="9">
        <v>0.55000000000000004</v>
      </c>
      <c r="N264" s="9">
        <v>1.93141183712221E-20</v>
      </c>
      <c r="O264" s="9" t="s">
        <v>712</v>
      </c>
      <c r="Q264" s="9" t="s">
        <v>2503</v>
      </c>
      <c r="R264" s="9">
        <v>1.22315271997852E-12</v>
      </c>
      <c r="S264" s="9">
        <v>-0.43925641608287003</v>
      </c>
      <c r="T264" s="9">
        <v>0.752</v>
      </c>
      <c r="U264" s="9">
        <v>0.78800000000000003</v>
      </c>
      <c r="V264" s="9">
        <v>2.4558460311728799E-8</v>
      </c>
      <c r="W264" s="9" t="s">
        <v>2504</v>
      </c>
    </row>
    <row r="265" spans="1:23" x14ac:dyDescent="0.25">
      <c r="A265" s="9" t="s">
        <v>2207</v>
      </c>
      <c r="B265" s="9">
        <v>2.3873202766654599E-6</v>
      </c>
      <c r="C265" s="9">
        <v>-0.35752389074129998</v>
      </c>
      <c r="D265" s="9">
        <v>0.52800000000000002</v>
      </c>
      <c r="E265" s="9">
        <v>0.51400000000000001</v>
      </c>
      <c r="F265" s="9">
        <v>4.7932616514889101E-2</v>
      </c>
      <c r="G265" s="9" t="s">
        <v>2208</v>
      </c>
      <c r="I265" s="1" t="s">
        <v>1829</v>
      </c>
      <c r="J265" s="1">
        <v>3.5138779028753202E-26</v>
      </c>
      <c r="K265" s="1">
        <v>-0.50044251290784103</v>
      </c>
      <c r="L265" s="1">
        <v>0.19800000000000001</v>
      </c>
      <c r="M265" s="1">
        <v>0.315</v>
      </c>
      <c r="N265" s="1">
        <v>7.0551640533930701E-22</v>
      </c>
      <c r="O265" s="1" t="s">
        <v>1830</v>
      </c>
      <c r="Q265" s="9" t="s">
        <v>2161</v>
      </c>
      <c r="R265" s="9">
        <v>6.00668109258095E-10</v>
      </c>
      <c r="S265" s="9">
        <v>-0.440485802686858</v>
      </c>
      <c r="T265" s="9">
        <v>0.34599999999999997</v>
      </c>
      <c r="U265" s="9">
        <v>0.27700000000000002</v>
      </c>
      <c r="V265" s="9">
        <v>1.2060214297684E-5</v>
      </c>
      <c r="W265" s="9" t="s">
        <v>2162</v>
      </c>
    </row>
    <row r="266" spans="1:23" x14ac:dyDescent="0.25">
      <c r="A266" s="9" t="s">
        <v>952</v>
      </c>
      <c r="B266" s="9">
        <v>3.9127539205397501E-7</v>
      </c>
      <c r="C266" s="9">
        <v>-0.36115899328290801</v>
      </c>
      <c r="D266" s="9">
        <v>0.51700000000000002</v>
      </c>
      <c r="E266" s="9">
        <v>0.49299999999999999</v>
      </c>
      <c r="F266" s="9">
        <v>7.8560273216597108E-3</v>
      </c>
      <c r="G266" s="9" t="s">
        <v>953</v>
      </c>
      <c r="I266" s="1" t="s">
        <v>767</v>
      </c>
      <c r="J266" s="1">
        <v>4.3202369565534202E-38</v>
      </c>
      <c r="K266" s="1">
        <v>-0.50092798945526895</v>
      </c>
      <c r="L266" s="1">
        <v>0.73299999999999998</v>
      </c>
      <c r="M266" s="1">
        <v>0.82599999999999996</v>
      </c>
      <c r="N266" s="1">
        <v>8.6741717613679493E-34</v>
      </c>
      <c r="O266" s="1" t="s">
        <v>768</v>
      </c>
      <c r="Q266" s="9" t="s">
        <v>2012</v>
      </c>
      <c r="R266" s="9">
        <v>5.4672767051041197E-11</v>
      </c>
      <c r="S266" s="9">
        <v>-0.443357855032667</v>
      </c>
      <c r="T266" s="9">
        <v>0.52900000000000003</v>
      </c>
      <c r="U266" s="9">
        <v>0.497</v>
      </c>
      <c r="V266" s="9">
        <v>1.0977198168508101E-6</v>
      </c>
      <c r="W266" s="9" t="s">
        <v>2013</v>
      </c>
    </row>
    <row r="267" spans="1:23" x14ac:dyDescent="0.25">
      <c r="A267" s="9" t="s">
        <v>1172</v>
      </c>
      <c r="B267" s="9">
        <v>3.9212519685155102E-7</v>
      </c>
      <c r="C267" s="9">
        <v>-0.36222056614213999</v>
      </c>
      <c r="D267" s="9">
        <v>0.29299999999999998</v>
      </c>
      <c r="E267" s="9">
        <v>0.24199999999999999</v>
      </c>
      <c r="F267" s="9">
        <v>7.8730897023854395E-3</v>
      </c>
      <c r="G267" s="9" t="s">
        <v>1173</v>
      </c>
      <c r="I267" s="1" t="s">
        <v>1721</v>
      </c>
      <c r="J267" s="1">
        <v>2.2337600721104001E-22</v>
      </c>
      <c r="K267" s="1">
        <v>-0.50761582347316903</v>
      </c>
      <c r="L267" s="1">
        <v>0.29599999999999999</v>
      </c>
      <c r="M267" s="1">
        <v>0.41399999999999998</v>
      </c>
      <c r="N267" s="1">
        <v>4.4849434727832598E-18</v>
      </c>
      <c r="O267" s="1" t="s">
        <v>1722</v>
      </c>
      <c r="Q267" s="9" t="s">
        <v>2292</v>
      </c>
      <c r="R267" s="9">
        <v>1.16065241605112E-10</v>
      </c>
      <c r="S267" s="9">
        <v>-0.44706007516146501</v>
      </c>
      <c r="T267" s="9">
        <v>0.44700000000000001</v>
      </c>
      <c r="U267" s="9">
        <v>0.39800000000000002</v>
      </c>
      <c r="V267" s="9">
        <v>2.3303579209474398E-6</v>
      </c>
      <c r="W267" s="9" t="s">
        <v>2293</v>
      </c>
    </row>
    <row r="268" spans="1:23" x14ac:dyDescent="0.25">
      <c r="A268" s="9" t="s">
        <v>321</v>
      </c>
      <c r="B268" s="9">
        <v>2.00642696723054E-6</v>
      </c>
      <c r="C268" s="9">
        <v>-0.365337942738787</v>
      </c>
      <c r="D268" s="9">
        <v>0.49099999999999999</v>
      </c>
      <c r="E268" s="9">
        <v>0.48399999999999999</v>
      </c>
      <c r="F268" s="9">
        <v>4.0285040648054903E-2</v>
      </c>
      <c r="G268" s="9" t="s">
        <v>322</v>
      </c>
      <c r="I268" s="1" t="s">
        <v>2310</v>
      </c>
      <c r="J268" s="1">
        <v>1.3438997283906899E-37</v>
      </c>
      <c r="K268" s="1">
        <v>-0.50870107807244302</v>
      </c>
      <c r="L268" s="1">
        <v>0.39200000000000002</v>
      </c>
      <c r="M268" s="1">
        <v>0.53600000000000003</v>
      </c>
      <c r="N268" s="1">
        <v>2.6982818746628199E-33</v>
      </c>
      <c r="O268" s="1" t="s">
        <v>2311</v>
      </c>
      <c r="Q268" s="9" t="s">
        <v>168</v>
      </c>
      <c r="R268" s="9">
        <v>1.3144613280344999E-14</v>
      </c>
      <c r="S268" s="9">
        <v>-0.44710337684697299</v>
      </c>
      <c r="T268" s="9">
        <v>0.59499999999999997</v>
      </c>
      <c r="U268" s="9">
        <v>0.56999999999999995</v>
      </c>
      <c r="V268" s="9">
        <v>2.6391754544276799E-10</v>
      </c>
      <c r="W268" s="9" t="s">
        <v>169</v>
      </c>
    </row>
    <row r="269" spans="1:23" x14ac:dyDescent="0.25">
      <c r="A269" s="9" t="s">
        <v>2149</v>
      </c>
      <c r="B269" s="9">
        <v>6.9812971478935401E-9</v>
      </c>
      <c r="C269" s="9">
        <v>-0.37127537295560098</v>
      </c>
      <c r="D269" s="9">
        <v>0.58399999999999996</v>
      </c>
      <c r="E269" s="9">
        <v>0.57299999999999995</v>
      </c>
      <c r="F269" s="9">
        <v>1.4017048413540601E-4</v>
      </c>
      <c r="G269" s="9" t="s">
        <v>2150</v>
      </c>
      <c r="I269" s="1" t="s">
        <v>2316</v>
      </c>
      <c r="J269" s="1">
        <v>3.72029966171272E-35</v>
      </c>
      <c r="K269" s="1">
        <v>-0.51110296669278799</v>
      </c>
      <c r="L269" s="1">
        <v>0.315</v>
      </c>
      <c r="M269" s="1">
        <v>0.47099999999999997</v>
      </c>
      <c r="N269" s="1">
        <v>7.4696176607867898E-31</v>
      </c>
      <c r="O269" s="1" t="s">
        <v>2317</v>
      </c>
      <c r="Q269" s="9" t="s">
        <v>861</v>
      </c>
      <c r="R269" s="9">
        <v>1.3290360565248599E-11</v>
      </c>
      <c r="S269" s="9">
        <v>-0.45091377682273498</v>
      </c>
      <c r="T269" s="9">
        <v>0.48699999999999999</v>
      </c>
      <c r="U269" s="9">
        <v>0.433</v>
      </c>
      <c r="V269" s="9">
        <v>2.6684385942906199E-7</v>
      </c>
      <c r="W269" s="9" t="s">
        <v>862</v>
      </c>
    </row>
    <row r="270" spans="1:23" x14ac:dyDescent="0.25">
      <c r="A270" s="9" t="s">
        <v>2203</v>
      </c>
      <c r="B270" s="9">
        <v>2.19563115092432E-6</v>
      </c>
      <c r="C270" s="9">
        <v>-0.37213461894287803</v>
      </c>
      <c r="D270" s="9">
        <v>0.40300000000000002</v>
      </c>
      <c r="E270" s="9">
        <v>0.36699999999999999</v>
      </c>
      <c r="F270" s="9">
        <v>4.4083882248258599E-2</v>
      </c>
      <c r="G270" s="9" t="s">
        <v>2204</v>
      </c>
      <c r="I270" s="1" t="s">
        <v>2290</v>
      </c>
      <c r="J270" s="1">
        <v>7.5337343721338998E-50</v>
      </c>
      <c r="K270" s="1">
        <v>-0.51852737613283695</v>
      </c>
      <c r="L270" s="1">
        <v>0.81699999999999995</v>
      </c>
      <c r="M270" s="1">
        <v>0.89300000000000002</v>
      </c>
      <c r="N270" s="1">
        <v>1.51262318723704E-45</v>
      </c>
      <c r="O270" s="1" t="s">
        <v>2291</v>
      </c>
      <c r="Q270" s="9" t="s">
        <v>815</v>
      </c>
      <c r="R270" s="9">
        <v>5.3877691901364998E-12</v>
      </c>
      <c r="S270" s="9">
        <v>-0.453067634741669</v>
      </c>
      <c r="T270" s="9">
        <v>0.68600000000000005</v>
      </c>
      <c r="U270" s="9">
        <v>0.67500000000000004</v>
      </c>
      <c r="V270" s="9">
        <v>1.0817562979956101E-7</v>
      </c>
      <c r="W270" s="9" t="s">
        <v>816</v>
      </c>
    </row>
    <row r="271" spans="1:23" x14ac:dyDescent="0.25">
      <c r="A271" s="9" t="s">
        <v>827</v>
      </c>
      <c r="B271" s="9">
        <v>2.4679835014751301E-6</v>
      </c>
      <c r="C271" s="9">
        <v>-0.37396404935626998</v>
      </c>
      <c r="D271" s="9">
        <v>0.40300000000000002</v>
      </c>
      <c r="E271" s="9">
        <v>0.36399999999999999</v>
      </c>
      <c r="F271" s="9">
        <v>4.9552172742617702E-2</v>
      </c>
      <c r="G271" s="9" t="s">
        <v>828</v>
      </c>
      <c r="I271" s="1" t="s">
        <v>343</v>
      </c>
      <c r="J271" s="1">
        <v>1.59050603998493E-30</v>
      </c>
      <c r="K271" s="1">
        <v>-0.51873655451568501</v>
      </c>
      <c r="L271" s="1">
        <v>0.65100000000000002</v>
      </c>
      <c r="M271" s="1">
        <v>0.73</v>
      </c>
      <c r="N271" s="1">
        <v>3.1934180270817398E-26</v>
      </c>
      <c r="O271" s="1" t="s">
        <v>344</v>
      </c>
      <c r="Q271" s="9" t="s">
        <v>2006</v>
      </c>
      <c r="R271" s="9">
        <v>3.5113486750330401E-16</v>
      </c>
      <c r="S271" s="9">
        <v>-0.45483835231766401</v>
      </c>
      <c r="T271" s="9">
        <v>0.56499999999999995</v>
      </c>
      <c r="U271" s="9">
        <v>0.49299999999999999</v>
      </c>
      <c r="V271" s="9">
        <v>7.0500858697313502E-12</v>
      </c>
      <c r="W271" s="9" t="s">
        <v>2007</v>
      </c>
    </row>
    <row r="272" spans="1:23" x14ac:dyDescent="0.25">
      <c r="A272" s="9" t="s">
        <v>2181</v>
      </c>
      <c r="B272" s="9">
        <v>3.74349605725757E-7</v>
      </c>
      <c r="C272" s="9">
        <v>-0.37671796045846401</v>
      </c>
      <c r="D272" s="9">
        <v>0.53700000000000003</v>
      </c>
      <c r="E272" s="9">
        <v>0.52800000000000002</v>
      </c>
      <c r="F272" s="9">
        <v>7.5161913837617396E-3</v>
      </c>
      <c r="G272" s="9" t="s">
        <v>2182</v>
      </c>
      <c r="I272" s="1" t="s">
        <v>1731</v>
      </c>
      <c r="J272" s="1">
        <v>1.25895754000352E-27</v>
      </c>
      <c r="K272" s="1">
        <v>-0.52556412015857901</v>
      </c>
      <c r="L272" s="1">
        <v>0.20899999999999999</v>
      </c>
      <c r="M272" s="1">
        <v>0.33500000000000002</v>
      </c>
      <c r="N272" s="1">
        <v>2.52773494881907E-23</v>
      </c>
      <c r="O272" s="1" t="s">
        <v>1732</v>
      </c>
      <c r="Q272" s="9" t="s">
        <v>24</v>
      </c>
      <c r="R272" s="9">
        <v>3.2794533608421301E-69</v>
      </c>
      <c r="S272" s="9">
        <v>-0.45691956442808301</v>
      </c>
      <c r="T272" s="9">
        <v>0.97699999999999998</v>
      </c>
      <c r="U272" s="9">
        <v>0.97699999999999998</v>
      </c>
      <c r="V272" s="9">
        <v>6.5844864578988202E-65</v>
      </c>
      <c r="W272" s="9" t="s">
        <v>25</v>
      </c>
    </row>
    <row r="273" spans="1:23" x14ac:dyDescent="0.25">
      <c r="A273" s="9" t="s">
        <v>2175</v>
      </c>
      <c r="B273" s="9">
        <v>2.1078042743337101E-7</v>
      </c>
      <c r="C273" s="9">
        <v>-0.37964578111699299</v>
      </c>
      <c r="D273" s="9">
        <v>0.60799999999999998</v>
      </c>
      <c r="E273" s="9">
        <v>0.61799999999999999</v>
      </c>
      <c r="F273" s="9">
        <v>4.2320494220072198E-3</v>
      </c>
      <c r="G273" s="9" t="s">
        <v>2176</v>
      </c>
      <c r="I273" s="1" t="s">
        <v>2372</v>
      </c>
      <c r="J273" s="1">
        <v>6.9606734977305704E-22</v>
      </c>
      <c r="K273" s="1">
        <v>-0.52717260478353001</v>
      </c>
      <c r="L273" s="1">
        <v>0.23599999999999999</v>
      </c>
      <c r="M273" s="1">
        <v>0.34300000000000003</v>
      </c>
      <c r="N273" s="1">
        <v>1.3975640248743399E-17</v>
      </c>
      <c r="O273" s="1" t="s">
        <v>2373</v>
      </c>
      <c r="Q273" s="9" t="s">
        <v>1519</v>
      </c>
      <c r="R273" s="9">
        <v>1.3648398698735301E-21</v>
      </c>
      <c r="S273" s="9">
        <v>-0.45934749963582999</v>
      </c>
      <c r="T273" s="9">
        <v>0.66800000000000004</v>
      </c>
      <c r="U273" s="9">
        <v>0.63</v>
      </c>
      <c r="V273" s="9">
        <v>2.74032549073207E-17</v>
      </c>
      <c r="W273" s="9" t="s">
        <v>1520</v>
      </c>
    </row>
    <row r="274" spans="1:23" x14ac:dyDescent="0.25">
      <c r="A274" s="9" t="s">
        <v>608</v>
      </c>
      <c r="B274" s="9">
        <v>2.2297512007877701E-12</v>
      </c>
      <c r="C274" s="9">
        <v>-0.38025229032399399</v>
      </c>
      <c r="D274" s="9">
        <v>0.47199999999999998</v>
      </c>
      <c r="E274" s="9">
        <v>0.40300000000000002</v>
      </c>
      <c r="F274" s="9">
        <v>4.4768944609416797E-8</v>
      </c>
      <c r="G274" s="9" t="s">
        <v>609</v>
      </c>
      <c r="I274" s="1" t="s">
        <v>1865</v>
      </c>
      <c r="J274" s="1">
        <v>4.7322223549774496E-22</v>
      </c>
      <c r="K274" s="1">
        <v>-0.53040130281757003</v>
      </c>
      <c r="L274" s="1">
        <v>0.159</v>
      </c>
      <c r="M274" s="1">
        <v>0.25800000000000001</v>
      </c>
      <c r="N274" s="1">
        <v>9.5013560443237301E-18</v>
      </c>
      <c r="O274" s="1" t="s">
        <v>1866</v>
      </c>
      <c r="Q274" s="9" t="s">
        <v>1565</v>
      </c>
      <c r="R274" s="9">
        <v>1.2205214926771699E-9</v>
      </c>
      <c r="S274" s="9">
        <v>-0.45999043386600802</v>
      </c>
      <c r="T274" s="9">
        <v>0.38900000000000001</v>
      </c>
      <c r="U274" s="9">
        <v>0.33600000000000002</v>
      </c>
      <c r="V274" s="9">
        <v>2.4505630529972201E-5</v>
      </c>
      <c r="W274" s="9" t="s">
        <v>1566</v>
      </c>
    </row>
    <row r="275" spans="1:23" x14ac:dyDescent="0.25">
      <c r="A275" s="9" t="s">
        <v>2177</v>
      </c>
      <c r="B275" s="9">
        <v>2.4436127243673702E-7</v>
      </c>
      <c r="C275" s="9">
        <v>-0.38172086180499698</v>
      </c>
      <c r="D275" s="9">
        <v>0.36499999999999999</v>
      </c>
      <c r="E275" s="9">
        <v>0.32300000000000001</v>
      </c>
      <c r="F275" s="9">
        <v>4.9062856279848003E-3</v>
      </c>
      <c r="G275" s="9" t="s">
        <v>2178</v>
      </c>
      <c r="I275" s="1" t="s">
        <v>2322</v>
      </c>
      <c r="J275" s="1">
        <v>1.64497217528545E-34</v>
      </c>
      <c r="K275" s="1">
        <v>-0.53314313378093903</v>
      </c>
      <c r="L275" s="1">
        <v>0.47299999999999998</v>
      </c>
      <c r="M275" s="1">
        <v>0.59799999999999998</v>
      </c>
      <c r="N275" s="1">
        <v>3.3027751335381198E-30</v>
      </c>
      <c r="O275" s="1" t="s">
        <v>2323</v>
      </c>
      <c r="Q275" s="9" t="s">
        <v>1114</v>
      </c>
      <c r="R275" s="9">
        <v>2.0158604510062701E-16</v>
      </c>
      <c r="S275" s="9">
        <v>-0.46151773317143702</v>
      </c>
      <c r="T275" s="9">
        <v>0.623</v>
      </c>
      <c r="U275" s="9">
        <v>0.57399999999999995</v>
      </c>
      <c r="V275" s="9">
        <v>4.0474446135303999E-12</v>
      </c>
      <c r="W275" s="9" t="s">
        <v>1115</v>
      </c>
    </row>
    <row r="276" spans="1:23" x14ac:dyDescent="0.25">
      <c r="A276" s="9" t="s">
        <v>2147</v>
      </c>
      <c r="B276" s="9">
        <v>5.8259766575709802E-9</v>
      </c>
      <c r="C276" s="9">
        <v>-0.38464724477228002</v>
      </c>
      <c r="D276" s="9">
        <v>0.54600000000000004</v>
      </c>
      <c r="E276" s="9">
        <v>0.53300000000000003</v>
      </c>
      <c r="F276" s="9">
        <v>1.1697395933071E-4</v>
      </c>
      <c r="G276" s="9" t="s">
        <v>2148</v>
      </c>
      <c r="I276" s="1" t="s">
        <v>140</v>
      </c>
      <c r="J276" s="1">
        <v>1.8905169927795299E-36</v>
      </c>
      <c r="K276" s="1">
        <v>-0.53428993441605799</v>
      </c>
      <c r="L276" s="1">
        <v>0.189</v>
      </c>
      <c r="M276" s="1">
        <v>0.34200000000000003</v>
      </c>
      <c r="N276" s="1">
        <v>3.7957800181027299E-32</v>
      </c>
      <c r="O276" s="1" t="s">
        <v>141</v>
      </c>
      <c r="Q276" s="9" t="s">
        <v>2574</v>
      </c>
      <c r="R276" s="9">
        <v>6.8134983502516698E-23</v>
      </c>
      <c r="S276" s="9">
        <v>-0.462325499949923</v>
      </c>
      <c r="T276" s="9">
        <v>0.747</v>
      </c>
      <c r="U276" s="9">
        <v>0.73899999999999999</v>
      </c>
      <c r="V276" s="9">
        <v>1.36801419876353E-18</v>
      </c>
      <c r="W276" s="9" t="s">
        <v>2575</v>
      </c>
    </row>
    <row r="277" spans="1:23" x14ac:dyDescent="0.25">
      <c r="A277" s="9" t="s">
        <v>2079</v>
      </c>
      <c r="B277" s="9">
        <v>1.00105126878957E-14</v>
      </c>
      <c r="C277" s="9">
        <v>-0.39042799929318101</v>
      </c>
      <c r="D277" s="9">
        <v>0.751</v>
      </c>
      <c r="E277" s="9">
        <v>0.78900000000000003</v>
      </c>
      <c r="F277" s="9">
        <v>2.0099107374756899E-10</v>
      </c>
      <c r="G277" s="9" t="s">
        <v>2080</v>
      </c>
      <c r="I277" s="1" t="s">
        <v>703</v>
      </c>
      <c r="J277" s="1">
        <v>5.7424749796302499E-67</v>
      </c>
      <c r="K277" s="1">
        <v>-0.53838419711783903</v>
      </c>
      <c r="L277" s="1">
        <v>0.93600000000000005</v>
      </c>
      <c r="M277" s="1">
        <v>0.96399999999999997</v>
      </c>
      <c r="N277" s="1">
        <v>1.15297412641016E-62</v>
      </c>
      <c r="O277" s="1" t="s">
        <v>704</v>
      </c>
      <c r="Q277" s="9" t="s">
        <v>2594</v>
      </c>
      <c r="R277" s="9">
        <v>5.0679997405310899E-15</v>
      </c>
      <c r="S277" s="9">
        <v>-0.462328212568897</v>
      </c>
      <c r="T277" s="9">
        <v>0.53200000000000003</v>
      </c>
      <c r="U277" s="9">
        <v>0.47</v>
      </c>
      <c r="V277" s="9">
        <v>1.01755298790383E-10</v>
      </c>
      <c r="W277" s="9" t="s">
        <v>2595</v>
      </c>
    </row>
    <row r="278" spans="1:23" x14ac:dyDescent="0.25">
      <c r="A278" s="9" t="s">
        <v>2139</v>
      </c>
      <c r="B278" s="9">
        <v>9.6990751582590594E-10</v>
      </c>
      <c r="C278" s="9">
        <v>-0.39317638762503199</v>
      </c>
      <c r="D278" s="9">
        <v>0.26800000000000002</v>
      </c>
      <c r="E278" s="9">
        <v>0.20399999999999999</v>
      </c>
      <c r="F278" s="9">
        <v>1.9473803102752501E-5</v>
      </c>
      <c r="G278" s="9" t="s">
        <v>2140</v>
      </c>
      <c r="I278" s="1" t="s">
        <v>1923</v>
      </c>
      <c r="J278" s="1">
        <v>3.1068013993717698E-20</v>
      </c>
      <c r="K278" s="1">
        <v>-0.53962580016277095</v>
      </c>
      <c r="L278" s="1">
        <v>0.16300000000000001</v>
      </c>
      <c r="M278" s="1">
        <v>0.26100000000000001</v>
      </c>
      <c r="N278" s="1">
        <v>6.2378358496586303E-16</v>
      </c>
      <c r="O278" s="1" t="s">
        <v>1924</v>
      </c>
      <c r="Q278" s="9" t="s">
        <v>80</v>
      </c>
      <c r="R278" s="9">
        <v>9.8218966823137604E-18</v>
      </c>
      <c r="S278" s="9">
        <v>-0.465081373427713</v>
      </c>
      <c r="T278" s="9">
        <v>0.70199999999999996</v>
      </c>
      <c r="U278" s="9">
        <v>0.68300000000000005</v>
      </c>
      <c r="V278" s="9">
        <v>1.97204041587496E-13</v>
      </c>
      <c r="W278" s="9" t="s">
        <v>81</v>
      </c>
    </row>
    <row r="279" spans="1:23" x14ac:dyDescent="0.25">
      <c r="A279" s="9" t="s">
        <v>2187</v>
      </c>
      <c r="B279" s="9">
        <v>5.9934606999347495E-7</v>
      </c>
      <c r="C279" s="9">
        <v>-0.395416593164025</v>
      </c>
      <c r="D279" s="9">
        <v>0.41199999999999998</v>
      </c>
      <c r="E279" s="9">
        <v>0.372</v>
      </c>
      <c r="F279" s="9">
        <v>1.2033670393328999E-2</v>
      </c>
      <c r="G279" s="9" t="s">
        <v>2188</v>
      </c>
      <c r="I279" s="1" t="s">
        <v>212</v>
      </c>
      <c r="J279" s="1">
        <v>6.6003707534630195E-27</v>
      </c>
      <c r="K279" s="1">
        <v>-0.54028954625729997</v>
      </c>
      <c r="L279" s="1">
        <v>0.16700000000000001</v>
      </c>
      <c r="M279" s="1">
        <v>0.28199999999999997</v>
      </c>
      <c r="N279" s="1">
        <v>1.3252224398802999E-22</v>
      </c>
      <c r="O279" s="1" t="s">
        <v>213</v>
      </c>
      <c r="Q279" s="9" t="s">
        <v>235</v>
      </c>
      <c r="R279" s="9">
        <v>1.1051773676654899E-17</v>
      </c>
      <c r="S279" s="9">
        <v>-0.46509742129376602</v>
      </c>
      <c r="T279" s="9">
        <v>0.61099999999999999</v>
      </c>
      <c r="U279" s="9">
        <v>0.56999999999999995</v>
      </c>
      <c r="V279" s="9">
        <v>2.21897511879878E-13</v>
      </c>
      <c r="W279" s="9" t="s">
        <v>236</v>
      </c>
    </row>
    <row r="280" spans="1:23" x14ac:dyDescent="0.25">
      <c r="A280" s="9" t="s">
        <v>2191</v>
      </c>
      <c r="B280" s="9">
        <v>7.0727599780997605E-7</v>
      </c>
      <c r="C280" s="9">
        <v>-0.396463485949829</v>
      </c>
      <c r="D280" s="9">
        <v>0.35</v>
      </c>
      <c r="E280" s="9">
        <v>0.3</v>
      </c>
      <c r="F280" s="9">
        <v>1.4200687484028701E-2</v>
      </c>
      <c r="G280" s="9" t="s">
        <v>2192</v>
      </c>
      <c r="I280" s="1" t="s">
        <v>1622</v>
      </c>
      <c r="J280" s="1">
        <v>3.2924647218508899E-24</v>
      </c>
      <c r="K280" s="1">
        <v>-0.54173077653394397</v>
      </c>
      <c r="L280" s="1">
        <v>0.36899999999999999</v>
      </c>
      <c r="M280" s="1">
        <v>0.47899999999999998</v>
      </c>
      <c r="N280" s="1">
        <v>6.6106106685322104E-20</v>
      </c>
      <c r="O280" s="1" t="s">
        <v>1623</v>
      </c>
      <c r="Q280" s="9" t="s">
        <v>2314</v>
      </c>
      <c r="R280" s="9">
        <v>1.10490018292502E-9</v>
      </c>
      <c r="S280" s="9">
        <v>-0.47399687014891201</v>
      </c>
      <c r="T280" s="9">
        <v>0.34499999999999997</v>
      </c>
      <c r="U280" s="9">
        <v>0.28299999999999997</v>
      </c>
      <c r="V280" s="9">
        <v>2.2184185872768501E-5</v>
      </c>
      <c r="W280" s="9" t="s">
        <v>2315</v>
      </c>
    </row>
    <row r="281" spans="1:23" x14ac:dyDescent="0.25">
      <c r="A281" s="9" t="s">
        <v>2165</v>
      </c>
      <c r="B281" s="9">
        <v>9.6371942210642495E-8</v>
      </c>
      <c r="C281" s="9">
        <v>-0.40744159945710501</v>
      </c>
      <c r="D281" s="9">
        <v>0.56200000000000006</v>
      </c>
      <c r="E281" s="9">
        <v>0.56399999999999995</v>
      </c>
      <c r="F281" s="9">
        <v>1.93495585570528E-3</v>
      </c>
      <c r="G281" s="9" t="s">
        <v>2166</v>
      </c>
      <c r="I281" s="1" t="s">
        <v>245</v>
      </c>
      <c r="J281" s="1">
        <v>9.0015414109781508E-40</v>
      </c>
      <c r="K281" s="1">
        <v>-0.54456123445696203</v>
      </c>
      <c r="L281" s="1">
        <v>0.46700000000000003</v>
      </c>
      <c r="M281" s="1">
        <v>0.62</v>
      </c>
      <c r="N281" s="1">
        <v>1.80732948449619E-35</v>
      </c>
      <c r="O281" s="1" t="s">
        <v>246</v>
      </c>
      <c r="Q281" s="9" t="s">
        <v>450</v>
      </c>
      <c r="R281" s="9">
        <v>8.1962914380185206E-31</v>
      </c>
      <c r="S281" s="9">
        <v>-0.47557990364139702</v>
      </c>
      <c r="T281" s="9">
        <v>0.76900000000000002</v>
      </c>
      <c r="U281" s="9">
        <v>0.74099999999999999</v>
      </c>
      <c r="V281" s="9">
        <v>1.6456513949253601E-26</v>
      </c>
      <c r="W281" s="9" t="s">
        <v>451</v>
      </c>
    </row>
    <row r="282" spans="1:23" x14ac:dyDescent="0.25">
      <c r="A282" s="9" t="s">
        <v>2185</v>
      </c>
      <c r="B282" s="9">
        <v>5.5827586050273005E-7</v>
      </c>
      <c r="C282" s="9">
        <v>-0.40770625678861799</v>
      </c>
      <c r="D282" s="9">
        <v>0.45700000000000002</v>
      </c>
      <c r="E282" s="9">
        <v>0.434</v>
      </c>
      <c r="F282" s="9">
        <v>1.1209062727173799E-2</v>
      </c>
      <c r="G282" s="9" t="s">
        <v>2186</v>
      </c>
      <c r="I282" s="1" t="s">
        <v>2475</v>
      </c>
      <c r="J282" s="1">
        <v>6.7111927310705902E-13</v>
      </c>
      <c r="K282" s="1">
        <v>-0.54600854302832402</v>
      </c>
      <c r="L282" s="1">
        <v>0.32500000000000001</v>
      </c>
      <c r="M282" s="1">
        <v>0.40100000000000002</v>
      </c>
      <c r="N282" s="1">
        <v>1.34747327654435E-8</v>
      </c>
      <c r="O282" s="1" t="s">
        <v>2476</v>
      </c>
      <c r="Q282" s="9" t="s">
        <v>2376</v>
      </c>
      <c r="R282" s="9">
        <v>2.3862136217721199E-16</v>
      </c>
      <c r="S282" s="9">
        <v>-0.47595489115098699</v>
      </c>
      <c r="T282" s="9">
        <v>0.47699999999999998</v>
      </c>
      <c r="U282" s="9">
        <v>0.38900000000000001</v>
      </c>
      <c r="V282" s="9">
        <v>4.7910397097940499E-12</v>
      </c>
      <c r="W282" s="9" t="s">
        <v>2377</v>
      </c>
    </row>
    <row r="283" spans="1:23" x14ac:dyDescent="0.25">
      <c r="A283" s="9" t="s">
        <v>2111</v>
      </c>
      <c r="B283" s="9">
        <v>4.2576832289879197E-12</v>
      </c>
      <c r="C283" s="9">
        <v>-0.40773955124140498</v>
      </c>
      <c r="D283" s="9">
        <v>0.28799999999999998</v>
      </c>
      <c r="E283" s="9">
        <v>0.214</v>
      </c>
      <c r="F283" s="9">
        <v>8.5485763871619497E-8</v>
      </c>
      <c r="G283" s="9" t="s">
        <v>2112</v>
      </c>
      <c r="I283" s="1" t="s">
        <v>2334</v>
      </c>
      <c r="J283" s="1">
        <v>3.91416975748045E-31</v>
      </c>
      <c r="K283" s="1">
        <v>-0.55105166949247297</v>
      </c>
      <c r="L283" s="1">
        <v>0.26800000000000002</v>
      </c>
      <c r="M283" s="1">
        <v>0.40100000000000002</v>
      </c>
      <c r="N283" s="1">
        <v>7.8588700390692506E-27</v>
      </c>
      <c r="O283" s="1" t="s">
        <v>2335</v>
      </c>
      <c r="Q283" s="9" t="s">
        <v>1192</v>
      </c>
      <c r="R283" s="9">
        <v>4.0470474068826603E-11</v>
      </c>
      <c r="S283" s="9">
        <v>-0.47958915707062999</v>
      </c>
      <c r="T283" s="9">
        <v>0.377</v>
      </c>
      <c r="U283" s="9">
        <v>0.314</v>
      </c>
      <c r="V283" s="9">
        <v>8.1256617835389998E-7</v>
      </c>
      <c r="W283" s="9" t="s">
        <v>1193</v>
      </c>
    </row>
    <row r="284" spans="1:23" x14ac:dyDescent="0.25">
      <c r="A284" s="9" t="s">
        <v>1990</v>
      </c>
      <c r="B284" s="9">
        <v>2.9935524920785E-24</v>
      </c>
      <c r="C284" s="9">
        <v>-0.40774772976651602</v>
      </c>
      <c r="D284" s="9">
        <v>0.81599999999999995</v>
      </c>
      <c r="E284" s="9">
        <v>0.83099999999999996</v>
      </c>
      <c r="F284" s="9">
        <v>6.0104546935952196E-20</v>
      </c>
      <c r="G284" s="9" t="s">
        <v>1991</v>
      </c>
      <c r="I284" s="1" t="s">
        <v>2014</v>
      </c>
      <c r="J284" s="1">
        <v>1.01349468339797E-32</v>
      </c>
      <c r="K284" s="1">
        <v>-0.560335344517228</v>
      </c>
      <c r="L284" s="1">
        <v>0.245</v>
      </c>
      <c r="M284" s="1">
        <v>0.38</v>
      </c>
      <c r="N284" s="1">
        <v>2.0348946253264499E-28</v>
      </c>
      <c r="O284" s="1" t="s">
        <v>2015</v>
      </c>
      <c r="Q284" s="9" t="s">
        <v>1553</v>
      </c>
      <c r="R284" s="9">
        <v>3.8097682794650599E-20</v>
      </c>
      <c r="S284" s="9">
        <v>-0.48004977635353002</v>
      </c>
      <c r="T284" s="9">
        <v>0.70799999999999996</v>
      </c>
      <c r="U284" s="9">
        <v>0.69599999999999995</v>
      </c>
      <c r="V284" s="9">
        <v>7.6492527515099503E-16</v>
      </c>
      <c r="W284" s="9" t="s">
        <v>1554</v>
      </c>
    </row>
    <row r="285" spans="1:23" x14ac:dyDescent="0.25">
      <c r="A285" s="9" t="s">
        <v>1102</v>
      </c>
      <c r="B285" s="9">
        <v>1.37199869689355E-14</v>
      </c>
      <c r="C285" s="9">
        <v>-0.41190671146751601</v>
      </c>
      <c r="D285" s="9">
        <v>0.64300000000000002</v>
      </c>
      <c r="E285" s="9">
        <v>0.59</v>
      </c>
      <c r="F285" s="9">
        <v>2.7546989836228703E-10</v>
      </c>
      <c r="G285" s="9" t="s">
        <v>1103</v>
      </c>
      <c r="I285" s="1" t="s">
        <v>1867</v>
      </c>
      <c r="J285" s="1">
        <v>1.01618583077209E-38</v>
      </c>
      <c r="K285" s="1">
        <v>-0.56121761413996696</v>
      </c>
      <c r="L285" s="1">
        <v>0.39300000000000002</v>
      </c>
      <c r="M285" s="1">
        <v>0.54900000000000004</v>
      </c>
      <c r="N285" s="1">
        <v>2.04029791102421E-34</v>
      </c>
      <c r="O285" s="1" t="s">
        <v>1868</v>
      </c>
      <c r="Q285" s="9" t="s">
        <v>656</v>
      </c>
      <c r="R285" s="9">
        <v>7.4762741269130003E-10</v>
      </c>
      <c r="S285" s="9">
        <v>-0.48193098011121499</v>
      </c>
      <c r="T285" s="9">
        <v>0.371</v>
      </c>
      <c r="U285" s="9">
        <v>0.315</v>
      </c>
      <c r="V285" s="9">
        <v>1.5010863192015901E-5</v>
      </c>
      <c r="W285" s="9" t="s">
        <v>657</v>
      </c>
    </row>
    <row r="286" spans="1:23" x14ac:dyDescent="0.25">
      <c r="A286" s="9" t="s">
        <v>2155</v>
      </c>
      <c r="B286" s="9">
        <v>3.6526473011651303E-8</v>
      </c>
      <c r="C286" s="9">
        <v>-0.413752952449013</v>
      </c>
      <c r="D286" s="9">
        <v>0.38200000000000001</v>
      </c>
      <c r="E286" s="9">
        <v>0.33600000000000002</v>
      </c>
      <c r="F286" s="9">
        <v>7.3337852512793498E-4</v>
      </c>
      <c r="G286" s="9" t="s">
        <v>2156</v>
      </c>
      <c r="I286" s="1" t="s">
        <v>1813</v>
      </c>
      <c r="J286" s="1">
        <v>2.3689383052984699E-41</v>
      </c>
      <c r="K286" s="1">
        <v>-0.58892059241061101</v>
      </c>
      <c r="L286" s="1">
        <v>0.25600000000000001</v>
      </c>
      <c r="M286" s="1">
        <v>0.41699999999999998</v>
      </c>
      <c r="N286" s="1">
        <v>4.7563543293782601E-37</v>
      </c>
      <c r="O286" s="1" t="s">
        <v>1814</v>
      </c>
      <c r="Q286" s="9" t="s">
        <v>1138</v>
      </c>
      <c r="R286" s="9">
        <v>2.1597183938385799E-6</v>
      </c>
      <c r="S286" s="9">
        <v>-0.483334607108105</v>
      </c>
      <c r="T286" s="9">
        <v>0.36499999999999999</v>
      </c>
      <c r="U286" s="9">
        <v>0.34</v>
      </c>
      <c r="V286" s="9">
        <v>4.3362825911490897E-2</v>
      </c>
      <c r="W286" s="9" t="s">
        <v>1139</v>
      </c>
    </row>
    <row r="287" spans="1:23" x14ac:dyDescent="0.25">
      <c r="A287" s="9" t="s">
        <v>2193</v>
      </c>
      <c r="B287" s="9">
        <v>8.7703823571073002E-7</v>
      </c>
      <c r="C287" s="9">
        <v>-0.41462610244197601</v>
      </c>
      <c r="D287" s="9">
        <v>0.27500000000000002</v>
      </c>
      <c r="E287" s="9">
        <v>0.22800000000000001</v>
      </c>
      <c r="F287" s="9">
        <v>1.7609173696599999E-2</v>
      </c>
      <c r="G287" s="9" t="s">
        <v>2194</v>
      </c>
      <c r="I287" s="1" t="s">
        <v>1835</v>
      </c>
      <c r="J287" s="1">
        <v>2.95608647426714E-36</v>
      </c>
      <c r="K287" s="1">
        <v>-0.58992320591973002</v>
      </c>
      <c r="L287" s="1">
        <v>0.25800000000000001</v>
      </c>
      <c r="M287" s="1">
        <v>0.40699999999999997</v>
      </c>
      <c r="N287" s="1">
        <v>5.9352304230335603E-32</v>
      </c>
      <c r="O287" s="1" t="s">
        <v>1836</v>
      </c>
      <c r="Q287" s="9" t="s">
        <v>1599</v>
      </c>
      <c r="R287" s="9">
        <v>3.6486426377833302E-20</v>
      </c>
      <c r="S287" s="9">
        <v>-0.48530432988571998</v>
      </c>
      <c r="T287" s="9">
        <v>0.74</v>
      </c>
      <c r="U287" s="9">
        <v>0.71299999999999997</v>
      </c>
      <c r="V287" s="9">
        <v>7.3257446881413703E-16</v>
      </c>
      <c r="W287" s="9" t="s">
        <v>1600</v>
      </c>
    </row>
    <row r="288" spans="1:23" x14ac:dyDescent="0.25">
      <c r="A288" s="9" t="s">
        <v>1949</v>
      </c>
      <c r="B288" s="9">
        <v>1.2368692573456899E-27</v>
      </c>
      <c r="C288" s="9">
        <v>-0.41675393264550997</v>
      </c>
      <c r="D288" s="9">
        <v>0.83</v>
      </c>
      <c r="E288" s="9">
        <v>0.84499999999999997</v>
      </c>
      <c r="F288" s="9">
        <v>2.4833860948986699E-23</v>
      </c>
      <c r="G288" s="9" t="s">
        <v>1950</v>
      </c>
      <c r="I288" s="1" t="s">
        <v>412</v>
      </c>
      <c r="J288" s="1">
        <v>8.8603080743595193E-19</v>
      </c>
      <c r="K288" s="1">
        <v>-0.59140977887171797</v>
      </c>
      <c r="L288" s="1">
        <v>0.41399999999999998</v>
      </c>
      <c r="M288" s="1">
        <v>0.505</v>
      </c>
      <c r="N288" s="1">
        <v>1.7789726551699001E-14</v>
      </c>
      <c r="O288" s="1" t="s">
        <v>413</v>
      </c>
      <c r="Q288" s="9" t="s">
        <v>2602</v>
      </c>
      <c r="R288" s="9">
        <v>3.5030210589826101E-10</v>
      </c>
      <c r="S288" s="9">
        <v>-0.48571493141310501</v>
      </c>
      <c r="T288" s="9">
        <v>0.38700000000000001</v>
      </c>
      <c r="U288" s="9">
        <v>0.32800000000000001</v>
      </c>
      <c r="V288" s="9">
        <v>7.0333656822252897E-6</v>
      </c>
      <c r="W288" s="9" t="s">
        <v>2603</v>
      </c>
    </row>
    <row r="289" spans="1:23" x14ac:dyDescent="0.25">
      <c r="A289" s="9" t="s">
        <v>697</v>
      </c>
      <c r="B289" s="9">
        <v>1.5077924791121E-11</v>
      </c>
      <c r="C289" s="9">
        <v>-0.41804145930833703</v>
      </c>
      <c r="D289" s="9">
        <v>0.68799999999999994</v>
      </c>
      <c r="E289" s="9">
        <v>0.69</v>
      </c>
      <c r="F289" s="9">
        <v>3.0273457395612802E-7</v>
      </c>
      <c r="G289" s="9" t="s">
        <v>698</v>
      </c>
      <c r="I289" s="1" t="s">
        <v>1982</v>
      </c>
      <c r="J289" s="1">
        <v>3.09842280871087E-35</v>
      </c>
      <c r="K289" s="1">
        <v>-0.59822656275233699</v>
      </c>
      <c r="L289" s="1">
        <v>0.59099999999999997</v>
      </c>
      <c r="M289" s="1">
        <v>0.70799999999999996</v>
      </c>
      <c r="N289" s="1">
        <v>6.2210133153296801E-31</v>
      </c>
      <c r="O289" s="1" t="s">
        <v>1983</v>
      </c>
      <c r="Q289" s="9" t="s">
        <v>608</v>
      </c>
      <c r="R289" s="9">
        <v>1.6340299543305E-12</v>
      </c>
      <c r="S289" s="9">
        <v>-0.48619856308140602</v>
      </c>
      <c r="T289" s="9">
        <v>0.47199999999999998</v>
      </c>
      <c r="U289" s="9">
        <v>0.41399999999999998</v>
      </c>
      <c r="V289" s="9">
        <v>3.2808053423047798E-8</v>
      </c>
      <c r="W289" s="9" t="s">
        <v>609</v>
      </c>
    </row>
    <row r="290" spans="1:23" x14ac:dyDescent="0.25">
      <c r="A290" s="9" t="s">
        <v>446</v>
      </c>
      <c r="B290" s="9">
        <v>3.7204863646093102E-8</v>
      </c>
      <c r="C290" s="9">
        <v>-0.41838162982670402</v>
      </c>
      <c r="D290" s="9">
        <v>0.52700000000000002</v>
      </c>
      <c r="E290" s="9">
        <v>0.52400000000000002</v>
      </c>
      <c r="F290" s="9">
        <v>7.4699925228625605E-4</v>
      </c>
      <c r="G290" s="9" t="s">
        <v>447</v>
      </c>
      <c r="I290" s="1" t="s">
        <v>2292</v>
      </c>
      <c r="J290" s="1">
        <v>2.1560038060006701E-46</v>
      </c>
      <c r="K290" s="1">
        <v>-0.59947381857443405</v>
      </c>
      <c r="L290" s="1">
        <v>0.39800000000000002</v>
      </c>
      <c r="M290" s="1">
        <v>0.56499999999999995</v>
      </c>
      <c r="N290" s="1">
        <v>4.3288244416881401E-42</v>
      </c>
      <c r="O290" s="1" t="s">
        <v>2293</v>
      </c>
      <c r="Q290" s="9" t="s">
        <v>1329</v>
      </c>
      <c r="R290" s="9">
        <v>1.19808654110765E-11</v>
      </c>
      <c r="S290" s="9">
        <v>-0.48789594464654101</v>
      </c>
      <c r="T290" s="9">
        <v>0.57399999999999995</v>
      </c>
      <c r="U290" s="9">
        <v>0.53200000000000003</v>
      </c>
      <c r="V290" s="9">
        <v>2.4055181572359498E-7</v>
      </c>
      <c r="W290" s="9" t="s">
        <v>1330</v>
      </c>
    </row>
    <row r="291" spans="1:23" x14ac:dyDescent="0.25">
      <c r="A291" s="9" t="s">
        <v>1662</v>
      </c>
      <c r="B291" s="9">
        <v>2.3676136567279498E-9</v>
      </c>
      <c r="C291" s="9">
        <v>-0.419720785554828</v>
      </c>
      <c r="D291" s="9">
        <v>0.46899999999999997</v>
      </c>
      <c r="E291" s="9">
        <v>0.433</v>
      </c>
      <c r="F291" s="9">
        <v>4.7536946999783699E-5</v>
      </c>
      <c r="G291" s="9" t="s">
        <v>1663</v>
      </c>
      <c r="I291" s="1" t="s">
        <v>2075</v>
      </c>
      <c r="J291" s="1">
        <v>3.9297521348069802E-17</v>
      </c>
      <c r="K291" s="1">
        <v>-0.60420816124384802</v>
      </c>
      <c r="L291" s="1">
        <v>0.17199999999999999</v>
      </c>
      <c r="M291" s="1">
        <v>0.253</v>
      </c>
      <c r="N291" s="1">
        <v>7.8901563362654605E-13</v>
      </c>
      <c r="O291" s="1" t="s">
        <v>2076</v>
      </c>
      <c r="Q291" s="9" t="s">
        <v>444</v>
      </c>
      <c r="R291" s="9">
        <v>5.6391396000767297E-26</v>
      </c>
      <c r="S291" s="9">
        <v>-0.49092264196344798</v>
      </c>
      <c r="T291" s="9">
        <v>0.71399999999999997</v>
      </c>
      <c r="U291" s="9">
        <v>0.66</v>
      </c>
      <c r="V291" s="9">
        <v>1.1322264489034101E-21</v>
      </c>
      <c r="W291" s="9" t="s">
        <v>445</v>
      </c>
    </row>
    <row r="292" spans="1:23" x14ac:dyDescent="0.25">
      <c r="A292" s="9" t="s">
        <v>2173</v>
      </c>
      <c r="B292" s="9">
        <v>2.01259736638815E-7</v>
      </c>
      <c r="C292" s="9">
        <v>-0.42183171934415098</v>
      </c>
      <c r="D292" s="9">
        <v>0.36399999999999999</v>
      </c>
      <c r="E292" s="9">
        <v>0.317</v>
      </c>
      <c r="F292" s="9">
        <v>4.0408929922341203E-3</v>
      </c>
      <c r="G292" s="9" t="s">
        <v>2174</v>
      </c>
      <c r="I292" s="1" t="s">
        <v>2304</v>
      </c>
      <c r="J292" s="1">
        <v>8.9381980020758697E-41</v>
      </c>
      <c r="K292" s="1">
        <v>-0.60554180543356695</v>
      </c>
      <c r="L292" s="1">
        <v>0.45100000000000001</v>
      </c>
      <c r="M292" s="1">
        <v>0.58899999999999997</v>
      </c>
      <c r="N292" s="1">
        <v>1.79461139485679E-36</v>
      </c>
      <c r="O292" s="1" t="s">
        <v>2305</v>
      </c>
      <c r="Q292" s="1" t="s">
        <v>2570</v>
      </c>
      <c r="R292" s="1">
        <v>2.0760989509465199E-23</v>
      </c>
      <c r="S292" s="1">
        <v>-0.50801784977753806</v>
      </c>
      <c r="T292" s="1">
        <v>0.78100000000000003</v>
      </c>
      <c r="U292" s="1">
        <v>0.75</v>
      </c>
      <c r="V292" s="1">
        <v>4.1683914737104201E-19</v>
      </c>
      <c r="W292" s="1" t="s">
        <v>2571</v>
      </c>
    </row>
    <row r="293" spans="1:23" x14ac:dyDescent="0.25">
      <c r="A293" s="9" t="s">
        <v>1244</v>
      </c>
      <c r="B293" s="9">
        <v>7.9191825362922396E-7</v>
      </c>
      <c r="C293" s="9">
        <v>-0.42529078784010699</v>
      </c>
      <c r="D293" s="9">
        <v>0.442</v>
      </c>
      <c r="E293" s="9">
        <v>0.41299999999999998</v>
      </c>
      <c r="F293" s="9">
        <v>1.5900134696367599E-2</v>
      </c>
      <c r="G293" s="9" t="s">
        <v>1245</v>
      </c>
      <c r="I293" s="1" t="s">
        <v>542</v>
      </c>
      <c r="J293" s="1">
        <v>3.6732073226297001E-23</v>
      </c>
      <c r="K293" s="1">
        <v>-0.60583321856265404</v>
      </c>
      <c r="L293" s="1">
        <v>0.30399999999999999</v>
      </c>
      <c r="M293" s="1">
        <v>0.42399999999999999</v>
      </c>
      <c r="N293" s="1">
        <v>7.3750656623759196E-19</v>
      </c>
      <c r="O293" s="1" t="s">
        <v>543</v>
      </c>
      <c r="Q293" s="1" t="s">
        <v>2302</v>
      </c>
      <c r="R293" s="1">
        <v>9.8272641218131592E-10</v>
      </c>
      <c r="S293" s="1">
        <v>-0.50900975955079497</v>
      </c>
      <c r="T293" s="1">
        <v>0.46200000000000002</v>
      </c>
      <c r="U293" s="1">
        <v>0.42199999999999999</v>
      </c>
      <c r="V293" s="1">
        <v>1.9731180903776501E-5</v>
      </c>
      <c r="W293" s="1" t="s">
        <v>2303</v>
      </c>
    </row>
    <row r="294" spans="1:23" x14ac:dyDescent="0.25">
      <c r="A294" s="9" t="s">
        <v>2201</v>
      </c>
      <c r="B294" s="9">
        <v>1.9222613227124198E-6</v>
      </c>
      <c r="C294" s="9">
        <v>-0.42585208666947699</v>
      </c>
      <c r="D294" s="9">
        <v>0.35399999999999998</v>
      </c>
      <c r="E294" s="9">
        <v>0.31</v>
      </c>
      <c r="F294" s="9">
        <v>3.85951628374199E-2</v>
      </c>
      <c r="G294" s="9" t="s">
        <v>2202</v>
      </c>
      <c r="I294" s="1" t="s">
        <v>1871</v>
      </c>
      <c r="J294" s="1">
        <v>2.9350626112903701E-10</v>
      </c>
      <c r="K294" s="1">
        <v>-0.61174366838323901</v>
      </c>
      <c r="L294" s="1">
        <v>0.20599999999999999</v>
      </c>
      <c r="M294" s="1">
        <v>0.26500000000000001</v>
      </c>
      <c r="N294" s="1">
        <v>5.8930187109488002E-6</v>
      </c>
      <c r="O294" s="1" t="s">
        <v>1872</v>
      </c>
      <c r="Q294" s="1" t="s">
        <v>2185</v>
      </c>
      <c r="R294" s="1">
        <v>1.3767721400649499E-17</v>
      </c>
      <c r="S294" s="1">
        <v>-0.50909031636282598</v>
      </c>
      <c r="T294" s="1">
        <v>0.45700000000000002</v>
      </c>
      <c r="U294" s="1">
        <v>0.36799999999999999</v>
      </c>
      <c r="V294" s="1">
        <v>2.7642831028224002E-13</v>
      </c>
      <c r="W294" s="1" t="s">
        <v>2186</v>
      </c>
    </row>
    <row r="295" spans="1:23" x14ac:dyDescent="0.25">
      <c r="A295" s="9" t="s">
        <v>2195</v>
      </c>
      <c r="B295" s="9">
        <v>9.3525291438113205E-7</v>
      </c>
      <c r="C295" s="9">
        <v>-0.42673776215919301</v>
      </c>
      <c r="D295" s="9">
        <v>0.26400000000000001</v>
      </c>
      <c r="E295" s="9">
        <v>0.219</v>
      </c>
      <c r="F295" s="9">
        <v>1.8778008014944399E-2</v>
      </c>
      <c r="G295" s="9" t="s">
        <v>2196</v>
      </c>
      <c r="I295" s="1" t="s">
        <v>735</v>
      </c>
      <c r="J295" s="1">
        <v>3.7122751098149301E-52</v>
      </c>
      <c r="K295" s="1">
        <v>-0.61786147306654504</v>
      </c>
      <c r="L295" s="1">
        <v>0.97</v>
      </c>
      <c r="M295" s="1">
        <v>0.96599999999999997</v>
      </c>
      <c r="N295" s="1">
        <v>7.4535059654864297E-48</v>
      </c>
      <c r="O295" s="1" t="s">
        <v>736</v>
      </c>
      <c r="Q295" s="1" t="s">
        <v>1847</v>
      </c>
      <c r="R295" s="1">
        <v>6.4385484111653102E-43</v>
      </c>
      <c r="S295" s="1">
        <v>-0.51103313961826502</v>
      </c>
      <c r="T295" s="1">
        <v>0.81399999999999995</v>
      </c>
      <c r="U295" s="1">
        <v>0.81200000000000006</v>
      </c>
      <c r="V295" s="1">
        <v>1.29273174999377E-38</v>
      </c>
      <c r="W295" s="1" t="s">
        <v>1848</v>
      </c>
    </row>
    <row r="296" spans="1:23" x14ac:dyDescent="0.25">
      <c r="A296" s="9" t="s">
        <v>2167</v>
      </c>
      <c r="B296" s="9">
        <v>1.03113659856729E-7</v>
      </c>
      <c r="C296" s="9">
        <v>-0.42674875840288001</v>
      </c>
      <c r="D296" s="9">
        <v>0.439</v>
      </c>
      <c r="E296" s="9">
        <v>0.40100000000000002</v>
      </c>
      <c r="F296" s="9">
        <v>2.0703160626033999E-3</v>
      </c>
      <c r="G296" s="9" t="s">
        <v>2168</v>
      </c>
      <c r="I296" s="1" t="s">
        <v>890</v>
      </c>
      <c r="J296" s="1">
        <v>8.4712423345088997E-44</v>
      </c>
      <c r="K296" s="1">
        <v>-0.62005196588821399</v>
      </c>
      <c r="L296" s="1">
        <v>0.20699999999999999</v>
      </c>
      <c r="M296" s="1">
        <v>0.36899999999999999</v>
      </c>
      <c r="N296" s="1">
        <v>1.7008560359227001E-39</v>
      </c>
      <c r="O296" s="1" t="s">
        <v>891</v>
      </c>
      <c r="Q296" s="1" t="s">
        <v>1523</v>
      </c>
      <c r="R296" s="1">
        <v>5.1578654146549804E-16</v>
      </c>
      <c r="S296" s="1">
        <v>-0.51158467036479705</v>
      </c>
      <c r="T296" s="1">
        <v>0.33300000000000002</v>
      </c>
      <c r="U296" s="1">
        <v>0.24199999999999999</v>
      </c>
      <c r="V296" s="1">
        <v>1.0355962179544301E-11</v>
      </c>
      <c r="W296" s="1" t="s">
        <v>1524</v>
      </c>
    </row>
    <row r="297" spans="1:23" x14ac:dyDescent="0.25">
      <c r="A297" s="9" t="s">
        <v>373</v>
      </c>
      <c r="B297" s="9">
        <v>6.0636551440890604E-11</v>
      </c>
      <c r="C297" s="9">
        <v>-0.42764428711470698</v>
      </c>
      <c r="D297" s="9">
        <v>0.50800000000000001</v>
      </c>
      <c r="E297" s="9">
        <v>0.46300000000000002</v>
      </c>
      <c r="F297" s="9">
        <v>1.2174606798302E-6</v>
      </c>
      <c r="G297" s="9" t="s">
        <v>374</v>
      </c>
      <c r="I297" s="1" t="s">
        <v>962</v>
      </c>
      <c r="J297" s="1">
        <v>5.2429694282504001E-63</v>
      </c>
      <c r="K297" s="1">
        <v>-0.62015372198643304</v>
      </c>
      <c r="L297" s="1">
        <v>0.82599999999999996</v>
      </c>
      <c r="M297" s="1">
        <v>0.873</v>
      </c>
      <c r="N297" s="1">
        <v>1.05268340180411E-58</v>
      </c>
      <c r="O297" s="1" t="s">
        <v>963</v>
      </c>
      <c r="Q297" s="1" t="s">
        <v>2282</v>
      </c>
      <c r="R297" s="1">
        <v>4.5764822654730699E-20</v>
      </c>
      <c r="S297" s="1">
        <v>-0.51176071589701899</v>
      </c>
      <c r="T297" s="1">
        <v>0.317</v>
      </c>
      <c r="U297" s="1">
        <v>0.217</v>
      </c>
      <c r="V297" s="1">
        <v>9.1886610926168199E-16</v>
      </c>
      <c r="W297" s="1" t="s">
        <v>2283</v>
      </c>
    </row>
    <row r="298" spans="1:23" x14ac:dyDescent="0.25">
      <c r="A298" s="9" t="s">
        <v>1887</v>
      </c>
      <c r="B298" s="9">
        <v>1.78004179584379E-35</v>
      </c>
      <c r="C298" s="9">
        <v>-0.42848897000022301</v>
      </c>
      <c r="D298" s="9">
        <v>0.86499999999999999</v>
      </c>
      <c r="E298" s="9">
        <v>0.85599999999999998</v>
      </c>
      <c r="F298" s="9">
        <v>3.5739679176951698E-31</v>
      </c>
      <c r="G298" s="9" t="s">
        <v>1888</v>
      </c>
      <c r="I298" s="1" t="s">
        <v>2318</v>
      </c>
      <c r="J298" s="1">
        <v>3.8875852171319302E-35</v>
      </c>
      <c r="K298" s="1">
        <v>-0.62123607038129203</v>
      </c>
      <c r="L298" s="1">
        <v>0.16600000000000001</v>
      </c>
      <c r="M298" s="1">
        <v>0.307</v>
      </c>
      <c r="N298" s="1">
        <v>7.8054935989574802E-31</v>
      </c>
      <c r="O298" s="1" t="s">
        <v>2319</v>
      </c>
      <c r="Q298" s="1" t="s">
        <v>1903</v>
      </c>
      <c r="R298" s="1">
        <v>5.2162320396245897E-9</v>
      </c>
      <c r="S298" s="1">
        <v>-0.51229998646714503</v>
      </c>
      <c r="T298" s="1">
        <v>0.39300000000000002</v>
      </c>
      <c r="U298" s="1">
        <v>0.34200000000000003</v>
      </c>
      <c r="V298" s="1">
        <v>1.04731506891582E-4</v>
      </c>
      <c r="W298" s="1" t="s">
        <v>1904</v>
      </c>
    </row>
    <row r="299" spans="1:23" x14ac:dyDescent="0.25">
      <c r="A299" s="9" t="s">
        <v>2199</v>
      </c>
      <c r="B299" s="9">
        <v>1.71021406530001E-6</v>
      </c>
      <c r="C299" s="9">
        <v>-0.43047529083274699</v>
      </c>
      <c r="D299" s="9">
        <v>0.27200000000000002</v>
      </c>
      <c r="E299" s="9">
        <v>0.22800000000000001</v>
      </c>
      <c r="F299" s="9">
        <v>3.4337678003093598E-2</v>
      </c>
      <c r="G299" s="9" t="s">
        <v>2200</v>
      </c>
      <c r="I299" s="1" t="s">
        <v>582</v>
      </c>
      <c r="J299" s="1">
        <v>2.60364855786699E-40</v>
      </c>
      <c r="K299" s="1">
        <v>-0.62271850183213395</v>
      </c>
      <c r="L299" s="1">
        <v>0.48499999999999999</v>
      </c>
      <c r="M299" s="1">
        <v>0.629</v>
      </c>
      <c r="N299" s="1">
        <v>5.2276055744853498E-36</v>
      </c>
      <c r="O299" s="1" t="s">
        <v>583</v>
      </c>
      <c r="Q299" s="1" t="s">
        <v>2050</v>
      </c>
      <c r="R299" s="1">
        <v>5.5287116544550696E-10</v>
      </c>
      <c r="S299" s="1">
        <v>-0.512981712755195</v>
      </c>
      <c r="T299" s="1">
        <v>0.35899999999999999</v>
      </c>
      <c r="U299" s="1">
        <v>0.3</v>
      </c>
      <c r="V299" s="1">
        <v>1.11005472598149E-5</v>
      </c>
      <c r="W299" s="1" t="s">
        <v>2051</v>
      </c>
    </row>
    <row r="300" spans="1:23" x14ac:dyDescent="0.25">
      <c r="A300" s="9" t="s">
        <v>2205</v>
      </c>
      <c r="B300" s="9">
        <v>2.3667523988083001E-6</v>
      </c>
      <c r="C300" s="9">
        <v>-0.43124055402677303</v>
      </c>
      <c r="D300" s="9">
        <v>0.39700000000000002</v>
      </c>
      <c r="E300" s="9">
        <v>0.36199999999999999</v>
      </c>
      <c r="F300" s="9">
        <v>4.7519654663273098E-2</v>
      </c>
      <c r="G300" s="9" t="s">
        <v>2206</v>
      </c>
      <c r="I300" s="1" t="s">
        <v>1624</v>
      </c>
      <c r="J300" s="1">
        <v>2.38170005559171E-25</v>
      </c>
      <c r="K300" s="1">
        <v>-0.625555084643454</v>
      </c>
      <c r="L300" s="1">
        <v>0.23</v>
      </c>
      <c r="M300" s="1">
        <v>0.34200000000000003</v>
      </c>
      <c r="N300" s="1">
        <v>4.7819773716170401E-21</v>
      </c>
      <c r="O300" s="1" t="s">
        <v>1625</v>
      </c>
      <c r="Q300" s="1" t="s">
        <v>1885</v>
      </c>
      <c r="R300" s="1">
        <v>3.5496513897446401E-12</v>
      </c>
      <c r="S300" s="1">
        <v>-0.51566794027829399</v>
      </c>
      <c r="T300" s="1">
        <v>0.32100000000000001</v>
      </c>
      <c r="U300" s="1">
        <v>0.249</v>
      </c>
      <c r="V300" s="1">
        <v>7.1269900603292795E-8</v>
      </c>
      <c r="W300" s="1" t="s">
        <v>1886</v>
      </c>
    </row>
    <row r="301" spans="1:23" x14ac:dyDescent="0.25">
      <c r="A301" s="9" t="s">
        <v>1956</v>
      </c>
      <c r="B301" s="9">
        <v>9.2076860694220098E-27</v>
      </c>
      <c r="C301" s="9">
        <v>-0.432132405458034</v>
      </c>
      <c r="D301" s="9">
        <v>0.77900000000000003</v>
      </c>
      <c r="E301" s="9">
        <v>0.70199999999999996</v>
      </c>
      <c r="F301" s="9">
        <v>1.84871920901855E-22</v>
      </c>
      <c r="G301" s="9" t="s">
        <v>1957</v>
      </c>
      <c r="I301" s="1" t="s">
        <v>2344</v>
      </c>
      <c r="J301" s="1">
        <v>1.6654283301804898E-27</v>
      </c>
      <c r="K301" s="1">
        <v>-0.63230522793815602</v>
      </c>
      <c r="L301" s="1">
        <v>0.28000000000000003</v>
      </c>
      <c r="M301" s="1">
        <v>0.40200000000000002</v>
      </c>
      <c r="N301" s="1">
        <v>3.3438470013363798E-23</v>
      </c>
      <c r="O301" s="1" t="s">
        <v>2345</v>
      </c>
      <c r="Q301" s="1" t="s">
        <v>2392</v>
      </c>
      <c r="R301" s="1">
        <v>2.47584941610751E-28</v>
      </c>
      <c r="S301" s="1">
        <v>-0.51716926473502201</v>
      </c>
      <c r="T301" s="1">
        <v>0.66700000000000004</v>
      </c>
      <c r="U301" s="1">
        <v>0.60599999999999998</v>
      </c>
      <c r="V301" s="1">
        <v>4.9710104576606602E-24</v>
      </c>
      <c r="W301" s="1" t="s">
        <v>2393</v>
      </c>
    </row>
    <row r="302" spans="1:23" x14ac:dyDescent="0.25">
      <c r="A302" s="9" t="s">
        <v>2153</v>
      </c>
      <c r="B302" s="9">
        <v>2.5395301197954399E-8</v>
      </c>
      <c r="C302" s="9">
        <v>-0.43461179334522398</v>
      </c>
      <c r="D302" s="9">
        <v>0.61499999999999999</v>
      </c>
      <c r="E302" s="9">
        <v>0.60499999999999998</v>
      </c>
      <c r="F302" s="9">
        <v>5.0988685745252801E-4</v>
      </c>
      <c r="G302" s="9" t="s">
        <v>2154</v>
      </c>
      <c r="I302" s="1" t="s">
        <v>1763</v>
      </c>
      <c r="J302" s="1">
        <v>3.13127998455877E-31</v>
      </c>
      <c r="K302" s="1">
        <v>-0.63237628463148099</v>
      </c>
      <c r="L302" s="1">
        <v>0.19800000000000001</v>
      </c>
      <c r="M302" s="1">
        <v>0.33</v>
      </c>
      <c r="N302" s="1">
        <v>6.2869839529970999E-27</v>
      </c>
      <c r="O302" s="1" t="s">
        <v>1764</v>
      </c>
      <c r="Q302" s="1" t="s">
        <v>1122</v>
      </c>
      <c r="R302" s="1">
        <v>1.0853074330722701E-12</v>
      </c>
      <c r="S302" s="1">
        <v>-0.52683438837371199</v>
      </c>
      <c r="T302" s="1">
        <v>0.45300000000000001</v>
      </c>
      <c r="U302" s="1">
        <v>0.39</v>
      </c>
      <c r="V302" s="1">
        <v>2.1790802641225001E-8</v>
      </c>
      <c r="W302" s="1" t="s">
        <v>1123</v>
      </c>
    </row>
    <row r="303" spans="1:23" x14ac:dyDescent="0.25">
      <c r="A303" s="9" t="s">
        <v>815</v>
      </c>
      <c r="B303" s="9">
        <v>1.19550503709594E-14</v>
      </c>
      <c r="C303" s="9">
        <v>-0.44289370813506901</v>
      </c>
      <c r="D303" s="9">
        <v>0.68600000000000005</v>
      </c>
      <c r="E303" s="9">
        <v>0.67400000000000004</v>
      </c>
      <c r="F303" s="9">
        <v>2.4003350134812301E-10</v>
      </c>
      <c r="G303" s="9" t="s">
        <v>816</v>
      </c>
      <c r="I303" s="1" t="s">
        <v>2028</v>
      </c>
      <c r="J303" s="1">
        <v>7.3287455247471507E-30</v>
      </c>
      <c r="K303" s="1">
        <v>-0.63362058715580805</v>
      </c>
      <c r="L303" s="1">
        <v>0.72599999999999998</v>
      </c>
      <c r="M303" s="1">
        <v>0.78800000000000003</v>
      </c>
      <c r="N303" s="1">
        <v>1.4714655264587301E-25</v>
      </c>
      <c r="O303" s="1" t="s">
        <v>2029</v>
      </c>
      <c r="Q303" s="1" t="s">
        <v>2024</v>
      </c>
      <c r="R303" s="1">
        <v>1.84788308338824E-27</v>
      </c>
      <c r="S303" s="1">
        <v>-0.53065966196827896</v>
      </c>
      <c r="T303" s="1">
        <v>0.71899999999999997</v>
      </c>
      <c r="U303" s="1">
        <v>0.66700000000000004</v>
      </c>
      <c r="V303" s="1">
        <v>3.71017965482691E-23</v>
      </c>
      <c r="W303" s="1" t="s">
        <v>2025</v>
      </c>
    </row>
    <row r="304" spans="1:23" x14ac:dyDescent="0.25">
      <c r="A304" s="9" t="s">
        <v>2171</v>
      </c>
      <c r="B304" s="9">
        <v>1.6672428204625599E-7</v>
      </c>
      <c r="C304" s="9">
        <v>-0.44323793473623202</v>
      </c>
      <c r="D304" s="9">
        <v>0.433</v>
      </c>
      <c r="E304" s="9">
        <v>0.39900000000000002</v>
      </c>
      <c r="F304" s="9">
        <v>3.3474901349247201E-3</v>
      </c>
      <c r="G304" s="9" t="s">
        <v>2172</v>
      </c>
      <c r="I304" s="1" t="s">
        <v>946</v>
      </c>
      <c r="J304" s="1">
        <v>3.1695771476199599E-27</v>
      </c>
      <c r="K304" s="1">
        <v>-0.63705632549084101</v>
      </c>
      <c r="L304" s="1">
        <v>0.28000000000000003</v>
      </c>
      <c r="M304" s="1">
        <v>0.4</v>
      </c>
      <c r="N304" s="1">
        <v>6.3638769969913495E-23</v>
      </c>
      <c r="O304" s="1" t="s">
        <v>947</v>
      </c>
      <c r="Q304" s="1" t="s">
        <v>1340</v>
      </c>
      <c r="R304" s="1">
        <v>4.5791925390489502E-19</v>
      </c>
      <c r="S304" s="1">
        <v>-0.53321380233192595</v>
      </c>
      <c r="T304" s="1">
        <v>0.53400000000000003</v>
      </c>
      <c r="U304" s="1">
        <v>0.48199999999999998</v>
      </c>
      <c r="V304" s="1">
        <v>9.19410277990249E-15</v>
      </c>
      <c r="W304" s="1" t="s">
        <v>1341</v>
      </c>
    </row>
    <row r="305" spans="1:23" x14ac:dyDescent="0.25">
      <c r="A305" s="9" t="s">
        <v>2151</v>
      </c>
      <c r="B305" s="9">
        <v>1.71441439154629E-8</v>
      </c>
      <c r="C305" s="9">
        <v>-0.44419665066466701</v>
      </c>
      <c r="D305" s="9">
        <v>0.29199999999999998</v>
      </c>
      <c r="E305" s="9">
        <v>0.23499999999999999</v>
      </c>
      <c r="F305" s="9">
        <v>3.4422012153466401E-4</v>
      </c>
      <c r="G305" s="9" t="s">
        <v>2152</v>
      </c>
      <c r="I305" s="1" t="s">
        <v>2314</v>
      </c>
      <c r="J305" s="1">
        <v>2.7744288169144399E-35</v>
      </c>
      <c r="K305" s="1">
        <v>-0.64124463092765405</v>
      </c>
      <c r="L305" s="1">
        <v>0.28299999999999997</v>
      </c>
      <c r="M305" s="1">
        <v>0.432</v>
      </c>
      <c r="N305" s="1">
        <v>5.5704981786008096E-31</v>
      </c>
      <c r="O305" s="1" t="s">
        <v>2315</v>
      </c>
      <c r="Q305" s="1" t="s">
        <v>1593</v>
      </c>
      <c r="R305" s="1">
        <v>3.31559286014833E-13</v>
      </c>
      <c r="S305" s="1">
        <v>-0.53451059590279504</v>
      </c>
      <c r="T305" s="1">
        <v>0.51500000000000001</v>
      </c>
      <c r="U305" s="1">
        <v>0.46100000000000002</v>
      </c>
      <c r="V305" s="1">
        <v>6.6570473446058103E-9</v>
      </c>
      <c r="W305" s="1" t="s">
        <v>1594</v>
      </c>
    </row>
    <row r="306" spans="1:23" x14ac:dyDescent="0.25">
      <c r="A306" s="9" t="s">
        <v>998</v>
      </c>
      <c r="B306" s="9">
        <v>1.6510325697964099E-13</v>
      </c>
      <c r="C306" s="9">
        <v>-0.44426960847097602</v>
      </c>
      <c r="D306" s="9">
        <v>0.64800000000000002</v>
      </c>
      <c r="E306" s="9">
        <v>0.65400000000000003</v>
      </c>
      <c r="F306" s="9">
        <v>3.3149431936372402E-9</v>
      </c>
      <c r="G306" s="9" t="s">
        <v>999</v>
      </c>
      <c r="I306" s="1" t="s">
        <v>1809</v>
      </c>
      <c r="J306" s="1">
        <v>2.3000930073669398E-43</v>
      </c>
      <c r="K306" s="1">
        <v>-0.64369620170192099</v>
      </c>
      <c r="L306" s="1">
        <v>0.18099999999999999</v>
      </c>
      <c r="M306" s="1">
        <v>0.34</v>
      </c>
      <c r="N306" s="1">
        <v>4.6181267401913297E-39</v>
      </c>
      <c r="O306" s="1" t="s">
        <v>1810</v>
      </c>
      <c r="Q306" s="1" t="s">
        <v>1128</v>
      </c>
      <c r="R306" s="1">
        <v>5.9995784127934504E-17</v>
      </c>
      <c r="S306" s="1">
        <v>-0.53552220536649398</v>
      </c>
      <c r="T306" s="1">
        <v>0.255</v>
      </c>
      <c r="U306" s="1">
        <v>0.16700000000000001</v>
      </c>
      <c r="V306" s="1">
        <v>1.20459535372067E-12</v>
      </c>
      <c r="W306" s="1" t="s">
        <v>1129</v>
      </c>
    </row>
    <row r="307" spans="1:23" x14ac:dyDescent="0.25">
      <c r="A307" s="9" t="s">
        <v>2024</v>
      </c>
      <c r="B307" s="9">
        <v>1.51077208263548E-20</v>
      </c>
      <c r="C307" s="9">
        <v>-0.44435361649451799</v>
      </c>
      <c r="D307" s="9">
        <v>0.71899999999999997</v>
      </c>
      <c r="E307" s="9">
        <v>0.71099999999999997</v>
      </c>
      <c r="F307" s="9">
        <v>3.0333281875155201E-16</v>
      </c>
      <c r="G307" s="9" t="s">
        <v>2025</v>
      </c>
      <c r="I307" s="1" t="s">
        <v>2083</v>
      </c>
      <c r="J307" s="1">
        <v>4.1777666527162999E-21</v>
      </c>
      <c r="K307" s="1">
        <v>-0.64509413531954396</v>
      </c>
      <c r="L307" s="1">
        <v>0.31900000000000001</v>
      </c>
      <c r="M307" s="1">
        <v>0.41199999999999998</v>
      </c>
      <c r="N307" s="1">
        <v>8.3881198853237796E-17</v>
      </c>
      <c r="O307" s="1" t="s">
        <v>2084</v>
      </c>
      <c r="Q307" s="1" t="s">
        <v>2616</v>
      </c>
      <c r="R307" s="1">
        <v>1.6612252491213901E-6</v>
      </c>
      <c r="S307" s="1">
        <v>-0.54247002626492202</v>
      </c>
      <c r="T307" s="1">
        <v>0.28299999999999997</v>
      </c>
      <c r="U307" s="1">
        <v>0.23799999999999999</v>
      </c>
      <c r="V307" s="1">
        <v>3.33540805518594E-2</v>
      </c>
      <c r="W307" s="1" t="s">
        <v>2617</v>
      </c>
    </row>
    <row r="308" spans="1:23" x14ac:dyDescent="0.25">
      <c r="A308" s="9" t="s">
        <v>572</v>
      </c>
      <c r="B308" s="9">
        <v>1.3533045935674399E-15</v>
      </c>
      <c r="C308" s="9">
        <v>-0.44619225631869402</v>
      </c>
      <c r="D308" s="9">
        <v>0.67500000000000004</v>
      </c>
      <c r="E308" s="9">
        <v>0.67</v>
      </c>
      <c r="F308" s="9">
        <v>2.7171649629647101E-11</v>
      </c>
      <c r="G308" s="9" t="s">
        <v>573</v>
      </c>
      <c r="I308" s="1" t="s">
        <v>2280</v>
      </c>
      <c r="J308" s="1">
        <v>3.3800918683552101E-57</v>
      </c>
      <c r="K308" s="1">
        <v>-0.64540372579670302</v>
      </c>
      <c r="L308" s="1">
        <v>0.27400000000000002</v>
      </c>
      <c r="M308" s="1">
        <v>0.47899999999999998</v>
      </c>
      <c r="N308" s="1">
        <v>6.7865484532835899E-53</v>
      </c>
      <c r="O308" s="1" t="s">
        <v>2281</v>
      </c>
      <c r="Q308" s="1" t="s">
        <v>1841</v>
      </c>
      <c r="R308" s="1">
        <v>2.7388892248814701E-14</v>
      </c>
      <c r="S308" s="1">
        <v>-0.54475997883674998</v>
      </c>
      <c r="T308" s="1">
        <v>0.30099999999999999</v>
      </c>
      <c r="U308" s="1">
        <v>0.218</v>
      </c>
      <c r="V308" s="1">
        <v>5.4991417857170096E-10</v>
      </c>
      <c r="W308" s="1" t="s">
        <v>1842</v>
      </c>
    </row>
    <row r="309" spans="1:23" x14ac:dyDescent="0.25">
      <c r="A309" s="9" t="s">
        <v>2157</v>
      </c>
      <c r="B309" s="9">
        <v>4.8677923697485197E-8</v>
      </c>
      <c r="C309" s="9">
        <v>-0.446700748494119</v>
      </c>
      <c r="D309" s="9">
        <v>0.34899999999999998</v>
      </c>
      <c r="E309" s="9">
        <v>0.29599999999999999</v>
      </c>
      <c r="F309" s="9">
        <v>9.7735535199810694E-4</v>
      </c>
      <c r="G309" s="9" t="s">
        <v>2158</v>
      </c>
      <c r="I309" s="1" t="s">
        <v>1911</v>
      </c>
      <c r="J309" s="1">
        <v>1.3207908677999799E-54</v>
      </c>
      <c r="K309" s="1">
        <v>-0.64750815020918695</v>
      </c>
      <c r="L309" s="1">
        <v>0.752</v>
      </c>
      <c r="M309" s="1">
        <v>0.85</v>
      </c>
      <c r="N309" s="1">
        <v>2.6518839043688102E-50</v>
      </c>
      <c r="O309" s="1" t="s">
        <v>1912</v>
      </c>
      <c r="Q309" s="1" t="s">
        <v>2306</v>
      </c>
      <c r="R309" s="1">
        <v>1.6040035584157E-10</v>
      </c>
      <c r="S309" s="1">
        <v>-0.54547998949336196</v>
      </c>
      <c r="T309" s="1">
        <v>0.42799999999999999</v>
      </c>
      <c r="U309" s="1">
        <v>0.378</v>
      </c>
      <c r="V309" s="1">
        <v>3.2205183445870501E-6</v>
      </c>
      <c r="W309" s="1" t="s">
        <v>2307</v>
      </c>
    </row>
    <row r="310" spans="1:23" x14ac:dyDescent="0.25">
      <c r="A310" s="9" t="s">
        <v>110</v>
      </c>
      <c r="B310" s="9">
        <v>4.7547910910177097E-8</v>
      </c>
      <c r="C310" s="9">
        <v>-0.44713904581933001</v>
      </c>
      <c r="D310" s="9">
        <v>0.51900000000000002</v>
      </c>
      <c r="E310" s="9">
        <v>0.51200000000000001</v>
      </c>
      <c r="F310" s="9">
        <v>9.5466695525453504E-4</v>
      </c>
      <c r="G310" s="9" t="s">
        <v>111</v>
      </c>
      <c r="I310" s="1" t="s">
        <v>1988</v>
      </c>
      <c r="J310" s="1">
        <v>2.2542995990639999E-21</v>
      </c>
      <c r="K310" s="1">
        <v>-0.65010763175848196</v>
      </c>
      <c r="L310" s="1">
        <v>0.41699999999999998</v>
      </c>
      <c r="M310" s="1">
        <v>0.51100000000000001</v>
      </c>
      <c r="N310" s="1">
        <v>4.5261827350006898E-17</v>
      </c>
      <c r="O310" s="1" t="s">
        <v>1989</v>
      </c>
      <c r="Q310" s="1" t="s">
        <v>2316</v>
      </c>
      <c r="R310" s="1">
        <v>5.2501373196433702E-20</v>
      </c>
      <c r="S310" s="1">
        <v>-0.54966119838835104</v>
      </c>
      <c r="T310" s="1">
        <v>0.41799999999999998</v>
      </c>
      <c r="U310" s="1">
        <v>0.315</v>
      </c>
      <c r="V310" s="1">
        <v>1.0541225710379999E-15</v>
      </c>
      <c r="W310" s="1" t="s">
        <v>2317</v>
      </c>
    </row>
    <row r="311" spans="1:23" x14ac:dyDescent="0.25">
      <c r="A311" s="9" t="s">
        <v>1519</v>
      </c>
      <c r="B311" s="9">
        <v>1.2882806474104599E-19</v>
      </c>
      <c r="C311" s="9">
        <v>-0.450641264849861</v>
      </c>
      <c r="D311" s="9">
        <v>0.66800000000000004</v>
      </c>
      <c r="E311" s="9">
        <v>0.65</v>
      </c>
      <c r="F311" s="9">
        <v>2.5866098838707299E-15</v>
      </c>
      <c r="G311" s="9" t="s">
        <v>1520</v>
      </c>
      <c r="I311" s="1" t="s">
        <v>2282</v>
      </c>
      <c r="J311" s="1">
        <v>3.8445084629134301E-56</v>
      </c>
      <c r="K311" s="1">
        <v>-0.65797765086256599</v>
      </c>
      <c r="L311" s="1">
        <v>0.217</v>
      </c>
      <c r="M311" s="1">
        <v>0.40400000000000003</v>
      </c>
      <c r="N311" s="1">
        <v>7.7190040918375801E-52</v>
      </c>
      <c r="O311" s="1" t="s">
        <v>2283</v>
      </c>
      <c r="Q311" s="1" t="s">
        <v>1994</v>
      </c>
      <c r="R311" s="1">
        <v>3.9866106297663699E-14</v>
      </c>
      <c r="S311" s="1">
        <v>-0.55106956021321296</v>
      </c>
      <c r="T311" s="1">
        <v>0.35699999999999998</v>
      </c>
      <c r="U311" s="1">
        <v>0.28199999999999997</v>
      </c>
      <c r="V311" s="1">
        <v>8.0043168224449104E-10</v>
      </c>
      <c r="W311" s="1" t="s">
        <v>1995</v>
      </c>
    </row>
    <row r="312" spans="1:23" x14ac:dyDescent="0.25">
      <c r="A312" s="9" t="s">
        <v>2123</v>
      </c>
      <c r="B312" s="9">
        <v>3.3536319982055302E-11</v>
      </c>
      <c r="C312" s="9">
        <v>-0.453025043069752</v>
      </c>
      <c r="D312" s="9">
        <v>0.30399999999999999</v>
      </c>
      <c r="E312" s="9">
        <v>0.23799999999999999</v>
      </c>
      <c r="F312" s="9">
        <v>6.7334223259970596E-7</v>
      </c>
      <c r="G312" s="9" t="s">
        <v>2124</v>
      </c>
      <c r="I312" s="1" t="s">
        <v>2089</v>
      </c>
      <c r="J312" s="1">
        <v>2.1377059866805902E-15</v>
      </c>
      <c r="K312" s="1">
        <v>-0.66326652166550804</v>
      </c>
      <c r="L312" s="1">
        <v>0.42</v>
      </c>
      <c r="M312" s="1">
        <v>0.505</v>
      </c>
      <c r="N312" s="1">
        <v>4.2920860800572801E-11</v>
      </c>
      <c r="O312" s="1" t="s">
        <v>2090</v>
      </c>
      <c r="Q312" s="1" t="s">
        <v>576</v>
      </c>
      <c r="R312" s="1">
        <v>1.30741302862064E-15</v>
      </c>
      <c r="S312" s="1">
        <v>-0.55197999843401302</v>
      </c>
      <c r="T312" s="1">
        <v>0.51400000000000001</v>
      </c>
      <c r="U312" s="1">
        <v>0.45300000000000001</v>
      </c>
      <c r="V312" s="1">
        <v>2.62502387886452E-11</v>
      </c>
      <c r="W312" s="1" t="s">
        <v>577</v>
      </c>
    </row>
    <row r="313" spans="1:23" x14ac:dyDescent="0.25">
      <c r="A313" s="9" t="s">
        <v>275</v>
      </c>
      <c r="B313" s="9">
        <v>4.6201340035110898E-18</v>
      </c>
      <c r="C313" s="9">
        <v>-0.456084988950274</v>
      </c>
      <c r="D313" s="9">
        <v>0.63400000000000001</v>
      </c>
      <c r="E313" s="9">
        <v>0.60899999999999999</v>
      </c>
      <c r="F313" s="9">
        <v>9.2763050522495603E-14</v>
      </c>
      <c r="G313" s="9" t="s">
        <v>276</v>
      </c>
      <c r="I313" s="1" t="s">
        <v>1972</v>
      </c>
      <c r="J313" s="1">
        <v>7.1748461754762404E-35</v>
      </c>
      <c r="K313" s="1">
        <v>-0.66372942115706002</v>
      </c>
      <c r="L313" s="1">
        <v>0.79300000000000004</v>
      </c>
      <c r="M313" s="1">
        <v>0.85099999999999998</v>
      </c>
      <c r="N313" s="1">
        <v>1.4405656151121199E-30</v>
      </c>
      <c r="O313" s="1" t="s">
        <v>1973</v>
      </c>
      <c r="Q313" s="1" t="s">
        <v>2334</v>
      </c>
      <c r="R313" s="1">
        <v>2.63104252661305E-16</v>
      </c>
      <c r="S313" s="1">
        <v>-0.55260340331845403</v>
      </c>
      <c r="T313" s="1">
        <v>0.35299999999999998</v>
      </c>
      <c r="U313" s="1">
        <v>0.26800000000000002</v>
      </c>
      <c r="V313" s="1">
        <v>5.2826071849336801E-12</v>
      </c>
      <c r="W313" s="1" t="s">
        <v>2335</v>
      </c>
    </row>
    <row r="314" spans="1:23" x14ac:dyDescent="0.25">
      <c r="A314" s="9" t="s">
        <v>1092</v>
      </c>
      <c r="B314" s="9">
        <v>1.7129983459341499E-9</v>
      </c>
      <c r="C314" s="9">
        <v>-0.45704174834919598</v>
      </c>
      <c r="D314" s="9">
        <v>0.32</v>
      </c>
      <c r="E314" s="9">
        <v>0.26100000000000001</v>
      </c>
      <c r="F314" s="9">
        <v>3.4393580789665799E-5</v>
      </c>
      <c r="G314" s="9" t="s">
        <v>1093</v>
      </c>
      <c r="I314" s="1" t="s">
        <v>1779</v>
      </c>
      <c r="J314" s="1">
        <v>6.4768451833179503E-89</v>
      </c>
      <c r="K314" s="1">
        <v>-0.66489475547864396</v>
      </c>
      <c r="L314" s="1">
        <v>0.49399999999999999</v>
      </c>
      <c r="M314" s="1">
        <v>0.72099999999999997</v>
      </c>
      <c r="N314" s="1">
        <v>1.3004209759065801E-84</v>
      </c>
      <c r="O314" s="1" t="s">
        <v>1780</v>
      </c>
      <c r="Q314" s="1" t="s">
        <v>2604</v>
      </c>
      <c r="R314" s="1">
        <v>7.1968213476667596E-10</v>
      </c>
      <c r="S314" s="1">
        <v>-0.55384218293173904</v>
      </c>
      <c r="T314" s="1">
        <v>0.47399999999999998</v>
      </c>
      <c r="U314" s="1">
        <v>0.44500000000000001</v>
      </c>
      <c r="V314" s="1">
        <v>1.44497779018453E-5</v>
      </c>
      <c r="W314" s="1" t="s">
        <v>2605</v>
      </c>
    </row>
    <row r="315" spans="1:23" x14ac:dyDescent="0.25">
      <c r="A315" s="9" t="s">
        <v>2042</v>
      </c>
      <c r="B315" s="9">
        <v>1.1365758041880599E-18</v>
      </c>
      <c r="C315" s="9">
        <v>-0.45861808952334898</v>
      </c>
      <c r="D315" s="9">
        <v>0.66500000000000004</v>
      </c>
      <c r="E315" s="9">
        <v>0.65600000000000003</v>
      </c>
      <c r="F315" s="9">
        <v>2.2820168996487801E-14</v>
      </c>
      <c r="G315" s="9" t="s">
        <v>2043</v>
      </c>
      <c r="I315" s="1" t="s">
        <v>1873</v>
      </c>
      <c r="J315" s="1">
        <v>5.3701310931019404E-59</v>
      </c>
      <c r="K315" s="1">
        <v>-0.66777385552907897</v>
      </c>
      <c r="L315" s="1">
        <v>0.68</v>
      </c>
      <c r="M315" s="1">
        <v>0.8</v>
      </c>
      <c r="N315" s="1">
        <v>1.0782149208730101E-54</v>
      </c>
      <c r="O315" s="1" t="s">
        <v>1874</v>
      </c>
      <c r="Q315" s="1" t="s">
        <v>618</v>
      </c>
      <c r="R315" s="1">
        <v>1.48353134029153E-8</v>
      </c>
      <c r="S315" s="1">
        <v>-0.56017543564843197</v>
      </c>
      <c r="T315" s="1">
        <v>0.46100000000000002</v>
      </c>
      <c r="U315" s="1">
        <v>0.42699999999999999</v>
      </c>
      <c r="V315" s="1">
        <v>2.9786342250373398E-4</v>
      </c>
      <c r="W315" s="1" t="s">
        <v>619</v>
      </c>
    </row>
    <row r="316" spans="1:23" x14ac:dyDescent="0.25">
      <c r="A316" s="9" t="s">
        <v>1648</v>
      </c>
      <c r="B316" s="9">
        <v>2.0607623386506498E-6</v>
      </c>
      <c r="C316" s="9">
        <v>-0.46021664598221101</v>
      </c>
      <c r="D316" s="9">
        <v>0.26</v>
      </c>
      <c r="E316" s="9">
        <v>0.217</v>
      </c>
      <c r="F316" s="9">
        <v>4.1375986235427702E-2</v>
      </c>
      <c r="G316" s="9" t="s">
        <v>1649</v>
      </c>
      <c r="I316" s="1" t="s">
        <v>1425</v>
      </c>
      <c r="J316" s="1">
        <v>7.3790509177328905E-10</v>
      </c>
      <c r="K316" s="1">
        <v>-0.66819469056746505</v>
      </c>
      <c r="L316" s="1">
        <v>0.38100000000000001</v>
      </c>
      <c r="M316" s="1">
        <v>0.41499999999999998</v>
      </c>
      <c r="N316" s="1">
        <v>1.48156584326241E-5</v>
      </c>
      <c r="O316" s="1" t="s">
        <v>33</v>
      </c>
      <c r="Q316" s="1" t="s">
        <v>1042</v>
      </c>
      <c r="R316" s="1">
        <v>6.9000388388736796E-20</v>
      </c>
      <c r="S316" s="1">
        <v>-0.56929326297112803</v>
      </c>
      <c r="T316" s="1">
        <v>0.312</v>
      </c>
      <c r="U316" s="1">
        <v>0.21</v>
      </c>
      <c r="V316" s="1">
        <v>1.3853897980690601E-15</v>
      </c>
      <c r="W316" s="1" t="s">
        <v>1043</v>
      </c>
    </row>
    <row r="317" spans="1:23" x14ac:dyDescent="0.25">
      <c r="A317" s="9" t="s">
        <v>2137</v>
      </c>
      <c r="B317" s="9">
        <v>5.7998938425312604E-10</v>
      </c>
      <c r="C317" s="9">
        <v>-0.46081232627541802</v>
      </c>
      <c r="D317" s="9">
        <v>0.41599999999999998</v>
      </c>
      <c r="E317" s="9">
        <v>0.35699999999999998</v>
      </c>
      <c r="F317" s="9">
        <v>1.16450268570343E-5</v>
      </c>
      <c r="G317" s="9" t="s">
        <v>2138</v>
      </c>
      <c r="I317" s="1" t="s">
        <v>884</v>
      </c>
      <c r="J317" s="1">
        <v>2.0762013469819801E-44</v>
      </c>
      <c r="K317" s="1">
        <v>-0.66832365237569302</v>
      </c>
      <c r="L317" s="1">
        <v>0.188</v>
      </c>
      <c r="M317" s="1">
        <v>0.34699999999999998</v>
      </c>
      <c r="N317" s="1">
        <v>4.1685970644704198E-40</v>
      </c>
      <c r="O317" s="1" t="s">
        <v>885</v>
      </c>
      <c r="Q317" s="1" t="s">
        <v>2592</v>
      </c>
      <c r="R317" s="1">
        <v>2.0082765612653499E-16</v>
      </c>
      <c r="S317" s="1">
        <v>-0.56934955886446703</v>
      </c>
      <c r="T317" s="1">
        <v>0.28100000000000003</v>
      </c>
      <c r="U317" s="1">
        <v>0.19500000000000001</v>
      </c>
      <c r="V317" s="1">
        <v>4.0322176797085797E-12</v>
      </c>
      <c r="W317" s="1" t="s">
        <v>2593</v>
      </c>
    </row>
    <row r="318" spans="1:23" x14ac:dyDescent="0.25">
      <c r="A318" s="9" t="s">
        <v>2121</v>
      </c>
      <c r="B318" s="9">
        <v>2.20538218391482E-11</v>
      </c>
      <c r="C318" s="9">
        <v>-0.46225840484874298</v>
      </c>
      <c r="D318" s="9">
        <v>0.58099999999999996</v>
      </c>
      <c r="E318" s="9">
        <v>0.56999999999999995</v>
      </c>
      <c r="F318" s="9">
        <v>4.4279663488641801E-7</v>
      </c>
      <c r="G318" s="9" t="s">
        <v>2122</v>
      </c>
      <c r="I318" s="1" t="s">
        <v>1704</v>
      </c>
      <c r="J318" s="1">
        <v>5.1712003351754399E-56</v>
      </c>
      <c r="K318" s="1">
        <v>-0.668411677819851</v>
      </c>
      <c r="L318" s="1">
        <v>0.28699999999999998</v>
      </c>
      <c r="M318" s="1">
        <v>0.495</v>
      </c>
      <c r="N318" s="1">
        <v>1.03827360329652E-51</v>
      </c>
      <c r="O318" s="1" t="s">
        <v>1705</v>
      </c>
      <c r="Q318" s="1" t="s">
        <v>2310</v>
      </c>
      <c r="R318" s="1">
        <v>9.3978934164780998E-32</v>
      </c>
      <c r="S318" s="1">
        <v>-0.56984169770608895</v>
      </c>
      <c r="T318" s="1">
        <v>0.52700000000000002</v>
      </c>
      <c r="U318" s="1">
        <v>0.39200000000000002</v>
      </c>
      <c r="V318" s="1">
        <v>1.8869090401604702E-27</v>
      </c>
      <c r="W318" s="1" t="s">
        <v>2311</v>
      </c>
    </row>
    <row r="319" spans="1:23" x14ac:dyDescent="0.25">
      <c r="A319" s="9" t="s">
        <v>2197</v>
      </c>
      <c r="B319" s="9">
        <v>1.26764552329894E-6</v>
      </c>
      <c r="C319" s="9">
        <v>-0.46457891879249302</v>
      </c>
      <c r="D319" s="9">
        <v>0.25800000000000001</v>
      </c>
      <c r="E319" s="9">
        <v>0.21299999999999999</v>
      </c>
      <c r="F319" s="9">
        <v>2.54517868167961E-2</v>
      </c>
      <c r="G319" s="9" t="s">
        <v>2198</v>
      </c>
      <c r="I319" s="1" t="s">
        <v>1642</v>
      </c>
      <c r="J319" s="1">
        <v>4.3568834543354602E-66</v>
      </c>
      <c r="K319" s="1">
        <v>-0.67517940264197396</v>
      </c>
      <c r="L319" s="1">
        <v>0.88800000000000001</v>
      </c>
      <c r="M319" s="1">
        <v>0.92800000000000005</v>
      </c>
      <c r="N319" s="1">
        <v>8.7477505996147397E-62</v>
      </c>
      <c r="O319" s="1" t="s">
        <v>1643</v>
      </c>
      <c r="Q319" s="1" t="s">
        <v>2119</v>
      </c>
      <c r="R319" s="1">
        <v>9.9973122956381903E-20</v>
      </c>
      <c r="S319" s="1">
        <v>-0.57053644053475905</v>
      </c>
      <c r="T319" s="1">
        <v>0.51900000000000002</v>
      </c>
      <c r="U319" s="1">
        <v>0.45300000000000001</v>
      </c>
      <c r="V319" s="1">
        <v>2.0072603627182298E-15</v>
      </c>
      <c r="W319" s="1" t="s">
        <v>2120</v>
      </c>
    </row>
    <row r="320" spans="1:23" x14ac:dyDescent="0.25">
      <c r="A320" s="9" t="s">
        <v>1449</v>
      </c>
      <c r="B320" s="9">
        <v>1.4157200820150999E-11</v>
      </c>
      <c r="C320" s="9">
        <v>-0.46469544545927099</v>
      </c>
      <c r="D320" s="9">
        <v>0.32400000000000001</v>
      </c>
      <c r="E320" s="9">
        <v>0.255</v>
      </c>
      <c r="F320" s="9">
        <v>2.8424827806699101E-7</v>
      </c>
      <c r="G320" s="9" t="s">
        <v>1450</v>
      </c>
      <c r="I320" s="1" t="s">
        <v>2340</v>
      </c>
      <c r="J320" s="1">
        <v>5.4226755378023603E-29</v>
      </c>
      <c r="K320" s="1">
        <v>-0.68355075894400397</v>
      </c>
      <c r="L320" s="1">
        <v>0.59199999999999997</v>
      </c>
      <c r="M320" s="1">
        <v>0.69099999999999995</v>
      </c>
      <c r="N320" s="1">
        <v>1.0887647944799599E-24</v>
      </c>
      <c r="O320" s="1" t="s">
        <v>2341</v>
      </c>
      <c r="Q320" s="1" t="s">
        <v>2103</v>
      </c>
      <c r="R320" s="1">
        <v>1.08396706840717E-9</v>
      </c>
      <c r="S320" s="1">
        <v>-0.573487878412972</v>
      </c>
      <c r="T320" s="1">
        <v>0.28399999999999997</v>
      </c>
      <c r="U320" s="1">
        <v>0.223</v>
      </c>
      <c r="V320" s="1">
        <v>2.1763890799479199E-5</v>
      </c>
      <c r="W320" s="1" t="s">
        <v>2104</v>
      </c>
    </row>
    <row r="321" spans="1:23" x14ac:dyDescent="0.25">
      <c r="A321" s="9" t="s">
        <v>1599</v>
      </c>
      <c r="B321" s="9">
        <v>1.4268505175454501E-25</v>
      </c>
      <c r="C321" s="9">
        <v>-0.46522204068927397</v>
      </c>
      <c r="D321" s="9">
        <v>0.74</v>
      </c>
      <c r="E321" s="9">
        <v>0.67500000000000004</v>
      </c>
      <c r="F321" s="9">
        <v>2.86483046912775E-21</v>
      </c>
      <c r="G321" s="9" t="s">
        <v>1600</v>
      </c>
      <c r="I321" s="1" t="s">
        <v>1743</v>
      </c>
      <c r="J321" s="1">
        <v>9.30810505795989E-54</v>
      </c>
      <c r="K321" s="1">
        <v>-0.69004034148036297</v>
      </c>
      <c r="L321" s="1">
        <v>0.13900000000000001</v>
      </c>
      <c r="M321" s="1">
        <v>0.313</v>
      </c>
      <c r="N321" s="1">
        <v>1.8688813335371898E-49</v>
      </c>
      <c r="O321" s="1" t="s">
        <v>1744</v>
      </c>
      <c r="Q321" s="1" t="s">
        <v>992</v>
      </c>
      <c r="R321" s="1">
        <v>6.2540295565400298E-30</v>
      </c>
      <c r="S321" s="1">
        <v>-0.574140937557578</v>
      </c>
      <c r="T321" s="1">
        <v>0.623</v>
      </c>
      <c r="U321" s="1">
        <v>0.54200000000000004</v>
      </c>
      <c r="V321" s="1">
        <v>1.25568405436211E-25</v>
      </c>
      <c r="W321" s="1" t="s">
        <v>993</v>
      </c>
    </row>
    <row r="322" spans="1:23" x14ac:dyDescent="0.25">
      <c r="A322" s="9" t="s">
        <v>554</v>
      </c>
      <c r="B322" s="9">
        <v>1.94521637662501E-11</v>
      </c>
      <c r="C322" s="9">
        <v>-0.46634032214427701</v>
      </c>
      <c r="D322" s="9">
        <v>0.64900000000000002</v>
      </c>
      <c r="E322" s="9">
        <v>0.64200000000000002</v>
      </c>
      <c r="F322" s="9">
        <v>3.9056054409877001E-7</v>
      </c>
      <c r="G322" s="9" t="s">
        <v>555</v>
      </c>
      <c r="I322" s="1" t="s">
        <v>1943</v>
      </c>
      <c r="J322" s="1">
        <v>3.06049529846493E-51</v>
      </c>
      <c r="K322" s="1">
        <v>-0.70243823112728199</v>
      </c>
      <c r="L322" s="1">
        <v>0.378</v>
      </c>
      <c r="M322" s="1">
        <v>0.54100000000000004</v>
      </c>
      <c r="N322" s="1">
        <v>6.1448624602578903E-47</v>
      </c>
      <c r="O322" s="1" t="s">
        <v>1944</v>
      </c>
      <c r="Q322" s="1" t="s">
        <v>1622</v>
      </c>
      <c r="R322" s="1">
        <v>5.03340936642665E-20</v>
      </c>
      <c r="S322" s="1">
        <v>-0.57473969975365202</v>
      </c>
      <c r="T322" s="1">
        <v>0.45700000000000002</v>
      </c>
      <c r="U322" s="1">
        <v>0.36899999999999999</v>
      </c>
      <c r="V322" s="1">
        <v>1.0106079325911399E-15</v>
      </c>
      <c r="W322" s="1" t="s">
        <v>1623</v>
      </c>
    </row>
    <row r="323" spans="1:23" x14ac:dyDescent="0.25">
      <c r="A323" s="9" t="s">
        <v>2107</v>
      </c>
      <c r="B323" s="9">
        <v>1.9595401568140102E-12</v>
      </c>
      <c r="C323" s="9">
        <v>-0.46929348961907702</v>
      </c>
      <c r="D323" s="9">
        <v>0.53800000000000003</v>
      </c>
      <c r="E323" s="9">
        <v>0.5</v>
      </c>
      <c r="F323" s="9">
        <v>3.9343647268511702E-8</v>
      </c>
      <c r="G323" s="9" t="s">
        <v>2108</v>
      </c>
      <c r="I323" s="1" t="s">
        <v>1919</v>
      </c>
      <c r="J323" s="1">
        <v>1.2460249354242901E-68</v>
      </c>
      <c r="K323" s="1">
        <v>-0.71298764501471901</v>
      </c>
      <c r="L323" s="1">
        <v>0.432</v>
      </c>
      <c r="M323" s="1">
        <v>0.624</v>
      </c>
      <c r="N323" s="1">
        <v>2.50176886534488E-64</v>
      </c>
      <c r="O323" s="1" t="s">
        <v>1920</v>
      </c>
      <c r="Q323" s="1" t="s">
        <v>1855</v>
      </c>
      <c r="R323" s="1">
        <v>3.3017608970040698E-23</v>
      </c>
      <c r="S323" s="1">
        <v>-0.58754900772558505</v>
      </c>
      <c r="T323" s="1">
        <v>0.622</v>
      </c>
      <c r="U323" s="1">
        <v>0.56599999999999995</v>
      </c>
      <c r="V323" s="1">
        <v>6.62927552900477E-19</v>
      </c>
      <c r="W323" s="1" t="s">
        <v>1856</v>
      </c>
    </row>
    <row r="324" spans="1:23" x14ac:dyDescent="0.25">
      <c r="A324" s="9" t="s">
        <v>2119</v>
      </c>
      <c r="B324" s="9">
        <v>1.13758119246338E-11</v>
      </c>
      <c r="C324" s="9">
        <v>-0.470615243360127</v>
      </c>
      <c r="D324" s="9">
        <v>0.51900000000000002</v>
      </c>
      <c r="E324" s="9">
        <v>0.495</v>
      </c>
      <c r="F324" s="9">
        <v>2.2840355182279801E-7</v>
      </c>
      <c r="G324" s="9" t="s">
        <v>2120</v>
      </c>
      <c r="I324" s="1" t="s">
        <v>382</v>
      </c>
      <c r="J324" s="1">
        <v>3.57532911406758E-66</v>
      </c>
      <c r="K324" s="1">
        <v>-0.719681358949539</v>
      </c>
      <c r="L324" s="1">
        <v>0.81200000000000006</v>
      </c>
      <c r="M324" s="1">
        <v>0.89400000000000002</v>
      </c>
      <c r="N324" s="1">
        <v>7.1785457952249002E-62</v>
      </c>
      <c r="O324" s="1" t="s">
        <v>383</v>
      </c>
      <c r="Q324" s="1" t="s">
        <v>2332</v>
      </c>
      <c r="R324" s="1">
        <v>2.9341378086398E-20</v>
      </c>
      <c r="S324" s="1">
        <v>-0.58799475236804</v>
      </c>
      <c r="T324" s="1">
        <v>0.44900000000000001</v>
      </c>
      <c r="U324" s="1">
        <v>0.36499999999999999</v>
      </c>
      <c r="V324" s="1">
        <v>5.8911618921869904E-16</v>
      </c>
      <c r="W324" s="1" t="s">
        <v>2333</v>
      </c>
    </row>
    <row r="325" spans="1:23" x14ac:dyDescent="0.25">
      <c r="A325" s="9" t="s">
        <v>512</v>
      </c>
      <c r="B325" s="9">
        <v>7.9330177110523596E-7</v>
      </c>
      <c r="C325" s="9">
        <v>-0.471671109825748</v>
      </c>
      <c r="D325" s="9">
        <v>0.38200000000000001</v>
      </c>
      <c r="E325" s="9">
        <v>0.34899999999999998</v>
      </c>
      <c r="F325" s="9">
        <v>1.5927912960250899E-2</v>
      </c>
      <c r="G325" s="9" t="s">
        <v>513</v>
      </c>
      <c r="I325" s="1" t="s">
        <v>2298</v>
      </c>
      <c r="J325" s="1">
        <v>6.3502350167746503E-44</v>
      </c>
      <c r="K325" s="1">
        <v>-0.72192523382378704</v>
      </c>
      <c r="L325" s="1">
        <v>0.14599999999999999</v>
      </c>
      <c r="M325" s="1">
        <v>0.29699999999999999</v>
      </c>
      <c r="N325" s="1">
        <v>1.27500018666801E-39</v>
      </c>
      <c r="O325" s="1" t="s">
        <v>2299</v>
      </c>
      <c r="Q325" s="1" t="s">
        <v>1535</v>
      </c>
      <c r="R325" s="1">
        <v>4.8551490526608404E-28</v>
      </c>
      <c r="S325" s="1">
        <v>-0.59679808973840598</v>
      </c>
      <c r="T325" s="1">
        <v>0.51300000000000001</v>
      </c>
      <c r="U325" s="1">
        <v>0.40600000000000003</v>
      </c>
      <c r="V325" s="1">
        <v>9.7481682679324305E-24</v>
      </c>
      <c r="W325" s="1" t="s">
        <v>1536</v>
      </c>
    </row>
    <row r="326" spans="1:23" x14ac:dyDescent="0.25">
      <c r="A326" s="9" t="s">
        <v>2109</v>
      </c>
      <c r="B326" s="9">
        <v>2.9635754901157002E-12</v>
      </c>
      <c r="C326" s="9">
        <v>-0.47262711749494202</v>
      </c>
      <c r="D326" s="9">
        <v>0.434</v>
      </c>
      <c r="E326" s="9">
        <v>0.372</v>
      </c>
      <c r="F326" s="9">
        <v>5.9502668690543002E-8</v>
      </c>
      <c r="G326" s="9" t="s">
        <v>2110</v>
      </c>
      <c r="I326" s="1" t="s">
        <v>1777</v>
      </c>
      <c r="J326" s="1">
        <v>6.4564116973526201E-50</v>
      </c>
      <c r="K326" s="1">
        <v>-0.72899299881403001</v>
      </c>
      <c r="L326" s="1">
        <v>0.34599999999999997</v>
      </c>
      <c r="M326" s="1">
        <v>0.52200000000000002</v>
      </c>
      <c r="N326" s="1">
        <v>1.29631834059446E-45</v>
      </c>
      <c r="O326" s="1" t="s">
        <v>1778</v>
      </c>
      <c r="Q326" s="1" t="s">
        <v>426</v>
      </c>
      <c r="R326" s="1">
        <v>8.0367392455823304E-26</v>
      </c>
      <c r="S326" s="1">
        <v>-0.60149499349795299</v>
      </c>
      <c r="T326" s="1">
        <v>0.55900000000000005</v>
      </c>
      <c r="U326" s="1">
        <v>0.45700000000000002</v>
      </c>
      <c r="V326" s="1">
        <v>1.61361650572802E-21</v>
      </c>
      <c r="W326" s="1" t="s">
        <v>427</v>
      </c>
    </row>
    <row r="327" spans="1:23" x14ac:dyDescent="0.25">
      <c r="A327" s="9" t="s">
        <v>1265</v>
      </c>
      <c r="B327" s="9">
        <v>6.1224918294421501E-12</v>
      </c>
      <c r="C327" s="9">
        <v>-0.47441354726437301</v>
      </c>
      <c r="D327" s="9">
        <v>0.51</v>
      </c>
      <c r="E327" s="9">
        <v>0.45700000000000002</v>
      </c>
      <c r="F327" s="9">
        <v>1.2292739095153901E-7</v>
      </c>
      <c r="G327" s="9" t="s">
        <v>1266</v>
      </c>
      <c r="I327" s="1" t="s">
        <v>8</v>
      </c>
      <c r="J327" s="1">
        <v>9.7440268878438401E-64</v>
      </c>
      <c r="K327" s="1">
        <v>-0.73098728431684201</v>
      </c>
      <c r="L327" s="1">
        <v>0.82899999999999996</v>
      </c>
      <c r="M327" s="1">
        <v>0.89700000000000002</v>
      </c>
      <c r="N327" s="1">
        <v>1.95640571854129E-59</v>
      </c>
      <c r="O327" s="1" t="s">
        <v>9</v>
      </c>
      <c r="Q327" s="1" t="s">
        <v>2322</v>
      </c>
      <c r="R327" s="1">
        <v>3.5805194774448202E-29</v>
      </c>
      <c r="S327" s="1">
        <v>-0.60784332321002699</v>
      </c>
      <c r="T327" s="1">
        <v>0.56699999999999995</v>
      </c>
      <c r="U327" s="1">
        <v>0.47299999999999998</v>
      </c>
      <c r="V327" s="1">
        <v>7.1889670068137197E-25</v>
      </c>
      <c r="W327" s="1" t="s">
        <v>2323</v>
      </c>
    </row>
    <row r="328" spans="1:23" x14ac:dyDescent="0.25">
      <c r="A328" s="9" t="s">
        <v>2141</v>
      </c>
      <c r="B328" s="9">
        <v>4.2070499620706697E-9</v>
      </c>
      <c r="C328" s="9">
        <v>-0.474584670992518</v>
      </c>
      <c r="D328" s="9">
        <v>0.27900000000000003</v>
      </c>
      <c r="E328" s="9">
        <v>0.221</v>
      </c>
      <c r="F328" s="9">
        <v>8.4469149138454997E-5</v>
      </c>
      <c r="G328" s="9" t="s">
        <v>2142</v>
      </c>
      <c r="I328" s="1" t="s">
        <v>936</v>
      </c>
      <c r="J328" s="1">
        <v>1.11925425534203E-57</v>
      </c>
      <c r="K328" s="1">
        <v>-0.74787563313619199</v>
      </c>
      <c r="L328" s="1">
        <v>0.14899999999999999</v>
      </c>
      <c r="M328" s="1">
        <v>0.33</v>
      </c>
      <c r="N328" s="1">
        <v>2.2472386938757302E-53</v>
      </c>
      <c r="O328" s="1" t="s">
        <v>937</v>
      </c>
      <c r="Q328" s="1" t="s">
        <v>2296</v>
      </c>
      <c r="R328" s="1">
        <v>1.2068397805879799E-20</v>
      </c>
      <c r="S328" s="1">
        <v>-0.60997990758598297</v>
      </c>
      <c r="T328" s="1">
        <v>0.39400000000000002</v>
      </c>
      <c r="U328" s="1">
        <v>0.29599999999999999</v>
      </c>
      <c r="V328" s="1">
        <v>2.4230929114645399E-16</v>
      </c>
      <c r="W328" s="1" t="s">
        <v>2297</v>
      </c>
    </row>
    <row r="329" spans="1:23" x14ac:dyDescent="0.25">
      <c r="A329" s="9" t="s">
        <v>976</v>
      </c>
      <c r="B329" s="9">
        <v>3.0744260332277201E-28</v>
      </c>
      <c r="C329" s="9">
        <v>-0.47557947019655999</v>
      </c>
      <c r="D329" s="9">
        <v>0.71199999999999997</v>
      </c>
      <c r="E329" s="9">
        <v>0.68</v>
      </c>
      <c r="F329" s="9">
        <v>6.1728325895146203E-24</v>
      </c>
      <c r="G329" s="9" t="s">
        <v>977</v>
      </c>
      <c r="I329" s="1" t="s">
        <v>1148</v>
      </c>
      <c r="J329" s="1">
        <v>2.3785115983504099E-54</v>
      </c>
      <c r="K329" s="1">
        <v>-0.74792533976831899</v>
      </c>
      <c r="L329" s="1">
        <v>0.151</v>
      </c>
      <c r="M329" s="1">
        <v>0.32600000000000001</v>
      </c>
      <c r="N329" s="1">
        <v>4.77557558716795E-50</v>
      </c>
      <c r="O329" s="1" t="s">
        <v>1149</v>
      </c>
      <c r="Q329" s="1" t="s">
        <v>1863</v>
      </c>
      <c r="R329" s="1">
        <v>2.5463523905441499E-14</v>
      </c>
      <c r="S329" s="1">
        <v>-0.61112611514339898</v>
      </c>
      <c r="T329" s="1">
        <v>0.56999999999999995</v>
      </c>
      <c r="U329" s="1">
        <v>0.54500000000000004</v>
      </c>
      <c r="V329" s="1">
        <v>5.1125663297345501E-10</v>
      </c>
      <c r="W329" s="1" t="s">
        <v>1864</v>
      </c>
    </row>
    <row r="330" spans="1:23" x14ac:dyDescent="0.25">
      <c r="A330" s="9" t="s">
        <v>426</v>
      </c>
      <c r="B330" s="9">
        <v>1.3171758900340601E-17</v>
      </c>
      <c r="C330" s="9">
        <v>-0.47622641488475198</v>
      </c>
      <c r="D330" s="9">
        <v>0.55900000000000005</v>
      </c>
      <c r="E330" s="9">
        <v>0.48</v>
      </c>
      <c r="F330" s="9">
        <v>2.64462575201038E-13</v>
      </c>
      <c r="G330" s="9" t="s">
        <v>427</v>
      </c>
      <c r="I330" s="1" t="s">
        <v>2296</v>
      </c>
      <c r="J330" s="1">
        <v>9.2068466628462007E-46</v>
      </c>
      <c r="K330" s="1">
        <v>-0.74924870541351296</v>
      </c>
      <c r="L330" s="1">
        <v>0.29599999999999999</v>
      </c>
      <c r="M330" s="1">
        <v>0.45900000000000002</v>
      </c>
      <c r="N330" s="1">
        <v>1.8485506729662601E-41</v>
      </c>
      <c r="O330" s="1" t="s">
        <v>2297</v>
      </c>
      <c r="Q330" s="1" t="s">
        <v>2404</v>
      </c>
      <c r="R330" s="1">
        <v>2.2929842135016799E-25</v>
      </c>
      <c r="S330" s="1">
        <v>-0.61382428511335296</v>
      </c>
      <c r="T330" s="1">
        <v>0.51900000000000002</v>
      </c>
      <c r="U330" s="1">
        <v>0.42799999999999999</v>
      </c>
      <c r="V330" s="1">
        <v>4.6038537038686701E-21</v>
      </c>
      <c r="W330" s="1" t="s">
        <v>2405</v>
      </c>
    </row>
    <row r="331" spans="1:23" x14ac:dyDescent="0.25">
      <c r="A331" s="9" t="s">
        <v>1847</v>
      </c>
      <c r="B331" s="9">
        <v>1.4756692775936101E-41</v>
      </c>
      <c r="C331" s="9">
        <v>-0.482009553677266</v>
      </c>
      <c r="D331" s="9">
        <v>0.81399999999999995</v>
      </c>
      <c r="E331" s="9">
        <v>0.82299999999999995</v>
      </c>
      <c r="F331" s="9">
        <v>2.96284877555246E-37</v>
      </c>
      <c r="G331" s="9" t="s">
        <v>1848</v>
      </c>
      <c r="I331" s="1" t="s">
        <v>92</v>
      </c>
      <c r="J331" s="1">
        <v>9.5869244392059293E-43</v>
      </c>
      <c r="K331" s="1">
        <v>-0.75076108443130196</v>
      </c>
      <c r="L331" s="1">
        <v>0.55500000000000005</v>
      </c>
      <c r="M331" s="1">
        <v>0.68799999999999994</v>
      </c>
      <c r="N331" s="1">
        <v>1.9248626889037699E-38</v>
      </c>
      <c r="O331" s="1" t="s">
        <v>93</v>
      </c>
      <c r="Q331" s="1" t="s">
        <v>2038</v>
      </c>
      <c r="R331" s="1">
        <v>3.59634134720136E-12</v>
      </c>
      <c r="S331" s="1">
        <v>-0.61671379699505102</v>
      </c>
      <c r="T331" s="1">
        <v>0.54300000000000004</v>
      </c>
      <c r="U331" s="1">
        <v>0.52400000000000002</v>
      </c>
      <c r="V331" s="1">
        <v>7.2207341569108797E-8</v>
      </c>
      <c r="W331" s="1" t="s">
        <v>2039</v>
      </c>
    </row>
    <row r="332" spans="1:23" x14ac:dyDescent="0.25">
      <c r="A332" s="9" t="s">
        <v>2081</v>
      </c>
      <c r="B332" s="9">
        <v>1.1548532073599499E-14</v>
      </c>
      <c r="C332" s="9">
        <v>-0.48238418519589399</v>
      </c>
      <c r="D332" s="9">
        <v>0.53500000000000003</v>
      </c>
      <c r="E332" s="9">
        <v>0.47099999999999997</v>
      </c>
      <c r="F332" s="9">
        <v>2.3187142697373001E-10</v>
      </c>
      <c r="G332" s="9" t="s">
        <v>2082</v>
      </c>
      <c r="I332" s="1" t="s">
        <v>1735</v>
      </c>
      <c r="J332" s="1">
        <v>1.18281879686133E-54</v>
      </c>
      <c r="K332" s="1">
        <v>-0.757321459751782</v>
      </c>
      <c r="L332" s="1">
        <v>0.54800000000000004</v>
      </c>
      <c r="M332" s="1">
        <v>0.68600000000000005</v>
      </c>
      <c r="N332" s="1">
        <v>2.37486358033817E-50</v>
      </c>
      <c r="O332" s="1" t="s">
        <v>1736</v>
      </c>
      <c r="Q332" s="1" t="s">
        <v>1170</v>
      </c>
      <c r="R332" s="1">
        <v>1.72139769273194E-27</v>
      </c>
      <c r="S332" s="1">
        <v>-0.61987269563094105</v>
      </c>
      <c r="T332" s="1">
        <v>0.60499999999999998</v>
      </c>
      <c r="U332" s="1">
        <v>0.51800000000000002</v>
      </c>
      <c r="V332" s="1">
        <v>3.4562222874672E-23</v>
      </c>
      <c r="W332" s="1" t="s">
        <v>1171</v>
      </c>
    </row>
    <row r="333" spans="1:23" x14ac:dyDescent="0.25">
      <c r="A333" s="9" t="s">
        <v>500</v>
      </c>
      <c r="B333" s="9">
        <v>7.9820183907529306E-9</v>
      </c>
      <c r="C333" s="9">
        <v>-0.48572878486530902</v>
      </c>
      <c r="D333" s="9">
        <v>0.33700000000000002</v>
      </c>
      <c r="E333" s="9">
        <v>0.28199999999999997</v>
      </c>
      <c r="F333" s="9">
        <v>1.60262965249537E-4</v>
      </c>
      <c r="G333" s="9" t="s">
        <v>501</v>
      </c>
      <c r="I333" s="1" t="s">
        <v>1737</v>
      </c>
      <c r="J333" s="1">
        <v>7.8853305414255496E-49</v>
      </c>
      <c r="K333" s="1">
        <v>-0.77648931321433601</v>
      </c>
      <c r="L333" s="1">
        <v>0.69</v>
      </c>
      <c r="M333" s="1">
        <v>0.78500000000000003</v>
      </c>
      <c r="N333" s="1">
        <v>1.5832166661074201E-44</v>
      </c>
      <c r="O333" s="1" t="s">
        <v>1738</v>
      </c>
      <c r="Q333" s="1" t="s">
        <v>2530</v>
      </c>
      <c r="R333" s="1">
        <v>1.2537563275900301E-36</v>
      </c>
      <c r="S333" s="1">
        <v>-0.620187198315723</v>
      </c>
      <c r="T333" s="1">
        <v>0.70299999999999996</v>
      </c>
      <c r="U333" s="1">
        <v>0.63900000000000001</v>
      </c>
      <c r="V333" s="1">
        <v>2.5172919545352599E-32</v>
      </c>
      <c r="W333" s="1" t="s">
        <v>2531</v>
      </c>
    </row>
    <row r="334" spans="1:23" x14ac:dyDescent="0.25">
      <c r="A334" s="9" t="s">
        <v>739</v>
      </c>
      <c r="B334" s="9">
        <v>3.30584432803379E-24</v>
      </c>
      <c r="C334" s="9">
        <v>-0.48614076111672699</v>
      </c>
      <c r="D334" s="9">
        <v>0.74299999999999999</v>
      </c>
      <c r="E334" s="9">
        <v>0.72499999999999998</v>
      </c>
      <c r="F334" s="9">
        <v>6.6374742418262404E-20</v>
      </c>
      <c r="G334" s="9" t="s">
        <v>740</v>
      </c>
      <c r="I334" s="1" t="s">
        <v>1250</v>
      </c>
      <c r="J334" s="1">
        <v>2.5779898446323001E-55</v>
      </c>
      <c r="K334" s="1">
        <v>-0.77912162822188302</v>
      </c>
      <c r="L334" s="1">
        <v>0.109</v>
      </c>
      <c r="M334" s="1">
        <v>0.27500000000000002</v>
      </c>
      <c r="N334" s="1">
        <v>5.17608801005272E-51</v>
      </c>
      <c r="O334" s="1" t="s">
        <v>1251</v>
      </c>
      <c r="Q334" s="1" t="s">
        <v>2278</v>
      </c>
      <c r="R334" s="1">
        <v>1.07712861520363E-21</v>
      </c>
      <c r="S334" s="1">
        <v>-0.62050641039937005</v>
      </c>
      <c r="T334" s="1">
        <v>0.377</v>
      </c>
      <c r="U334" s="1">
        <v>0.27</v>
      </c>
      <c r="V334" s="1">
        <v>2.16265883360585E-17</v>
      </c>
      <c r="W334" s="1" t="s">
        <v>2279</v>
      </c>
    </row>
    <row r="335" spans="1:23" x14ac:dyDescent="0.25">
      <c r="A335" s="9" t="s">
        <v>2129</v>
      </c>
      <c r="B335" s="9">
        <v>1.12144163734995E-10</v>
      </c>
      <c r="C335" s="9">
        <v>-0.48692047963060497</v>
      </c>
      <c r="D335" s="9">
        <v>0.27400000000000002</v>
      </c>
      <c r="E335" s="9">
        <v>0.20899999999999999</v>
      </c>
      <c r="F335" s="9">
        <v>2.2516305194712299E-6</v>
      </c>
      <c r="G335" s="9" t="s">
        <v>2130</v>
      </c>
      <c r="I335" s="1" t="s">
        <v>2268</v>
      </c>
      <c r="J335" s="1">
        <v>1.4044677051163301E-75</v>
      </c>
      <c r="K335" s="1">
        <v>-0.78108055292864198</v>
      </c>
      <c r="L335" s="1">
        <v>0.55200000000000005</v>
      </c>
      <c r="M335" s="1">
        <v>0.72799999999999998</v>
      </c>
      <c r="N335" s="1">
        <v>2.81989025833258E-71</v>
      </c>
      <c r="O335" s="1" t="s">
        <v>2269</v>
      </c>
      <c r="Q335" s="1" t="s">
        <v>331</v>
      </c>
      <c r="R335" s="1">
        <v>1.52346916068661E-21</v>
      </c>
      <c r="S335" s="1">
        <v>-0.624188155804832</v>
      </c>
      <c r="T335" s="1">
        <v>0.55600000000000005</v>
      </c>
      <c r="U335" s="1">
        <v>0.47599999999999998</v>
      </c>
      <c r="V335" s="1">
        <v>3.0588213808265799E-17</v>
      </c>
      <c r="W335" s="1" t="s">
        <v>332</v>
      </c>
    </row>
    <row r="336" spans="1:23" x14ac:dyDescent="0.25">
      <c r="A336" s="9" t="s">
        <v>2189</v>
      </c>
      <c r="B336" s="9">
        <v>6.6742180311800795E-7</v>
      </c>
      <c r="C336" s="9">
        <v>-0.49123711812429</v>
      </c>
      <c r="D336" s="9">
        <v>0.35599999999999998</v>
      </c>
      <c r="E336" s="9">
        <v>0.311</v>
      </c>
      <c r="F336" s="9">
        <v>1.34004949630034E-2</v>
      </c>
      <c r="G336" s="9" t="s">
        <v>2190</v>
      </c>
      <c r="I336" s="1" t="s">
        <v>888</v>
      </c>
      <c r="J336" s="1">
        <v>4.86669228727752E-38</v>
      </c>
      <c r="K336" s="1">
        <v>-0.78292706437576298</v>
      </c>
      <c r="L336" s="1">
        <v>0.434</v>
      </c>
      <c r="M336" s="1">
        <v>0.55200000000000005</v>
      </c>
      <c r="N336" s="1">
        <v>9.7713447743958093E-34</v>
      </c>
      <c r="O336" s="1" t="s">
        <v>889</v>
      </c>
      <c r="Q336" s="1" t="s">
        <v>2428</v>
      </c>
      <c r="R336" s="1">
        <v>4.2967735553711199E-11</v>
      </c>
      <c r="S336" s="1">
        <v>-0.63638903630493404</v>
      </c>
      <c r="T336" s="1">
        <v>0.46600000000000003</v>
      </c>
      <c r="U336" s="1">
        <v>0.42699999999999999</v>
      </c>
      <c r="V336" s="1">
        <v>8.6270619444741396E-7</v>
      </c>
      <c r="W336" s="1" t="s">
        <v>2429</v>
      </c>
    </row>
    <row r="337" spans="1:23" x14ac:dyDescent="0.25">
      <c r="A337" s="9" t="s">
        <v>2169</v>
      </c>
      <c r="B337" s="9">
        <v>1.5516270392036401E-7</v>
      </c>
      <c r="C337" s="9">
        <v>-0.49141199807329999</v>
      </c>
      <c r="D337" s="9">
        <v>0.44700000000000001</v>
      </c>
      <c r="E337" s="9">
        <v>0.42099999999999999</v>
      </c>
      <c r="F337" s="9">
        <v>3.11535676931307E-3</v>
      </c>
      <c r="G337" s="9" t="s">
        <v>2170</v>
      </c>
      <c r="I337" s="1" t="s">
        <v>1034</v>
      </c>
      <c r="J337" s="1">
        <v>1.6205958441099199E-55</v>
      </c>
      <c r="K337" s="1">
        <v>-0.78295350618343995</v>
      </c>
      <c r="L337" s="1">
        <v>0.23599999999999999</v>
      </c>
      <c r="M337" s="1">
        <v>0.42399999999999999</v>
      </c>
      <c r="N337" s="1">
        <v>3.2538323358038902E-51</v>
      </c>
      <c r="O337" s="1" t="s">
        <v>1035</v>
      </c>
      <c r="Q337" s="1" t="s">
        <v>1078</v>
      </c>
      <c r="R337" s="1">
        <v>3.3185291426628098E-25</v>
      </c>
      <c r="S337" s="1">
        <v>-0.64626745817984099</v>
      </c>
      <c r="T337" s="1">
        <v>0.65800000000000003</v>
      </c>
      <c r="U337" s="1">
        <v>0.63200000000000001</v>
      </c>
      <c r="V337" s="1">
        <v>6.6629428126384003E-21</v>
      </c>
      <c r="W337" s="1" t="s">
        <v>1079</v>
      </c>
    </row>
    <row r="338" spans="1:23" x14ac:dyDescent="0.25">
      <c r="A338" s="9" t="s">
        <v>2085</v>
      </c>
      <c r="B338" s="9">
        <v>1.9079109186614601E-14</v>
      </c>
      <c r="C338" s="9">
        <v>-0.49210551168918898</v>
      </c>
      <c r="D338" s="9">
        <v>0.55000000000000004</v>
      </c>
      <c r="E338" s="9">
        <v>0.49199999999999999</v>
      </c>
      <c r="F338" s="9">
        <v>3.8307035424884802E-10</v>
      </c>
      <c r="G338" s="9" t="s">
        <v>2086</v>
      </c>
      <c r="I338" s="1" t="s">
        <v>2302</v>
      </c>
      <c r="J338" s="1">
        <v>3.8542256637287901E-43</v>
      </c>
      <c r="K338" s="1">
        <v>-0.80839359611603601</v>
      </c>
      <c r="L338" s="1">
        <v>0.42199999999999999</v>
      </c>
      <c r="M338" s="1">
        <v>0.55800000000000005</v>
      </c>
      <c r="N338" s="1">
        <v>7.7385142876346594E-39</v>
      </c>
      <c r="O338" s="1" t="s">
        <v>2303</v>
      </c>
      <c r="Q338" s="1" t="s">
        <v>2046</v>
      </c>
      <c r="R338" s="1">
        <v>2.32635084133682E-38</v>
      </c>
      <c r="S338" s="1">
        <v>-0.65656120393197404</v>
      </c>
      <c r="T338" s="1">
        <v>0.68400000000000005</v>
      </c>
      <c r="U338" s="1">
        <v>0.63300000000000001</v>
      </c>
      <c r="V338" s="1">
        <v>4.6708472192360598E-34</v>
      </c>
      <c r="W338" s="1" t="s">
        <v>2047</v>
      </c>
    </row>
    <row r="339" spans="1:23" x14ac:dyDescent="0.25">
      <c r="A339" s="9" t="s">
        <v>1513</v>
      </c>
      <c r="B339" s="9">
        <v>1.7993944366443401E-14</v>
      </c>
      <c r="C339" s="9">
        <v>-0.49707223970173298</v>
      </c>
      <c r="D339" s="9">
        <v>0.36299999999999999</v>
      </c>
      <c r="E339" s="9">
        <v>0.28299999999999997</v>
      </c>
      <c r="F339" s="9">
        <v>3.6128241498945099E-10</v>
      </c>
      <c r="G339" s="9" t="s">
        <v>1514</v>
      </c>
      <c r="I339" s="1" t="s">
        <v>2306</v>
      </c>
      <c r="J339" s="1">
        <v>8.3467597975601098E-40</v>
      </c>
      <c r="K339" s="1">
        <v>-0.80910205138924796</v>
      </c>
      <c r="L339" s="1">
        <v>0.378</v>
      </c>
      <c r="M339" s="1">
        <v>0.51200000000000001</v>
      </c>
      <c r="N339" s="1">
        <v>1.6758624321541201E-35</v>
      </c>
      <c r="O339" s="1" t="s">
        <v>2307</v>
      </c>
      <c r="Q339" s="1" t="s">
        <v>365</v>
      </c>
      <c r="R339" s="1">
        <v>4.9130801791891599E-17</v>
      </c>
      <c r="S339" s="1">
        <v>-0.656611434592133</v>
      </c>
      <c r="T339" s="1">
        <v>0.35699999999999998</v>
      </c>
      <c r="U339" s="1">
        <v>0.27</v>
      </c>
      <c r="V339" s="1">
        <v>9.8644823837759995E-13</v>
      </c>
      <c r="W339" s="1" t="s">
        <v>366</v>
      </c>
    </row>
    <row r="340" spans="1:23" x14ac:dyDescent="0.25">
      <c r="A340" s="9" t="s">
        <v>2163</v>
      </c>
      <c r="B340" s="9">
        <v>9.1539947235528699E-8</v>
      </c>
      <c r="C340" s="9">
        <v>-0.49752950787579198</v>
      </c>
      <c r="D340" s="9">
        <v>0.26500000000000001</v>
      </c>
      <c r="E340" s="9">
        <v>0.217</v>
      </c>
      <c r="F340" s="9">
        <v>1.8379390605949501E-3</v>
      </c>
      <c r="G340" s="9" t="s">
        <v>2164</v>
      </c>
      <c r="I340" s="1" t="s">
        <v>1495</v>
      </c>
      <c r="J340" s="1">
        <v>1.5851312487277299E-41</v>
      </c>
      <c r="K340" s="1">
        <v>-0.82181312369040105</v>
      </c>
      <c r="L340" s="1">
        <v>0.23799999999999999</v>
      </c>
      <c r="M340" s="1">
        <v>0.39100000000000001</v>
      </c>
      <c r="N340" s="1">
        <v>3.1826265211955399E-37</v>
      </c>
      <c r="O340" s="1" t="s">
        <v>1496</v>
      </c>
      <c r="Q340" s="1" t="s">
        <v>1817</v>
      </c>
      <c r="R340" s="1">
        <v>7.82972519514653E-29</v>
      </c>
      <c r="S340" s="1">
        <v>-0.66375059129529301</v>
      </c>
      <c r="T340" s="1">
        <v>0.27700000000000002</v>
      </c>
      <c r="U340" s="1">
        <v>0.152</v>
      </c>
      <c r="V340" s="1">
        <v>1.5720522246815199E-24</v>
      </c>
      <c r="W340" s="1" t="s">
        <v>1818</v>
      </c>
    </row>
    <row r="341" spans="1:23" x14ac:dyDescent="0.25">
      <c r="A341" s="9" t="s">
        <v>2115</v>
      </c>
      <c r="B341" s="9">
        <v>7.2478537721788604E-12</v>
      </c>
      <c r="C341" s="9">
        <v>-0.49924425966209901</v>
      </c>
      <c r="D341" s="9">
        <v>0.55200000000000005</v>
      </c>
      <c r="E341" s="9">
        <v>0.51900000000000002</v>
      </c>
      <c r="F341" s="9">
        <v>1.4552240803780699E-7</v>
      </c>
      <c r="G341" s="9" t="s">
        <v>2116</v>
      </c>
      <c r="I341" s="1" t="s">
        <v>2278</v>
      </c>
      <c r="J341" s="1">
        <v>4.5918041667354698E-60</v>
      </c>
      <c r="K341" s="1">
        <v>-0.82333487140448902</v>
      </c>
      <c r="L341" s="1">
        <v>0.27</v>
      </c>
      <c r="M341" s="1">
        <v>0.46700000000000003</v>
      </c>
      <c r="N341" s="1">
        <v>9.2194244059714799E-56</v>
      </c>
      <c r="O341" s="1" t="s">
        <v>2279</v>
      </c>
      <c r="Q341" s="1" t="s">
        <v>877</v>
      </c>
      <c r="R341" s="1">
        <v>4.9707234210916898E-18</v>
      </c>
      <c r="S341" s="1">
        <v>-0.66525678087915496</v>
      </c>
      <c r="T341" s="1">
        <v>0.34</v>
      </c>
      <c r="U341" s="1">
        <v>0.252</v>
      </c>
      <c r="V341" s="1">
        <v>9.9802184848679003E-14</v>
      </c>
      <c r="W341" s="1" t="s">
        <v>878</v>
      </c>
    </row>
    <row r="342" spans="1:23" x14ac:dyDescent="0.25">
      <c r="A342" s="1" t="s">
        <v>2125</v>
      </c>
      <c r="B342" s="1">
        <v>6.8703579790230904E-11</v>
      </c>
      <c r="C342" s="1">
        <v>-0.50221020025868801</v>
      </c>
      <c r="D342" s="1">
        <v>0.443</v>
      </c>
      <c r="E342" s="1">
        <v>0.38700000000000001</v>
      </c>
      <c r="F342" s="1">
        <v>1.37943047502826E-6</v>
      </c>
      <c r="G342" s="1" t="s">
        <v>2126</v>
      </c>
      <c r="I342" s="1" t="s">
        <v>1785</v>
      </c>
      <c r="J342" s="1">
        <v>3.3687106469632198E-37</v>
      </c>
      <c r="K342" s="1">
        <v>-0.82598686381001596</v>
      </c>
      <c r="L342" s="1">
        <v>0.159</v>
      </c>
      <c r="M342" s="1">
        <v>0.29599999999999999</v>
      </c>
      <c r="N342" s="1">
        <v>6.7636972369727499E-33</v>
      </c>
      <c r="O342" s="1" t="s">
        <v>1786</v>
      </c>
      <c r="Q342" s="1" t="s">
        <v>2286</v>
      </c>
      <c r="R342" s="1">
        <v>1.02317895382218E-17</v>
      </c>
      <c r="S342" s="1">
        <v>-0.667087783576506</v>
      </c>
      <c r="T342" s="1">
        <v>0.505</v>
      </c>
      <c r="U342" s="1">
        <v>0.438</v>
      </c>
      <c r="V342" s="1">
        <v>2.05433870348417E-13</v>
      </c>
      <c r="W342" s="1" t="s">
        <v>2287</v>
      </c>
    </row>
    <row r="343" spans="1:23" x14ac:dyDescent="0.25">
      <c r="A343" s="1" t="s">
        <v>1565</v>
      </c>
      <c r="B343" s="1">
        <v>1.2136346160225899E-10</v>
      </c>
      <c r="C343" s="1">
        <v>-0.50327931184793095</v>
      </c>
      <c r="D343" s="1">
        <v>0.38900000000000001</v>
      </c>
      <c r="E343" s="1">
        <v>0.33500000000000002</v>
      </c>
      <c r="F343" s="1">
        <v>2.43673558205016E-6</v>
      </c>
      <c r="G343" s="1" t="s">
        <v>1566</v>
      </c>
      <c r="I343" s="1" t="s">
        <v>1122</v>
      </c>
      <c r="J343" s="1">
        <v>6.6646569021380902E-54</v>
      </c>
      <c r="K343" s="1">
        <v>-0.84961694753192296</v>
      </c>
      <c r="L343" s="1">
        <v>0.39</v>
      </c>
      <c r="M343" s="1">
        <v>0.55800000000000005</v>
      </c>
      <c r="N343" s="1">
        <v>1.33812981281129E-49</v>
      </c>
      <c r="O343" s="1" t="s">
        <v>1123</v>
      </c>
      <c r="Q343" s="1" t="s">
        <v>1931</v>
      </c>
      <c r="R343" s="1">
        <v>3.8515127567551897E-21</v>
      </c>
      <c r="S343" s="1">
        <v>-0.66910797541325095</v>
      </c>
      <c r="T343" s="1">
        <v>0.48799999999999999</v>
      </c>
      <c r="U343" s="1">
        <v>0.40600000000000003</v>
      </c>
      <c r="V343" s="1">
        <v>7.7330673130130794E-17</v>
      </c>
      <c r="W343" s="1" t="s">
        <v>1932</v>
      </c>
    </row>
    <row r="344" spans="1:23" x14ac:dyDescent="0.25">
      <c r="A344" s="1" t="s">
        <v>2143</v>
      </c>
      <c r="B344" s="1">
        <v>5.5666736599223099E-9</v>
      </c>
      <c r="C344" s="1">
        <v>-0.50649373958336996</v>
      </c>
      <c r="D344" s="1">
        <v>0.34699999999999998</v>
      </c>
      <c r="E344" s="1">
        <v>0.29099999999999998</v>
      </c>
      <c r="F344" s="1">
        <v>1.1176767374392E-4</v>
      </c>
      <c r="G344" s="1" t="s">
        <v>2144</v>
      </c>
      <c r="I344" s="1" t="s">
        <v>1708</v>
      </c>
      <c r="J344" s="1">
        <v>2.3822861424225401E-57</v>
      </c>
      <c r="K344" s="1">
        <v>-0.85243990906827005</v>
      </c>
      <c r="L344" s="1">
        <v>0.57599999999999996</v>
      </c>
      <c r="M344" s="1">
        <v>0.7</v>
      </c>
      <c r="N344" s="1">
        <v>4.78315411675597E-53</v>
      </c>
      <c r="O344" s="1" t="s">
        <v>1709</v>
      </c>
      <c r="Q344" s="1" t="s">
        <v>1753</v>
      </c>
      <c r="R344" s="1">
        <v>1.75476387959153E-29</v>
      </c>
      <c r="S344" s="1">
        <v>-0.68824250065042003</v>
      </c>
      <c r="T344" s="1">
        <v>0.59199999999999997</v>
      </c>
      <c r="U344" s="1">
        <v>0.49399999999999999</v>
      </c>
      <c r="V344" s="1">
        <v>3.5232149174438701E-25</v>
      </c>
      <c r="W344" s="1" t="s">
        <v>1754</v>
      </c>
    </row>
    <row r="345" spans="1:23" x14ac:dyDescent="0.25">
      <c r="A345" s="1" t="s">
        <v>365</v>
      </c>
      <c r="B345" s="1">
        <v>6.7915875276625598E-11</v>
      </c>
      <c r="C345" s="1">
        <v>-0.51137442875294403</v>
      </c>
      <c r="D345" s="1">
        <v>0.35699999999999998</v>
      </c>
      <c r="E345" s="1">
        <v>0.29299999999999998</v>
      </c>
      <c r="F345" s="1">
        <v>1.3636149438040899E-6</v>
      </c>
      <c r="G345" s="1" t="s">
        <v>366</v>
      </c>
      <c r="I345" s="1" t="s">
        <v>1527</v>
      </c>
      <c r="J345" s="1">
        <v>2.3986452794175501E-26</v>
      </c>
      <c r="K345" s="1">
        <v>-0.86812354650189205</v>
      </c>
      <c r="L345" s="1">
        <v>0.17499999999999999</v>
      </c>
      <c r="M345" s="1">
        <v>0.28299999999999997</v>
      </c>
      <c r="N345" s="1">
        <v>4.8159999920145604E-22</v>
      </c>
      <c r="O345" s="1" t="s">
        <v>1528</v>
      </c>
      <c r="Q345" s="1" t="s">
        <v>1529</v>
      </c>
      <c r="R345" s="1">
        <v>1.0024171493355901E-47</v>
      </c>
      <c r="S345" s="1">
        <v>-0.68846289246223802</v>
      </c>
      <c r="T345" s="1">
        <v>0.76400000000000001</v>
      </c>
      <c r="U345" s="1">
        <v>0.71299999999999997</v>
      </c>
      <c r="V345" s="1">
        <v>2.0126531524359901E-43</v>
      </c>
      <c r="W345" s="1" t="s">
        <v>1530</v>
      </c>
    </row>
    <row r="346" spans="1:23" x14ac:dyDescent="0.25">
      <c r="A346" s="1" t="s">
        <v>2067</v>
      </c>
      <c r="B346" s="1">
        <v>3.2047441360647702E-16</v>
      </c>
      <c r="C346" s="1">
        <v>-0.51409221404557004</v>
      </c>
      <c r="D346" s="1">
        <v>0.54800000000000004</v>
      </c>
      <c r="E346" s="1">
        <v>0.51300000000000001</v>
      </c>
      <c r="F346" s="1">
        <v>6.4344852763908502E-12</v>
      </c>
      <c r="G346" s="1" t="s">
        <v>2068</v>
      </c>
      <c r="I346" s="1" t="s">
        <v>1805</v>
      </c>
      <c r="J346" s="1">
        <v>1.6603614080303001E-61</v>
      </c>
      <c r="K346" s="1">
        <v>-0.87791768556581895</v>
      </c>
      <c r="L346" s="1">
        <v>0.51400000000000001</v>
      </c>
      <c r="M346" s="1">
        <v>0.66400000000000003</v>
      </c>
      <c r="N346" s="1">
        <v>3.3336736350432398E-57</v>
      </c>
      <c r="O346" s="1" t="s">
        <v>1806</v>
      </c>
      <c r="Q346" s="1" t="s">
        <v>2268</v>
      </c>
      <c r="R346" s="1">
        <v>7.3844521794977301E-28</v>
      </c>
      <c r="S346" s="1">
        <v>-0.68997990765098005</v>
      </c>
      <c r="T346" s="1">
        <v>0.60399999999999998</v>
      </c>
      <c r="U346" s="1">
        <v>0.55200000000000005</v>
      </c>
      <c r="V346" s="1">
        <v>1.4826503085995499E-23</v>
      </c>
      <c r="W346" s="1" t="s">
        <v>2269</v>
      </c>
    </row>
    <row r="347" spans="1:23" x14ac:dyDescent="0.25">
      <c r="A347" s="1" t="s">
        <v>2135</v>
      </c>
      <c r="B347" s="1">
        <v>4.3520536881598798E-10</v>
      </c>
      <c r="C347" s="1">
        <v>-0.51579046606763601</v>
      </c>
      <c r="D347" s="1">
        <v>0.28699999999999998</v>
      </c>
      <c r="E347" s="1">
        <v>0.222</v>
      </c>
      <c r="F347" s="1">
        <v>8.7380533950874103E-6</v>
      </c>
      <c r="G347" s="1" t="s">
        <v>2136</v>
      </c>
      <c r="I347" s="1" t="s">
        <v>1759</v>
      </c>
      <c r="J347" s="1">
        <v>1.1465428192183199E-84</v>
      </c>
      <c r="K347" s="1">
        <v>-0.89041529426299304</v>
      </c>
      <c r="L347" s="1">
        <v>0.36</v>
      </c>
      <c r="M347" s="1">
        <v>0.57599999999999996</v>
      </c>
      <c r="N347" s="1">
        <v>2.3020286724265501E-80</v>
      </c>
      <c r="O347" s="1" t="s">
        <v>1760</v>
      </c>
      <c r="Q347" s="1" t="s">
        <v>1396</v>
      </c>
      <c r="R347" s="1">
        <v>1.0143983672293E-21</v>
      </c>
      <c r="S347" s="1">
        <v>-0.715672138726277</v>
      </c>
      <c r="T347" s="1">
        <v>0.47599999999999998</v>
      </c>
      <c r="U347" s="1">
        <v>0.39600000000000002</v>
      </c>
      <c r="V347" s="1">
        <v>2.0367090417230001E-17</v>
      </c>
      <c r="W347" s="1" t="s">
        <v>1397</v>
      </c>
    </row>
    <row r="348" spans="1:23" x14ac:dyDescent="0.25">
      <c r="A348" s="1" t="s">
        <v>1593</v>
      </c>
      <c r="B348" s="1">
        <v>7.2391549460404207E-18</v>
      </c>
      <c r="C348" s="1">
        <v>-0.51823941402700502</v>
      </c>
      <c r="D348" s="1">
        <v>0.51500000000000001</v>
      </c>
      <c r="E348" s="1">
        <v>0.438</v>
      </c>
      <c r="F348" s="1">
        <v>1.453477530066E-13</v>
      </c>
      <c r="G348" s="1" t="s">
        <v>1594</v>
      </c>
      <c r="I348" s="1" t="s">
        <v>1340</v>
      </c>
      <c r="J348" s="1">
        <v>1.1384603069446601E-81</v>
      </c>
      <c r="K348" s="1">
        <v>-0.89041987673584899</v>
      </c>
      <c r="L348" s="1">
        <v>0.48199999999999998</v>
      </c>
      <c r="M348" s="1">
        <v>0.66600000000000004</v>
      </c>
      <c r="N348" s="1">
        <v>2.28580060428349E-77</v>
      </c>
      <c r="O348" s="1" t="s">
        <v>1341</v>
      </c>
      <c r="Q348" s="1" t="s">
        <v>1980</v>
      </c>
      <c r="R348" s="1">
        <v>1.35837745537236E-30</v>
      </c>
      <c r="S348" s="1">
        <v>-0.718176817599121</v>
      </c>
      <c r="T348" s="1">
        <v>0.27300000000000002</v>
      </c>
      <c r="U348" s="1">
        <v>0.14699999999999999</v>
      </c>
      <c r="V348" s="1">
        <v>2.72735025489662E-26</v>
      </c>
      <c r="W348" s="1" t="s">
        <v>1981</v>
      </c>
    </row>
    <row r="349" spans="1:23" x14ac:dyDescent="0.25">
      <c r="A349" s="1" t="s">
        <v>2159</v>
      </c>
      <c r="B349" s="1">
        <v>5.5078524828846502E-8</v>
      </c>
      <c r="C349" s="1">
        <v>-0.52041543899604203</v>
      </c>
      <c r="D349" s="1">
        <v>0.26200000000000001</v>
      </c>
      <c r="E349" s="1">
        <v>0.215</v>
      </c>
      <c r="F349" s="1">
        <v>1.10586662151358E-3</v>
      </c>
      <c r="G349" s="1" t="s">
        <v>2160</v>
      </c>
      <c r="I349" s="1" t="s">
        <v>1729</v>
      </c>
      <c r="J349" s="1">
        <v>2.8792177454904503E-42</v>
      </c>
      <c r="K349" s="1">
        <v>-0.89497472474944595</v>
      </c>
      <c r="L349" s="1">
        <v>0.48699999999999999</v>
      </c>
      <c r="M349" s="1">
        <v>0.628</v>
      </c>
      <c r="N349" s="1">
        <v>5.7808933893957303E-38</v>
      </c>
      <c r="O349" s="1" t="s">
        <v>1730</v>
      </c>
      <c r="Q349" s="1" t="s">
        <v>2087</v>
      </c>
      <c r="R349" s="1">
        <v>2.13556106973786E-34</v>
      </c>
      <c r="S349" s="1">
        <v>-0.73006617892024805</v>
      </c>
      <c r="T349" s="1">
        <v>0.38800000000000001</v>
      </c>
      <c r="U349" s="1">
        <v>0.23899999999999999</v>
      </c>
      <c r="V349" s="1">
        <v>4.2877795158196701E-30</v>
      </c>
      <c r="W349" s="1" t="s">
        <v>2088</v>
      </c>
    </row>
    <row r="350" spans="1:23" x14ac:dyDescent="0.25">
      <c r="A350" s="1" t="s">
        <v>2113</v>
      </c>
      <c r="B350" s="1">
        <v>5.66678353357364E-12</v>
      </c>
      <c r="C350" s="1">
        <v>-0.52078340953620395</v>
      </c>
      <c r="D350" s="1">
        <v>0.376</v>
      </c>
      <c r="E350" s="1">
        <v>0.30499999999999999</v>
      </c>
      <c r="F350" s="1">
        <v>1.13777679787092E-7</v>
      </c>
      <c r="G350" s="1" t="s">
        <v>2114</v>
      </c>
      <c r="I350" s="1" t="s">
        <v>1937</v>
      </c>
      <c r="J350" s="1">
        <v>1.5622474010826101E-40</v>
      </c>
      <c r="K350" s="1">
        <v>-0.89792763141271903</v>
      </c>
      <c r="L350" s="1">
        <v>0.25700000000000001</v>
      </c>
      <c r="M350" s="1">
        <v>0.40300000000000002</v>
      </c>
      <c r="N350" s="1">
        <v>3.1366803318936597E-36</v>
      </c>
      <c r="O350" s="1" t="s">
        <v>1938</v>
      </c>
      <c r="Q350" s="1" t="s">
        <v>1907</v>
      </c>
      <c r="R350" s="1">
        <v>4.5231484167882297E-27</v>
      </c>
      <c r="S350" s="1">
        <v>-0.73726656006806901</v>
      </c>
      <c r="T350" s="1">
        <v>0.46700000000000003</v>
      </c>
      <c r="U350" s="1">
        <v>0.36099999999999999</v>
      </c>
      <c r="V350" s="1">
        <v>9.0815773912274104E-23</v>
      </c>
      <c r="W350" s="1" t="s">
        <v>1908</v>
      </c>
    </row>
    <row r="351" spans="1:23" x14ac:dyDescent="0.25">
      <c r="A351" s="1" t="s">
        <v>1301</v>
      </c>
      <c r="B351" s="1">
        <v>1.1444701294109299E-17</v>
      </c>
      <c r="C351" s="1">
        <v>-0.52110066660121301</v>
      </c>
      <c r="D351" s="1">
        <v>0.42</v>
      </c>
      <c r="E351" s="1">
        <v>0.32300000000000001</v>
      </c>
      <c r="F351" s="1">
        <v>2.29786712583127E-13</v>
      </c>
      <c r="G351" s="1" t="s">
        <v>1302</v>
      </c>
      <c r="I351" s="1" t="s">
        <v>705</v>
      </c>
      <c r="J351" s="1">
        <v>1.6453241902511699E-69</v>
      </c>
      <c r="K351" s="1">
        <v>-0.89954920586190901</v>
      </c>
      <c r="L351" s="1">
        <v>0.23400000000000001</v>
      </c>
      <c r="M351" s="1">
        <v>0.435</v>
      </c>
      <c r="N351" s="1">
        <v>3.3034819091862999E-65</v>
      </c>
      <c r="O351" s="1" t="s">
        <v>706</v>
      </c>
      <c r="Q351" s="1" t="s">
        <v>2320</v>
      </c>
      <c r="R351" s="1">
        <v>5.5665408289645398E-43</v>
      </c>
      <c r="S351" s="1">
        <v>-0.74188246334949304</v>
      </c>
      <c r="T351" s="1">
        <v>0.63200000000000001</v>
      </c>
      <c r="U351" s="1">
        <v>0.51</v>
      </c>
      <c r="V351" s="1">
        <v>1.1176500676395E-38</v>
      </c>
      <c r="W351" s="1" t="s">
        <v>2321</v>
      </c>
    </row>
    <row r="352" spans="1:23" x14ac:dyDescent="0.25">
      <c r="A352" s="1" t="s">
        <v>2133</v>
      </c>
      <c r="B352" s="1">
        <v>3.0197290484833898E-10</v>
      </c>
      <c r="C352" s="1">
        <v>-0.52397430736824502</v>
      </c>
      <c r="D352" s="1">
        <v>0.33500000000000002</v>
      </c>
      <c r="E352" s="1">
        <v>0.27500000000000002</v>
      </c>
      <c r="F352" s="1">
        <v>6.0630119835449498E-6</v>
      </c>
      <c r="G352" s="1" t="s">
        <v>2134</v>
      </c>
      <c r="I352" s="1" t="s">
        <v>1821</v>
      </c>
      <c r="J352" s="1">
        <v>3.7069837299226402E-54</v>
      </c>
      <c r="K352" s="1">
        <v>-0.90552679409741998</v>
      </c>
      <c r="L352" s="1">
        <v>0.21099999999999999</v>
      </c>
      <c r="M352" s="1">
        <v>0.39300000000000002</v>
      </c>
      <c r="N352" s="1">
        <v>7.4428819329386804E-50</v>
      </c>
      <c r="O352" s="1" t="s">
        <v>1822</v>
      </c>
      <c r="Q352" s="1" t="s">
        <v>1978</v>
      </c>
      <c r="R352" s="1">
        <v>7.5164375309669605E-20</v>
      </c>
      <c r="S352" s="1">
        <v>-0.76155606435094803</v>
      </c>
      <c r="T352" s="1">
        <v>0.312</v>
      </c>
      <c r="U352" s="1">
        <v>0.21199999999999999</v>
      </c>
      <c r="V352" s="1">
        <v>1.50915032746755E-15</v>
      </c>
      <c r="W352" s="1" t="s">
        <v>1979</v>
      </c>
    </row>
    <row r="353" spans="1:23" x14ac:dyDescent="0.25">
      <c r="A353" s="1" t="s">
        <v>1469</v>
      </c>
      <c r="B353" s="1">
        <v>4.8107987376586198E-27</v>
      </c>
      <c r="C353" s="1">
        <v>-0.52526018163824795</v>
      </c>
      <c r="D353" s="1">
        <v>0.69299999999999995</v>
      </c>
      <c r="E353" s="1">
        <v>0.65600000000000003</v>
      </c>
      <c r="F353" s="1">
        <v>9.6591217054709796E-23</v>
      </c>
      <c r="G353" s="1" t="s">
        <v>1470</v>
      </c>
      <c r="I353" s="1" t="s">
        <v>1745</v>
      </c>
      <c r="J353" s="1">
        <v>2.2372474017748501E-74</v>
      </c>
      <c r="K353" s="1">
        <v>-0.91438763238694498</v>
      </c>
      <c r="L353" s="1">
        <v>0.23699999999999999</v>
      </c>
      <c r="M353" s="1">
        <v>0.46400000000000002</v>
      </c>
      <c r="N353" s="1">
        <v>4.4919453332835397E-70</v>
      </c>
      <c r="O353" s="1" t="s">
        <v>1746</v>
      </c>
      <c r="Q353" s="1" t="s">
        <v>2179</v>
      </c>
      <c r="R353" s="1">
        <v>6.24451698301345E-32</v>
      </c>
      <c r="S353" s="1">
        <v>-0.79959855881221498</v>
      </c>
      <c r="T353" s="1">
        <v>0.47299999999999998</v>
      </c>
      <c r="U353" s="1">
        <v>0.33900000000000002</v>
      </c>
      <c r="V353" s="1">
        <v>1.2537741198494399E-27</v>
      </c>
      <c r="W353" s="1" t="s">
        <v>2180</v>
      </c>
    </row>
    <row r="354" spans="1:23" x14ac:dyDescent="0.25">
      <c r="A354" s="1" t="s">
        <v>1048</v>
      </c>
      <c r="B354" s="1">
        <v>3.7770161734061498E-15</v>
      </c>
      <c r="C354" s="1">
        <v>-0.525926824980809</v>
      </c>
      <c r="D354" s="1">
        <v>0.495</v>
      </c>
      <c r="E354" s="1">
        <v>0.432</v>
      </c>
      <c r="F354" s="1">
        <v>7.5834930729648704E-11</v>
      </c>
      <c r="G354" s="1" t="s">
        <v>1049</v>
      </c>
      <c r="I354" s="1" t="s">
        <v>2264</v>
      </c>
      <c r="J354" s="1">
        <v>4.6868658712220604E-105</v>
      </c>
      <c r="K354" s="1">
        <v>-0.91469006041157896</v>
      </c>
      <c r="L354" s="1">
        <v>9.2999999999999999E-2</v>
      </c>
      <c r="M354" s="1">
        <v>0.34200000000000003</v>
      </c>
      <c r="N354" s="1">
        <v>9.4102892962396504E-101</v>
      </c>
      <c r="O354" s="1" t="s">
        <v>2265</v>
      </c>
      <c r="Q354" s="1" t="s">
        <v>664</v>
      </c>
      <c r="R354" s="1">
        <v>4.9353814575338995E-41</v>
      </c>
      <c r="S354" s="1">
        <v>-0.80204282279566097</v>
      </c>
      <c r="T354" s="1">
        <v>0.71099999999999997</v>
      </c>
      <c r="U354" s="1">
        <v>0.65300000000000002</v>
      </c>
      <c r="V354" s="1">
        <v>9.9092588904365594E-37</v>
      </c>
      <c r="W354" s="1" t="s">
        <v>665</v>
      </c>
    </row>
    <row r="355" spans="1:23" x14ac:dyDescent="0.25">
      <c r="A355" s="1" t="s">
        <v>662</v>
      </c>
      <c r="B355" s="1">
        <v>2.1520463466498802E-6</v>
      </c>
      <c r="C355" s="1">
        <v>-0.52803442954330304</v>
      </c>
      <c r="D355" s="1">
        <v>0.374</v>
      </c>
      <c r="E355" s="1">
        <v>0.34699999999999998</v>
      </c>
      <c r="F355" s="1">
        <v>4.3208786548036199E-2</v>
      </c>
      <c r="G355" s="1" t="s">
        <v>663</v>
      </c>
      <c r="I355" s="1" t="s">
        <v>2056</v>
      </c>
      <c r="J355" s="1">
        <v>3.6531597259190098E-60</v>
      </c>
      <c r="K355" s="1">
        <v>-0.93105462720828303</v>
      </c>
      <c r="L355" s="1">
        <v>0.108</v>
      </c>
      <c r="M355" s="1">
        <v>0.28799999999999998</v>
      </c>
      <c r="N355" s="1">
        <v>7.3348140977001901E-56</v>
      </c>
      <c r="O355" s="1" t="s">
        <v>2057</v>
      </c>
      <c r="Q355" s="1" t="s">
        <v>2372</v>
      </c>
      <c r="R355" s="1">
        <v>2.70476058060328E-38</v>
      </c>
      <c r="S355" s="1">
        <v>-0.810047211890082</v>
      </c>
      <c r="T355" s="1">
        <v>0.38300000000000001</v>
      </c>
      <c r="U355" s="1">
        <v>0.23599999999999999</v>
      </c>
      <c r="V355" s="1">
        <v>5.4306182937352596E-34</v>
      </c>
      <c r="W355" s="1" t="s">
        <v>2373</v>
      </c>
    </row>
    <row r="356" spans="1:23" x14ac:dyDescent="0.25">
      <c r="A356" s="1" t="s">
        <v>2161</v>
      </c>
      <c r="B356" s="1">
        <v>5.85176693739066E-8</v>
      </c>
      <c r="C356" s="1">
        <v>-0.53034760349311205</v>
      </c>
      <c r="D356" s="1">
        <v>0.34599999999999997</v>
      </c>
      <c r="E356" s="1">
        <v>0.3</v>
      </c>
      <c r="F356" s="1">
        <v>1.1749177656893001E-3</v>
      </c>
      <c r="G356" s="1" t="s">
        <v>2162</v>
      </c>
      <c r="I356" s="1" t="s">
        <v>1717</v>
      </c>
      <c r="J356" s="1">
        <v>6.4570464156504096E-79</v>
      </c>
      <c r="K356" s="1">
        <v>-0.93300502558415199</v>
      </c>
      <c r="L356" s="1">
        <v>9.8000000000000004E-2</v>
      </c>
      <c r="M356" s="1">
        <v>0.29599999999999999</v>
      </c>
      <c r="N356" s="1">
        <v>1.29644577933429E-74</v>
      </c>
      <c r="O356" s="1" t="s">
        <v>1718</v>
      </c>
      <c r="Q356" s="1" t="s">
        <v>2344</v>
      </c>
      <c r="R356" s="1">
        <v>3.6492691964571499E-26</v>
      </c>
      <c r="S356" s="1">
        <v>-0.81666931385297603</v>
      </c>
      <c r="T356" s="1">
        <v>0.39200000000000002</v>
      </c>
      <c r="U356" s="1">
        <v>0.28000000000000003</v>
      </c>
      <c r="V356" s="1">
        <v>7.3270026926466596E-22</v>
      </c>
      <c r="W356" s="1" t="s">
        <v>2345</v>
      </c>
    </row>
    <row r="357" spans="1:23" x14ac:dyDescent="0.25">
      <c r="A357" s="1" t="s">
        <v>713</v>
      </c>
      <c r="B357" s="1">
        <v>5.2425250832538902E-30</v>
      </c>
      <c r="C357" s="1">
        <v>-0.53238463746917297</v>
      </c>
      <c r="D357" s="1">
        <v>0.95299999999999996</v>
      </c>
      <c r="E357" s="1">
        <v>0.95199999999999996</v>
      </c>
      <c r="F357" s="1">
        <v>1.0525941862157201E-25</v>
      </c>
      <c r="G357" s="1" t="s">
        <v>714</v>
      </c>
      <c r="I357" s="1" t="s">
        <v>76</v>
      </c>
      <c r="J357" s="1">
        <v>2.64831291205251E-48</v>
      </c>
      <c r="K357" s="1">
        <v>-0.94459335571857705</v>
      </c>
      <c r="L357" s="1">
        <v>0.53500000000000003</v>
      </c>
      <c r="M357" s="1">
        <v>0.622</v>
      </c>
      <c r="N357" s="1">
        <v>5.3172826648190304E-44</v>
      </c>
      <c r="O357" s="1" t="s">
        <v>77</v>
      </c>
      <c r="Q357" s="1" t="s">
        <v>1927</v>
      </c>
      <c r="R357" s="1">
        <v>1.04844144134232E-42</v>
      </c>
      <c r="S357" s="1">
        <v>-0.84129815341414205</v>
      </c>
      <c r="T357" s="1">
        <v>0.40300000000000002</v>
      </c>
      <c r="U357" s="1">
        <v>0.245</v>
      </c>
      <c r="V357" s="1">
        <v>2.1050607259270999E-38</v>
      </c>
      <c r="W357" s="1" t="s">
        <v>1928</v>
      </c>
    </row>
    <row r="358" spans="1:23" x14ac:dyDescent="0.25">
      <c r="A358" s="1" t="s">
        <v>2145</v>
      </c>
      <c r="B358" s="1">
        <v>5.5922429258739302E-9</v>
      </c>
      <c r="C358" s="1">
        <v>-0.53702182727122605</v>
      </c>
      <c r="D358" s="1">
        <v>0.27800000000000002</v>
      </c>
      <c r="E358" s="1">
        <v>0.222</v>
      </c>
      <c r="F358" s="1">
        <v>1.12281053465697E-4</v>
      </c>
      <c r="G358" s="1" t="s">
        <v>2146</v>
      </c>
      <c r="I358" s="1" t="s">
        <v>1712</v>
      </c>
      <c r="J358" s="1">
        <v>2.9893303160378299E-103</v>
      </c>
      <c r="K358" s="1">
        <v>-0.94461449518754503</v>
      </c>
      <c r="L358" s="1">
        <v>0.19900000000000001</v>
      </c>
      <c r="M358" s="1">
        <v>0.46899999999999997</v>
      </c>
      <c r="N358" s="1">
        <v>6.0019774085407604E-99</v>
      </c>
      <c r="O358" s="1" t="s">
        <v>1713</v>
      </c>
      <c r="Q358" s="1" t="s">
        <v>2191</v>
      </c>
      <c r="R358" s="1">
        <v>5.91888016225961E-36</v>
      </c>
      <c r="S358" s="1">
        <v>-0.84871624705313198</v>
      </c>
      <c r="T358" s="1">
        <v>0.35</v>
      </c>
      <c r="U358" s="1">
        <v>0.20699999999999999</v>
      </c>
      <c r="V358" s="1">
        <v>1.1883927589784799E-31</v>
      </c>
      <c r="W358" s="1" t="s">
        <v>2192</v>
      </c>
    </row>
    <row r="359" spans="1:23" x14ac:dyDescent="0.25">
      <c r="A359" s="1" t="s">
        <v>795</v>
      </c>
      <c r="B359" s="1">
        <v>3.3104047404882001E-32</v>
      </c>
      <c r="C359" s="1">
        <v>-0.53703534116177498</v>
      </c>
      <c r="D359" s="1">
        <v>0.84</v>
      </c>
      <c r="E359" s="1">
        <v>0.83</v>
      </c>
      <c r="F359" s="1">
        <v>6.64663063795221E-28</v>
      </c>
      <c r="G359" s="1" t="s">
        <v>796</v>
      </c>
      <c r="I359" s="1" t="s">
        <v>1799</v>
      </c>
      <c r="J359" s="1">
        <v>2.4659280903713198E-13</v>
      </c>
      <c r="K359" s="1">
        <v>-0.94848649438843402</v>
      </c>
      <c r="L359" s="1">
        <v>0.45800000000000002</v>
      </c>
      <c r="M359" s="1">
        <v>0.51</v>
      </c>
      <c r="N359" s="1">
        <v>4.9510904198475402E-9</v>
      </c>
      <c r="O359" s="1" t="s">
        <v>1800</v>
      </c>
      <c r="Q359" s="1" t="s">
        <v>1956</v>
      </c>
      <c r="R359" s="1">
        <v>2.1895542520832699E-96</v>
      </c>
      <c r="S359" s="1">
        <v>-0.848893763580574</v>
      </c>
      <c r="T359" s="1">
        <v>0.77900000000000003</v>
      </c>
      <c r="U359" s="1">
        <v>0.626</v>
      </c>
      <c r="V359" s="1">
        <v>4.3961870273327902E-92</v>
      </c>
      <c r="W359" s="1" t="s">
        <v>1957</v>
      </c>
    </row>
    <row r="360" spans="1:23" x14ac:dyDescent="0.25">
      <c r="A360" s="1" t="s">
        <v>2127</v>
      </c>
      <c r="B360" s="1">
        <v>7.8153527025438398E-11</v>
      </c>
      <c r="C360" s="1">
        <v>-0.54148949155315396</v>
      </c>
      <c r="D360" s="1">
        <v>0.27300000000000002</v>
      </c>
      <c r="E360" s="1">
        <v>0.20699999999999999</v>
      </c>
      <c r="F360" s="1">
        <v>1.56916651561675E-6</v>
      </c>
      <c r="G360" s="1" t="s">
        <v>2128</v>
      </c>
      <c r="I360" s="1" t="s">
        <v>1714</v>
      </c>
      <c r="J360" s="1">
        <v>1.6042810183796199E-48</v>
      </c>
      <c r="K360" s="1">
        <v>-0.95597248085135</v>
      </c>
      <c r="L360" s="1">
        <v>0.73199999999999998</v>
      </c>
      <c r="M360" s="1">
        <v>0.80400000000000005</v>
      </c>
      <c r="N360" s="1">
        <v>3.2210754287026001E-44</v>
      </c>
      <c r="O360" s="1" t="s">
        <v>33</v>
      </c>
      <c r="Q360" s="1" t="s">
        <v>644</v>
      </c>
      <c r="R360" s="1">
        <v>3.4790987481440501E-46</v>
      </c>
      <c r="S360" s="1">
        <v>-0.85913552524203796</v>
      </c>
      <c r="T360" s="1">
        <v>0.47099999999999997</v>
      </c>
      <c r="U360" s="1">
        <v>0.314</v>
      </c>
      <c r="V360" s="1">
        <v>6.98533446652363E-42</v>
      </c>
      <c r="W360" s="1" t="s">
        <v>645</v>
      </c>
    </row>
    <row r="361" spans="1:23" x14ac:dyDescent="0.25">
      <c r="A361" s="1" t="s">
        <v>2091</v>
      </c>
      <c r="B361" s="1">
        <v>7.8202396476251694E-14</v>
      </c>
      <c r="C361" s="1">
        <v>-0.546545984906746</v>
      </c>
      <c r="D361" s="1">
        <v>0.4</v>
      </c>
      <c r="E361" s="1">
        <v>0.33100000000000002</v>
      </c>
      <c r="F361" s="1">
        <v>1.57014771645018E-9</v>
      </c>
      <c r="G361" s="1" t="s">
        <v>2092</v>
      </c>
      <c r="I361" s="1" t="s">
        <v>1825</v>
      </c>
      <c r="J361" s="1">
        <v>1.3726590957992699E-94</v>
      </c>
      <c r="K361" s="1">
        <v>-0.95664675849919401</v>
      </c>
      <c r="L361" s="1">
        <v>0.65600000000000003</v>
      </c>
      <c r="M361" s="1">
        <v>0.79600000000000004</v>
      </c>
      <c r="N361" s="1">
        <v>2.7560249325457701E-90</v>
      </c>
      <c r="O361" s="1" t="s">
        <v>1826</v>
      </c>
      <c r="Q361" s="1" t="s">
        <v>795</v>
      </c>
      <c r="R361" s="1">
        <v>1.6818301551308899E-68</v>
      </c>
      <c r="S361" s="1">
        <v>-0.88719367134497196</v>
      </c>
      <c r="T361" s="1">
        <v>0.84</v>
      </c>
      <c r="U361" s="1">
        <v>0.80500000000000005</v>
      </c>
      <c r="V361" s="1">
        <v>3.3767785854717997E-64</v>
      </c>
      <c r="W361" s="1" t="s">
        <v>796</v>
      </c>
    </row>
    <row r="362" spans="1:23" x14ac:dyDescent="0.25">
      <c r="A362" s="1" t="s">
        <v>2069</v>
      </c>
      <c r="B362" s="1">
        <v>4.0307568967982199E-16</v>
      </c>
      <c r="C362" s="1">
        <v>-0.54943402985307599</v>
      </c>
      <c r="D362" s="1">
        <v>0.33100000000000002</v>
      </c>
      <c r="E362" s="1">
        <v>0.247</v>
      </c>
      <c r="F362" s="1">
        <v>8.0929536973914701E-12</v>
      </c>
      <c r="G362" s="1" t="s">
        <v>2070</v>
      </c>
      <c r="I362" s="1" t="s">
        <v>1130</v>
      </c>
      <c r="J362" s="1">
        <v>5.7495332630718502E-37</v>
      </c>
      <c r="K362" s="1">
        <v>-0.96987716269185698</v>
      </c>
      <c r="L362" s="1">
        <v>0.29799999999999999</v>
      </c>
      <c r="M362" s="1">
        <v>0.42099999999999999</v>
      </c>
      <c r="N362" s="1">
        <v>1.15439128855957E-32</v>
      </c>
      <c r="O362" s="1" t="s">
        <v>1131</v>
      </c>
      <c r="Q362" s="1" t="s">
        <v>2340</v>
      </c>
      <c r="R362" s="1">
        <v>2.3993413708521101E-32</v>
      </c>
      <c r="S362" s="1">
        <v>-0.89569048881507296</v>
      </c>
      <c r="T362" s="1">
        <v>0.65900000000000003</v>
      </c>
      <c r="U362" s="1">
        <v>0.59199999999999997</v>
      </c>
      <c r="V362" s="1">
        <v>4.8173976043968698E-28</v>
      </c>
      <c r="W362" s="1" t="s">
        <v>2341</v>
      </c>
    </row>
    <row r="363" spans="1:23" x14ac:dyDescent="0.25">
      <c r="A363" s="1" t="s">
        <v>472</v>
      </c>
      <c r="B363" s="1">
        <v>2.4022084656431101E-11</v>
      </c>
      <c r="C363" s="1">
        <v>-0.55058867897710595</v>
      </c>
      <c r="D363" s="1">
        <v>0.47799999999999998</v>
      </c>
      <c r="E363" s="1">
        <v>0.434</v>
      </c>
      <c r="F363" s="1">
        <v>4.8231541573182295E-7</v>
      </c>
      <c r="G363" s="1" t="s">
        <v>473</v>
      </c>
      <c r="I363" s="1" t="s">
        <v>1761</v>
      </c>
      <c r="J363" s="1">
        <v>2.66310846897611E-106</v>
      </c>
      <c r="K363" s="1">
        <v>-0.97152206949865605</v>
      </c>
      <c r="L363" s="1">
        <v>7.6999999999999999E-2</v>
      </c>
      <c r="M363" s="1">
        <v>0.315</v>
      </c>
      <c r="N363" s="1">
        <v>5.3469891840102403E-102</v>
      </c>
      <c r="O363" s="1" t="s">
        <v>1762</v>
      </c>
      <c r="Q363" s="1" t="s">
        <v>873</v>
      </c>
      <c r="R363" s="1">
        <v>1.6171497267771799E-27</v>
      </c>
      <c r="S363" s="1">
        <v>-0.90193060069866104</v>
      </c>
      <c r="T363" s="1">
        <v>0.434</v>
      </c>
      <c r="U363" s="1">
        <v>0.33100000000000002</v>
      </c>
      <c r="V363" s="1">
        <v>3.2469132214232198E-23</v>
      </c>
      <c r="W363" s="1" t="s">
        <v>874</v>
      </c>
    </row>
    <row r="364" spans="1:23" x14ac:dyDescent="0.25">
      <c r="A364" s="1" t="s">
        <v>2006</v>
      </c>
      <c r="B364" s="1">
        <v>9.4513530509026502E-23</v>
      </c>
      <c r="C364" s="1">
        <v>-0.55254461667949795</v>
      </c>
      <c r="D364" s="1">
        <v>0.56499999999999995</v>
      </c>
      <c r="E364" s="1">
        <v>0.48699999999999999</v>
      </c>
      <c r="F364" s="1">
        <v>1.8976426655602299E-18</v>
      </c>
      <c r="G364" s="1" t="s">
        <v>2007</v>
      </c>
      <c r="I364" s="1" t="s">
        <v>1994</v>
      </c>
      <c r="J364" s="1">
        <v>5.22535809603213E-79</v>
      </c>
      <c r="K364" s="1">
        <v>-0.97636626315997499</v>
      </c>
      <c r="L364" s="1">
        <v>0.28199999999999997</v>
      </c>
      <c r="M364" s="1">
        <v>0.49399999999999999</v>
      </c>
      <c r="N364" s="1">
        <v>1.04914739852133E-74</v>
      </c>
      <c r="O364" s="1" t="s">
        <v>1995</v>
      </c>
      <c r="Q364" s="1" t="s">
        <v>386</v>
      </c>
      <c r="R364" s="1">
        <v>3.3876436829386799E-39</v>
      </c>
      <c r="S364" s="1">
        <v>-0.91471901460939797</v>
      </c>
      <c r="T364" s="1">
        <v>0.443</v>
      </c>
      <c r="U364" s="1">
        <v>0.30499999999999999</v>
      </c>
      <c r="V364" s="1">
        <v>6.80171098660429E-35</v>
      </c>
      <c r="W364" s="1" t="s">
        <v>387</v>
      </c>
    </row>
    <row r="365" spans="1:23" x14ac:dyDescent="0.25">
      <c r="A365" s="1" t="s">
        <v>1535</v>
      </c>
      <c r="B365" s="1">
        <v>1.11664625828079E-21</v>
      </c>
      <c r="C365" s="1">
        <v>-0.55893936605076899</v>
      </c>
      <c r="D365" s="1">
        <v>0.51300000000000001</v>
      </c>
      <c r="E365" s="1">
        <v>0.438</v>
      </c>
      <c r="F365" s="1">
        <v>2.2420023573761699E-17</v>
      </c>
      <c r="G365" s="1" t="s">
        <v>1536</v>
      </c>
      <c r="I365" s="1" t="s">
        <v>1382</v>
      </c>
      <c r="J365" s="1">
        <v>7.2814180059594297E-70</v>
      </c>
      <c r="K365" s="1">
        <v>-0.98587772550798702</v>
      </c>
      <c r="L365" s="1">
        <v>0.47399999999999998</v>
      </c>
      <c r="M365" s="1">
        <v>0.628</v>
      </c>
      <c r="N365" s="1">
        <v>1.4619631072365299E-65</v>
      </c>
      <c r="O365" s="1" t="s">
        <v>1383</v>
      </c>
      <c r="Q365" s="1" t="s">
        <v>970</v>
      </c>
      <c r="R365" s="1">
        <v>4.66138924935113E-26</v>
      </c>
      <c r="S365" s="1">
        <v>-0.92036359072176499</v>
      </c>
      <c r="T365" s="1">
        <v>0.436</v>
      </c>
      <c r="U365" s="1">
        <v>0.33500000000000002</v>
      </c>
      <c r="V365" s="1">
        <v>9.3591373348471998E-22</v>
      </c>
      <c r="W365" s="1" t="s">
        <v>971</v>
      </c>
    </row>
    <row r="366" spans="1:23" x14ac:dyDescent="0.25">
      <c r="A366" s="1" t="s">
        <v>2101</v>
      </c>
      <c r="B366" s="1">
        <v>2.9188232892968598E-13</v>
      </c>
      <c r="C366" s="1">
        <v>-0.56276564991552003</v>
      </c>
      <c r="D366" s="1">
        <v>0.307</v>
      </c>
      <c r="E366" s="1">
        <v>0.22700000000000001</v>
      </c>
      <c r="F366" s="1">
        <v>5.8604134002502299E-9</v>
      </c>
      <c r="G366" s="1" t="s">
        <v>2102</v>
      </c>
      <c r="I366" s="1" t="s">
        <v>2286</v>
      </c>
      <c r="J366" s="1">
        <v>1.1397178548732699E-52</v>
      </c>
      <c r="K366" s="1">
        <v>-0.99006353646543199</v>
      </c>
      <c r="L366" s="1">
        <v>0.438</v>
      </c>
      <c r="M366" s="1">
        <v>0.58599999999999997</v>
      </c>
      <c r="N366" s="1">
        <v>2.2883255090145499E-48</v>
      </c>
      <c r="O366" s="1" t="s">
        <v>2287</v>
      </c>
      <c r="Q366" s="1" t="s">
        <v>2318</v>
      </c>
      <c r="R366" s="1">
        <v>1.0711360960725901E-40</v>
      </c>
      <c r="S366" s="1">
        <v>-0.921908144602541</v>
      </c>
      <c r="T366" s="1">
        <v>0.318</v>
      </c>
      <c r="U366" s="1">
        <v>0.16600000000000001</v>
      </c>
      <c r="V366" s="1">
        <v>2.1506270536945501E-36</v>
      </c>
      <c r="W366" s="1" t="s">
        <v>2319</v>
      </c>
    </row>
    <row r="367" spans="1:23" x14ac:dyDescent="0.25">
      <c r="A367" s="1" t="s">
        <v>916</v>
      </c>
      <c r="B367" s="1">
        <v>2.8211962593583E-50</v>
      </c>
      <c r="C367" s="1">
        <v>-0.56313604117635896</v>
      </c>
      <c r="D367" s="1">
        <v>0.80900000000000005</v>
      </c>
      <c r="E367" s="1">
        <v>0.75700000000000001</v>
      </c>
      <c r="F367" s="1">
        <v>5.6643978495395898E-46</v>
      </c>
      <c r="G367" s="1" t="s">
        <v>917</v>
      </c>
      <c r="I367" s="1" t="s">
        <v>162</v>
      </c>
      <c r="J367" s="1">
        <v>4.9170103414302398E-247</v>
      </c>
      <c r="K367" s="1">
        <v>-0.99257062440965704</v>
      </c>
      <c r="L367" s="1">
        <v>0.88800000000000001</v>
      </c>
      <c r="M367" s="1">
        <v>0.96099999999999997</v>
      </c>
      <c r="N367" s="1">
        <v>9.8723733635236393E-243</v>
      </c>
      <c r="O367" s="1" t="s">
        <v>163</v>
      </c>
      <c r="Q367" s="1" t="s">
        <v>1301</v>
      </c>
      <c r="R367" s="1">
        <v>2.04703780407748E-69</v>
      </c>
      <c r="S367" s="1">
        <v>-0.99584464388791205</v>
      </c>
      <c r="T367" s="1">
        <v>0.42</v>
      </c>
      <c r="U367" s="1">
        <v>0.20599999999999999</v>
      </c>
      <c r="V367" s="1">
        <v>4.11004250302676E-65</v>
      </c>
      <c r="W367" s="1" t="s">
        <v>1302</v>
      </c>
    </row>
    <row r="368" spans="1:23" x14ac:dyDescent="0.25">
      <c r="A368" s="1" t="s">
        <v>2087</v>
      </c>
      <c r="B368" s="1">
        <v>6.7666436985715605E-14</v>
      </c>
      <c r="C368" s="1">
        <v>-0.564917503682688</v>
      </c>
      <c r="D368" s="1">
        <v>0.38800000000000001</v>
      </c>
      <c r="E368" s="1">
        <v>0.311</v>
      </c>
      <c r="F368" s="1">
        <v>1.3586067217991999E-9</v>
      </c>
      <c r="G368" s="1" t="s">
        <v>2088</v>
      </c>
      <c r="I368" s="1" t="s">
        <v>922</v>
      </c>
      <c r="J368" s="1">
        <v>9.7700291664755697E-76</v>
      </c>
      <c r="K368" s="1">
        <v>-0.99438484966236296</v>
      </c>
      <c r="L368" s="1">
        <v>0.56299999999999994</v>
      </c>
      <c r="M368" s="1">
        <v>0.71099999999999997</v>
      </c>
      <c r="N368" s="1">
        <v>1.9616264560449701E-71</v>
      </c>
      <c r="O368" s="1" t="s">
        <v>923</v>
      </c>
      <c r="Q368" s="1" t="s">
        <v>4</v>
      </c>
      <c r="R368" s="1">
        <v>1.25057608448176E-145</v>
      </c>
      <c r="S368" s="1">
        <v>-1.2540322796001</v>
      </c>
      <c r="T368" s="1">
        <v>0.82699999999999996</v>
      </c>
      <c r="U368" s="1">
        <v>0.68600000000000005</v>
      </c>
      <c r="V368" s="1">
        <v>2.5109066624224699E-141</v>
      </c>
      <c r="W368" s="1" t="s">
        <v>5</v>
      </c>
    </row>
    <row r="369" spans="1:23" x14ac:dyDescent="0.25">
      <c r="A369" s="1" t="s">
        <v>2117</v>
      </c>
      <c r="B369" s="1">
        <v>1.1142645043705E-11</v>
      </c>
      <c r="C369" s="1">
        <v>-0.56526868625582805</v>
      </c>
      <c r="D369" s="1">
        <v>0.27900000000000003</v>
      </c>
      <c r="E369" s="1">
        <v>0.20899999999999999</v>
      </c>
      <c r="F369" s="1">
        <v>2.23722027187509E-7</v>
      </c>
      <c r="G369" s="1" t="s">
        <v>2118</v>
      </c>
      <c r="I369" s="1" t="s">
        <v>2046</v>
      </c>
      <c r="J369" s="1">
        <v>1.9562887968353399E-116</v>
      </c>
      <c r="K369" s="1">
        <v>-1.0070674073585</v>
      </c>
      <c r="L369" s="1">
        <v>0.63300000000000001</v>
      </c>
      <c r="M369" s="1">
        <v>0.78800000000000003</v>
      </c>
      <c r="N369" s="1">
        <v>3.927836646286E-112</v>
      </c>
      <c r="O369" s="1" t="s">
        <v>2047</v>
      </c>
      <c r="Q369" s="1" t="s">
        <v>1781</v>
      </c>
      <c r="R369" s="1">
        <v>2.8526556510321101E-68</v>
      </c>
      <c r="S369" s="1">
        <v>-1.3059883780244399</v>
      </c>
      <c r="T369" s="1">
        <v>0.30099999999999999</v>
      </c>
      <c r="U369" s="1">
        <v>0.108</v>
      </c>
      <c r="V369" s="1">
        <v>5.7275620161422697E-64</v>
      </c>
      <c r="W369" s="1" t="s">
        <v>1782</v>
      </c>
    </row>
    <row r="370" spans="1:23" x14ac:dyDescent="0.25">
      <c r="A370" s="1" t="s">
        <v>618</v>
      </c>
      <c r="B370" s="1">
        <v>7.3109850302917999E-15</v>
      </c>
      <c r="C370" s="1">
        <v>-0.56579444223822595</v>
      </c>
      <c r="D370" s="1">
        <v>0.46100000000000002</v>
      </c>
      <c r="E370" s="1">
        <v>0.39</v>
      </c>
      <c r="F370" s="1">
        <v>1.4678995743819899E-10</v>
      </c>
      <c r="G370" s="1" t="s">
        <v>619</v>
      </c>
      <c r="I370" s="1" t="s">
        <v>1725</v>
      </c>
      <c r="J370" s="1">
        <v>1.38909015836179E-84</v>
      </c>
      <c r="K370" s="1">
        <v>-1.0105694496365101</v>
      </c>
      <c r="L370" s="1">
        <v>9.0999999999999998E-2</v>
      </c>
      <c r="M370" s="1">
        <v>0.29699999999999999</v>
      </c>
      <c r="N370" s="1">
        <v>2.7890152199588102E-80</v>
      </c>
      <c r="O370" s="1" t="s">
        <v>1726</v>
      </c>
      <c r="Q370" s="1" t="s">
        <v>76</v>
      </c>
      <c r="R370" s="1">
        <v>1.4104591138391401E-254</v>
      </c>
      <c r="S370" s="1">
        <v>-1.56546158783496</v>
      </c>
      <c r="T370" s="1">
        <v>0.84299999999999997</v>
      </c>
      <c r="U370" s="1">
        <v>0.53500000000000003</v>
      </c>
      <c r="V370" s="1">
        <v>2.8319198087662299E-250</v>
      </c>
      <c r="W370" s="1" t="s">
        <v>77</v>
      </c>
    </row>
    <row r="371" spans="1:23" x14ac:dyDescent="0.25">
      <c r="A371" s="1" t="s">
        <v>576</v>
      </c>
      <c r="B371" s="1">
        <v>3.1714851085487299E-24</v>
      </c>
      <c r="C371" s="1">
        <v>-0.56991043040683498</v>
      </c>
      <c r="D371" s="1">
        <v>0.51400000000000001</v>
      </c>
      <c r="E371" s="1">
        <v>0.41899999999999998</v>
      </c>
      <c r="F371" s="1">
        <v>6.3677078009441403E-20</v>
      </c>
      <c r="G371" s="1" t="s">
        <v>577</v>
      </c>
      <c r="I371" s="1" t="s">
        <v>1467</v>
      </c>
      <c r="J371" s="1">
        <v>7.6221454421495197E-33</v>
      </c>
      <c r="K371" s="1">
        <v>-1.02105068640993</v>
      </c>
      <c r="L371" s="1">
        <v>0.39600000000000002</v>
      </c>
      <c r="M371" s="1">
        <v>0.5</v>
      </c>
      <c r="N371" s="1">
        <v>1.5303743618747799E-28</v>
      </c>
      <c r="O371" s="1" t="s">
        <v>1468</v>
      </c>
    </row>
    <row r="372" spans="1:23" x14ac:dyDescent="0.25">
      <c r="A372" s="1" t="s">
        <v>2044</v>
      </c>
      <c r="B372" s="1">
        <v>6.6236813166362901E-18</v>
      </c>
      <c r="C372" s="1">
        <v>-0.57184499128380795</v>
      </c>
      <c r="D372" s="1">
        <v>0.58699999999999997</v>
      </c>
      <c r="E372" s="1">
        <v>0.54200000000000004</v>
      </c>
      <c r="F372" s="1">
        <v>1.3299027347542301E-13</v>
      </c>
      <c r="G372" s="1" t="s">
        <v>2045</v>
      </c>
      <c r="I372" s="1" t="s">
        <v>1325</v>
      </c>
      <c r="J372" s="1">
        <v>1.5967338006389899E-47</v>
      </c>
      <c r="K372" s="1">
        <v>-1.02458134453172</v>
      </c>
      <c r="L372" s="1">
        <v>0.38600000000000001</v>
      </c>
      <c r="M372" s="1">
        <v>0.53200000000000003</v>
      </c>
      <c r="N372" s="1">
        <v>3.20592212492297E-43</v>
      </c>
      <c r="O372" s="1" t="s">
        <v>1326</v>
      </c>
    </row>
    <row r="373" spans="1:23" x14ac:dyDescent="0.25">
      <c r="A373" s="1" t="s">
        <v>970</v>
      </c>
      <c r="B373" s="1">
        <v>9.3714425461406502E-7</v>
      </c>
      <c r="C373" s="1">
        <v>-0.57474922992233701</v>
      </c>
      <c r="D373" s="1">
        <v>0.436</v>
      </c>
      <c r="E373" s="1">
        <v>0.41199999999999998</v>
      </c>
      <c r="F373" s="1">
        <v>1.88159823441412E-2</v>
      </c>
      <c r="G373" s="1" t="s">
        <v>971</v>
      </c>
      <c r="I373" s="1" t="s">
        <v>1390</v>
      </c>
      <c r="J373" s="1">
        <v>1.3653102239626499E-94</v>
      </c>
      <c r="K373" s="1">
        <v>-1.0371304679552</v>
      </c>
      <c r="L373" s="1">
        <v>6.0999999999999999E-2</v>
      </c>
      <c r="M373" s="1">
        <v>0.26700000000000002</v>
      </c>
      <c r="N373" s="1">
        <v>2.74126986767221E-90</v>
      </c>
      <c r="O373" s="1" t="s">
        <v>1391</v>
      </c>
    </row>
    <row r="374" spans="1:23" x14ac:dyDescent="0.25">
      <c r="A374" s="1" t="s">
        <v>444</v>
      </c>
      <c r="B374" s="1">
        <v>4.3190184623389602E-33</v>
      </c>
      <c r="C374" s="1">
        <v>-0.57625696284084704</v>
      </c>
      <c r="D374" s="1">
        <v>0.71399999999999997</v>
      </c>
      <c r="E374" s="1">
        <v>0.65800000000000003</v>
      </c>
      <c r="F374" s="1">
        <v>8.6717252686841596E-29</v>
      </c>
      <c r="G374" s="1" t="s">
        <v>445</v>
      </c>
      <c r="I374" s="1" t="s">
        <v>1751</v>
      </c>
      <c r="J374" s="1">
        <v>7.5931920472240506E-67</v>
      </c>
      <c r="K374" s="1">
        <v>-1.04060744232644</v>
      </c>
      <c r="L374" s="1">
        <v>9.7000000000000003E-2</v>
      </c>
      <c r="M374" s="1">
        <v>0.27500000000000002</v>
      </c>
      <c r="N374" s="1">
        <v>1.52456109924164E-62</v>
      </c>
      <c r="O374" s="1" t="s">
        <v>1752</v>
      </c>
    </row>
    <row r="375" spans="1:23" x14ac:dyDescent="0.25">
      <c r="A375" s="1" t="s">
        <v>920</v>
      </c>
      <c r="B375" s="1">
        <v>5.7941780970546799E-18</v>
      </c>
      <c r="C375" s="1">
        <v>-0.57674256488505304</v>
      </c>
      <c r="D375" s="1">
        <v>0.52</v>
      </c>
      <c r="E375" s="1">
        <v>0.45100000000000001</v>
      </c>
      <c r="F375" s="1">
        <v>1.1633550783266401E-13</v>
      </c>
      <c r="G375" s="1" t="s">
        <v>921</v>
      </c>
      <c r="I375" s="1" t="s">
        <v>1030</v>
      </c>
      <c r="J375" s="1">
        <v>2.8523846359673499E-78</v>
      </c>
      <c r="K375" s="1">
        <v>-1.07206742253075</v>
      </c>
      <c r="L375" s="1">
        <v>0.58699999999999997</v>
      </c>
      <c r="M375" s="1">
        <v>0.754</v>
      </c>
      <c r="N375" s="1">
        <v>5.7270178720952499E-74</v>
      </c>
      <c r="O375" s="1" t="s">
        <v>1031</v>
      </c>
    </row>
    <row r="376" spans="1:23" x14ac:dyDescent="0.25">
      <c r="A376" s="1" t="s">
        <v>2050</v>
      </c>
      <c r="B376" s="1">
        <v>2.6533928442700699E-17</v>
      </c>
      <c r="C376" s="1">
        <v>-0.57781547515211196</v>
      </c>
      <c r="D376" s="1">
        <v>0.35899999999999999</v>
      </c>
      <c r="E376" s="1">
        <v>0.26600000000000001</v>
      </c>
      <c r="F376" s="1">
        <v>5.3274821527254503E-13</v>
      </c>
      <c r="G376" s="1" t="s">
        <v>2051</v>
      </c>
      <c r="I376" s="1" t="s">
        <v>1706</v>
      </c>
      <c r="J376" s="1">
        <v>6.6385304392358806E-188</v>
      </c>
      <c r="K376" s="1">
        <v>-1.0956438751670301</v>
      </c>
      <c r="L376" s="1">
        <v>0.75600000000000001</v>
      </c>
      <c r="M376" s="1">
        <v>0.91</v>
      </c>
      <c r="N376" s="1">
        <v>1.3328841415897799E-183</v>
      </c>
      <c r="O376" s="1" t="s">
        <v>1707</v>
      </c>
    </row>
    <row r="377" spans="1:23" x14ac:dyDescent="0.25">
      <c r="A377" s="1" t="s">
        <v>2054</v>
      </c>
      <c r="B377" s="1">
        <v>5.6566400111857994E-17</v>
      </c>
      <c r="C377" s="1">
        <v>-0.57791255724970703</v>
      </c>
      <c r="D377" s="1">
        <v>0.61099999999999999</v>
      </c>
      <c r="E377" s="1">
        <v>0.57599999999999996</v>
      </c>
      <c r="F377" s="1">
        <v>1.1357401814458799E-12</v>
      </c>
      <c r="G377" s="1" t="s">
        <v>2055</v>
      </c>
      <c r="I377" s="1" t="s">
        <v>1811</v>
      </c>
      <c r="J377" s="1">
        <v>6.2185290919057798E-111</v>
      </c>
      <c r="K377" s="1">
        <v>-1.1020431120290199</v>
      </c>
      <c r="L377" s="1">
        <v>0.13800000000000001</v>
      </c>
      <c r="M377" s="1">
        <v>0.40400000000000003</v>
      </c>
      <c r="N377" s="1">
        <v>1.24855627107284E-106</v>
      </c>
      <c r="O377" s="1" t="s">
        <v>1812</v>
      </c>
    </row>
    <row r="378" spans="1:23" x14ac:dyDescent="0.25">
      <c r="A378" s="1" t="s">
        <v>2012</v>
      </c>
      <c r="B378" s="1">
        <v>2.7076258776844898E-22</v>
      </c>
      <c r="C378" s="1">
        <v>-0.58748303363105503</v>
      </c>
      <c r="D378" s="1">
        <v>0.52900000000000003</v>
      </c>
      <c r="E378" s="1">
        <v>0.46</v>
      </c>
      <c r="F378" s="1">
        <v>5.4363712372149301E-18</v>
      </c>
      <c r="G378" s="1" t="s">
        <v>2013</v>
      </c>
      <c r="I378" s="1" t="s">
        <v>1733</v>
      </c>
      <c r="J378" s="1">
        <v>2.5417422840103198E-61</v>
      </c>
      <c r="K378" s="1">
        <v>-1.1054503327509799</v>
      </c>
      <c r="L378" s="1">
        <v>0.28699999999999998</v>
      </c>
      <c r="M378" s="1">
        <v>0.45700000000000002</v>
      </c>
      <c r="N378" s="1">
        <v>5.1033101578359299E-57</v>
      </c>
      <c r="O378" s="1" t="s">
        <v>1734</v>
      </c>
    </row>
    <row r="379" spans="1:23" x14ac:dyDescent="0.25">
      <c r="A379" s="1" t="s">
        <v>642</v>
      </c>
      <c r="B379" s="1">
        <v>7.3900998497964503E-8</v>
      </c>
      <c r="C379" s="1">
        <v>-0.58819036373251699</v>
      </c>
      <c r="D379" s="1">
        <v>0.32300000000000001</v>
      </c>
      <c r="E379" s="1">
        <v>0.27900000000000003</v>
      </c>
      <c r="F379" s="1">
        <v>1.48378424784213E-3</v>
      </c>
      <c r="G379" s="1" t="s">
        <v>643</v>
      </c>
      <c r="I379" s="1" t="s">
        <v>1020</v>
      </c>
      <c r="J379" s="1">
        <v>3.4628326582194799E-116</v>
      </c>
      <c r="K379" s="1">
        <v>-1.1103829545588599</v>
      </c>
      <c r="L379" s="1">
        <v>0.215</v>
      </c>
      <c r="M379" s="1">
        <v>0.50700000000000001</v>
      </c>
      <c r="N379" s="1">
        <v>6.9526754111730702E-112</v>
      </c>
      <c r="O379" s="1" t="s">
        <v>1021</v>
      </c>
    </row>
    <row r="380" spans="1:23" x14ac:dyDescent="0.25">
      <c r="A380" s="1" t="s">
        <v>2073</v>
      </c>
      <c r="B380" s="1">
        <v>1.48307867275722E-15</v>
      </c>
      <c r="C380" s="1">
        <v>-0.59865240224371397</v>
      </c>
      <c r="D380" s="1">
        <v>0.26700000000000002</v>
      </c>
      <c r="E380" s="1">
        <v>0.185</v>
      </c>
      <c r="F380" s="1">
        <v>2.9777253591619598E-11</v>
      </c>
      <c r="G380" s="1" t="s">
        <v>2074</v>
      </c>
      <c r="I380" s="1" t="s">
        <v>2179</v>
      </c>
      <c r="J380" s="1">
        <v>3.93810279029784E-70</v>
      </c>
      <c r="K380" s="1">
        <v>-1.1708037467513599</v>
      </c>
      <c r="L380" s="1">
        <v>0.33900000000000002</v>
      </c>
      <c r="M380" s="1">
        <v>0.55000000000000004</v>
      </c>
      <c r="N380" s="1">
        <v>7.9069227823599996E-66</v>
      </c>
      <c r="O380" s="1" t="s">
        <v>2180</v>
      </c>
    </row>
    <row r="381" spans="1:23" x14ac:dyDescent="0.25">
      <c r="A381" s="1" t="s">
        <v>2105</v>
      </c>
      <c r="B381" s="1">
        <v>1.45964565713569E-12</v>
      </c>
      <c r="C381" s="1">
        <v>-0.60677335156654499</v>
      </c>
      <c r="D381" s="1">
        <v>0.434</v>
      </c>
      <c r="E381" s="1">
        <v>0.371</v>
      </c>
      <c r="F381" s="1">
        <v>2.9306765503970399E-8</v>
      </c>
      <c r="G381" s="1" t="s">
        <v>2106</v>
      </c>
      <c r="I381" s="1" t="s">
        <v>4</v>
      </c>
      <c r="J381" s="1">
        <v>8.3133559572076204E-110</v>
      </c>
      <c r="K381" s="1">
        <v>-1.2041818645163</v>
      </c>
      <c r="L381" s="1">
        <v>0.68600000000000005</v>
      </c>
      <c r="M381" s="1">
        <v>0.80300000000000005</v>
      </c>
      <c r="N381" s="1">
        <v>1.66915560908815E-105</v>
      </c>
      <c r="O381" s="1" t="s">
        <v>5</v>
      </c>
    </row>
    <row r="382" spans="1:23" x14ac:dyDescent="0.25">
      <c r="A382" s="1" t="s">
        <v>1877</v>
      </c>
      <c r="B382" s="1">
        <v>1.2153601718070901E-36</v>
      </c>
      <c r="C382" s="1">
        <v>-0.609275064036223</v>
      </c>
      <c r="D382" s="1">
        <v>0.70799999999999996</v>
      </c>
      <c r="E382" s="1">
        <v>0.63</v>
      </c>
      <c r="F382" s="1">
        <v>2.44020015295428E-32</v>
      </c>
      <c r="G382" s="1" t="s">
        <v>1878</v>
      </c>
      <c r="I382" s="1" t="s">
        <v>1114</v>
      </c>
      <c r="J382" s="1">
        <v>2.59294582427112E-100</v>
      </c>
      <c r="K382" s="1">
        <v>-1.21644799354457</v>
      </c>
      <c r="L382" s="1">
        <v>0.57399999999999995</v>
      </c>
      <c r="M382" s="1">
        <v>0.748</v>
      </c>
      <c r="N382" s="1">
        <v>5.2061166259715497E-96</v>
      </c>
      <c r="O382" s="1" t="s">
        <v>1115</v>
      </c>
    </row>
    <row r="383" spans="1:23" x14ac:dyDescent="0.25">
      <c r="A383" s="1" t="s">
        <v>1603</v>
      </c>
      <c r="B383" s="1">
        <v>2.8276963464382899E-19</v>
      </c>
      <c r="C383" s="1">
        <v>-0.61181473955558696</v>
      </c>
      <c r="D383" s="1">
        <v>0.28299999999999997</v>
      </c>
      <c r="E383" s="1">
        <v>0.189</v>
      </c>
      <c r="F383" s="1">
        <v>5.6774487243787999E-15</v>
      </c>
      <c r="G383" s="1" t="s">
        <v>1604</v>
      </c>
      <c r="I383" s="1" t="s">
        <v>664</v>
      </c>
      <c r="J383" s="1">
        <v>5.08180783649475E-162</v>
      </c>
      <c r="K383" s="1">
        <v>-1.2216880446990901</v>
      </c>
      <c r="L383" s="1">
        <v>0.65300000000000002</v>
      </c>
      <c r="M383" s="1">
        <v>0.84199999999999997</v>
      </c>
      <c r="N383" s="1">
        <v>1.0203253774114199E-157</v>
      </c>
      <c r="O383" s="1" t="s">
        <v>665</v>
      </c>
    </row>
    <row r="384" spans="1:23" x14ac:dyDescent="0.25">
      <c r="A384" s="1" t="s">
        <v>994</v>
      </c>
      <c r="B384" s="1">
        <v>1.5665501820369098E-14</v>
      </c>
      <c r="C384" s="1">
        <v>-0.61330178300025096</v>
      </c>
      <c r="D384" s="1">
        <v>0.54500000000000004</v>
      </c>
      <c r="E384" s="1">
        <v>0.495</v>
      </c>
      <c r="F384" s="1">
        <v>3.1453194554937002E-10</v>
      </c>
      <c r="G384" s="1" t="s">
        <v>995</v>
      </c>
      <c r="I384" s="1" t="s">
        <v>1727</v>
      </c>
      <c r="J384" s="1">
        <v>6.3971929944737497E-100</v>
      </c>
      <c r="K384" s="1">
        <v>-1.22683202076128</v>
      </c>
      <c r="L384" s="1">
        <v>0.192</v>
      </c>
      <c r="M384" s="1">
        <v>0.437</v>
      </c>
      <c r="N384" s="1">
        <v>1.2844284094304399E-95</v>
      </c>
      <c r="O384" s="1" t="s">
        <v>1728</v>
      </c>
    </row>
    <row r="385" spans="1:15" x14ac:dyDescent="0.25">
      <c r="A385" s="1" t="s">
        <v>76</v>
      </c>
      <c r="B385" s="1">
        <v>4.5541146076827699E-76</v>
      </c>
      <c r="C385" s="1">
        <v>-0.62086823211637898</v>
      </c>
      <c r="D385" s="1">
        <v>0.84299999999999997</v>
      </c>
      <c r="E385" s="1">
        <v>0.622</v>
      </c>
      <c r="F385" s="1">
        <v>9.1437513093054591E-72</v>
      </c>
      <c r="G385" s="1" t="s">
        <v>77</v>
      </c>
      <c r="I385" s="1" t="s">
        <v>1739</v>
      </c>
      <c r="J385" s="1">
        <v>1.1976014706869E-86</v>
      </c>
      <c r="K385" s="1">
        <v>-1.24058120737355</v>
      </c>
      <c r="L385" s="1">
        <v>9.9000000000000005E-2</v>
      </c>
      <c r="M385" s="1">
        <v>0.30399999999999999</v>
      </c>
      <c r="N385" s="1">
        <v>2.40454423284516E-82</v>
      </c>
      <c r="O385" s="1" t="s">
        <v>1740</v>
      </c>
    </row>
    <row r="386" spans="1:15" x14ac:dyDescent="0.25">
      <c r="A386" s="1" t="s">
        <v>2038</v>
      </c>
      <c r="B386" s="1">
        <v>2.33462765891749E-19</v>
      </c>
      <c r="C386" s="1">
        <v>-0.62281328385075296</v>
      </c>
      <c r="D386" s="1">
        <v>0.54300000000000004</v>
      </c>
      <c r="E386" s="1">
        <v>0.48499999999999999</v>
      </c>
      <c r="F386" s="1">
        <v>4.6874654135745398E-15</v>
      </c>
      <c r="G386" s="1" t="s">
        <v>2039</v>
      </c>
      <c r="I386" s="1" t="s">
        <v>1925</v>
      </c>
      <c r="J386" s="1">
        <v>1.4840689592333601E-100</v>
      </c>
      <c r="K386" s="1">
        <v>-1.259618438295</v>
      </c>
      <c r="L386" s="1">
        <v>0.151</v>
      </c>
      <c r="M386" s="1">
        <v>0.39300000000000002</v>
      </c>
      <c r="N386" s="1">
        <v>2.9797136563487402E-96</v>
      </c>
      <c r="O386" s="1" t="s">
        <v>1926</v>
      </c>
    </row>
    <row r="387" spans="1:15" x14ac:dyDescent="0.25">
      <c r="A387" s="1" t="s">
        <v>1128</v>
      </c>
      <c r="B387" s="1">
        <v>1.52405780013312E-17</v>
      </c>
      <c r="C387" s="1">
        <v>-0.62720055215464698</v>
      </c>
      <c r="D387" s="1">
        <v>0.255</v>
      </c>
      <c r="E387" s="1">
        <v>0.16900000000000001</v>
      </c>
      <c r="F387" s="1">
        <v>3.06000325110729E-13</v>
      </c>
      <c r="G387" s="1" t="s">
        <v>1129</v>
      </c>
      <c r="I387" s="1" t="s">
        <v>386</v>
      </c>
      <c r="J387" s="1">
        <v>5.5927557462488198E-77</v>
      </c>
      <c r="K387" s="1">
        <v>-1.34162869121546</v>
      </c>
      <c r="L387" s="1">
        <v>0.30499999999999999</v>
      </c>
      <c r="M387" s="1">
        <v>0.50800000000000001</v>
      </c>
      <c r="N387" s="1">
        <v>1.12291349873184E-72</v>
      </c>
      <c r="O387" s="1" t="s">
        <v>387</v>
      </c>
    </row>
    <row r="388" spans="1:15" x14ac:dyDescent="0.25">
      <c r="A388" s="1" t="s">
        <v>1881</v>
      </c>
      <c r="B388" s="1">
        <v>1.5244990160987702E-36</v>
      </c>
      <c r="C388" s="1">
        <v>-0.62986890906589199</v>
      </c>
      <c r="D388" s="1">
        <v>0.58699999999999997</v>
      </c>
      <c r="E388" s="1">
        <v>0.46100000000000002</v>
      </c>
      <c r="F388" s="1">
        <v>3.06088912452311E-32</v>
      </c>
      <c r="G388" s="1" t="s">
        <v>1882</v>
      </c>
      <c r="I388" s="1" t="s">
        <v>1715</v>
      </c>
      <c r="J388" s="1">
        <v>3.15539347036028E-134</v>
      </c>
      <c r="K388" s="1">
        <v>-1.4151415014106301</v>
      </c>
      <c r="L388" s="1">
        <v>0.17799999999999999</v>
      </c>
      <c r="M388" s="1">
        <v>0.47</v>
      </c>
      <c r="N388" s="1">
        <v>6.3353990097893801E-130</v>
      </c>
      <c r="O388" s="1" t="s">
        <v>1716</v>
      </c>
    </row>
    <row r="389" spans="1:15" x14ac:dyDescent="0.25">
      <c r="A389" s="1" t="s">
        <v>2048</v>
      </c>
      <c r="B389" s="1">
        <v>9.9477280655209703E-18</v>
      </c>
      <c r="C389" s="1">
        <v>-0.63611647615244804</v>
      </c>
      <c r="D389" s="1">
        <v>0.40600000000000003</v>
      </c>
      <c r="E389" s="1">
        <v>0.32</v>
      </c>
      <c r="F389" s="1">
        <v>1.9973048409953E-13</v>
      </c>
      <c r="G389" s="1" t="s">
        <v>2049</v>
      </c>
      <c r="I389" s="1" t="s">
        <v>1545</v>
      </c>
      <c r="J389" s="1">
        <v>7.4887342902385897E-97</v>
      </c>
      <c r="K389" s="1">
        <v>-1.5294941648297999</v>
      </c>
      <c r="L389" s="1">
        <v>0.57599999999999996</v>
      </c>
      <c r="M389" s="1">
        <v>0.73199999999999998</v>
      </c>
      <c r="N389" s="1">
        <v>1.50358807079411E-92</v>
      </c>
      <c r="O389" s="1" t="s">
        <v>1546</v>
      </c>
    </row>
    <row r="390" spans="1:15" x14ac:dyDescent="0.25">
      <c r="A390" s="1" t="s">
        <v>1170</v>
      </c>
      <c r="B390" s="1">
        <v>5.6911012503393002E-29</v>
      </c>
      <c r="C390" s="1">
        <v>-0.636118199611309</v>
      </c>
      <c r="D390" s="1">
        <v>0.60499999999999998</v>
      </c>
      <c r="E390" s="1">
        <v>0.53200000000000003</v>
      </c>
      <c r="F390" s="1">
        <v>1.1426593090431201E-24</v>
      </c>
      <c r="G390" s="1" t="s">
        <v>1171</v>
      </c>
      <c r="I390" s="1" t="s">
        <v>1931</v>
      </c>
      <c r="J390" s="1">
        <v>3.5244091429965899E-95</v>
      </c>
      <c r="K390" s="1">
        <v>-1.59317311786831</v>
      </c>
      <c r="L390" s="1">
        <v>0.40600000000000003</v>
      </c>
      <c r="M390" s="1">
        <v>0.58699999999999997</v>
      </c>
      <c r="N390" s="1">
        <v>7.0763086773085596E-91</v>
      </c>
      <c r="O390" s="1" t="s">
        <v>1932</v>
      </c>
    </row>
    <row r="391" spans="1:15" x14ac:dyDescent="0.25">
      <c r="A391" s="1" t="s">
        <v>676</v>
      </c>
      <c r="B391" s="1">
        <v>3.4562349662692501E-20</v>
      </c>
      <c r="C391" s="1">
        <v>-0.64034651444433399</v>
      </c>
      <c r="D391" s="1">
        <v>0.29699999999999999</v>
      </c>
      <c r="E391" s="1">
        <v>0.19500000000000001</v>
      </c>
      <c r="F391" s="1">
        <v>6.9394285652753997E-16</v>
      </c>
      <c r="G391" s="1" t="s">
        <v>677</v>
      </c>
      <c r="I391" s="1" t="s">
        <v>873</v>
      </c>
      <c r="J391" s="1">
        <v>1.3434231170062501E-121</v>
      </c>
      <c r="K391" s="1">
        <v>-2.0384744674892699</v>
      </c>
      <c r="L391" s="1">
        <v>0.33100000000000002</v>
      </c>
      <c r="M391" s="1">
        <v>0.56499999999999995</v>
      </c>
      <c r="N391" s="1">
        <v>2.6973249343251402E-117</v>
      </c>
      <c r="O391" s="1" t="s">
        <v>874</v>
      </c>
    </row>
    <row r="392" spans="1:15" x14ac:dyDescent="0.25">
      <c r="A392" s="1" t="s">
        <v>877</v>
      </c>
      <c r="B392" s="1">
        <v>2.5474783602970701E-15</v>
      </c>
      <c r="C392" s="1">
        <v>-0.64519957156715602</v>
      </c>
      <c r="D392" s="1">
        <v>0.34</v>
      </c>
      <c r="E392" s="1">
        <v>0.26500000000000001</v>
      </c>
      <c r="F392" s="1">
        <v>5.1148270518044602E-11</v>
      </c>
      <c r="G392" s="1" t="s">
        <v>878</v>
      </c>
      <c r="I392" s="1" t="s">
        <v>1710</v>
      </c>
      <c r="J392" s="1">
        <v>7.7907495566721205E-189</v>
      </c>
      <c r="K392" s="1">
        <v>-2.0442491471120698</v>
      </c>
      <c r="L392" s="1">
        <v>0.222</v>
      </c>
      <c r="M392" s="1">
        <v>0.55500000000000005</v>
      </c>
      <c r="N392" s="1">
        <v>1.5642266959886301E-184</v>
      </c>
      <c r="O392" s="1" t="s">
        <v>1711</v>
      </c>
    </row>
    <row r="393" spans="1:15" x14ac:dyDescent="0.25">
      <c r="A393" s="1" t="s">
        <v>2103</v>
      </c>
      <c r="B393" s="1">
        <v>4.2222082231899799E-13</v>
      </c>
      <c r="C393" s="1">
        <v>-0.65020040341847496</v>
      </c>
      <c r="D393" s="1">
        <v>0.28399999999999997</v>
      </c>
      <c r="E393" s="1">
        <v>0.21099999999999999</v>
      </c>
      <c r="F393" s="1">
        <v>8.4773496705208507E-9</v>
      </c>
      <c r="G393" s="1" t="s">
        <v>2104</v>
      </c>
      <c r="I393" s="1" t="s">
        <v>1702</v>
      </c>
      <c r="J393" s="1">
        <v>5.6425352336800501E-265</v>
      </c>
      <c r="K393" s="1">
        <v>-2.1814243482610101</v>
      </c>
      <c r="L393" s="1">
        <v>0.61199999999999999</v>
      </c>
      <c r="M393" s="1">
        <v>0.86199999999999999</v>
      </c>
      <c r="N393" s="1">
        <v>1.1329082242182799E-260</v>
      </c>
      <c r="O393" s="1" t="s">
        <v>1703</v>
      </c>
    </row>
    <row r="394" spans="1:15" x14ac:dyDescent="0.25">
      <c r="A394" s="1" t="s">
        <v>686</v>
      </c>
      <c r="B394" s="1">
        <v>2.7696914821114498E-13</v>
      </c>
      <c r="C394" s="1">
        <v>-0.65452657980524198</v>
      </c>
      <c r="D394" s="1">
        <v>0.27700000000000002</v>
      </c>
      <c r="E394" s="1">
        <v>0.20200000000000001</v>
      </c>
      <c r="F394" s="1">
        <v>5.5609865577833799E-9</v>
      </c>
      <c r="G394" s="1" t="s">
        <v>687</v>
      </c>
    </row>
    <row r="395" spans="1:15" x14ac:dyDescent="0.25">
      <c r="A395" s="1" t="s">
        <v>2060</v>
      </c>
      <c r="B395" s="1">
        <v>1.39120150917947E-16</v>
      </c>
      <c r="C395" s="1">
        <v>-0.66588527471774395</v>
      </c>
      <c r="D395" s="1">
        <v>0.38300000000000001</v>
      </c>
      <c r="E395" s="1">
        <v>0.29799999999999999</v>
      </c>
      <c r="F395" s="1">
        <v>2.7932543901305399E-12</v>
      </c>
      <c r="G395" s="1" t="s">
        <v>2061</v>
      </c>
    </row>
    <row r="396" spans="1:15" x14ac:dyDescent="0.25">
      <c r="A396" s="1" t="s">
        <v>2062</v>
      </c>
      <c r="B396" s="1">
        <v>1.4000815192213899E-16</v>
      </c>
      <c r="C396" s="1">
        <v>-0.66675639958886002</v>
      </c>
      <c r="D396" s="1">
        <v>0.34100000000000003</v>
      </c>
      <c r="E396" s="1">
        <v>0.252</v>
      </c>
      <c r="F396" s="1">
        <v>2.8110836742926999E-12</v>
      </c>
      <c r="G396" s="1" t="s">
        <v>2063</v>
      </c>
    </row>
    <row r="397" spans="1:15" x14ac:dyDescent="0.25">
      <c r="A397" s="1" t="s">
        <v>644</v>
      </c>
      <c r="B397" s="1">
        <v>8.65991622237908E-28</v>
      </c>
      <c r="C397" s="1">
        <v>-0.67046488810530802</v>
      </c>
      <c r="D397" s="1">
        <v>0.47099999999999997</v>
      </c>
      <c r="E397" s="1">
        <v>0.36299999999999999</v>
      </c>
      <c r="F397" s="1">
        <v>1.73873797912927E-23</v>
      </c>
      <c r="G397" s="1" t="s">
        <v>645</v>
      </c>
    </row>
    <row r="398" spans="1:15" x14ac:dyDescent="0.25">
      <c r="A398" s="1" t="s">
        <v>1980</v>
      </c>
      <c r="B398" s="1">
        <v>9.9239222531724805E-25</v>
      </c>
      <c r="C398" s="1">
        <v>-0.67280743311688795</v>
      </c>
      <c r="D398" s="1">
        <v>0.27300000000000002</v>
      </c>
      <c r="E398" s="1">
        <v>0.16300000000000001</v>
      </c>
      <c r="F398" s="1">
        <v>1.9925251099919699E-20</v>
      </c>
      <c r="G398" s="1" t="s">
        <v>1981</v>
      </c>
    </row>
    <row r="399" spans="1:15" x14ac:dyDescent="0.25">
      <c r="A399" s="1" t="s">
        <v>2002</v>
      </c>
      <c r="B399" s="1">
        <v>8.5892903135828395E-23</v>
      </c>
      <c r="C399" s="1">
        <v>-0.67342002611005203</v>
      </c>
      <c r="D399" s="1">
        <v>0.46700000000000003</v>
      </c>
      <c r="E399" s="1">
        <v>0.374</v>
      </c>
      <c r="F399" s="1">
        <v>1.72455770916116E-18</v>
      </c>
      <c r="G399" s="1" t="s">
        <v>2003</v>
      </c>
    </row>
    <row r="400" spans="1:15" x14ac:dyDescent="0.25">
      <c r="A400" s="1" t="s">
        <v>1801</v>
      </c>
      <c r="B400" s="1">
        <v>3.7803590497658403E-57</v>
      </c>
      <c r="C400" s="1">
        <v>-0.67589070264781304</v>
      </c>
      <c r="D400" s="1">
        <v>0.77</v>
      </c>
      <c r="E400" s="1">
        <v>0.71799999999999997</v>
      </c>
      <c r="F400" s="1">
        <v>7.59020490011986E-53</v>
      </c>
      <c r="G400" s="1" t="s">
        <v>1802</v>
      </c>
    </row>
    <row r="401" spans="1:7" x14ac:dyDescent="0.25">
      <c r="A401" s="1" t="s">
        <v>1396</v>
      </c>
      <c r="B401" s="1">
        <v>8.0493411187124302E-22</v>
      </c>
      <c r="C401" s="1">
        <v>-0.67618784020423395</v>
      </c>
      <c r="D401" s="1">
        <v>0.47599999999999998</v>
      </c>
      <c r="E401" s="1">
        <v>0.39800000000000002</v>
      </c>
      <c r="F401" s="1">
        <v>1.6161467098150799E-17</v>
      </c>
      <c r="G401" s="1" t="s">
        <v>1397</v>
      </c>
    </row>
    <row r="402" spans="1:7" x14ac:dyDescent="0.25">
      <c r="A402" s="1" t="s">
        <v>106</v>
      </c>
      <c r="B402" s="1">
        <v>2.8963477075062698E-29</v>
      </c>
      <c r="C402" s="1">
        <v>-0.68324560458526995</v>
      </c>
      <c r="D402" s="1">
        <v>0.86599999999999999</v>
      </c>
      <c r="E402" s="1">
        <v>0.877</v>
      </c>
      <c r="F402" s="1">
        <v>5.8152869271310803E-25</v>
      </c>
      <c r="G402" s="1" t="s">
        <v>107</v>
      </c>
    </row>
    <row r="403" spans="1:7" x14ac:dyDescent="0.25">
      <c r="A403" s="1" t="s">
        <v>1927</v>
      </c>
      <c r="B403" s="1">
        <v>4.0915902581748098E-31</v>
      </c>
      <c r="C403" s="1">
        <v>-0.71413781022679701</v>
      </c>
      <c r="D403" s="1">
        <v>0.40300000000000002</v>
      </c>
      <c r="E403" s="1">
        <v>0.27700000000000002</v>
      </c>
      <c r="F403" s="1">
        <v>8.2150949203633794E-27</v>
      </c>
      <c r="G403" s="1" t="s">
        <v>1928</v>
      </c>
    </row>
    <row r="404" spans="1:7" x14ac:dyDescent="0.25">
      <c r="A404" s="1" t="s">
        <v>1962</v>
      </c>
      <c r="B404" s="1">
        <v>3.7977969078015502E-26</v>
      </c>
      <c r="C404" s="1">
        <v>-0.71666416064362504</v>
      </c>
      <c r="D404" s="1">
        <v>0.49</v>
      </c>
      <c r="E404" s="1">
        <v>0.40100000000000002</v>
      </c>
      <c r="F404" s="1">
        <v>7.6252166314839503E-22</v>
      </c>
      <c r="G404" s="1" t="s">
        <v>1963</v>
      </c>
    </row>
    <row r="405" spans="1:7" x14ac:dyDescent="0.25">
      <c r="A405" s="1" t="s">
        <v>1903</v>
      </c>
      <c r="B405" s="1">
        <v>4.3115518023926797E-33</v>
      </c>
      <c r="C405" s="1">
        <v>-0.72177440238180801</v>
      </c>
      <c r="D405" s="1">
        <v>0.39300000000000002</v>
      </c>
      <c r="E405" s="1">
        <v>0.253</v>
      </c>
      <c r="F405" s="1">
        <v>8.6567337088440201E-29</v>
      </c>
      <c r="G405" s="1" t="s">
        <v>1904</v>
      </c>
    </row>
    <row r="406" spans="1:7" x14ac:dyDescent="0.25">
      <c r="A406" s="1" t="s">
        <v>1228</v>
      </c>
      <c r="B406" s="1">
        <v>1.0508172220011799E-18</v>
      </c>
      <c r="C406" s="1">
        <v>-0.72221922647947301</v>
      </c>
      <c r="D406" s="1">
        <v>0.33300000000000002</v>
      </c>
      <c r="E406" s="1">
        <v>0.245</v>
      </c>
      <c r="F406" s="1">
        <v>2.10983081833396E-14</v>
      </c>
      <c r="G406" s="1" t="s">
        <v>1229</v>
      </c>
    </row>
    <row r="407" spans="1:7" x14ac:dyDescent="0.25">
      <c r="A407" s="1" t="s">
        <v>331</v>
      </c>
      <c r="B407" s="1">
        <v>2.6494477602111601E-30</v>
      </c>
      <c r="C407" s="1">
        <v>-0.73472401560429801</v>
      </c>
      <c r="D407" s="1">
        <v>0.55600000000000005</v>
      </c>
      <c r="E407" s="1">
        <v>0.46</v>
      </c>
      <c r="F407" s="1">
        <v>5.31956121295196E-26</v>
      </c>
      <c r="G407" s="1" t="s">
        <v>332</v>
      </c>
    </row>
    <row r="408" spans="1:7" x14ac:dyDescent="0.25">
      <c r="A408" s="1" t="s">
        <v>1855</v>
      </c>
      <c r="B408" s="1">
        <v>6.8394435514689798E-40</v>
      </c>
      <c r="C408" s="1">
        <v>-0.73829562634564205</v>
      </c>
      <c r="D408" s="1">
        <v>0.622</v>
      </c>
      <c r="E408" s="1">
        <v>0.53</v>
      </c>
      <c r="F408" s="1">
        <v>1.3732234762639399E-35</v>
      </c>
      <c r="G408" s="1" t="s">
        <v>1856</v>
      </c>
    </row>
    <row r="409" spans="1:7" x14ac:dyDescent="0.25">
      <c r="A409" s="1" t="s">
        <v>1933</v>
      </c>
      <c r="B409" s="1">
        <v>5.6279062626372003E-30</v>
      </c>
      <c r="C409" s="1">
        <v>-0.74280483826167598</v>
      </c>
      <c r="D409" s="1">
        <v>0.61699999999999999</v>
      </c>
      <c r="E409" s="1">
        <v>0.54500000000000004</v>
      </c>
      <c r="F409" s="1">
        <v>1.1299710194122999E-25</v>
      </c>
      <c r="G409" s="1" t="s">
        <v>1934</v>
      </c>
    </row>
    <row r="410" spans="1:7" x14ac:dyDescent="0.25">
      <c r="A410" s="1" t="s">
        <v>1966</v>
      </c>
      <c r="B410" s="1">
        <v>7.7052220884153603E-26</v>
      </c>
      <c r="C410" s="1">
        <v>-0.74999452278111101</v>
      </c>
      <c r="D410" s="1">
        <v>0.38700000000000001</v>
      </c>
      <c r="E410" s="1">
        <v>0.27600000000000002</v>
      </c>
      <c r="F410" s="1">
        <v>1.54705449091204E-21</v>
      </c>
      <c r="G410" s="1" t="s">
        <v>1967</v>
      </c>
    </row>
    <row r="411" spans="1:7" x14ac:dyDescent="0.25">
      <c r="A411" s="1" t="s">
        <v>1192</v>
      </c>
      <c r="B411" s="1">
        <v>1.19292371973862E-27</v>
      </c>
      <c r="C411" s="1">
        <v>-0.75347562737060003</v>
      </c>
      <c r="D411" s="1">
        <v>0.377</v>
      </c>
      <c r="E411" s="1">
        <v>0.26400000000000001</v>
      </c>
      <c r="F411" s="1">
        <v>2.3951522444911999E-23</v>
      </c>
      <c r="G411" s="1" t="s">
        <v>1193</v>
      </c>
    </row>
    <row r="412" spans="1:7" x14ac:dyDescent="0.25">
      <c r="A412" s="1" t="s">
        <v>1885</v>
      </c>
      <c r="B412" s="1">
        <v>1.7249270776706999E-35</v>
      </c>
      <c r="C412" s="1">
        <v>-0.76775163369982302</v>
      </c>
      <c r="D412" s="1">
        <v>0.32100000000000001</v>
      </c>
      <c r="E412" s="1">
        <v>0.185</v>
      </c>
      <c r="F412" s="1">
        <v>3.4633085865472199E-31</v>
      </c>
      <c r="G412" s="1" t="s">
        <v>1886</v>
      </c>
    </row>
    <row r="413" spans="1:7" x14ac:dyDescent="0.25">
      <c r="A413" s="1" t="s">
        <v>2099</v>
      </c>
      <c r="B413" s="1">
        <v>2.8160175918135001E-13</v>
      </c>
      <c r="C413" s="1">
        <v>-0.78207948780333003</v>
      </c>
      <c r="D413" s="1">
        <v>0.49199999999999999</v>
      </c>
      <c r="E413" s="1">
        <v>0.441</v>
      </c>
      <c r="F413" s="1">
        <v>5.6540001208431397E-9</v>
      </c>
      <c r="G413" s="1" t="s">
        <v>2100</v>
      </c>
    </row>
    <row r="414" spans="1:7" x14ac:dyDescent="0.25">
      <c r="A414" s="1" t="s">
        <v>2032</v>
      </c>
      <c r="B414" s="1">
        <v>6.7202393804340697E-20</v>
      </c>
      <c r="C414" s="1">
        <v>-0.78820091566225503</v>
      </c>
      <c r="D414" s="1">
        <v>0.39100000000000001</v>
      </c>
      <c r="E414" s="1">
        <v>0.30199999999999999</v>
      </c>
      <c r="F414" s="1">
        <v>1.3492896628035501E-15</v>
      </c>
      <c r="G414" s="1" t="s">
        <v>2033</v>
      </c>
    </row>
    <row r="415" spans="1:7" x14ac:dyDescent="0.25">
      <c r="A415" s="1" t="s">
        <v>2097</v>
      </c>
      <c r="B415" s="1">
        <v>1.10273219658972E-13</v>
      </c>
      <c r="C415" s="1">
        <v>-0.79066572427050597</v>
      </c>
      <c r="D415" s="1">
        <v>0.29099999999999998</v>
      </c>
      <c r="E415" s="1">
        <v>0.222</v>
      </c>
      <c r="F415" s="1">
        <v>2.2140657043128402E-9</v>
      </c>
      <c r="G415" s="1" t="s">
        <v>2098</v>
      </c>
    </row>
    <row r="416" spans="1:7" x14ac:dyDescent="0.25">
      <c r="A416" s="1" t="s">
        <v>1907</v>
      </c>
      <c r="B416" s="1">
        <v>9.0038315462863596E-33</v>
      </c>
      <c r="C416" s="1">
        <v>-0.79166376756976498</v>
      </c>
      <c r="D416" s="1">
        <v>0.46700000000000003</v>
      </c>
      <c r="E416" s="1">
        <v>0.35099999999999998</v>
      </c>
      <c r="F416" s="1">
        <v>1.8077892978633801E-28</v>
      </c>
      <c r="G416" s="1" t="s">
        <v>1908</v>
      </c>
    </row>
    <row r="417" spans="1:7" x14ac:dyDescent="0.25">
      <c r="A417" s="1" t="s">
        <v>1336</v>
      </c>
      <c r="B417" s="1">
        <v>1.3777972040808801E-19</v>
      </c>
      <c r="C417" s="1">
        <v>-0.79341160159744595</v>
      </c>
      <c r="D417" s="1">
        <v>0.63200000000000001</v>
      </c>
      <c r="E417" s="1">
        <v>0.60499999999999998</v>
      </c>
      <c r="F417" s="1">
        <v>2.7663412263535899E-15</v>
      </c>
      <c r="G417" s="1" t="s">
        <v>1337</v>
      </c>
    </row>
    <row r="418" spans="1:7" x14ac:dyDescent="0.25">
      <c r="A418" s="1" t="s">
        <v>1863</v>
      </c>
      <c r="B418" s="1">
        <v>2.04707391612395E-38</v>
      </c>
      <c r="C418" s="1">
        <v>-0.81518444486338204</v>
      </c>
      <c r="D418" s="1">
        <v>0.56999999999999995</v>
      </c>
      <c r="E418" s="1">
        <v>0.44900000000000001</v>
      </c>
      <c r="F418" s="1">
        <v>4.1101150087936702E-34</v>
      </c>
      <c r="G418" s="1" t="s">
        <v>1864</v>
      </c>
    </row>
    <row r="419" spans="1:7" x14ac:dyDescent="0.25">
      <c r="A419" s="1" t="s">
        <v>2010</v>
      </c>
      <c r="B419" s="1">
        <v>2.09740691568717E-22</v>
      </c>
      <c r="C419" s="1">
        <v>-0.82824188559741097</v>
      </c>
      <c r="D419" s="1">
        <v>0.376</v>
      </c>
      <c r="E419" s="1">
        <v>0.27500000000000002</v>
      </c>
      <c r="F419" s="1">
        <v>4.2111736053166997E-18</v>
      </c>
      <c r="G419" s="1" t="s">
        <v>2011</v>
      </c>
    </row>
    <row r="420" spans="1:7" x14ac:dyDescent="0.25">
      <c r="A420" s="1" t="s">
        <v>1817</v>
      </c>
      <c r="B420" s="1">
        <v>5.2052416962082105E-50</v>
      </c>
      <c r="C420" s="1">
        <v>-0.82898058508396799</v>
      </c>
      <c r="D420" s="1">
        <v>0.27700000000000002</v>
      </c>
      <c r="E420" s="1">
        <v>0.11600000000000001</v>
      </c>
      <c r="F420" s="1">
        <v>1.0451084277646799E-45</v>
      </c>
      <c r="G420" s="1" t="s">
        <v>1818</v>
      </c>
    </row>
    <row r="421" spans="1:7" x14ac:dyDescent="0.25">
      <c r="A421" s="1" t="s">
        <v>220</v>
      </c>
      <c r="B421" s="1">
        <v>5.4746340819123105E-38</v>
      </c>
      <c r="C421" s="1">
        <v>-0.88901221437921696</v>
      </c>
      <c r="D421" s="1">
        <v>0.49</v>
      </c>
      <c r="E421" s="1">
        <v>0.36499999999999999</v>
      </c>
      <c r="F421" s="1">
        <v>1.09919703096635E-33</v>
      </c>
      <c r="G421" s="1" t="s">
        <v>221</v>
      </c>
    </row>
    <row r="422" spans="1:7" x14ac:dyDescent="0.25">
      <c r="A422" s="1" t="s">
        <v>1978</v>
      </c>
      <c r="B422" s="1">
        <v>7.2353158650501603E-25</v>
      </c>
      <c r="C422" s="1">
        <v>-0.89150937940505304</v>
      </c>
      <c r="D422" s="1">
        <v>0.312</v>
      </c>
      <c r="E422" s="1">
        <v>0.20300000000000001</v>
      </c>
      <c r="F422" s="1">
        <v>1.45270671938477E-20</v>
      </c>
      <c r="G422" s="1" t="s">
        <v>1979</v>
      </c>
    </row>
    <row r="423" spans="1:7" x14ac:dyDescent="0.25">
      <c r="A423" s="1" t="s">
        <v>904</v>
      </c>
      <c r="B423" s="1">
        <v>1.89785920116907E-20</v>
      </c>
      <c r="C423" s="1">
        <v>-0.90400666653147299</v>
      </c>
      <c r="D423" s="1">
        <v>0.47199999999999998</v>
      </c>
      <c r="E423" s="1">
        <v>0.40100000000000002</v>
      </c>
      <c r="F423" s="1">
        <v>3.8105217041072502E-16</v>
      </c>
      <c r="G423" s="1" t="s">
        <v>905</v>
      </c>
    </row>
    <row r="424" spans="1:7" x14ac:dyDescent="0.25">
      <c r="A424" s="1" t="s">
        <v>1841</v>
      </c>
      <c r="B424" s="1">
        <v>3.6877357532158197E-43</v>
      </c>
      <c r="C424" s="1">
        <v>-0.91123003650943402</v>
      </c>
      <c r="D424" s="1">
        <v>0.30099999999999999</v>
      </c>
      <c r="E424" s="1">
        <v>0.15</v>
      </c>
      <c r="F424" s="1">
        <v>7.4042358453067202E-39</v>
      </c>
      <c r="G424" s="1" t="s">
        <v>1842</v>
      </c>
    </row>
    <row r="425" spans="1:7" x14ac:dyDescent="0.25">
      <c r="A425" s="1" t="s">
        <v>966</v>
      </c>
      <c r="B425" s="1">
        <v>3.1121068287629102E-48</v>
      </c>
      <c r="C425" s="1">
        <v>-0.94709358922376496</v>
      </c>
      <c r="D425" s="1">
        <v>0.53600000000000003</v>
      </c>
      <c r="E425" s="1">
        <v>0.39100000000000001</v>
      </c>
      <c r="F425" s="1">
        <v>6.2484880907901596E-44</v>
      </c>
      <c r="G425" s="1" t="s">
        <v>967</v>
      </c>
    </row>
    <row r="426" spans="1:7" x14ac:dyDescent="0.25">
      <c r="A426" s="1" t="s">
        <v>198</v>
      </c>
      <c r="B426" s="1">
        <v>2.8551182472739798E-31</v>
      </c>
      <c r="C426" s="1">
        <v>-0.95578802854524003</v>
      </c>
      <c r="D426" s="1">
        <v>0.59299999999999997</v>
      </c>
      <c r="E426" s="1">
        <v>0.53200000000000003</v>
      </c>
      <c r="F426" s="1">
        <v>5.7325064168767001E-27</v>
      </c>
      <c r="G426" s="1" t="s">
        <v>199</v>
      </c>
    </row>
    <row r="427" spans="1:7" x14ac:dyDescent="0.25">
      <c r="A427" s="1" t="s">
        <v>596</v>
      </c>
      <c r="B427" s="1">
        <v>3.6847773833941999E-43</v>
      </c>
      <c r="C427" s="1">
        <v>-1.00491738314645</v>
      </c>
      <c r="D427" s="1">
        <v>0.63200000000000001</v>
      </c>
      <c r="E427" s="1">
        <v>0.52200000000000002</v>
      </c>
      <c r="F427" s="1">
        <v>7.3982960303788694E-39</v>
      </c>
      <c r="G427" s="1" t="s">
        <v>597</v>
      </c>
    </row>
    <row r="428" spans="1:7" x14ac:dyDescent="0.25">
      <c r="A428" s="1" t="s">
        <v>1781</v>
      </c>
      <c r="B428" s="1">
        <v>1.1512203979332999E-60</v>
      </c>
      <c r="C428" s="1">
        <v>-1.0184747523833499</v>
      </c>
      <c r="D428" s="1">
        <v>0.30099999999999999</v>
      </c>
      <c r="E428" s="1">
        <v>0.11799999999999999</v>
      </c>
      <c r="F428" s="1">
        <v>2.3114203149704902E-56</v>
      </c>
      <c r="G428" s="1" t="s">
        <v>1782</v>
      </c>
    </row>
    <row r="429" spans="1:7" x14ac:dyDescent="0.25">
      <c r="A429" s="1" t="s">
        <v>96</v>
      </c>
      <c r="B429" s="1">
        <v>3.2439332098895002E-55</v>
      </c>
      <c r="C429" s="1">
        <v>-1.0855201905615799</v>
      </c>
      <c r="D429" s="1">
        <v>0.628</v>
      </c>
      <c r="E429" s="1">
        <v>0.505</v>
      </c>
      <c r="F429" s="1">
        <v>6.5131690988161296E-51</v>
      </c>
      <c r="G429" s="1" t="s">
        <v>97</v>
      </c>
    </row>
    <row r="430" spans="1:7" x14ac:dyDescent="0.25">
      <c r="A430" s="1" t="s">
        <v>12</v>
      </c>
      <c r="B430" s="1">
        <v>2.1364984056882901E-54</v>
      </c>
      <c r="C430" s="1">
        <v>-1.1003367132897801</v>
      </c>
      <c r="D430" s="1">
        <v>0.65700000000000003</v>
      </c>
      <c r="E430" s="1">
        <v>0.60699999999999998</v>
      </c>
      <c r="F430" s="1">
        <v>4.2896614989409496E-50</v>
      </c>
      <c r="G430" s="1" t="s">
        <v>13</v>
      </c>
    </row>
    <row r="431" spans="1:7" x14ac:dyDescent="0.25">
      <c r="A431" s="1" t="s">
        <v>1753</v>
      </c>
      <c r="B431" s="1">
        <v>2.6319738573368101E-70</v>
      </c>
      <c r="C431" s="1">
        <v>-1.19257719617666</v>
      </c>
      <c r="D431" s="1">
        <v>0.59199999999999997</v>
      </c>
      <c r="E431" s="1">
        <v>0.42199999999999999</v>
      </c>
      <c r="F431" s="1">
        <v>5.28447711076084E-66</v>
      </c>
      <c r="G431" s="1" t="s">
        <v>1754</v>
      </c>
    </row>
  </sheetData>
  <sortState ref="Q7:W322">
    <sortCondition descending="1" ref="S7:S322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878B-A1A5-451A-92AC-F3FA14F5C621}">
  <dimension ref="A1:W292"/>
  <sheetViews>
    <sheetView topLeftCell="L268" workbookViewId="0">
      <selection activeCell="W293" sqref="W29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COUNT(B7:B80)</f>
        <v>74</v>
      </c>
      <c r="C2" s="5"/>
      <c r="D2" s="5"/>
      <c r="E2" s="5"/>
      <c r="F2" s="5"/>
      <c r="G2" s="5"/>
      <c r="I2" s="5" t="s">
        <v>4999</v>
      </c>
      <c r="J2" s="11">
        <f>COUNT(J7:J42)</f>
        <v>36</v>
      </c>
      <c r="K2" s="5"/>
      <c r="L2" s="5"/>
      <c r="M2" s="5"/>
      <c r="N2" s="5"/>
      <c r="O2" s="5"/>
      <c r="Q2" s="5" t="s">
        <v>4999</v>
      </c>
      <c r="R2" s="11">
        <f>COUNT(R7:R74)</f>
        <v>68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COUNT(B174:B212)</f>
        <v>39</v>
      </c>
      <c r="C3" s="5"/>
      <c r="D3" s="5"/>
      <c r="E3" s="5"/>
      <c r="F3" s="5"/>
      <c r="G3" s="5"/>
      <c r="I3" s="5" t="s">
        <v>5000</v>
      </c>
      <c r="J3" s="11">
        <f>COUNT(J188:J252)</f>
        <v>65</v>
      </c>
      <c r="K3" s="5"/>
      <c r="L3" s="5"/>
      <c r="M3" s="5"/>
      <c r="N3" s="5"/>
      <c r="O3" s="5"/>
      <c r="Q3" s="5" t="s">
        <v>5000</v>
      </c>
      <c r="R3" s="11">
        <f>COUNT(R229:R292)</f>
        <v>64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113</v>
      </c>
      <c r="C4" s="5"/>
      <c r="D4" s="5"/>
      <c r="E4" s="5"/>
      <c r="F4" s="5"/>
      <c r="G4" s="5"/>
      <c r="I4" s="5" t="s">
        <v>5001</v>
      </c>
      <c r="J4" s="11">
        <f>J2+J3</f>
        <v>101</v>
      </c>
      <c r="K4" s="5"/>
      <c r="L4" s="5"/>
      <c r="M4" s="5"/>
      <c r="N4" s="5"/>
      <c r="O4" s="5"/>
      <c r="Q4" s="5" t="s">
        <v>5001</v>
      </c>
      <c r="R4" s="11">
        <f>R2+R3</f>
        <v>132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2628</v>
      </c>
      <c r="B7" s="1">
        <v>2.0332051226182499E-270</v>
      </c>
      <c r="C7" s="1">
        <v>1.94032189227538</v>
      </c>
      <c r="D7" s="1">
        <v>0.313</v>
      </c>
      <c r="E7" s="1">
        <v>0.71099999999999997</v>
      </c>
      <c r="F7" s="1">
        <v>4.0822692451929302E-266</v>
      </c>
      <c r="G7" s="1" t="s">
        <v>2629</v>
      </c>
      <c r="I7" s="1" t="s">
        <v>2099</v>
      </c>
      <c r="J7" s="1">
        <v>1.24159917452931E-54</v>
      </c>
      <c r="K7" s="1">
        <v>1.0130209413339699</v>
      </c>
      <c r="L7" s="1">
        <v>0.53300000000000003</v>
      </c>
      <c r="M7" s="1">
        <v>0.41199999999999998</v>
      </c>
      <c r="N7" s="1">
        <v>2.4928828226199601E-50</v>
      </c>
      <c r="O7" s="1" t="s">
        <v>2100</v>
      </c>
      <c r="Q7" s="1" t="s">
        <v>2626</v>
      </c>
      <c r="R7" s="1">
        <v>0</v>
      </c>
      <c r="S7" s="1">
        <v>2.0067823396094702</v>
      </c>
      <c r="T7" s="1">
        <v>0.23</v>
      </c>
      <c r="U7" s="1">
        <v>0.70599999999999996</v>
      </c>
      <c r="V7" s="1">
        <v>0</v>
      </c>
      <c r="W7" s="1" t="s">
        <v>2627</v>
      </c>
    </row>
    <row r="8" spans="1:23" x14ac:dyDescent="0.25">
      <c r="A8" s="1" t="s">
        <v>2630</v>
      </c>
      <c r="B8" s="1">
        <v>8.5992932107595604E-261</v>
      </c>
      <c r="C8" s="1">
        <v>1.89884466293749</v>
      </c>
      <c r="D8" s="1">
        <v>2.5000000000000001E-2</v>
      </c>
      <c r="E8" s="1">
        <v>0.378</v>
      </c>
      <c r="F8" s="1">
        <v>1.7265660908562999E-256</v>
      </c>
      <c r="G8" s="1" t="s">
        <v>2631</v>
      </c>
      <c r="I8" s="1" t="s">
        <v>96</v>
      </c>
      <c r="J8" s="1">
        <v>2.2875049806631899E-69</v>
      </c>
      <c r="K8" s="1">
        <v>0.901831344516976</v>
      </c>
      <c r="L8" s="1">
        <v>0.63200000000000001</v>
      </c>
      <c r="M8" s="1">
        <v>0.51200000000000001</v>
      </c>
      <c r="N8" s="1">
        <v>4.5928525001755603E-65</v>
      </c>
      <c r="O8" s="1" t="s">
        <v>97</v>
      </c>
      <c r="Q8" s="1" t="s">
        <v>2630</v>
      </c>
      <c r="R8" s="1">
        <v>3.6123651141279902E-187</v>
      </c>
      <c r="S8" s="1">
        <v>1.72502728262769</v>
      </c>
      <c r="T8" s="1">
        <v>2.5000000000000001E-2</v>
      </c>
      <c r="U8" s="1">
        <v>0.29899999999999999</v>
      </c>
      <c r="V8" s="1">
        <v>7.2529066761461701E-183</v>
      </c>
      <c r="W8" s="1" t="s">
        <v>2631</v>
      </c>
    </row>
    <row r="9" spans="1:23" x14ac:dyDescent="0.25">
      <c r="A9" s="1" t="s">
        <v>2626</v>
      </c>
      <c r="B9" s="1">
        <v>0</v>
      </c>
      <c r="C9" s="1">
        <v>1.8489010951901199</v>
      </c>
      <c r="D9" s="1">
        <v>0.23</v>
      </c>
      <c r="E9" s="1">
        <v>0.70099999999999996</v>
      </c>
      <c r="F9" s="1">
        <v>0</v>
      </c>
      <c r="G9" s="1" t="s">
        <v>2627</v>
      </c>
      <c r="I9" s="1" t="s">
        <v>12</v>
      </c>
      <c r="J9" s="1">
        <v>6.2957279719570896E-96</v>
      </c>
      <c r="K9" s="1">
        <v>0.82469957456948195</v>
      </c>
      <c r="L9" s="1">
        <v>0.71699999999999997</v>
      </c>
      <c r="M9" s="1">
        <v>0.6</v>
      </c>
      <c r="N9" s="1">
        <v>1.2640562622095401E-91</v>
      </c>
      <c r="O9" s="1" t="s">
        <v>13</v>
      </c>
      <c r="Q9" s="1" t="s">
        <v>2632</v>
      </c>
      <c r="R9" s="1">
        <v>4.8292021350723896E-99</v>
      </c>
      <c r="S9" s="1">
        <v>1.61146194820204</v>
      </c>
      <c r="T9" s="1">
        <v>0.30499999999999999</v>
      </c>
      <c r="U9" s="1">
        <v>0.52600000000000002</v>
      </c>
      <c r="V9" s="1">
        <v>9.6960720467983398E-95</v>
      </c>
      <c r="W9" s="1" t="s">
        <v>2633</v>
      </c>
    </row>
    <row r="10" spans="1:23" x14ac:dyDescent="0.25">
      <c r="A10" s="1" t="s">
        <v>1062</v>
      </c>
      <c r="B10" s="1">
        <v>0</v>
      </c>
      <c r="C10" s="1">
        <v>1.8165203290308101</v>
      </c>
      <c r="D10" s="1">
        <v>0.36199999999999999</v>
      </c>
      <c r="E10" s="1">
        <v>0.81399999999999995</v>
      </c>
      <c r="F10" s="1">
        <v>0</v>
      </c>
      <c r="G10" s="1" t="s">
        <v>1063</v>
      </c>
      <c r="I10" s="1" t="s">
        <v>994</v>
      </c>
      <c r="J10" s="1">
        <v>2.13767584408357E-61</v>
      </c>
      <c r="K10" s="1">
        <v>0.77879379086234501</v>
      </c>
      <c r="L10" s="1">
        <v>0.63800000000000001</v>
      </c>
      <c r="M10" s="1">
        <v>0.54400000000000004</v>
      </c>
      <c r="N10" s="1">
        <v>4.2920255597509902E-57</v>
      </c>
      <c r="O10" s="1" t="s">
        <v>995</v>
      </c>
      <c r="Q10" s="1" t="s">
        <v>2641</v>
      </c>
      <c r="R10" s="1">
        <v>8.2937029426718098E-141</v>
      </c>
      <c r="S10" s="1">
        <v>1.56799236233446</v>
      </c>
      <c r="T10" s="1">
        <v>5.3999999999999999E-2</v>
      </c>
      <c r="U10" s="1">
        <v>0.29299999999999998</v>
      </c>
      <c r="V10" s="1">
        <v>1.6652096768296501E-136</v>
      </c>
      <c r="W10" s="1" t="s">
        <v>2642</v>
      </c>
    </row>
    <row r="11" spans="1:23" x14ac:dyDescent="0.25">
      <c r="A11" s="1" t="s">
        <v>2635</v>
      </c>
      <c r="B11" s="1">
        <v>1.0133182047552E-178</v>
      </c>
      <c r="C11" s="1">
        <v>1.68560026703148</v>
      </c>
      <c r="D11" s="1">
        <v>8.2000000000000003E-2</v>
      </c>
      <c r="E11" s="1">
        <v>0.38600000000000001</v>
      </c>
      <c r="F11" s="1">
        <v>2.0345402915074799E-174</v>
      </c>
      <c r="G11" s="1" t="s">
        <v>2636</v>
      </c>
      <c r="I11" s="1" t="s">
        <v>2097</v>
      </c>
      <c r="J11" s="1">
        <v>1.7445946212486299E-31</v>
      </c>
      <c r="K11" s="1">
        <v>0.774051659565688</v>
      </c>
      <c r="L11" s="1">
        <v>0.42699999999999999</v>
      </c>
      <c r="M11" s="1">
        <v>0.33300000000000002</v>
      </c>
      <c r="N11" s="1">
        <v>3.5027970805429903E-27</v>
      </c>
      <c r="O11" s="1" t="s">
        <v>2098</v>
      </c>
      <c r="Q11" s="1" t="s">
        <v>1062</v>
      </c>
      <c r="R11" s="1">
        <v>2.0801211969473199E-228</v>
      </c>
      <c r="S11" s="1">
        <v>1.5642700278183499</v>
      </c>
      <c r="T11" s="1">
        <v>0.36199999999999999</v>
      </c>
      <c r="U11" s="1">
        <v>0.69899999999999995</v>
      </c>
      <c r="V11" s="1">
        <v>4.1764673392308198E-224</v>
      </c>
      <c r="W11" s="1" t="s">
        <v>1063</v>
      </c>
    </row>
    <row r="12" spans="1:23" x14ac:dyDescent="0.25">
      <c r="A12" s="1" t="s">
        <v>815</v>
      </c>
      <c r="B12" s="1">
        <v>7.8000325584035096E-190</v>
      </c>
      <c r="C12" s="1">
        <v>1.55336799697365</v>
      </c>
      <c r="D12" s="1">
        <v>7.4999999999999997E-2</v>
      </c>
      <c r="E12" s="1">
        <v>0.39200000000000002</v>
      </c>
      <c r="F12" s="1">
        <v>1.5660905370762601E-185</v>
      </c>
      <c r="G12" s="1" t="s">
        <v>816</v>
      </c>
      <c r="I12" s="1" t="s">
        <v>857</v>
      </c>
      <c r="J12" s="1">
        <v>1.5875255128537301E-44</v>
      </c>
      <c r="K12" s="1">
        <v>0.76536240742571304</v>
      </c>
      <c r="L12" s="1">
        <v>0.55000000000000004</v>
      </c>
      <c r="M12" s="1">
        <v>0.45700000000000002</v>
      </c>
      <c r="N12" s="1">
        <v>3.1874337247077101E-40</v>
      </c>
      <c r="O12" s="1" t="s">
        <v>858</v>
      </c>
      <c r="Q12" s="1" t="s">
        <v>2398</v>
      </c>
      <c r="R12" s="1">
        <v>1.02648962382049E-184</v>
      </c>
      <c r="S12" s="1">
        <v>1.3003790074544599</v>
      </c>
      <c r="T12" s="1">
        <v>0.3</v>
      </c>
      <c r="U12" s="1">
        <v>0.63</v>
      </c>
      <c r="V12" s="1">
        <v>2.0609858667067702E-180</v>
      </c>
      <c r="W12" s="1" t="s">
        <v>2399</v>
      </c>
    </row>
    <row r="13" spans="1:23" x14ac:dyDescent="0.25">
      <c r="A13" s="1" t="s">
        <v>2632</v>
      </c>
      <c r="B13" s="1">
        <v>2.92810995775085E-202</v>
      </c>
      <c r="C13" s="1">
        <v>1.53501094942185</v>
      </c>
      <c r="D13" s="1">
        <v>0.30499999999999999</v>
      </c>
      <c r="E13" s="1">
        <v>0.66</v>
      </c>
      <c r="F13" s="1">
        <v>5.8790591731721601E-198</v>
      </c>
      <c r="G13" s="1" t="s">
        <v>2633</v>
      </c>
      <c r="I13" s="1" t="s">
        <v>642</v>
      </c>
      <c r="J13" s="1">
        <v>8.4284228739980796E-29</v>
      </c>
      <c r="K13" s="1">
        <v>0.74331248546040596</v>
      </c>
      <c r="L13" s="1">
        <v>0.33900000000000002</v>
      </c>
      <c r="M13" s="1">
        <v>0.246</v>
      </c>
      <c r="N13" s="1">
        <v>1.69225874464133E-24</v>
      </c>
      <c r="O13" s="1" t="s">
        <v>643</v>
      </c>
      <c r="Q13" s="1" t="s">
        <v>2639</v>
      </c>
      <c r="R13" s="1">
        <v>1.10804443454301E-131</v>
      </c>
      <c r="S13" s="1">
        <v>1.28636129978392</v>
      </c>
      <c r="T13" s="1">
        <v>0.34399999999999997</v>
      </c>
      <c r="U13" s="1">
        <v>0.60399999999999998</v>
      </c>
      <c r="V13" s="1">
        <v>2.2247316156754601E-127</v>
      </c>
      <c r="W13" s="1" t="s">
        <v>2640</v>
      </c>
    </row>
    <row r="14" spans="1:23" x14ac:dyDescent="0.25">
      <c r="A14" s="1" t="s">
        <v>2641</v>
      </c>
      <c r="B14" s="1">
        <v>6.28968523694319E-142</v>
      </c>
      <c r="C14" s="1">
        <v>1.3732221560167099</v>
      </c>
      <c r="D14" s="1">
        <v>5.3999999999999999E-2</v>
      </c>
      <c r="E14" s="1">
        <v>0.29599999999999999</v>
      </c>
      <c r="F14" s="1">
        <v>1.26284300187345E-137</v>
      </c>
      <c r="G14" s="1" t="s">
        <v>2642</v>
      </c>
      <c r="I14" s="1" t="s">
        <v>2758</v>
      </c>
      <c r="J14" s="1">
        <v>3.7524571221999403E-30</v>
      </c>
      <c r="K14" s="1">
        <v>0.73293198062188503</v>
      </c>
      <c r="L14" s="1">
        <v>0.33900000000000002</v>
      </c>
      <c r="M14" s="1">
        <v>0.24299999999999999</v>
      </c>
      <c r="N14" s="1">
        <v>7.5341834099530302E-26</v>
      </c>
      <c r="O14" s="1" t="s">
        <v>2759</v>
      </c>
      <c r="Q14" s="1" t="s">
        <v>1184</v>
      </c>
      <c r="R14" s="1">
        <v>3.90660638244697E-132</v>
      </c>
      <c r="S14" s="1">
        <v>1.2070697511912101</v>
      </c>
      <c r="T14" s="1">
        <v>0.188</v>
      </c>
      <c r="U14" s="1">
        <v>0.46300000000000002</v>
      </c>
      <c r="V14" s="1">
        <v>7.8436842946770305E-128</v>
      </c>
      <c r="W14" s="1" t="s">
        <v>1185</v>
      </c>
    </row>
    <row r="15" spans="1:23" x14ac:dyDescent="0.25">
      <c r="A15" s="1" t="s">
        <v>1615</v>
      </c>
      <c r="B15" s="1">
        <v>1.03500376600425E-206</v>
      </c>
      <c r="C15" s="1">
        <v>1.35466585392595</v>
      </c>
      <c r="D15" s="1">
        <v>0.13300000000000001</v>
      </c>
      <c r="E15" s="1">
        <v>0.495</v>
      </c>
      <c r="F15" s="1">
        <v>2.07808056138333E-202</v>
      </c>
      <c r="G15" s="1" t="s">
        <v>1616</v>
      </c>
      <c r="I15" s="1" t="s">
        <v>420</v>
      </c>
      <c r="J15" s="1">
        <v>2.6077276847142699E-21</v>
      </c>
      <c r="K15" s="1">
        <v>0.73135843621237795</v>
      </c>
      <c r="L15" s="1">
        <v>0.35</v>
      </c>
      <c r="M15" s="1">
        <v>0.27600000000000002</v>
      </c>
      <c r="N15" s="1">
        <v>5.2357956453693099E-17</v>
      </c>
      <c r="O15" s="1" t="s">
        <v>421</v>
      </c>
      <c r="Q15" s="1" t="s">
        <v>2647</v>
      </c>
      <c r="R15" s="1">
        <v>1.2061638316537499E-215</v>
      </c>
      <c r="S15" s="1">
        <v>1.15214476245203</v>
      </c>
      <c r="T15" s="1">
        <v>0.48499999999999999</v>
      </c>
      <c r="U15" s="1">
        <v>0.81399999999999995</v>
      </c>
      <c r="V15" s="1">
        <v>2.4217357411944E-211</v>
      </c>
      <c r="W15" s="1" t="s">
        <v>2648</v>
      </c>
    </row>
    <row r="16" spans="1:23" x14ac:dyDescent="0.25">
      <c r="A16" s="1" t="s">
        <v>1184</v>
      </c>
      <c r="B16" s="1">
        <v>1.9912808824508901E-225</v>
      </c>
      <c r="C16" s="1">
        <v>1.3243876252440001</v>
      </c>
      <c r="D16" s="1">
        <v>0.188</v>
      </c>
      <c r="E16" s="1">
        <v>0.57699999999999996</v>
      </c>
      <c r="F16" s="1">
        <v>3.9980937557848899E-221</v>
      </c>
      <c r="G16" s="1" t="s">
        <v>1185</v>
      </c>
      <c r="I16" s="1" t="s">
        <v>198</v>
      </c>
      <c r="J16" s="1">
        <v>2.8898225501368197E-35</v>
      </c>
      <c r="K16" s="1">
        <v>0.72877513901277702</v>
      </c>
      <c r="L16" s="1">
        <v>0.504</v>
      </c>
      <c r="M16" s="1">
        <v>0.42</v>
      </c>
      <c r="N16" s="1">
        <v>5.8021857161647102E-31</v>
      </c>
      <c r="O16" s="1" t="s">
        <v>199</v>
      </c>
      <c r="Q16" s="1" t="s">
        <v>1757</v>
      </c>
      <c r="R16" s="1">
        <v>3.29110280400136E-94</v>
      </c>
      <c r="S16" s="1">
        <v>1.13500715810618</v>
      </c>
      <c r="T16" s="1">
        <v>8.8999999999999996E-2</v>
      </c>
      <c r="U16" s="1">
        <v>0.28899999999999998</v>
      </c>
      <c r="V16" s="1">
        <v>6.6078762098739397E-90</v>
      </c>
      <c r="W16" s="1" t="s">
        <v>1758</v>
      </c>
    </row>
    <row r="17" spans="1:23" x14ac:dyDescent="0.25">
      <c r="A17" s="1" t="s">
        <v>2634</v>
      </c>
      <c r="B17" s="1">
        <v>1.9912573229442298E-185</v>
      </c>
      <c r="C17" s="1">
        <v>1.30094696935833</v>
      </c>
      <c r="D17" s="1">
        <v>0.16800000000000001</v>
      </c>
      <c r="E17" s="1">
        <v>0.51</v>
      </c>
      <c r="F17" s="1">
        <v>3.9980464530074203E-181</v>
      </c>
      <c r="G17" s="1" t="s">
        <v>33</v>
      </c>
      <c r="I17" s="1" t="s">
        <v>1783</v>
      </c>
      <c r="J17" s="1">
        <v>3.03356484373075E-61</v>
      </c>
      <c r="K17" s="1">
        <v>0.71931495454554595</v>
      </c>
      <c r="L17" s="1">
        <v>0.68400000000000005</v>
      </c>
      <c r="M17" s="1">
        <v>0.58199999999999996</v>
      </c>
      <c r="N17" s="1">
        <v>6.09079149324261E-57</v>
      </c>
      <c r="O17" s="1" t="s">
        <v>1784</v>
      </c>
      <c r="Q17" s="1" t="s">
        <v>2628</v>
      </c>
      <c r="R17" s="1">
        <v>2.00672783999923E-121</v>
      </c>
      <c r="S17" s="1">
        <v>1.0914414041278699</v>
      </c>
      <c r="T17" s="1">
        <v>0.313</v>
      </c>
      <c r="U17" s="1">
        <v>0.58299999999999996</v>
      </c>
      <c r="V17" s="1">
        <v>4.0291081571504498E-117</v>
      </c>
      <c r="W17" s="1" t="s">
        <v>2629</v>
      </c>
    </row>
    <row r="18" spans="1:23" x14ac:dyDescent="0.25">
      <c r="A18" s="1" t="s">
        <v>2639</v>
      </c>
      <c r="B18" s="1">
        <v>7.7975449023473197E-143</v>
      </c>
      <c r="C18" s="1">
        <v>1.0716145366690699</v>
      </c>
      <c r="D18" s="1">
        <v>0.34399999999999997</v>
      </c>
      <c r="E18" s="1">
        <v>0.64500000000000002</v>
      </c>
      <c r="F18" s="1">
        <v>1.5655910654932899E-138</v>
      </c>
      <c r="G18" s="1" t="s">
        <v>2640</v>
      </c>
      <c r="I18" s="1" t="s">
        <v>2918</v>
      </c>
      <c r="J18" s="1">
        <v>6.6679433643841601E-18</v>
      </c>
      <c r="K18" s="1">
        <v>0.71099379692783704</v>
      </c>
      <c r="L18" s="1">
        <v>0.29599999999999999</v>
      </c>
      <c r="M18" s="1">
        <v>0.23</v>
      </c>
      <c r="N18" s="1">
        <v>1.33878966870105E-13</v>
      </c>
      <c r="O18" s="1" t="s">
        <v>2919</v>
      </c>
      <c r="Q18" s="1" t="s">
        <v>2661</v>
      </c>
      <c r="R18" s="1">
        <v>2.7336343606869101E-199</v>
      </c>
      <c r="S18" s="1">
        <v>1.05934984493285</v>
      </c>
      <c r="T18" s="1">
        <v>0.58099999999999996</v>
      </c>
      <c r="U18" s="1">
        <v>0.82899999999999996</v>
      </c>
      <c r="V18" s="1">
        <v>5.4885910693871797E-195</v>
      </c>
      <c r="W18" s="1" t="s">
        <v>2662</v>
      </c>
    </row>
    <row r="19" spans="1:23" x14ac:dyDescent="0.25">
      <c r="A19" s="1" t="s">
        <v>498</v>
      </c>
      <c r="B19" s="1">
        <v>7.9931234554137002E-115</v>
      </c>
      <c r="C19" s="1">
        <v>1.0132929789071701</v>
      </c>
      <c r="D19" s="1">
        <v>0.28000000000000003</v>
      </c>
      <c r="E19" s="1">
        <v>0.54900000000000004</v>
      </c>
      <c r="F19" s="1">
        <v>1.60485932737796E-110</v>
      </c>
      <c r="G19" s="1" t="s">
        <v>499</v>
      </c>
      <c r="I19" s="1" t="s">
        <v>1336</v>
      </c>
      <c r="J19" s="1">
        <v>5.50149674845788E-42</v>
      </c>
      <c r="K19" s="1">
        <v>0.70774330037056199</v>
      </c>
      <c r="L19" s="1">
        <v>0.68300000000000005</v>
      </c>
      <c r="M19" s="1">
        <v>0.629</v>
      </c>
      <c r="N19" s="1">
        <v>1.1045905171553701E-37</v>
      </c>
      <c r="O19" s="1" t="s">
        <v>1337</v>
      </c>
      <c r="Q19" s="1" t="s">
        <v>182</v>
      </c>
      <c r="R19" s="1">
        <v>3.0611510248584399E-93</v>
      </c>
      <c r="S19" s="1">
        <v>1.02356817259702</v>
      </c>
      <c r="T19" s="1">
        <v>0.157</v>
      </c>
      <c r="U19" s="1">
        <v>0.378</v>
      </c>
      <c r="V19" s="1">
        <v>6.1461790277107798E-89</v>
      </c>
      <c r="W19" s="1" t="s">
        <v>183</v>
      </c>
    </row>
    <row r="20" spans="1:23" x14ac:dyDescent="0.25">
      <c r="A20" s="1" t="s">
        <v>2643</v>
      </c>
      <c r="B20" s="1">
        <v>1.3787838025467399E-119</v>
      </c>
      <c r="C20" s="1">
        <v>0.93182375096092196</v>
      </c>
      <c r="D20" s="1">
        <v>0.70899999999999996</v>
      </c>
      <c r="E20" s="1">
        <v>0.88100000000000001</v>
      </c>
      <c r="F20" s="1">
        <v>2.7683221187533502E-115</v>
      </c>
      <c r="G20" s="1" t="s">
        <v>2644</v>
      </c>
      <c r="I20" s="1" t="s">
        <v>958</v>
      </c>
      <c r="J20" s="1">
        <v>3.2700355617422699E-23</v>
      </c>
      <c r="K20" s="1">
        <v>0.70468236883287005</v>
      </c>
      <c r="L20" s="1">
        <v>0.318</v>
      </c>
      <c r="M20" s="1">
        <v>0.23699999999999999</v>
      </c>
      <c r="N20" s="1">
        <v>6.5655774008661203E-19</v>
      </c>
      <c r="O20" s="1" t="s">
        <v>959</v>
      </c>
      <c r="Q20" s="1" t="s">
        <v>2890</v>
      </c>
      <c r="R20" s="1">
        <v>9.9428771999651304E-90</v>
      </c>
      <c r="S20" s="1">
        <v>0.95371872150398795</v>
      </c>
      <c r="T20" s="1">
        <v>0.27400000000000002</v>
      </c>
      <c r="U20" s="1">
        <v>0.50800000000000001</v>
      </c>
      <c r="V20" s="1">
        <v>1.996330884209E-85</v>
      </c>
      <c r="W20" s="1" t="s">
        <v>2891</v>
      </c>
    </row>
    <row r="21" spans="1:23" x14ac:dyDescent="0.25">
      <c r="A21" s="1" t="s">
        <v>2679</v>
      </c>
      <c r="B21" s="1">
        <v>3.5183911525004802E-72</v>
      </c>
      <c r="C21" s="1">
        <v>0.92620826209756002</v>
      </c>
      <c r="D21" s="1">
        <v>0.54300000000000004</v>
      </c>
      <c r="E21" s="1">
        <v>0.73799999999999999</v>
      </c>
      <c r="F21" s="1">
        <v>7.0642257559904703E-68</v>
      </c>
      <c r="G21" s="1" t="s">
        <v>2680</v>
      </c>
      <c r="I21" s="1" t="s">
        <v>2872</v>
      </c>
      <c r="J21" s="1">
        <v>2.3815843015408301E-32</v>
      </c>
      <c r="K21" s="1">
        <v>0.69577448451920698</v>
      </c>
      <c r="L21" s="1">
        <v>0.48899999999999999</v>
      </c>
      <c r="M21" s="1">
        <v>0.40400000000000003</v>
      </c>
      <c r="N21" s="1">
        <v>4.78174496063367E-28</v>
      </c>
      <c r="O21" s="1" t="s">
        <v>2873</v>
      </c>
      <c r="Q21" s="1" t="s">
        <v>1283</v>
      </c>
      <c r="R21" s="1">
        <v>1.67074222221413E-65</v>
      </c>
      <c r="S21" s="1">
        <v>0.90444498020062003</v>
      </c>
      <c r="T21" s="1">
        <v>0.16500000000000001</v>
      </c>
      <c r="U21" s="1">
        <v>0.34799999999999998</v>
      </c>
      <c r="V21" s="1">
        <v>3.35451623376154E-61</v>
      </c>
      <c r="W21" s="1" t="s">
        <v>1284</v>
      </c>
    </row>
    <row r="22" spans="1:23" x14ac:dyDescent="0.25">
      <c r="A22" s="1" t="s">
        <v>2663</v>
      </c>
      <c r="B22" s="1">
        <v>1.9768652800728801E-86</v>
      </c>
      <c r="C22" s="1">
        <v>0.90512995855116996</v>
      </c>
      <c r="D22" s="1">
        <v>0.85499999999999998</v>
      </c>
      <c r="E22" s="1">
        <v>0.94299999999999995</v>
      </c>
      <c r="F22" s="1">
        <v>3.9691501093303199E-82</v>
      </c>
      <c r="G22" s="1" t="s">
        <v>2664</v>
      </c>
      <c r="I22" s="1" t="s">
        <v>1206</v>
      </c>
      <c r="J22" s="1">
        <v>7.0534249865098897E-21</v>
      </c>
      <c r="K22" s="1">
        <v>0.68945810024911702</v>
      </c>
      <c r="L22" s="1">
        <v>0.42</v>
      </c>
      <c r="M22" s="1">
        <v>0.35699999999999998</v>
      </c>
      <c r="N22" s="1">
        <v>1.41618666879146E-16</v>
      </c>
      <c r="O22" s="1" t="s">
        <v>1207</v>
      </c>
      <c r="Q22" s="1" t="s">
        <v>2651</v>
      </c>
      <c r="R22" s="1">
        <v>2.5437599531060299E-91</v>
      </c>
      <c r="S22" s="1">
        <v>0.89983124718279095</v>
      </c>
      <c r="T22" s="1">
        <v>0.28199999999999997</v>
      </c>
      <c r="U22" s="1">
        <v>0.51900000000000002</v>
      </c>
      <c r="V22" s="1">
        <v>5.1073612338462896E-87</v>
      </c>
      <c r="W22" s="1" t="s">
        <v>2652</v>
      </c>
    </row>
    <row r="23" spans="1:23" x14ac:dyDescent="0.25">
      <c r="A23" s="1" t="s">
        <v>881</v>
      </c>
      <c r="B23" s="1">
        <v>2.0315724988084101E-86</v>
      </c>
      <c r="C23" s="1">
        <v>0.86830970473703495</v>
      </c>
      <c r="D23" s="1">
        <v>0.21299999999999999</v>
      </c>
      <c r="E23" s="1">
        <v>0.442</v>
      </c>
      <c r="F23" s="1">
        <v>4.0789912631075203E-82</v>
      </c>
      <c r="G23" s="1" t="s">
        <v>882</v>
      </c>
      <c r="I23" s="1" t="s">
        <v>560</v>
      </c>
      <c r="J23" s="1">
        <v>7.2222449206302397E-30</v>
      </c>
      <c r="K23" s="1">
        <v>0.68921049632003395</v>
      </c>
      <c r="L23" s="1">
        <v>0.40799999999999997</v>
      </c>
      <c r="M23" s="1">
        <v>0.315</v>
      </c>
      <c r="N23" s="1">
        <v>1.45008233516414E-25</v>
      </c>
      <c r="O23" s="1" t="s">
        <v>561</v>
      </c>
      <c r="Q23" s="1" t="s">
        <v>2858</v>
      </c>
      <c r="R23" s="1">
        <v>8.7290711934954998E-93</v>
      </c>
      <c r="S23" s="1">
        <v>0.885622691431456</v>
      </c>
      <c r="T23" s="1">
        <v>0.372</v>
      </c>
      <c r="U23" s="1">
        <v>0.60599999999999998</v>
      </c>
      <c r="V23" s="1">
        <v>1.7526229142300301E-88</v>
      </c>
      <c r="W23" s="1" t="s">
        <v>2859</v>
      </c>
    </row>
    <row r="24" spans="1:23" x14ac:dyDescent="0.25">
      <c r="A24" s="1" t="s">
        <v>2645</v>
      </c>
      <c r="B24" s="1">
        <v>8.73997139674902E-119</v>
      </c>
      <c r="C24" s="1">
        <v>0.863311126960292</v>
      </c>
      <c r="D24" s="1">
        <v>0.33300000000000002</v>
      </c>
      <c r="E24" s="1">
        <v>0.624</v>
      </c>
      <c r="F24" s="1">
        <v>1.7548114570392699E-114</v>
      </c>
      <c r="G24" s="1" t="s">
        <v>2646</v>
      </c>
      <c r="I24" s="1" t="s">
        <v>2473</v>
      </c>
      <c r="J24" s="1">
        <v>2.58191554059597E-22</v>
      </c>
      <c r="K24" s="1">
        <v>0.68870636843903199</v>
      </c>
      <c r="L24" s="1">
        <v>0.34799999999999998</v>
      </c>
      <c r="M24" s="1">
        <v>0.26900000000000002</v>
      </c>
      <c r="N24" s="1">
        <v>5.1839700224085796E-18</v>
      </c>
      <c r="O24" s="1" t="s">
        <v>2474</v>
      </c>
      <c r="Q24" s="1" t="s">
        <v>1206</v>
      </c>
      <c r="R24" s="1">
        <v>3.8182271820825998E-68</v>
      </c>
      <c r="S24" s="1">
        <v>0.86995376391700496</v>
      </c>
      <c r="T24" s="1">
        <v>0.218</v>
      </c>
      <c r="U24" s="1">
        <v>0.42</v>
      </c>
      <c r="V24" s="1">
        <v>7.66623653618544E-64</v>
      </c>
      <c r="W24" s="1" t="s">
        <v>1207</v>
      </c>
    </row>
    <row r="25" spans="1:23" x14ac:dyDescent="0.25">
      <c r="A25" s="1" t="s">
        <v>2653</v>
      </c>
      <c r="B25" s="1">
        <v>6.4148780241087403E-100</v>
      </c>
      <c r="C25" s="1">
        <v>0.86026628438804598</v>
      </c>
      <c r="D25" s="1">
        <v>5.8999999999999997E-2</v>
      </c>
      <c r="E25" s="1">
        <v>0.255</v>
      </c>
      <c r="F25" s="1">
        <v>1.28797920968055E-95</v>
      </c>
      <c r="G25" s="1" t="s">
        <v>2654</v>
      </c>
      <c r="I25" s="1" t="s">
        <v>1370</v>
      </c>
      <c r="J25" s="1">
        <v>3.1499223467559699E-38</v>
      </c>
      <c r="K25" s="1">
        <v>0.65300066287627301</v>
      </c>
      <c r="L25" s="1">
        <v>0.55300000000000005</v>
      </c>
      <c r="M25" s="1">
        <v>0.46</v>
      </c>
      <c r="N25" s="1">
        <v>6.3244140878166404E-34</v>
      </c>
      <c r="O25" s="1" t="s">
        <v>1371</v>
      </c>
      <c r="Q25" s="1" t="s">
        <v>2675</v>
      </c>
      <c r="R25" s="1">
        <v>6.7865640588505201E-91</v>
      </c>
      <c r="S25" s="1">
        <v>0.85908687642599402</v>
      </c>
      <c r="T25" s="1">
        <v>0.246</v>
      </c>
      <c r="U25" s="1">
        <v>0.48899999999999999</v>
      </c>
      <c r="V25" s="1">
        <v>1.36260633173601E-86</v>
      </c>
      <c r="W25" s="1" t="s">
        <v>2676</v>
      </c>
    </row>
    <row r="26" spans="1:23" x14ac:dyDescent="0.25">
      <c r="A26" s="1" t="s">
        <v>2398</v>
      </c>
      <c r="B26" s="1">
        <v>6.1589196943662102E-109</v>
      </c>
      <c r="C26" s="1">
        <v>0.85501071091013103</v>
      </c>
      <c r="D26" s="1">
        <v>0.3</v>
      </c>
      <c r="E26" s="1">
        <v>0.57499999999999996</v>
      </c>
      <c r="F26" s="1">
        <v>1.2365878962348499E-104</v>
      </c>
      <c r="G26" s="1" t="s">
        <v>2399</v>
      </c>
      <c r="I26" s="1" t="s">
        <v>2890</v>
      </c>
      <c r="J26" s="1">
        <v>8.2712456273968897E-29</v>
      </c>
      <c r="K26" s="1">
        <v>0.636186512215416</v>
      </c>
      <c r="L26" s="1">
        <v>0.50800000000000001</v>
      </c>
      <c r="M26" s="1">
        <v>0.432</v>
      </c>
      <c r="N26" s="1">
        <v>1.6607006970687499E-24</v>
      </c>
      <c r="O26" s="1" t="s">
        <v>2891</v>
      </c>
      <c r="Q26" s="1" t="s">
        <v>1869</v>
      </c>
      <c r="R26" s="1">
        <v>1.0402432177490499E-88</v>
      </c>
      <c r="S26" s="1">
        <v>0.85868215686310101</v>
      </c>
      <c r="T26" s="1">
        <v>9.9000000000000005E-2</v>
      </c>
      <c r="U26" s="1">
        <v>0.30299999999999999</v>
      </c>
      <c r="V26" s="1">
        <v>2.0886003325965401E-84</v>
      </c>
      <c r="W26" s="1" t="s">
        <v>1870</v>
      </c>
    </row>
    <row r="27" spans="1:23" x14ac:dyDescent="0.25">
      <c r="A27" s="1" t="s">
        <v>182</v>
      </c>
      <c r="B27" s="1">
        <v>2.6942196380152802E-80</v>
      </c>
      <c r="C27" s="1">
        <v>0.85472187206878703</v>
      </c>
      <c r="D27" s="1">
        <v>0.157</v>
      </c>
      <c r="E27" s="1">
        <v>0.36499999999999999</v>
      </c>
      <c r="F27" s="1">
        <v>5.40945418920708E-76</v>
      </c>
      <c r="G27" s="1" t="s">
        <v>183</v>
      </c>
      <c r="I27" s="1" t="s">
        <v>2189</v>
      </c>
      <c r="J27" s="1">
        <v>2.6295022538097001E-26</v>
      </c>
      <c r="K27" s="1">
        <v>0.63511839561071204</v>
      </c>
      <c r="L27" s="1">
        <v>0.27200000000000002</v>
      </c>
      <c r="M27" s="1">
        <v>0.18099999999999999</v>
      </c>
      <c r="N27" s="1">
        <v>5.2795146251991199E-22</v>
      </c>
      <c r="O27" s="1" t="s">
        <v>2190</v>
      </c>
      <c r="Q27" s="1" t="s">
        <v>2584</v>
      </c>
      <c r="R27" s="1">
        <v>2.0597184665515198E-68</v>
      </c>
      <c r="S27" s="1">
        <v>0.85116529565191101</v>
      </c>
      <c r="T27" s="1">
        <v>0.16400000000000001</v>
      </c>
      <c r="U27" s="1">
        <v>0.35</v>
      </c>
      <c r="V27" s="1">
        <v>4.1355027371421399E-64</v>
      </c>
      <c r="W27" s="1" t="s">
        <v>2585</v>
      </c>
    </row>
    <row r="28" spans="1:23" x14ac:dyDescent="0.25">
      <c r="A28" s="1" t="s">
        <v>2521</v>
      </c>
      <c r="B28" s="1">
        <v>1.7530659262124601E-87</v>
      </c>
      <c r="C28" s="1">
        <v>0.81504730649540702</v>
      </c>
      <c r="D28" s="1">
        <v>7.5999999999999998E-2</v>
      </c>
      <c r="E28" s="1">
        <v>0.26500000000000001</v>
      </c>
      <c r="F28" s="1">
        <v>3.5198057666493801E-83</v>
      </c>
      <c r="G28" s="1" t="s">
        <v>33</v>
      </c>
      <c r="I28" s="1" t="s">
        <v>1222</v>
      </c>
      <c r="J28" s="1">
        <v>2.2390279099541401E-9</v>
      </c>
      <c r="K28" s="1">
        <v>0.63121018097964499</v>
      </c>
      <c r="L28" s="1">
        <v>0.32800000000000001</v>
      </c>
      <c r="M28" s="1">
        <v>0.29099999999999998</v>
      </c>
      <c r="N28" s="1">
        <v>4.4955202376059303E-5</v>
      </c>
      <c r="O28" s="1" t="s">
        <v>1223</v>
      </c>
      <c r="Q28" s="1" t="s">
        <v>2665</v>
      </c>
      <c r="R28" s="1">
        <v>2.2972802172464599E-68</v>
      </c>
      <c r="S28" s="1">
        <v>0.79448496847553296</v>
      </c>
      <c r="T28" s="1">
        <v>0.26100000000000001</v>
      </c>
      <c r="U28" s="1">
        <v>0.46100000000000002</v>
      </c>
      <c r="V28" s="1">
        <v>4.6124792201874497E-64</v>
      </c>
      <c r="W28" s="1" t="s">
        <v>2666</v>
      </c>
    </row>
    <row r="29" spans="1:23" x14ac:dyDescent="0.25">
      <c r="A29" s="1" t="s">
        <v>1034</v>
      </c>
      <c r="B29" s="1">
        <v>3.2021823958493999E-91</v>
      </c>
      <c r="C29" s="1">
        <v>0.79879168958922997</v>
      </c>
      <c r="D29" s="1">
        <v>0.157</v>
      </c>
      <c r="E29" s="1">
        <v>0.38800000000000001</v>
      </c>
      <c r="F29" s="1">
        <v>6.4293418143864297E-87</v>
      </c>
      <c r="G29" s="1" t="s">
        <v>1035</v>
      </c>
      <c r="I29" s="1" t="s">
        <v>2914</v>
      </c>
      <c r="J29" s="1">
        <v>1.1923384633978999E-20</v>
      </c>
      <c r="K29" s="1">
        <v>0.62716905887213903</v>
      </c>
      <c r="L29" s="1">
        <v>0.46400000000000002</v>
      </c>
      <c r="M29" s="1">
        <v>0.40400000000000003</v>
      </c>
      <c r="N29" s="1">
        <v>2.3939771668103002E-16</v>
      </c>
      <c r="O29" s="1" t="s">
        <v>2915</v>
      </c>
      <c r="Q29" s="1" t="s">
        <v>2645</v>
      </c>
      <c r="R29" s="1">
        <v>5.18220005881564E-78</v>
      </c>
      <c r="S29" s="1">
        <v>0.76134679208437805</v>
      </c>
      <c r="T29" s="1">
        <v>0.33300000000000002</v>
      </c>
      <c r="U29" s="1">
        <v>0.55100000000000005</v>
      </c>
      <c r="V29" s="1">
        <v>1.04048212780901E-73</v>
      </c>
      <c r="W29" s="1" t="s">
        <v>2646</v>
      </c>
    </row>
    <row r="30" spans="1:23" x14ac:dyDescent="0.25">
      <c r="A30" s="1" t="s">
        <v>2651</v>
      </c>
      <c r="B30" s="1">
        <v>3.3684833759745101E-100</v>
      </c>
      <c r="C30" s="1">
        <v>0.79219779658992595</v>
      </c>
      <c r="D30" s="1">
        <v>0.28199999999999997</v>
      </c>
      <c r="E30" s="1">
        <v>0.55300000000000005</v>
      </c>
      <c r="F30" s="1">
        <v>6.7632409222816197E-96</v>
      </c>
      <c r="G30" s="1" t="s">
        <v>2652</v>
      </c>
      <c r="I30" s="1" t="s">
        <v>554</v>
      </c>
      <c r="J30" s="1">
        <v>3.0553740493511601E-26</v>
      </c>
      <c r="K30" s="1">
        <v>0.61653323437562102</v>
      </c>
      <c r="L30" s="1">
        <v>0.60799999999999998</v>
      </c>
      <c r="M30" s="1">
        <v>0.56299999999999994</v>
      </c>
      <c r="N30" s="1">
        <v>6.1345800162872601E-22</v>
      </c>
      <c r="O30" s="1" t="s">
        <v>555</v>
      </c>
      <c r="Q30" s="1" t="s">
        <v>1615</v>
      </c>
      <c r="R30" s="1">
        <v>4.9364081453161602E-64</v>
      </c>
      <c r="S30" s="1">
        <v>0.75607159182230599</v>
      </c>
      <c r="T30" s="1">
        <v>0.13300000000000001</v>
      </c>
      <c r="U30" s="1">
        <v>0.311</v>
      </c>
      <c r="V30" s="1">
        <v>9.9113202741657905E-60</v>
      </c>
      <c r="W30" s="1" t="s">
        <v>1616</v>
      </c>
    </row>
    <row r="31" spans="1:23" x14ac:dyDescent="0.25">
      <c r="A31" s="1" t="s">
        <v>1821</v>
      </c>
      <c r="B31" s="1">
        <v>4.17621881365877E-70</v>
      </c>
      <c r="C31" s="1">
        <v>0.78460121380643899</v>
      </c>
      <c r="D31" s="1">
        <v>0.112</v>
      </c>
      <c r="E31" s="1">
        <v>0.28899999999999998</v>
      </c>
      <c r="F31" s="1">
        <v>8.3850121340640698E-66</v>
      </c>
      <c r="G31" s="1" t="s">
        <v>1822</v>
      </c>
      <c r="I31" s="1" t="s">
        <v>1242</v>
      </c>
      <c r="J31" s="1">
        <v>1.9471112056202401E-30</v>
      </c>
      <c r="K31" s="1">
        <v>0.59137778920889605</v>
      </c>
      <c r="L31" s="1">
        <v>0.26500000000000001</v>
      </c>
      <c r="M31" s="1">
        <v>0.16400000000000001</v>
      </c>
      <c r="N31" s="1">
        <v>3.9094098786443202E-26</v>
      </c>
      <c r="O31" s="1" t="s">
        <v>1243</v>
      </c>
      <c r="Q31" s="1" t="s">
        <v>2735</v>
      </c>
      <c r="R31" s="1">
        <v>1.8394055134003099E-55</v>
      </c>
      <c r="S31" s="1">
        <v>0.74047472708044704</v>
      </c>
      <c r="T31" s="1">
        <v>0.18</v>
      </c>
      <c r="U31" s="1">
        <v>0.35199999999999998</v>
      </c>
      <c r="V31" s="1">
        <v>3.6931583898051503E-51</v>
      </c>
      <c r="W31" s="1" t="s">
        <v>2736</v>
      </c>
    </row>
    <row r="32" spans="1:23" x14ac:dyDescent="0.25">
      <c r="A32" s="1" t="s">
        <v>2649</v>
      </c>
      <c r="B32" s="1">
        <v>1.6380787276159699E-100</v>
      </c>
      <c r="C32" s="1">
        <v>0.76517177578616802</v>
      </c>
      <c r="D32" s="1">
        <v>0.313</v>
      </c>
      <c r="E32" s="1">
        <v>0.57699999999999996</v>
      </c>
      <c r="F32" s="1">
        <v>3.2889344693073502E-96</v>
      </c>
      <c r="G32" s="1" t="s">
        <v>2650</v>
      </c>
      <c r="I32" s="1" t="s">
        <v>2540</v>
      </c>
      <c r="J32" s="1">
        <v>5.6986704864700204E-19</v>
      </c>
      <c r="K32" s="1">
        <v>0.58494709718886995</v>
      </c>
      <c r="L32" s="1">
        <v>0.53400000000000003</v>
      </c>
      <c r="M32" s="1">
        <v>0.48</v>
      </c>
      <c r="N32" s="1">
        <v>1.14417906027345E-14</v>
      </c>
      <c r="O32" s="1" t="s">
        <v>2541</v>
      </c>
      <c r="Q32" s="1" t="s">
        <v>2715</v>
      </c>
      <c r="R32" s="1">
        <v>9.8367252103084802E-50</v>
      </c>
      <c r="S32" s="1">
        <v>0.73854265518498696</v>
      </c>
      <c r="T32" s="1">
        <v>0.16200000000000001</v>
      </c>
      <c r="U32" s="1">
        <v>0.32100000000000001</v>
      </c>
      <c r="V32" s="1">
        <v>1.9750176877257401E-45</v>
      </c>
      <c r="W32" s="1" t="s">
        <v>2716</v>
      </c>
    </row>
    <row r="33" spans="1:23" x14ac:dyDescent="0.25">
      <c r="A33" s="1" t="s">
        <v>2657</v>
      </c>
      <c r="B33" s="1">
        <v>1.01942441996172E-94</v>
      </c>
      <c r="C33" s="1">
        <v>0.73634155039946902</v>
      </c>
      <c r="D33" s="1">
        <v>0.40899999999999997</v>
      </c>
      <c r="E33" s="1">
        <v>0.66300000000000003</v>
      </c>
      <c r="F33" s="1">
        <v>2.04680035039913E-90</v>
      </c>
      <c r="G33" s="1" t="s">
        <v>2658</v>
      </c>
      <c r="I33" s="1" t="s">
        <v>1652</v>
      </c>
      <c r="J33" s="1">
        <v>8.4514247927908902E-27</v>
      </c>
      <c r="K33" s="1">
        <v>0.58177572394049604</v>
      </c>
      <c r="L33" s="1">
        <v>0.61399999999999999</v>
      </c>
      <c r="M33" s="1">
        <v>0.55700000000000005</v>
      </c>
      <c r="N33" s="1">
        <v>1.69687706989656E-22</v>
      </c>
      <c r="O33" s="1" t="s">
        <v>1653</v>
      </c>
      <c r="Q33" s="1" t="s">
        <v>1652</v>
      </c>
      <c r="R33" s="1">
        <v>2.4947544608530298E-66</v>
      </c>
      <c r="S33" s="1">
        <v>0.73425127423166303</v>
      </c>
      <c r="T33" s="1">
        <v>0.40799999999999997</v>
      </c>
      <c r="U33" s="1">
        <v>0.61399999999999999</v>
      </c>
      <c r="V33" s="1">
        <v>5.0089680065007098E-62</v>
      </c>
      <c r="W33" s="1" t="s">
        <v>1653</v>
      </c>
    </row>
    <row r="34" spans="1:23" x14ac:dyDescent="0.25">
      <c r="A34" s="1" t="s">
        <v>2681</v>
      </c>
      <c r="B34" s="1">
        <v>4.4218450443000402E-71</v>
      </c>
      <c r="C34" s="1">
        <v>0.73536848078454398</v>
      </c>
      <c r="D34" s="1">
        <v>0.19</v>
      </c>
      <c r="E34" s="1">
        <v>0.39400000000000002</v>
      </c>
      <c r="F34" s="1">
        <v>8.8781804799456296E-67</v>
      </c>
      <c r="G34" s="1" t="s">
        <v>2682</v>
      </c>
      <c r="I34" s="1" t="s">
        <v>1344</v>
      </c>
      <c r="J34" s="1">
        <v>9.1296422496251207E-31</v>
      </c>
      <c r="K34" s="1">
        <v>0.57933719070735201</v>
      </c>
      <c r="L34" s="1">
        <v>0.27600000000000002</v>
      </c>
      <c r="M34" s="1">
        <v>0.17199999999999999</v>
      </c>
      <c r="N34" s="1">
        <v>1.8330495708797299E-26</v>
      </c>
      <c r="O34" s="1" t="s">
        <v>1345</v>
      </c>
      <c r="Q34" s="1" t="s">
        <v>2729</v>
      </c>
      <c r="R34" s="1">
        <v>1.8253909163683501E-63</v>
      </c>
      <c r="S34" s="1">
        <v>0.69738239941897096</v>
      </c>
      <c r="T34" s="1">
        <v>0.379</v>
      </c>
      <c r="U34" s="1">
        <v>0.57399999999999995</v>
      </c>
      <c r="V34" s="1">
        <v>3.6650198818843799E-59</v>
      </c>
      <c r="W34" s="1" t="s">
        <v>2730</v>
      </c>
    </row>
    <row r="35" spans="1:23" x14ac:dyDescent="0.25">
      <c r="A35" s="1" t="s">
        <v>2754</v>
      </c>
      <c r="B35" s="1">
        <v>4.10787358843294E-20</v>
      </c>
      <c r="C35" s="1">
        <v>0.72446423805827498</v>
      </c>
      <c r="D35" s="1">
        <v>0.45200000000000001</v>
      </c>
      <c r="E35" s="1">
        <v>0.56699999999999995</v>
      </c>
      <c r="F35" s="1">
        <v>8.2477885908556602E-16</v>
      </c>
      <c r="G35" s="1" t="s">
        <v>2755</v>
      </c>
      <c r="I35" s="1" t="s">
        <v>2858</v>
      </c>
      <c r="J35" s="1">
        <v>4.1326219252454002E-35</v>
      </c>
      <c r="K35" s="1">
        <v>0.57860074790091498</v>
      </c>
      <c r="L35" s="1">
        <v>0.60599999999999998</v>
      </c>
      <c r="M35" s="1">
        <v>0.52900000000000003</v>
      </c>
      <c r="N35" s="1">
        <v>8.2974783015077198E-31</v>
      </c>
      <c r="O35" s="1" t="s">
        <v>2859</v>
      </c>
      <c r="Q35" s="1" t="s">
        <v>2079</v>
      </c>
      <c r="R35" s="1">
        <v>1.14401987073671E-104</v>
      </c>
      <c r="S35" s="1">
        <v>0.67751299144769705</v>
      </c>
      <c r="T35" s="1">
        <v>0.51900000000000002</v>
      </c>
      <c r="U35" s="1">
        <v>0.76800000000000002</v>
      </c>
      <c r="V35" s="1">
        <v>2.29696309646517E-100</v>
      </c>
      <c r="W35" s="1" t="s">
        <v>2080</v>
      </c>
    </row>
    <row r="36" spans="1:23" x14ac:dyDescent="0.25">
      <c r="A36" s="1" t="s">
        <v>2673</v>
      </c>
      <c r="B36" s="1">
        <v>4.8040149063504698E-75</v>
      </c>
      <c r="C36" s="1">
        <v>0.71463964302159999</v>
      </c>
      <c r="D36" s="1">
        <v>0.13200000000000001</v>
      </c>
      <c r="E36" s="1">
        <v>0.32900000000000001</v>
      </c>
      <c r="F36" s="1">
        <v>9.6455011289704792E-71</v>
      </c>
      <c r="G36" s="1" t="s">
        <v>2674</v>
      </c>
      <c r="I36" s="1" t="s">
        <v>662</v>
      </c>
      <c r="J36" s="1">
        <v>3.3036256397616101E-10</v>
      </c>
      <c r="K36" s="1">
        <v>0.547989352635605</v>
      </c>
      <c r="L36" s="1">
        <v>0.40500000000000003</v>
      </c>
      <c r="M36" s="1">
        <v>0.374</v>
      </c>
      <c r="N36" s="1">
        <v>6.6330195595133597E-6</v>
      </c>
      <c r="O36" s="1" t="s">
        <v>663</v>
      </c>
      <c r="Q36" s="1" t="s">
        <v>853</v>
      </c>
      <c r="R36" s="1">
        <v>6.3089630552068895E-60</v>
      </c>
      <c r="S36" s="1">
        <v>0.67700235283302501</v>
      </c>
      <c r="T36" s="1">
        <v>0.34799999999999998</v>
      </c>
      <c r="U36" s="1">
        <v>0.54700000000000004</v>
      </c>
      <c r="V36" s="1">
        <v>1.2667136022244399E-55</v>
      </c>
      <c r="W36" s="1" t="s">
        <v>854</v>
      </c>
    </row>
    <row r="37" spans="1:23" x14ac:dyDescent="0.25">
      <c r="A37" s="1" t="s">
        <v>2665</v>
      </c>
      <c r="B37" s="1">
        <v>5.6359059632518E-86</v>
      </c>
      <c r="C37" s="1">
        <v>0.69956749491512404</v>
      </c>
      <c r="D37" s="1">
        <v>0.26100000000000001</v>
      </c>
      <c r="E37" s="1">
        <v>0.51300000000000001</v>
      </c>
      <c r="F37" s="1">
        <v>1.1315771993017E-81</v>
      </c>
      <c r="G37" s="1" t="s">
        <v>2666</v>
      </c>
      <c r="I37" s="1" t="s">
        <v>592</v>
      </c>
      <c r="J37" s="1">
        <v>7.5965820270774705E-13</v>
      </c>
      <c r="K37" s="1">
        <v>0.53606198249874204</v>
      </c>
      <c r="L37" s="1">
        <v>0.33700000000000002</v>
      </c>
      <c r="M37" s="1">
        <v>0.28399999999999997</v>
      </c>
      <c r="N37" s="1">
        <v>1.5252417393966098E-8</v>
      </c>
      <c r="O37" s="1" t="s">
        <v>593</v>
      </c>
      <c r="Q37" s="1" t="s">
        <v>2872</v>
      </c>
      <c r="R37" s="1">
        <v>1.0531977836877899E-55</v>
      </c>
      <c r="S37" s="1">
        <v>0.66836948855875</v>
      </c>
      <c r="T37" s="1">
        <v>0.29399999999999998</v>
      </c>
      <c r="U37" s="1">
        <v>0.48899999999999999</v>
      </c>
      <c r="V37" s="1">
        <v>2.11461051008834E-51</v>
      </c>
      <c r="W37" s="1" t="s">
        <v>2873</v>
      </c>
    </row>
    <row r="38" spans="1:23" x14ac:dyDescent="0.25">
      <c r="A38" s="1" t="s">
        <v>416</v>
      </c>
      <c r="B38" s="1">
        <v>2.1819546177560802E-109</v>
      </c>
      <c r="C38" s="1">
        <v>0.688970849912656</v>
      </c>
      <c r="D38" s="1">
        <v>0.79700000000000004</v>
      </c>
      <c r="E38" s="1">
        <v>0.92300000000000004</v>
      </c>
      <c r="F38" s="1">
        <v>4.3809284815306498E-105</v>
      </c>
      <c r="G38" s="1" t="s">
        <v>417</v>
      </c>
      <c r="I38" s="1" t="s">
        <v>2916</v>
      </c>
      <c r="J38" s="1">
        <v>2.3526847133114101E-18</v>
      </c>
      <c r="K38" s="1">
        <v>0.535210114426658</v>
      </c>
      <c r="L38" s="1">
        <v>0.373</v>
      </c>
      <c r="M38" s="1">
        <v>0.30199999999999999</v>
      </c>
      <c r="N38" s="1">
        <v>4.7237203673866601E-14</v>
      </c>
      <c r="O38" s="1" t="s">
        <v>2917</v>
      </c>
      <c r="Q38" s="1" t="s">
        <v>2914</v>
      </c>
      <c r="R38" s="1">
        <v>1.0163804537226101E-47</v>
      </c>
      <c r="S38" s="1">
        <v>0.65900412644905104</v>
      </c>
      <c r="T38" s="1">
        <v>0.29199999999999998</v>
      </c>
      <c r="U38" s="1">
        <v>0.46400000000000002</v>
      </c>
      <c r="V38" s="1">
        <v>2.0406886749842601E-43</v>
      </c>
      <c r="W38" s="1" t="s">
        <v>2915</v>
      </c>
    </row>
    <row r="39" spans="1:23" x14ac:dyDescent="0.25">
      <c r="A39" s="1" t="s">
        <v>2637</v>
      </c>
      <c r="B39" s="1">
        <v>3.9286482428612297E-173</v>
      </c>
      <c r="C39" s="1">
        <v>0.68540776113798496</v>
      </c>
      <c r="D39" s="1">
        <v>0.79700000000000004</v>
      </c>
      <c r="E39" s="1">
        <v>0.95</v>
      </c>
      <c r="F39" s="1">
        <v>7.8879399420167799E-169</v>
      </c>
      <c r="G39" s="1" t="s">
        <v>2638</v>
      </c>
      <c r="I39" s="1" t="s">
        <v>2912</v>
      </c>
      <c r="J39" s="1">
        <v>2.60083621791448E-21</v>
      </c>
      <c r="K39" s="1">
        <v>0.52433038512316099</v>
      </c>
      <c r="L39" s="1">
        <v>0.35299999999999998</v>
      </c>
      <c r="M39" s="1">
        <v>0.26800000000000002</v>
      </c>
      <c r="N39" s="1">
        <v>5.2219589583286798E-17</v>
      </c>
      <c r="O39" s="1" t="s">
        <v>2913</v>
      </c>
      <c r="Q39" s="1" t="s">
        <v>1589</v>
      </c>
      <c r="R39" s="1">
        <v>4.2100322482635703E-54</v>
      </c>
      <c r="S39" s="1">
        <v>0.65663761291816602</v>
      </c>
      <c r="T39" s="1">
        <v>0.12</v>
      </c>
      <c r="U39" s="1">
        <v>0.27700000000000002</v>
      </c>
      <c r="V39" s="1">
        <v>8.4529027480635904E-50</v>
      </c>
      <c r="W39" s="1" t="s">
        <v>1590</v>
      </c>
    </row>
    <row r="40" spans="1:23" x14ac:dyDescent="0.25">
      <c r="A40" s="1" t="s">
        <v>2647</v>
      </c>
      <c r="B40" s="1">
        <v>2.0003448855572699E-108</v>
      </c>
      <c r="C40" s="1">
        <v>0.68228224425753603</v>
      </c>
      <c r="D40" s="1">
        <v>0.48499999999999999</v>
      </c>
      <c r="E40" s="1">
        <v>0.76700000000000002</v>
      </c>
      <c r="F40" s="1">
        <v>4.0162924612218998E-104</v>
      </c>
      <c r="G40" s="1" t="s">
        <v>2648</v>
      </c>
      <c r="I40" s="1" t="s">
        <v>1757</v>
      </c>
      <c r="J40" s="1">
        <v>2.04416926727603E-17</v>
      </c>
      <c r="K40" s="1">
        <v>0.52322555541276194</v>
      </c>
      <c r="L40" s="1">
        <v>0.28899999999999998</v>
      </c>
      <c r="M40" s="1">
        <v>0.219</v>
      </c>
      <c r="N40" s="1">
        <v>4.1042830548368101E-13</v>
      </c>
      <c r="O40" s="1" t="s">
        <v>1758</v>
      </c>
      <c r="Q40" s="1" t="s">
        <v>1692</v>
      </c>
      <c r="R40" s="1">
        <v>4.7312855479998604E-53</v>
      </c>
      <c r="S40" s="1">
        <v>0.64956503283425004</v>
      </c>
      <c r="T40" s="1">
        <v>0.20699999999999999</v>
      </c>
      <c r="U40" s="1">
        <v>0.38600000000000001</v>
      </c>
      <c r="V40" s="1">
        <v>9.49947512327412E-49</v>
      </c>
      <c r="W40" s="1" t="s">
        <v>1693</v>
      </c>
    </row>
    <row r="41" spans="1:23" x14ac:dyDescent="0.25">
      <c r="A41" s="1" t="s">
        <v>1869</v>
      </c>
      <c r="B41" s="1">
        <v>1.9408478795763301E-82</v>
      </c>
      <c r="C41" s="1">
        <v>0.67059556433493706</v>
      </c>
      <c r="D41" s="1">
        <v>9.9000000000000005E-2</v>
      </c>
      <c r="E41" s="1">
        <v>0.29899999999999999</v>
      </c>
      <c r="F41" s="1">
        <v>3.8968343726133599E-78</v>
      </c>
      <c r="G41" s="1" t="s">
        <v>1870</v>
      </c>
      <c r="I41" s="1" t="s">
        <v>106</v>
      </c>
      <c r="J41" s="1">
        <v>3.5657007633410897E-33</v>
      </c>
      <c r="K41" s="1">
        <v>0.52168307540736603</v>
      </c>
      <c r="L41" s="1">
        <v>0.89100000000000001</v>
      </c>
      <c r="M41" s="1">
        <v>0.89800000000000002</v>
      </c>
      <c r="N41" s="1">
        <v>7.1592139926362296E-29</v>
      </c>
      <c r="O41" s="1" t="s">
        <v>107</v>
      </c>
      <c r="Q41" s="1" t="s">
        <v>2663</v>
      </c>
      <c r="R41" s="1">
        <v>2.3781532075274302E-109</v>
      </c>
      <c r="S41" s="1">
        <v>0.64039507012566299</v>
      </c>
      <c r="T41" s="1">
        <v>0.85499999999999998</v>
      </c>
      <c r="U41" s="1">
        <v>0.93100000000000005</v>
      </c>
      <c r="V41" s="1">
        <v>4.7748560100735797E-105</v>
      </c>
      <c r="W41" s="1" t="s">
        <v>2664</v>
      </c>
    </row>
    <row r="42" spans="1:23" x14ac:dyDescent="0.25">
      <c r="A42" s="1" t="s">
        <v>2697</v>
      </c>
      <c r="B42" s="1">
        <v>8.18593817821695E-50</v>
      </c>
      <c r="C42" s="1">
        <v>0.66030807502529398</v>
      </c>
      <c r="D42" s="1">
        <v>0.14199999999999999</v>
      </c>
      <c r="E42" s="1">
        <v>0.29499999999999998</v>
      </c>
      <c r="F42" s="1">
        <v>1.6435726674224001E-45</v>
      </c>
      <c r="G42" s="1" t="s">
        <v>2698</v>
      </c>
      <c r="I42" s="1" t="s">
        <v>556</v>
      </c>
      <c r="J42" s="1">
        <v>9.2554116107667E-8</v>
      </c>
      <c r="K42" s="1">
        <v>0.50826786289639003</v>
      </c>
      <c r="L42" s="1">
        <v>0.41199999999999998</v>
      </c>
      <c r="M42" s="1">
        <v>0.39400000000000002</v>
      </c>
      <c r="N42" s="1">
        <v>1.8583015432097399E-3</v>
      </c>
      <c r="O42" s="1" t="s">
        <v>557</v>
      </c>
      <c r="Q42" s="1" t="s">
        <v>2637</v>
      </c>
      <c r="R42" s="1">
        <v>4.34925765879849E-130</v>
      </c>
      <c r="S42" s="1">
        <v>0.63837028013496599</v>
      </c>
      <c r="T42" s="1">
        <v>0.79700000000000004</v>
      </c>
      <c r="U42" s="1">
        <v>0.91</v>
      </c>
      <c r="V42" s="1">
        <v>8.7324395273356196E-126</v>
      </c>
      <c r="W42" s="1" t="s">
        <v>2638</v>
      </c>
    </row>
    <row r="43" spans="1:23" x14ac:dyDescent="0.25">
      <c r="A43" s="1" t="s">
        <v>1394</v>
      </c>
      <c r="B43" s="1">
        <v>3.8981125825532E-66</v>
      </c>
      <c r="C43" s="1">
        <v>0.64403159957005196</v>
      </c>
      <c r="D43" s="1">
        <v>0.20699999999999999</v>
      </c>
      <c r="E43" s="1">
        <v>0.41199999999999998</v>
      </c>
      <c r="F43" s="1">
        <v>7.8266304432503108E-62</v>
      </c>
      <c r="G43" s="1" t="s">
        <v>1395</v>
      </c>
      <c r="I43" s="9" t="s">
        <v>2784</v>
      </c>
      <c r="J43" s="9">
        <v>5.2557862256597297E-13</v>
      </c>
      <c r="K43" s="9">
        <v>0.49718577343613102</v>
      </c>
      <c r="L43" s="9">
        <v>0.309</v>
      </c>
      <c r="M43" s="9">
        <v>0.252</v>
      </c>
      <c r="N43" s="9">
        <v>1.05525675838796E-8</v>
      </c>
      <c r="O43" s="9" t="s">
        <v>2785</v>
      </c>
      <c r="Q43" s="1" t="s">
        <v>600</v>
      </c>
      <c r="R43" s="1">
        <v>1.5961007032717099E-62</v>
      </c>
      <c r="S43" s="1">
        <v>0.62899075035557095</v>
      </c>
      <c r="T43" s="1">
        <v>0.29499999999999998</v>
      </c>
      <c r="U43" s="1">
        <v>0.495</v>
      </c>
      <c r="V43" s="1">
        <v>3.2046509920289498E-58</v>
      </c>
      <c r="W43" s="1" t="s">
        <v>601</v>
      </c>
    </row>
    <row r="44" spans="1:23" x14ac:dyDescent="0.25">
      <c r="A44" s="1" t="s">
        <v>2683</v>
      </c>
      <c r="B44" s="1">
        <v>2.6879312888532899E-68</v>
      </c>
      <c r="C44" s="1">
        <v>0.63870323038937404</v>
      </c>
      <c r="D44" s="1">
        <v>0.14099999999999999</v>
      </c>
      <c r="E44" s="1">
        <v>0.33</v>
      </c>
      <c r="F44" s="1">
        <v>5.39682844175963E-64</v>
      </c>
      <c r="G44" s="1" t="s">
        <v>2684</v>
      </c>
      <c r="I44" s="9" t="s">
        <v>1557</v>
      </c>
      <c r="J44" s="9">
        <v>1.0140845300840001E-7</v>
      </c>
      <c r="K44" s="9">
        <v>0.490542430111093</v>
      </c>
      <c r="L44" s="9">
        <v>0.29699999999999999</v>
      </c>
      <c r="M44" s="9">
        <v>0.26300000000000001</v>
      </c>
      <c r="N44" s="9">
        <v>2.03607891950266E-3</v>
      </c>
      <c r="O44" s="9" t="s">
        <v>1558</v>
      </c>
      <c r="Q44" s="1" t="s">
        <v>1678</v>
      </c>
      <c r="R44" s="1">
        <v>4.05575233690358E-35</v>
      </c>
      <c r="S44" s="1">
        <v>0.61937823909903</v>
      </c>
      <c r="T44" s="1">
        <v>0.17199999999999999</v>
      </c>
      <c r="U44" s="1">
        <v>0.30399999999999999</v>
      </c>
      <c r="V44" s="1">
        <v>8.1431395420350101E-31</v>
      </c>
      <c r="W44" s="1" t="s">
        <v>1679</v>
      </c>
    </row>
    <row r="45" spans="1:23" x14ac:dyDescent="0.25">
      <c r="A45" s="1" t="s">
        <v>1503</v>
      </c>
      <c r="B45" s="1">
        <v>1.5859831277296899E-81</v>
      </c>
      <c r="C45" s="1">
        <v>0.63407254592143303</v>
      </c>
      <c r="D45" s="1">
        <v>0.17699999999999999</v>
      </c>
      <c r="E45" s="1">
        <v>0.40100000000000002</v>
      </c>
      <c r="F45" s="1">
        <v>3.1843369238556801E-77</v>
      </c>
      <c r="G45" s="1" t="s">
        <v>1504</v>
      </c>
      <c r="I45" s="9" t="s">
        <v>2792</v>
      </c>
      <c r="J45" s="9">
        <v>9.9390560303202807E-12</v>
      </c>
      <c r="K45" s="9">
        <v>0.48824404565562501</v>
      </c>
      <c r="L45" s="9">
        <v>0.317</v>
      </c>
      <c r="M45" s="9">
        <v>0.26800000000000002</v>
      </c>
      <c r="N45" s="9">
        <v>1.9955636697676999E-7</v>
      </c>
      <c r="O45" s="9" t="s">
        <v>2793</v>
      </c>
      <c r="Q45" s="1" t="s">
        <v>2657</v>
      </c>
      <c r="R45" s="1">
        <v>1.14169156176456E-48</v>
      </c>
      <c r="S45" s="1">
        <v>0.618075814782584</v>
      </c>
      <c r="T45" s="1">
        <v>0.40899999999999997</v>
      </c>
      <c r="U45" s="1">
        <v>0.56000000000000005</v>
      </c>
      <c r="V45" s="1">
        <v>2.2922883177108802E-44</v>
      </c>
      <c r="W45" s="1" t="s">
        <v>2658</v>
      </c>
    </row>
    <row r="46" spans="1:23" x14ac:dyDescent="0.25">
      <c r="A46" s="1" t="s">
        <v>2661</v>
      </c>
      <c r="B46" s="1">
        <v>1.0052922978906801E-86</v>
      </c>
      <c r="C46" s="1">
        <v>0.62881734413427803</v>
      </c>
      <c r="D46" s="1">
        <v>0.58099999999999996</v>
      </c>
      <c r="E46" s="1">
        <v>0.80600000000000005</v>
      </c>
      <c r="F46" s="1">
        <v>2.0184258757049101E-82</v>
      </c>
      <c r="G46" s="1" t="s">
        <v>2662</v>
      </c>
      <c r="I46" s="9" t="s">
        <v>476</v>
      </c>
      <c r="J46" s="9">
        <v>5.85413703044668E-13</v>
      </c>
      <c r="K46" s="9">
        <v>0.483958684197628</v>
      </c>
      <c r="L46" s="9">
        <v>0.496</v>
      </c>
      <c r="M46" s="9">
        <v>0.46500000000000002</v>
      </c>
      <c r="N46" s="9">
        <v>1.17539363297308E-8</v>
      </c>
      <c r="O46" s="9" t="s">
        <v>477</v>
      </c>
      <c r="Q46" s="1" t="s">
        <v>668</v>
      </c>
      <c r="R46" s="1">
        <v>5.6139286400702397E-48</v>
      </c>
      <c r="S46" s="1">
        <v>0.61418228252006402</v>
      </c>
      <c r="T46" s="1">
        <v>0.28199999999999997</v>
      </c>
      <c r="U46" s="1">
        <v>0.45800000000000002</v>
      </c>
      <c r="V46" s="1">
        <v>1.1271645923533E-43</v>
      </c>
      <c r="W46" s="1" t="s">
        <v>669</v>
      </c>
    </row>
    <row r="47" spans="1:23" x14ac:dyDescent="0.25">
      <c r="A47" s="1" t="s">
        <v>1283</v>
      </c>
      <c r="B47" s="1">
        <v>1.1316474060494601E-59</v>
      </c>
      <c r="C47" s="1">
        <v>0.62697843235149497</v>
      </c>
      <c r="D47" s="1">
        <v>0.16500000000000001</v>
      </c>
      <c r="E47" s="1">
        <v>0.35099999999999998</v>
      </c>
      <c r="F47" s="1">
        <v>2.2721216618661101E-55</v>
      </c>
      <c r="G47" s="1" t="s">
        <v>1284</v>
      </c>
      <c r="I47" s="9" t="s">
        <v>1549</v>
      </c>
      <c r="J47" s="9">
        <v>6.9819402224834503E-11</v>
      </c>
      <c r="K47" s="9">
        <v>0.47930049167989902</v>
      </c>
      <c r="L47" s="9">
        <v>0.41199999999999998</v>
      </c>
      <c r="M47" s="9">
        <v>0.371</v>
      </c>
      <c r="N47" s="9">
        <v>1.4018339578702299E-6</v>
      </c>
      <c r="O47" s="9" t="s">
        <v>1550</v>
      </c>
      <c r="Q47" s="1" t="s">
        <v>773</v>
      </c>
      <c r="R47" s="1">
        <v>3.7136423785346602E-57</v>
      </c>
      <c r="S47" s="1">
        <v>0.61121584015153196</v>
      </c>
      <c r="T47" s="1">
        <v>0.35199999999999998</v>
      </c>
      <c r="U47" s="1">
        <v>0.54900000000000004</v>
      </c>
      <c r="V47" s="1">
        <v>7.4562511676218904E-53</v>
      </c>
      <c r="W47" s="1" t="s">
        <v>774</v>
      </c>
    </row>
    <row r="48" spans="1:23" x14ac:dyDescent="0.25">
      <c r="A48" s="1" t="s">
        <v>884</v>
      </c>
      <c r="B48" s="1">
        <v>2.65972126993034E-51</v>
      </c>
      <c r="C48" s="1">
        <v>0.622913124913268</v>
      </c>
      <c r="D48" s="1">
        <v>0.17499999999999999</v>
      </c>
      <c r="E48" s="1">
        <v>0.34300000000000003</v>
      </c>
      <c r="F48" s="1">
        <v>5.3401883657661402E-47</v>
      </c>
      <c r="G48" s="1" t="s">
        <v>885</v>
      </c>
      <c r="I48" s="9" t="s">
        <v>2647</v>
      </c>
      <c r="J48" s="9">
        <v>6.2201345151209701E-44</v>
      </c>
      <c r="K48" s="9">
        <v>0.46986251819449598</v>
      </c>
      <c r="L48" s="9">
        <v>0.81399999999999995</v>
      </c>
      <c r="M48" s="9">
        <v>0.76700000000000002</v>
      </c>
      <c r="N48" s="9">
        <v>1.24887860794599E-39</v>
      </c>
      <c r="O48" s="9" t="s">
        <v>2648</v>
      </c>
      <c r="Q48" s="1" t="s">
        <v>1947</v>
      </c>
      <c r="R48" s="1">
        <v>1.5496828826677602E-33</v>
      </c>
      <c r="S48" s="1">
        <v>0.59387677855660304</v>
      </c>
      <c r="T48" s="1">
        <v>0.16400000000000001</v>
      </c>
      <c r="U48" s="1">
        <v>0.28999999999999998</v>
      </c>
      <c r="V48" s="1">
        <v>3.1114532918203199E-29</v>
      </c>
      <c r="W48" s="1" t="s">
        <v>1948</v>
      </c>
    </row>
    <row r="49" spans="1:23" x14ac:dyDescent="0.25">
      <c r="A49" s="1" t="s">
        <v>2689</v>
      </c>
      <c r="B49" s="1">
        <v>9.0279235388493496E-58</v>
      </c>
      <c r="C49" s="1">
        <v>0.61652854277671998</v>
      </c>
      <c r="D49" s="1">
        <v>0.44400000000000001</v>
      </c>
      <c r="E49" s="1">
        <v>0.65100000000000002</v>
      </c>
      <c r="F49" s="1">
        <v>1.8126264881301699E-53</v>
      </c>
      <c r="G49" s="1" t="s">
        <v>2690</v>
      </c>
      <c r="I49" s="9" t="s">
        <v>2906</v>
      </c>
      <c r="J49" s="9">
        <v>3.6271746969282198E-24</v>
      </c>
      <c r="K49" s="9">
        <v>0.46075899198700399</v>
      </c>
      <c r="L49" s="9">
        <v>0.63500000000000001</v>
      </c>
      <c r="M49" s="9">
        <v>0.59599999999999997</v>
      </c>
      <c r="N49" s="9">
        <v>7.2826413564924895E-20</v>
      </c>
      <c r="O49" s="9" t="s">
        <v>2907</v>
      </c>
      <c r="Q49" s="1" t="s">
        <v>1929</v>
      </c>
      <c r="R49" s="1">
        <v>1.04422193027574E-47</v>
      </c>
      <c r="S49" s="1">
        <v>0.59104068682716004</v>
      </c>
      <c r="T49" s="1">
        <v>0.24099999999999999</v>
      </c>
      <c r="U49" s="1">
        <v>0.41099999999999998</v>
      </c>
      <c r="V49" s="1">
        <v>2.0965887916076299E-43</v>
      </c>
      <c r="W49" s="1" t="s">
        <v>1930</v>
      </c>
    </row>
    <row r="50" spans="1:23" x14ac:dyDescent="0.25">
      <c r="A50" s="1" t="s">
        <v>2701</v>
      </c>
      <c r="B50" s="1">
        <v>4.61418723102825E-48</v>
      </c>
      <c r="C50" s="1">
        <v>0.61559773568548204</v>
      </c>
      <c r="D50" s="1">
        <v>0.11700000000000001</v>
      </c>
      <c r="E50" s="1">
        <v>0.26200000000000001</v>
      </c>
      <c r="F50" s="1">
        <v>9.2643651224585196E-44</v>
      </c>
      <c r="G50" s="1" t="s">
        <v>2702</v>
      </c>
      <c r="I50" s="9" t="s">
        <v>827</v>
      </c>
      <c r="J50" s="9">
        <v>1.74370950677588E-6</v>
      </c>
      <c r="K50" s="9">
        <v>0.45334345080029498</v>
      </c>
      <c r="L50" s="9">
        <v>0.252</v>
      </c>
      <c r="M50" s="9">
        <v>0.221</v>
      </c>
      <c r="N50" s="9">
        <v>3.5010199477046103E-2</v>
      </c>
      <c r="O50" s="9" t="s">
        <v>828</v>
      </c>
      <c r="Q50" s="1" t="s">
        <v>2952</v>
      </c>
      <c r="R50" s="1">
        <v>3.2868358085819201E-32</v>
      </c>
      <c r="S50" s="1">
        <v>0.57633268168325302</v>
      </c>
      <c r="T50" s="1">
        <v>0.182</v>
      </c>
      <c r="U50" s="1">
        <v>0.31</v>
      </c>
      <c r="V50" s="1">
        <v>6.59930893647078E-28</v>
      </c>
      <c r="W50" s="1" t="s">
        <v>2953</v>
      </c>
    </row>
    <row r="51" spans="1:23" x14ac:dyDescent="0.25">
      <c r="A51" s="1" t="s">
        <v>773</v>
      </c>
      <c r="B51" s="1">
        <v>4.1322359717616901E-73</v>
      </c>
      <c r="C51" s="1">
        <v>0.60180392025755902</v>
      </c>
      <c r="D51" s="1">
        <v>0.35199999999999998</v>
      </c>
      <c r="E51" s="1">
        <v>0.59199999999999997</v>
      </c>
      <c r="F51" s="1">
        <v>8.2967033841031099E-69</v>
      </c>
      <c r="G51" s="1" t="s">
        <v>774</v>
      </c>
      <c r="I51" s="9" t="s">
        <v>2824</v>
      </c>
      <c r="J51" s="9">
        <v>4.3658753592666598E-51</v>
      </c>
      <c r="K51" s="9">
        <v>0.44881950626801997</v>
      </c>
      <c r="L51" s="9">
        <v>0.76700000000000002</v>
      </c>
      <c r="M51" s="9">
        <v>0.65</v>
      </c>
      <c r="N51" s="9">
        <v>8.7658045463355898E-47</v>
      </c>
      <c r="O51" s="9" t="s">
        <v>2825</v>
      </c>
      <c r="Q51" s="1" t="s">
        <v>572</v>
      </c>
      <c r="R51" s="1">
        <v>1.93453854815386E-39</v>
      </c>
      <c r="S51" s="1">
        <v>0.57481460776773297</v>
      </c>
      <c r="T51" s="1">
        <v>0.36799999999999999</v>
      </c>
      <c r="U51" s="1">
        <v>0.51700000000000002</v>
      </c>
      <c r="V51" s="1">
        <v>3.8841664969833203E-35</v>
      </c>
      <c r="W51" s="1" t="s">
        <v>573</v>
      </c>
    </row>
    <row r="52" spans="1:23" x14ac:dyDescent="0.25">
      <c r="A52" s="1" t="s">
        <v>2715</v>
      </c>
      <c r="B52" s="1">
        <v>7.52026945356809E-45</v>
      </c>
      <c r="C52" s="1">
        <v>0.60038816038167997</v>
      </c>
      <c r="D52" s="1">
        <v>0.16200000000000001</v>
      </c>
      <c r="E52" s="1">
        <v>0.315</v>
      </c>
      <c r="F52" s="1">
        <v>1.5099197008874E-40</v>
      </c>
      <c r="G52" s="1" t="s">
        <v>2716</v>
      </c>
      <c r="I52" s="9" t="s">
        <v>2398</v>
      </c>
      <c r="J52" s="9">
        <v>9.3897638029229499E-25</v>
      </c>
      <c r="K52" s="9">
        <v>0.44536829654432702</v>
      </c>
      <c r="L52" s="9">
        <v>0.63</v>
      </c>
      <c r="M52" s="9">
        <v>0.57499999999999996</v>
      </c>
      <c r="N52" s="9">
        <v>1.88527677635087E-20</v>
      </c>
      <c r="O52" s="9" t="s">
        <v>2399</v>
      </c>
      <c r="Q52" s="1" t="s">
        <v>2348</v>
      </c>
      <c r="R52" s="1">
        <v>1.43415531558691E-49</v>
      </c>
      <c r="S52" s="1">
        <v>0.57435839867494198</v>
      </c>
      <c r="T52" s="1">
        <v>0.27800000000000002</v>
      </c>
      <c r="U52" s="1">
        <v>0.45600000000000002</v>
      </c>
      <c r="V52" s="1">
        <v>2.8794970426354E-45</v>
      </c>
      <c r="W52" s="1" t="s">
        <v>2349</v>
      </c>
    </row>
    <row r="53" spans="1:23" x14ac:dyDescent="0.25">
      <c r="A53" s="1" t="s">
        <v>2713</v>
      </c>
      <c r="B53" s="1">
        <v>1.73129564386104E-45</v>
      </c>
      <c r="C53" s="1">
        <v>0.59953333101581396</v>
      </c>
      <c r="D53" s="1">
        <v>0.189</v>
      </c>
      <c r="E53" s="1">
        <v>0.34799999999999998</v>
      </c>
      <c r="F53" s="1">
        <v>3.4760953937442002E-41</v>
      </c>
      <c r="G53" s="1" t="s">
        <v>2714</v>
      </c>
      <c r="I53" s="9" t="s">
        <v>2922</v>
      </c>
      <c r="J53" s="9">
        <v>1.2544592575117901E-7</v>
      </c>
      <c r="K53" s="9">
        <v>0.44230392248382999</v>
      </c>
      <c r="L53" s="9">
        <v>0.32700000000000001</v>
      </c>
      <c r="M53" s="9">
        <v>0.29299999999999998</v>
      </c>
      <c r="N53" s="9">
        <v>2.51870329723217E-3</v>
      </c>
      <c r="O53" s="9" t="s">
        <v>2923</v>
      </c>
      <c r="Q53" s="1" t="s">
        <v>1370</v>
      </c>
      <c r="R53" s="1">
        <v>3.3852677611214599E-49</v>
      </c>
      <c r="S53" s="1">
        <v>0.57295131637033503</v>
      </c>
      <c r="T53" s="1">
        <v>0.373</v>
      </c>
      <c r="U53" s="1">
        <v>0.55300000000000005</v>
      </c>
      <c r="V53" s="1">
        <v>6.7969406107796602E-45</v>
      </c>
      <c r="W53" s="1" t="s">
        <v>1371</v>
      </c>
    </row>
    <row r="54" spans="1:23" x14ac:dyDescent="0.25">
      <c r="A54" s="1" t="s">
        <v>2659</v>
      </c>
      <c r="B54" s="1">
        <v>1.3982067770713299E-93</v>
      </c>
      <c r="C54" s="1">
        <v>0.59637435028636399</v>
      </c>
      <c r="D54" s="1">
        <v>0.47599999999999998</v>
      </c>
      <c r="E54" s="1">
        <v>0.74099999999999999</v>
      </c>
      <c r="F54" s="1">
        <v>2.80731956700382E-89</v>
      </c>
      <c r="G54" s="1" t="s">
        <v>2660</v>
      </c>
      <c r="I54" s="9" t="s">
        <v>869</v>
      </c>
      <c r="J54" s="9">
        <v>1.7670168721959099E-32</v>
      </c>
      <c r="K54" s="9">
        <v>0.43807939715550698</v>
      </c>
      <c r="L54" s="9">
        <v>0.56599999999999995</v>
      </c>
      <c r="M54" s="9">
        <v>0.45600000000000002</v>
      </c>
      <c r="N54" s="9">
        <v>3.54781647599496E-28</v>
      </c>
      <c r="O54" s="9" t="s">
        <v>870</v>
      </c>
      <c r="Q54" s="1" t="s">
        <v>2946</v>
      </c>
      <c r="R54" s="1">
        <v>7.7021006970968407E-40</v>
      </c>
      <c r="S54" s="1">
        <v>0.57016569335407496</v>
      </c>
      <c r="T54" s="1">
        <v>0.24</v>
      </c>
      <c r="U54" s="1">
        <v>0.39100000000000001</v>
      </c>
      <c r="V54" s="1">
        <v>1.5464277779630999E-35</v>
      </c>
      <c r="W54" s="1" t="s">
        <v>2947</v>
      </c>
    </row>
    <row r="55" spans="1:23" x14ac:dyDescent="0.25">
      <c r="A55" s="1" t="s">
        <v>2584</v>
      </c>
      <c r="B55" s="1">
        <v>5.04769071904348E-54</v>
      </c>
      <c r="C55" s="1">
        <v>0.59186652580788202</v>
      </c>
      <c r="D55" s="1">
        <v>0.16400000000000001</v>
      </c>
      <c r="E55" s="1">
        <v>0.33700000000000002</v>
      </c>
      <c r="F55" s="1">
        <v>1.01347534256955E-49</v>
      </c>
      <c r="G55" s="1" t="s">
        <v>2585</v>
      </c>
      <c r="I55" s="9" t="s">
        <v>2924</v>
      </c>
      <c r="J55" s="9">
        <v>4.9094564127496998E-7</v>
      </c>
      <c r="K55" s="9">
        <v>0.43791596953923001</v>
      </c>
      <c r="L55" s="9">
        <v>0.25600000000000001</v>
      </c>
      <c r="M55" s="9">
        <v>0.22</v>
      </c>
      <c r="N55" s="9">
        <v>9.8572065855188507E-3</v>
      </c>
      <c r="O55" s="9" t="s">
        <v>2925</v>
      </c>
      <c r="Q55" s="1" t="s">
        <v>1110</v>
      </c>
      <c r="R55" s="1">
        <v>4.4912832275935603E-59</v>
      </c>
      <c r="S55" s="1">
        <v>0.56363868809289497</v>
      </c>
      <c r="T55" s="1">
        <v>0.55400000000000005</v>
      </c>
      <c r="U55" s="1">
        <v>0.72099999999999997</v>
      </c>
      <c r="V55" s="1">
        <v>9.0175984643623504E-55</v>
      </c>
      <c r="W55" s="1" t="s">
        <v>1111</v>
      </c>
    </row>
    <row r="56" spans="1:23" x14ac:dyDescent="0.25">
      <c r="A56" s="1" t="s">
        <v>1144</v>
      </c>
      <c r="B56" s="1">
        <v>5.6688204358266997E-65</v>
      </c>
      <c r="C56" s="1">
        <v>0.58228810956750099</v>
      </c>
      <c r="D56" s="1">
        <v>0.252</v>
      </c>
      <c r="E56" s="1">
        <v>0.46600000000000003</v>
      </c>
      <c r="F56" s="1">
        <v>1.1381857671052801E-60</v>
      </c>
      <c r="G56" s="1" t="s">
        <v>1145</v>
      </c>
      <c r="I56" s="9" t="s">
        <v>357</v>
      </c>
      <c r="J56" s="9">
        <v>6.1702645836858196E-14</v>
      </c>
      <c r="K56" s="9">
        <v>0.43740399874035901</v>
      </c>
      <c r="L56" s="9">
        <v>0.58499999999999996</v>
      </c>
      <c r="M56" s="9">
        <v>0.57699999999999996</v>
      </c>
      <c r="N56" s="9">
        <v>1.23886572311244E-9</v>
      </c>
      <c r="O56" s="9" t="s">
        <v>358</v>
      </c>
      <c r="Q56" s="1" t="s">
        <v>940</v>
      </c>
      <c r="R56" s="1">
        <v>4.5091816413745E-32</v>
      </c>
      <c r="S56" s="1">
        <v>0.56096045882936996</v>
      </c>
      <c r="T56" s="1">
        <v>0.26400000000000001</v>
      </c>
      <c r="U56" s="1">
        <v>0.40100000000000002</v>
      </c>
      <c r="V56" s="1">
        <v>9.0535348995517197E-28</v>
      </c>
      <c r="W56" s="1" t="s">
        <v>941</v>
      </c>
    </row>
    <row r="57" spans="1:23" x14ac:dyDescent="0.25">
      <c r="A57" s="1" t="s">
        <v>2669</v>
      </c>
      <c r="B57" s="1">
        <v>8.4257998752625295E-83</v>
      </c>
      <c r="C57" s="1">
        <v>0.580591084116588</v>
      </c>
      <c r="D57" s="1">
        <v>0.49399999999999999</v>
      </c>
      <c r="E57" s="1">
        <v>0.74399999999999999</v>
      </c>
      <c r="F57" s="1">
        <v>1.69173209895521E-78</v>
      </c>
      <c r="G57" s="1" t="s">
        <v>2670</v>
      </c>
      <c r="I57" s="9" t="s">
        <v>14</v>
      </c>
      <c r="J57" s="9">
        <v>3.02000488976348E-45</v>
      </c>
      <c r="K57" s="9">
        <v>0.43259134928395898</v>
      </c>
      <c r="L57" s="9">
        <v>0.81699999999999995</v>
      </c>
      <c r="M57" s="9">
        <v>0.78200000000000003</v>
      </c>
      <c r="N57" s="9">
        <v>6.06356581766711E-41</v>
      </c>
      <c r="O57" s="9" t="s">
        <v>15</v>
      </c>
      <c r="Q57" s="1" t="s">
        <v>2687</v>
      </c>
      <c r="R57" s="1">
        <v>1.4058684384035499E-44</v>
      </c>
      <c r="S57" s="1">
        <v>0.55672996449482304</v>
      </c>
      <c r="T57" s="1">
        <v>0.377</v>
      </c>
      <c r="U57" s="1">
        <v>0.53600000000000003</v>
      </c>
      <c r="V57" s="1">
        <v>2.8227026506266501E-40</v>
      </c>
      <c r="W57" s="1" t="s">
        <v>2688</v>
      </c>
    </row>
    <row r="58" spans="1:23" x14ac:dyDescent="0.25">
      <c r="A58" s="1" t="s">
        <v>2711</v>
      </c>
      <c r="B58" s="1">
        <v>1.2586656386815E-45</v>
      </c>
      <c r="C58" s="1">
        <v>0.57965444641595798</v>
      </c>
      <c r="D58" s="1">
        <v>0.23</v>
      </c>
      <c r="E58" s="1">
        <v>0.39900000000000002</v>
      </c>
      <c r="F58" s="1">
        <v>2.5271488693447099E-41</v>
      </c>
      <c r="G58" s="1" t="s">
        <v>2712</v>
      </c>
      <c r="I58" s="9" t="s">
        <v>690</v>
      </c>
      <c r="J58" s="9">
        <v>9.0079704917564697E-11</v>
      </c>
      <c r="K58" s="9">
        <v>0.430658669977388</v>
      </c>
      <c r="L58" s="9">
        <v>0.313</v>
      </c>
      <c r="M58" s="9">
        <v>0.26700000000000002</v>
      </c>
      <c r="N58" s="9">
        <v>1.8086203153348599E-6</v>
      </c>
      <c r="O58" s="9" t="s">
        <v>691</v>
      </c>
      <c r="Q58" s="1" t="s">
        <v>1106</v>
      </c>
      <c r="R58" s="1">
        <v>1.65673619449448E-47</v>
      </c>
      <c r="S58" s="1">
        <v>0.54905974815273495</v>
      </c>
      <c r="T58" s="1">
        <v>0.40899999999999997</v>
      </c>
      <c r="U58" s="1">
        <v>0.58699999999999997</v>
      </c>
      <c r="V58" s="1">
        <v>3.3263949313060101E-43</v>
      </c>
      <c r="W58" s="1" t="s">
        <v>1107</v>
      </c>
    </row>
    <row r="59" spans="1:23" x14ac:dyDescent="0.25">
      <c r="A59" s="1" t="s">
        <v>2741</v>
      </c>
      <c r="B59" s="1">
        <v>1.08592228615539E-32</v>
      </c>
      <c r="C59" s="1">
        <v>0.57934405197757999</v>
      </c>
      <c r="D59" s="1">
        <v>0.27</v>
      </c>
      <c r="E59" s="1">
        <v>0.41599999999999998</v>
      </c>
      <c r="F59" s="1">
        <v>2.1803147661427899E-28</v>
      </c>
      <c r="G59" s="1" t="s">
        <v>2742</v>
      </c>
      <c r="I59" s="9" t="s">
        <v>2661</v>
      </c>
      <c r="J59" s="9">
        <v>2.43511475608978E-49</v>
      </c>
      <c r="K59" s="9">
        <v>0.43053250079856897</v>
      </c>
      <c r="L59" s="9">
        <v>0.82899999999999996</v>
      </c>
      <c r="M59" s="9">
        <v>0.80600000000000005</v>
      </c>
      <c r="N59" s="9">
        <v>4.8892234072770497E-45</v>
      </c>
      <c r="O59" s="9" t="s">
        <v>2662</v>
      </c>
      <c r="Q59" s="1" t="s">
        <v>70</v>
      </c>
      <c r="R59" s="1">
        <v>5.4831502844634603E-49</v>
      </c>
      <c r="S59" s="1">
        <v>0.54700062219409495</v>
      </c>
      <c r="T59" s="1">
        <v>0.33200000000000002</v>
      </c>
      <c r="U59" s="1">
        <v>0.51500000000000001</v>
      </c>
      <c r="V59" s="1">
        <v>1.1009069141145699E-44</v>
      </c>
      <c r="W59" s="1" t="s">
        <v>71</v>
      </c>
    </row>
    <row r="60" spans="1:23" x14ac:dyDescent="0.25">
      <c r="A60" s="1" t="s">
        <v>2677</v>
      </c>
      <c r="B60" s="1">
        <v>2.0333378112969599E-72</v>
      </c>
      <c r="C60" s="1">
        <v>0.57600035067520905</v>
      </c>
      <c r="D60" s="1">
        <v>0.47699999999999998</v>
      </c>
      <c r="E60" s="1">
        <v>0.71399999999999997</v>
      </c>
      <c r="F60" s="1">
        <v>4.0825356575220396E-68</v>
      </c>
      <c r="G60" s="1" t="s">
        <v>2678</v>
      </c>
      <c r="I60" s="9" t="s">
        <v>353</v>
      </c>
      <c r="J60" s="9">
        <v>1.3027869592746399E-6</v>
      </c>
      <c r="K60" s="9">
        <v>0.41698191887154801</v>
      </c>
      <c r="L60" s="9">
        <v>0.49299999999999999</v>
      </c>
      <c r="M60" s="9">
        <v>0.49099999999999999</v>
      </c>
      <c r="N60" s="9">
        <v>2.61573565683163E-2</v>
      </c>
      <c r="O60" s="9" t="s">
        <v>354</v>
      </c>
      <c r="Q60" s="1" t="s">
        <v>1394</v>
      </c>
      <c r="R60" s="1">
        <v>4.7227249761808399E-33</v>
      </c>
      <c r="S60" s="1">
        <v>0.53826661096871198</v>
      </c>
      <c r="T60" s="1">
        <v>0.20699999999999999</v>
      </c>
      <c r="U60" s="1">
        <v>0.33900000000000002</v>
      </c>
      <c r="V60" s="1">
        <v>9.4822872071758897E-29</v>
      </c>
      <c r="W60" s="1" t="s">
        <v>1395</v>
      </c>
    </row>
    <row r="61" spans="1:23" x14ac:dyDescent="0.25">
      <c r="A61" s="1" t="s">
        <v>2709</v>
      </c>
      <c r="B61" s="1">
        <v>6.1983782112311001E-46</v>
      </c>
      <c r="C61" s="1">
        <v>0.57091783991895295</v>
      </c>
      <c r="D61" s="1">
        <v>0.34</v>
      </c>
      <c r="E61" s="1">
        <v>0.52100000000000002</v>
      </c>
      <c r="F61" s="1">
        <v>1.24451037725098E-41</v>
      </c>
      <c r="G61" s="1" t="s">
        <v>2710</v>
      </c>
      <c r="I61" s="9" t="s">
        <v>2796</v>
      </c>
      <c r="J61" s="9">
        <v>6.5060354419206303E-7</v>
      </c>
      <c r="K61" s="9">
        <v>0.40338856942054802</v>
      </c>
      <c r="L61" s="9">
        <v>0.32300000000000001</v>
      </c>
      <c r="M61" s="9">
        <v>0.28699999999999998</v>
      </c>
      <c r="N61" s="9">
        <v>1.3062817960288299E-2</v>
      </c>
      <c r="O61" s="9" t="s">
        <v>2797</v>
      </c>
      <c r="Q61" s="1" t="s">
        <v>2932</v>
      </c>
      <c r="R61" s="1">
        <v>1.13475487868193E-28</v>
      </c>
      <c r="S61" s="1">
        <v>0.53746450926752598</v>
      </c>
      <c r="T61" s="1">
        <v>0.29399999999999998</v>
      </c>
      <c r="U61" s="1">
        <v>0.41699999999999998</v>
      </c>
      <c r="V61" s="1">
        <v>2.27836084541758E-24</v>
      </c>
      <c r="W61" s="1" t="s">
        <v>2933</v>
      </c>
    </row>
    <row r="62" spans="1:23" x14ac:dyDescent="0.25">
      <c r="A62" s="1" t="s">
        <v>1455</v>
      </c>
      <c r="B62" s="1">
        <v>2.52787733397866E-80</v>
      </c>
      <c r="C62" s="1">
        <v>0.56720931516982898</v>
      </c>
      <c r="D62" s="1">
        <v>0.71699999999999997</v>
      </c>
      <c r="E62" s="1">
        <v>0.88500000000000001</v>
      </c>
      <c r="F62" s="1">
        <v>5.0754721111623602E-76</v>
      </c>
      <c r="G62" s="1" t="s">
        <v>1456</v>
      </c>
      <c r="I62" s="9" t="s">
        <v>2225</v>
      </c>
      <c r="J62" s="9">
        <v>2.6693868435870801E-11</v>
      </c>
      <c r="K62" s="9">
        <v>0.402596017521827</v>
      </c>
      <c r="L62" s="9">
        <v>0.625</v>
      </c>
      <c r="M62" s="9">
        <v>0.61799999999999999</v>
      </c>
      <c r="N62" s="9">
        <v>5.3595949045541303E-7</v>
      </c>
      <c r="O62" s="9" t="s">
        <v>2226</v>
      </c>
      <c r="Q62" s="1" t="s">
        <v>2713</v>
      </c>
      <c r="R62" s="1">
        <v>4.7068536692214298E-30</v>
      </c>
      <c r="S62" s="1">
        <v>0.53523239003077006</v>
      </c>
      <c r="T62" s="1">
        <v>0.189</v>
      </c>
      <c r="U62" s="1">
        <v>0.311</v>
      </c>
      <c r="V62" s="1">
        <v>9.4504207970627896E-26</v>
      </c>
      <c r="W62" s="1" t="s">
        <v>2714</v>
      </c>
    </row>
    <row r="63" spans="1:23" x14ac:dyDescent="0.25">
      <c r="A63" s="1" t="s">
        <v>2671</v>
      </c>
      <c r="B63" s="1">
        <v>2.08053264168425E-81</v>
      </c>
      <c r="C63" s="1">
        <v>0.56366423687523504</v>
      </c>
      <c r="D63" s="1">
        <v>0.54900000000000004</v>
      </c>
      <c r="E63" s="1">
        <v>0.77800000000000002</v>
      </c>
      <c r="F63" s="1">
        <v>4.1772934379736396E-77</v>
      </c>
      <c r="G63" s="1" t="s">
        <v>2672</v>
      </c>
      <c r="I63" s="9" t="s">
        <v>952</v>
      </c>
      <c r="J63" s="9">
        <v>3.2405264515265997E-17</v>
      </c>
      <c r="K63" s="9">
        <v>0.402586819482947</v>
      </c>
      <c r="L63" s="9">
        <v>0.53700000000000003</v>
      </c>
      <c r="M63" s="9">
        <v>0.49199999999999999</v>
      </c>
      <c r="N63" s="9">
        <v>6.5063290093751096E-13</v>
      </c>
      <c r="O63" s="9" t="s">
        <v>953</v>
      </c>
      <c r="Q63" s="1" t="s">
        <v>2135</v>
      </c>
      <c r="R63" s="1">
        <v>1.9126115487827801E-39</v>
      </c>
      <c r="S63" s="1">
        <v>0.53507053222208001</v>
      </c>
      <c r="T63" s="1">
        <v>0.435</v>
      </c>
      <c r="U63" s="1">
        <v>0.58499999999999996</v>
      </c>
      <c r="V63" s="1">
        <v>3.84014146764606E-35</v>
      </c>
      <c r="W63" s="1" t="s">
        <v>2136</v>
      </c>
    </row>
    <row r="64" spans="1:23" x14ac:dyDescent="0.25">
      <c r="A64" s="1" t="s">
        <v>2691</v>
      </c>
      <c r="B64" s="1">
        <v>3.8447969760518303E-52</v>
      </c>
      <c r="C64" s="1">
        <v>0.55695980134582701</v>
      </c>
      <c r="D64" s="1">
        <v>0.19500000000000001</v>
      </c>
      <c r="E64" s="1">
        <v>0.374</v>
      </c>
      <c r="F64" s="1">
        <v>7.7195833685168696E-48</v>
      </c>
      <c r="G64" s="1" t="s">
        <v>2692</v>
      </c>
      <c r="I64" s="9" t="s">
        <v>1142</v>
      </c>
      <c r="J64" s="9">
        <v>7.2683891509167298E-10</v>
      </c>
      <c r="K64" s="9">
        <v>0.40053966346539099</v>
      </c>
      <c r="L64" s="9">
        <v>0.38400000000000001</v>
      </c>
      <c r="M64" s="9">
        <v>0.34300000000000003</v>
      </c>
      <c r="N64" s="9">
        <v>1.45934717372106E-5</v>
      </c>
      <c r="O64" s="9" t="s">
        <v>1143</v>
      </c>
      <c r="Q64" s="1" t="s">
        <v>2948</v>
      </c>
      <c r="R64" s="1">
        <v>3.0909838831340903E-36</v>
      </c>
      <c r="S64" s="1">
        <v>0.53458245495580203</v>
      </c>
      <c r="T64" s="1">
        <v>0.29499999999999998</v>
      </c>
      <c r="U64" s="1">
        <v>0.443</v>
      </c>
      <c r="V64" s="1">
        <v>6.2060774405566302E-32</v>
      </c>
      <c r="W64" s="1" t="s">
        <v>2949</v>
      </c>
    </row>
    <row r="65" spans="1:23" x14ac:dyDescent="0.25">
      <c r="A65" s="1" t="s">
        <v>2687</v>
      </c>
      <c r="B65" s="1">
        <v>5.2739431014769596E-63</v>
      </c>
      <c r="C65" s="1">
        <v>0.55443817833950204</v>
      </c>
      <c r="D65" s="1">
        <v>0.377</v>
      </c>
      <c r="E65" s="1">
        <v>0.6</v>
      </c>
      <c r="F65" s="1">
        <v>1.05890229591454E-58</v>
      </c>
      <c r="G65" s="1" t="s">
        <v>2688</v>
      </c>
      <c r="I65" s="9" t="s">
        <v>2878</v>
      </c>
      <c r="J65" s="9">
        <v>1.6367266114409398E-30</v>
      </c>
      <c r="K65" s="9">
        <v>0.39702119235925898</v>
      </c>
      <c r="L65" s="9">
        <v>0.89200000000000002</v>
      </c>
      <c r="M65" s="9">
        <v>0.88100000000000001</v>
      </c>
      <c r="N65" s="9">
        <v>3.2862196904511198E-26</v>
      </c>
      <c r="O65" s="9" t="s">
        <v>2879</v>
      </c>
      <c r="Q65" s="1" t="s">
        <v>2954</v>
      </c>
      <c r="R65" s="1">
        <v>3.7386098547763599E-32</v>
      </c>
      <c r="S65" s="1">
        <v>0.52896809943934597</v>
      </c>
      <c r="T65" s="1">
        <v>0.17699999999999999</v>
      </c>
      <c r="U65" s="1">
        <v>0.30399999999999999</v>
      </c>
      <c r="V65" s="1">
        <v>7.5063808664199698E-28</v>
      </c>
      <c r="W65" s="1" t="s">
        <v>2955</v>
      </c>
    </row>
    <row r="66" spans="1:23" x14ac:dyDescent="0.25">
      <c r="A66" s="1" t="s">
        <v>277</v>
      </c>
      <c r="B66" s="1">
        <v>2.85095418281938E-41</v>
      </c>
      <c r="C66" s="1">
        <v>0.55425129888001701</v>
      </c>
      <c r="D66" s="1">
        <v>0.13800000000000001</v>
      </c>
      <c r="E66" s="1">
        <v>0.27700000000000002</v>
      </c>
      <c r="F66" s="1">
        <v>5.7241458082647502E-37</v>
      </c>
      <c r="G66" s="1" t="s">
        <v>278</v>
      </c>
      <c r="I66" s="9" t="s">
        <v>1106</v>
      </c>
      <c r="J66" s="9">
        <v>6.2644721651505998E-14</v>
      </c>
      <c r="K66" s="9">
        <v>0.38122651535727597</v>
      </c>
      <c r="L66" s="9">
        <v>0.58699999999999997</v>
      </c>
      <c r="M66" s="9">
        <v>0.56499999999999995</v>
      </c>
      <c r="N66" s="9">
        <v>1.25778072131894E-9</v>
      </c>
      <c r="O66" s="9" t="s">
        <v>1107</v>
      </c>
      <c r="Q66" s="1" t="s">
        <v>745</v>
      </c>
      <c r="R66" s="1">
        <v>5.6088634489305396E-63</v>
      </c>
      <c r="S66" s="1">
        <v>0.52889458991713301</v>
      </c>
      <c r="T66" s="1">
        <v>0.63</v>
      </c>
      <c r="U66" s="1">
        <v>0.76700000000000002</v>
      </c>
      <c r="V66" s="1">
        <v>1.12614760327627E-58</v>
      </c>
      <c r="W66" s="1" t="s">
        <v>746</v>
      </c>
    </row>
    <row r="67" spans="1:23" x14ac:dyDescent="0.25">
      <c r="A67" s="1" t="s">
        <v>1058</v>
      </c>
      <c r="B67" s="1">
        <v>1.08793942376412E-60</v>
      </c>
      <c r="C67" s="1">
        <v>0.55046345749405001</v>
      </c>
      <c r="D67" s="1">
        <v>0.11899999999999999</v>
      </c>
      <c r="E67" s="1">
        <v>0.29399999999999998</v>
      </c>
      <c r="F67" s="1">
        <v>2.18436477503361E-56</v>
      </c>
      <c r="G67" s="1" t="s">
        <v>1059</v>
      </c>
      <c r="I67" s="9" t="s">
        <v>124</v>
      </c>
      <c r="J67" s="9">
        <v>2.6603579272707998E-11</v>
      </c>
      <c r="K67" s="9">
        <v>0.38060836877573201</v>
      </c>
      <c r="L67" s="9">
        <v>0.36599999999999999</v>
      </c>
      <c r="M67" s="9">
        <v>0.312</v>
      </c>
      <c r="N67" s="9">
        <v>5.3414666463743102E-7</v>
      </c>
      <c r="O67" s="9" t="s">
        <v>125</v>
      </c>
      <c r="Q67" s="1" t="s">
        <v>2926</v>
      </c>
      <c r="R67" s="1">
        <v>8.9681331523662002E-37</v>
      </c>
      <c r="S67" s="1">
        <v>0.52249454315046295</v>
      </c>
      <c r="T67" s="1">
        <v>0.18099999999999999</v>
      </c>
      <c r="U67" s="1">
        <v>0.32100000000000001</v>
      </c>
      <c r="V67" s="1">
        <v>1.8006217743320901E-32</v>
      </c>
      <c r="W67" s="1" t="s">
        <v>2927</v>
      </c>
    </row>
    <row r="68" spans="1:23" x14ac:dyDescent="0.25">
      <c r="A68" s="1" t="s">
        <v>1461</v>
      </c>
      <c r="B68" s="1">
        <v>1.16945423224806E-76</v>
      </c>
      <c r="C68" s="1">
        <v>0.54591959337637697</v>
      </c>
      <c r="D68" s="1">
        <v>0.55800000000000005</v>
      </c>
      <c r="E68" s="1">
        <v>0.77900000000000003</v>
      </c>
      <c r="F68" s="1">
        <v>2.3480302075076502E-72</v>
      </c>
      <c r="G68" s="1" t="s">
        <v>1462</v>
      </c>
      <c r="I68" s="9" t="s">
        <v>600</v>
      </c>
      <c r="J68" s="9">
        <v>1.18412490217649E-15</v>
      </c>
      <c r="K68" s="9">
        <v>0.37861789135288498</v>
      </c>
      <c r="L68" s="9">
        <v>0.495</v>
      </c>
      <c r="M68" s="9">
        <v>0.44</v>
      </c>
      <c r="N68" s="9">
        <v>2.3774859785899501E-11</v>
      </c>
      <c r="O68" s="9" t="s">
        <v>601</v>
      </c>
      <c r="Q68" s="1" t="s">
        <v>60</v>
      </c>
      <c r="R68" s="1">
        <v>5.5019227329399501E-55</v>
      </c>
      <c r="S68" s="1">
        <v>0.51860965146409599</v>
      </c>
      <c r="T68" s="1">
        <v>0.505</v>
      </c>
      <c r="U68" s="1">
        <v>0.68600000000000005</v>
      </c>
      <c r="V68" s="1">
        <v>1.10467604631968E-50</v>
      </c>
      <c r="W68" s="1" t="s">
        <v>61</v>
      </c>
    </row>
    <row r="69" spans="1:23" x14ac:dyDescent="0.25">
      <c r="A69" s="1" t="s">
        <v>68</v>
      </c>
      <c r="B69" s="1">
        <v>9.9772705952000601E-74</v>
      </c>
      <c r="C69" s="1">
        <v>0.53931640235800504</v>
      </c>
      <c r="D69" s="1">
        <v>0.46300000000000002</v>
      </c>
      <c r="E69" s="1">
        <v>0.69299999999999995</v>
      </c>
      <c r="F69" s="1">
        <v>2.0032363901042699E-69</v>
      </c>
      <c r="G69" s="1" t="s">
        <v>69</v>
      </c>
      <c r="I69" s="9" t="s">
        <v>652</v>
      </c>
      <c r="J69" s="9">
        <v>4.6206914239405704E-9</v>
      </c>
      <c r="K69" s="9">
        <v>0.37169441714270601</v>
      </c>
      <c r="L69" s="9">
        <v>0.35799999999999998</v>
      </c>
      <c r="M69" s="9">
        <v>0.32100000000000001</v>
      </c>
      <c r="N69" s="9">
        <v>9.2774242409878794E-5</v>
      </c>
      <c r="O69" s="9" t="s">
        <v>653</v>
      </c>
      <c r="Q69" s="1" t="s">
        <v>2752</v>
      </c>
      <c r="R69" s="1">
        <v>5.7643927156613102E-26</v>
      </c>
      <c r="S69" s="1">
        <v>0.51409183500755296</v>
      </c>
      <c r="T69" s="1">
        <v>0.151</v>
      </c>
      <c r="U69" s="1">
        <v>0.25800000000000001</v>
      </c>
      <c r="V69" s="1">
        <v>1.1573747694504799E-21</v>
      </c>
      <c r="W69" s="1" t="s">
        <v>2753</v>
      </c>
    </row>
    <row r="70" spans="1:23" x14ac:dyDescent="0.25">
      <c r="A70" s="1" t="s">
        <v>371</v>
      </c>
      <c r="B70" s="1">
        <v>9.6421339378223503E-50</v>
      </c>
      <c r="C70" s="1">
        <v>0.53814786925731495</v>
      </c>
      <c r="D70" s="1">
        <v>0.224</v>
      </c>
      <c r="E70" s="1">
        <v>0.40600000000000003</v>
      </c>
      <c r="F70" s="1">
        <v>1.9359476520359701E-45</v>
      </c>
      <c r="G70" s="1" t="s">
        <v>372</v>
      </c>
      <c r="I70" s="9" t="s">
        <v>1178</v>
      </c>
      <c r="J70" s="9">
        <v>1.4054621573066401E-6</v>
      </c>
      <c r="K70" s="9">
        <v>0.37014884100399498</v>
      </c>
      <c r="L70" s="9">
        <v>0.35099999999999998</v>
      </c>
      <c r="M70" s="9">
        <v>0.316</v>
      </c>
      <c r="N70" s="9">
        <v>2.8218869194402699E-2</v>
      </c>
      <c r="O70" s="9" t="s">
        <v>1179</v>
      </c>
      <c r="Q70" s="1" t="s">
        <v>2288</v>
      </c>
      <c r="R70" s="1">
        <v>3.0235253459565198E-65</v>
      </c>
      <c r="S70" s="1">
        <v>0.51268677797510898</v>
      </c>
      <c r="T70" s="1">
        <v>0.65600000000000003</v>
      </c>
      <c r="U70" s="1">
        <v>0.79700000000000004</v>
      </c>
      <c r="V70" s="1">
        <v>6.0706341896115099E-61</v>
      </c>
      <c r="W70" s="1" t="s">
        <v>2289</v>
      </c>
    </row>
    <row r="71" spans="1:23" x14ac:dyDescent="0.25">
      <c r="A71" s="1" t="s">
        <v>2655</v>
      </c>
      <c r="B71" s="1">
        <v>2.3464179715856899E-97</v>
      </c>
      <c r="C71" s="1">
        <v>0.53620178341593505</v>
      </c>
      <c r="D71" s="1">
        <v>0.85699999999999998</v>
      </c>
      <c r="E71" s="1">
        <v>0.95499999999999996</v>
      </c>
      <c r="F71" s="1">
        <v>4.7111380033497502E-93</v>
      </c>
      <c r="G71" s="1" t="s">
        <v>2656</v>
      </c>
      <c r="I71" s="9" t="s">
        <v>2729</v>
      </c>
      <c r="J71" s="9">
        <v>1.6557159202890401E-10</v>
      </c>
      <c r="K71" s="9">
        <v>0.35743542056142902</v>
      </c>
      <c r="L71" s="9">
        <v>0.57399999999999995</v>
      </c>
      <c r="M71" s="9">
        <v>0.56100000000000005</v>
      </c>
      <c r="N71" s="9">
        <v>3.3243464247563199E-6</v>
      </c>
      <c r="O71" s="9" t="s">
        <v>2730</v>
      </c>
      <c r="Q71" s="1" t="s">
        <v>416</v>
      </c>
      <c r="R71" s="1">
        <v>1.6562314005343801E-50</v>
      </c>
      <c r="S71" s="1">
        <v>0.51257488814275098</v>
      </c>
      <c r="T71" s="1">
        <v>0.79700000000000004</v>
      </c>
      <c r="U71" s="1">
        <v>0.85899999999999999</v>
      </c>
      <c r="V71" s="1">
        <v>3.32538140599294E-46</v>
      </c>
      <c r="W71" s="1" t="s">
        <v>417</v>
      </c>
    </row>
    <row r="72" spans="1:23" x14ac:dyDescent="0.25">
      <c r="A72" s="1" t="s">
        <v>2675</v>
      </c>
      <c r="B72" s="1">
        <v>9.4094307916495493E-74</v>
      </c>
      <c r="C72" s="1">
        <v>0.52909882019305099</v>
      </c>
      <c r="D72" s="1">
        <v>0.246</v>
      </c>
      <c r="E72" s="1">
        <v>0.48399999999999999</v>
      </c>
      <c r="F72" s="1">
        <v>1.8892255143474001E-69</v>
      </c>
      <c r="G72" s="1" t="s">
        <v>2676</v>
      </c>
      <c r="I72" s="9" t="s">
        <v>771</v>
      </c>
      <c r="J72" s="9">
        <v>8.7226621849839002E-14</v>
      </c>
      <c r="K72" s="9">
        <v>0.353914882085402</v>
      </c>
      <c r="L72" s="9">
        <v>0.502</v>
      </c>
      <c r="M72" s="9">
        <v>0.44500000000000001</v>
      </c>
      <c r="N72" s="9">
        <v>1.75133611350107E-9</v>
      </c>
      <c r="O72" s="9" t="s">
        <v>772</v>
      </c>
      <c r="Q72" s="1" t="s">
        <v>1455</v>
      </c>
      <c r="R72" s="1">
        <v>7.5229831959419999E-61</v>
      </c>
      <c r="S72" s="1">
        <v>0.51166727785250699</v>
      </c>
      <c r="T72" s="1">
        <v>0.71699999999999997</v>
      </c>
      <c r="U72" s="1">
        <v>0.83099999999999996</v>
      </c>
      <c r="V72" s="1">
        <v>1.51046456608124E-56</v>
      </c>
      <c r="W72" s="1" t="s">
        <v>1456</v>
      </c>
    </row>
    <row r="73" spans="1:23" x14ac:dyDescent="0.25">
      <c r="A73" s="1" t="s">
        <v>946</v>
      </c>
      <c r="B73" s="1">
        <v>2.6487447260609101E-48</v>
      </c>
      <c r="C73" s="1">
        <v>0.52040208383957498</v>
      </c>
      <c r="D73" s="1">
        <v>0.13300000000000001</v>
      </c>
      <c r="E73" s="1">
        <v>0.28799999999999998</v>
      </c>
      <c r="F73" s="1">
        <v>5.3181496609850995E-44</v>
      </c>
      <c r="G73" s="1" t="s">
        <v>947</v>
      </c>
      <c r="I73" s="9" t="s">
        <v>2735</v>
      </c>
      <c r="J73" s="9">
        <v>4.6524533649127099E-7</v>
      </c>
      <c r="K73" s="9">
        <v>0.35129102062953799</v>
      </c>
      <c r="L73" s="9">
        <v>0.35199999999999998</v>
      </c>
      <c r="M73" s="9">
        <v>0.318</v>
      </c>
      <c r="N73" s="9">
        <v>9.34119586607173E-3</v>
      </c>
      <c r="O73" s="9" t="s">
        <v>2736</v>
      </c>
      <c r="Q73" s="1" t="s">
        <v>2916</v>
      </c>
      <c r="R73" s="1">
        <v>1.0199626456080201E-32</v>
      </c>
      <c r="S73" s="1">
        <v>0.50710510318874702</v>
      </c>
      <c r="T73" s="1">
        <v>0.23400000000000001</v>
      </c>
      <c r="U73" s="1">
        <v>0.373</v>
      </c>
      <c r="V73" s="1">
        <v>2.0478809998517901E-28</v>
      </c>
      <c r="W73" s="1" t="s">
        <v>2917</v>
      </c>
    </row>
    <row r="74" spans="1:23" x14ac:dyDescent="0.25">
      <c r="A74" s="1" t="s">
        <v>194</v>
      </c>
      <c r="B74" s="1">
        <v>5.7721657030484897E-51</v>
      </c>
      <c r="C74" s="1">
        <v>0.51777264134785395</v>
      </c>
      <c r="D74" s="1">
        <v>0.156</v>
      </c>
      <c r="E74" s="1">
        <v>0.32600000000000001</v>
      </c>
      <c r="F74" s="1">
        <v>1.15893542985808E-46</v>
      </c>
      <c r="G74" s="1" t="s">
        <v>195</v>
      </c>
      <c r="I74" s="9" t="s">
        <v>1036</v>
      </c>
      <c r="J74" s="9">
        <v>2.2310592662074101E-12</v>
      </c>
      <c r="K74" s="9">
        <v>0.34613703835334497</v>
      </c>
      <c r="L74" s="9">
        <v>0.61399999999999999</v>
      </c>
      <c r="M74" s="9">
        <v>0.60299999999999998</v>
      </c>
      <c r="N74" s="9">
        <v>4.4795207946912301E-8</v>
      </c>
      <c r="O74" s="9" t="s">
        <v>1037</v>
      </c>
      <c r="Q74" s="1" t="s">
        <v>2970</v>
      </c>
      <c r="R74" s="1">
        <v>7.1761581581199204E-20</v>
      </c>
      <c r="S74" s="1">
        <v>0.50710076309320595</v>
      </c>
      <c r="T74" s="1">
        <v>0.17199999999999999</v>
      </c>
      <c r="U74" s="1">
        <v>0.26400000000000001</v>
      </c>
      <c r="V74" s="1">
        <v>1.44082903498732E-15</v>
      </c>
      <c r="W74" s="1" t="s">
        <v>2971</v>
      </c>
    </row>
    <row r="75" spans="1:23" x14ac:dyDescent="0.25">
      <c r="A75" s="1" t="s">
        <v>1434</v>
      </c>
      <c r="B75" s="1">
        <v>2.59107409176952E-56</v>
      </c>
      <c r="C75" s="1">
        <v>0.51203477502458095</v>
      </c>
      <c r="D75" s="1">
        <v>0.90700000000000003</v>
      </c>
      <c r="E75" s="1">
        <v>0.95799999999999996</v>
      </c>
      <c r="F75" s="1">
        <v>5.2023585614548404E-52</v>
      </c>
      <c r="G75" s="1" t="s">
        <v>1435</v>
      </c>
      <c r="I75" s="9" t="s">
        <v>2060</v>
      </c>
      <c r="J75" s="9">
        <v>9.8759007621691908E-7</v>
      </c>
      <c r="K75" s="9">
        <v>0.335151648782751</v>
      </c>
      <c r="L75" s="9">
        <v>0.629</v>
      </c>
      <c r="M75" s="9">
        <v>0.64400000000000002</v>
      </c>
      <c r="N75" s="9">
        <v>1.9828833550283299E-2</v>
      </c>
      <c r="O75" s="9" t="s">
        <v>2061</v>
      </c>
      <c r="Q75" s="1" t="s">
        <v>2754</v>
      </c>
      <c r="R75" s="1">
        <v>2.00992412953983E-113</v>
      </c>
      <c r="S75" s="1">
        <v>0.50306442471132296</v>
      </c>
      <c r="T75" s="1">
        <v>0.45200000000000001</v>
      </c>
      <c r="U75" s="1">
        <v>0.70299999999999996</v>
      </c>
      <c r="V75" s="1">
        <v>4.0355256672900698E-109</v>
      </c>
      <c r="W75" s="1" t="s">
        <v>2755</v>
      </c>
    </row>
    <row r="76" spans="1:23" x14ac:dyDescent="0.25">
      <c r="A76" s="1" t="s">
        <v>2685</v>
      </c>
      <c r="B76" s="1">
        <v>1.1995827716147699E-64</v>
      </c>
      <c r="C76" s="1">
        <v>0.51131749118371195</v>
      </c>
      <c r="D76" s="1">
        <v>0.22</v>
      </c>
      <c r="E76" s="1">
        <v>0.438</v>
      </c>
      <c r="F76" s="1">
        <v>2.4085222888481401E-60</v>
      </c>
      <c r="G76" s="1" t="s">
        <v>2686</v>
      </c>
      <c r="I76" s="9" t="s">
        <v>1555</v>
      </c>
      <c r="J76" s="9">
        <v>4.2094296984389402E-23</v>
      </c>
      <c r="K76" s="9">
        <v>-0.33018395531008299</v>
      </c>
      <c r="L76" s="9">
        <v>0.21099999999999999</v>
      </c>
      <c r="M76" s="9">
        <v>0.312</v>
      </c>
      <c r="N76" s="9">
        <v>8.4516929485257103E-19</v>
      </c>
      <c r="O76" s="9" t="s">
        <v>1556</v>
      </c>
      <c r="Q76" s="9" t="s">
        <v>1549</v>
      </c>
      <c r="R76" s="9">
        <v>9.2290850603646305E-28</v>
      </c>
      <c r="S76" s="9">
        <v>0.49381977733154703</v>
      </c>
      <c r="T76" s="9">
        <v>0.27900000000000003</v>
      </c>
      <c r="U76" s="9">
        <v>0.41199999999999998</v>
      </c>
      <c r="V76" s="9">
        <v>1.85301569842001E-23</v>
      </c>
      <c r="W76" s="9" t="s">
        <v>1550</v>
      </c>
    </row>
    <row r="77" spans="1:23" x14ac:dyDescent="0.25">
      <c r="A77" s="1" t="s">
        <v>2699</v>
      </c>
      <c r="B77" s="1">
        <v>1.3224944145282301E-48</v>
      </c>
      <c r="C77" s="1">
        <v>0.50921992439066099</v>
      </c>
      <c r="D77" s="1">
        <v>0.13400000000000001</v>
      </c>
      <c r="E77" s="1">
        <v>0.28999999999999998</v>
      </c>
      <c r="F77" s="1">
        <v>2.6553042854897798E-44</v>
      </c>
      <c r="G77" s="1" t="s">
        <v>2700</v>
      </c>
      <c r="I77" s="9" t="s">
        <v>1847</v>
      </c>
      <c r="J77" s="9">
        <v>2.9902141054898202E-23</v>
      </c>
      <c r="K77" s="9">
        <v>-0.33087063793149601</v>
      </c>
      <c r="L77" s="9">
        <v>0.33100000000000002</v>
      </c>
      <c r="M77" s="9">
        <v>0.44800000000000001</v>
      </c>
      <c r="N77" s="9">
        <v>6.0037518810024599E-19</v>
      </c>
      <c r="O77" s="9" t="s">
        <v>1848</v>
      </c>
      <c r="Q77" s="9" t="s">
        <v>690</v>
      </c>
      <c r="R77" s="9">
        <v>3.0317222857678901E-28</v>
      </c>
      <c r="S77" s="9">
        <v>0.491998364719826</v>
      </c>
      <c r="T77" s="9">
        <v>0.19400000000000001</v>
      </c>
      <c r="U77" s="9">
        <v>0.313</v>
      </c>
      <c r="V77" s="9">
        <v>6.0870920053647699E-24</v>
      </c>
      <c r="W77" s="9" t="s">
        <v>691</v>
      </c>
    </row>
    <row r="78" spans="1:23" x14ac:dyDescent="0.25">
      <c r="A78" s="1" t="s">
        <v>1589</v>
      </c>
      <c r="B78" s="1">
        <v>2.1226437544892499E-58</v>
      </c>
      <c r="C78" s="1">
        <v>0.50713117582754696</v>
      </c>
      <c r="D78" s="1">
        <v>0.12</v>
      </c>
      <c r="E78" s="1">
        <v>0.28899999999999998</v>
      </c>
      <c r="F78" s="1">
        <v>4.2618441302635199E-54</v>
      </c>
      <c r="G78" s="1" t="s">
        <v>1590</v>
      </c>
      <c r="I78" s="9" t="s">
        <v>2910</v>
      </c>
      <c r="J78" s="9">
        <v>1.02693813086237E-23</v>
      </c>
      <c r="K78" s="9">
        <v>-0.33229242399164199</v>
      </c>
      <c r="L78" s="9">
        <v>0.156</v>
      </c>
      <c r="M78" s="9">
        <v>0.251</v>
      </c>
      <c r="N78" s="9">
        <v>2.06188637914546E-19</v>
      </c>
      <c r="O78" s="9" t="s">
        <v>2911</v>
      </c>
      <c r="Q78" s="9" t="s">
        <v>1220</v>
      </c>
      <c r="R78" s="9">
        <v>1.61771275828367E-37</v>
      </c>
      <c r="S78" s="9">
        <v>0.48838309754851</v>
      </c>
      <c r="T78" s="9">
        <v>0.45400000000000001</v>
      </c>
      <c r="U78" s="9">
        <v>0.61199999999999999</v>
      </c>
      <c r="V78" s="9">
        <v>3.2480436760819501E-33</v>
      </c>
      <c r="W78" s="9" t="s">
        <v>1221</v>
      </c>
    </row>
    <row r="79" spans="1:23" x14ac:dyDescent="0.25">
      <c r="A79" s="1" t="s">
        <v>1611</v>
      </c>
      <c r="B79" s="1">
        <v>6.4674476362004103E-65</v>
      </c>
      <c r="C79" s="1">
        <v>0.50667766775440504</v>
      </c>
      <c r="D79" s="1">
        <v>0.42499999999999999</v>
      </c>
      <c r="E79" s="1">
        <v>0.66</v>
      </c>
      <c r="F79" s="1">
        <v>1.29853413639632E-60</v>
      </c>
      <c r="G79" s="1" t="s">
        <v>1612</v>
      </c>
      <c r="I79" s="9" t="s">
        <v>2731</v>
      </c>
      <c r="J79" s="9">
        <v>6.2581374279004301E-29</v>
      </c>
      <c r="K79" s="9">
        <v>-0.33263249415326002</v>
      </c>
      <c r="L79" s="9">
        <v>0.254</v>
      </c>
      <c r="M79" s="9">
        <v>0.38</v>
      </c>
      <c r="N79" s="9">
        <v>1.2565088327738499E-24</v>
      </c>
      <c r="O79" s="9" t="s">
        <v>2732</v>
      </c>
      <c r="Q79" s="9" t="s">
        <v>2540</v>
      </c>
      <c r="R79" s="9">
        <v>4.5123340004339299E-36</v>
      </c>
      <c r="S79" s="9">
        <v>0.486187063910546</v>
      </c>
      <c r="T79" s="9">
        <v>0.373</v>
      </c>
      <c r="U79" s="9">
        <v>0.53400000000000003</v>
      </c>
      <c r="V79" s="9">
        <v>9.0598642060712304E-32</v>
      </c>
      <c r="W79" s="9" t="s">
        <v>2541</v>
      </c>
    </row>
    <row r="80" spans="1:23" x14ac:dyDescent="0.25">
      <c r="A80" s="1" t="s">
        <v>1809</v>
      </c>
      <c r="B80" s="1">
        <v>6.1785019576805498E-48</v>
      </c>
      <c r="C80" s="1">
        <v>0.50597643621643196</v>
      </c>
      <c r="D80" s="1">
        <v>0.13900000000000001</v>
      </c>
      <c r="E80" s="1">
        <v>0.29399999999999998</v>
      </c>
      <c r="F80" s="1">
        <v>1.2405196230631E-43</v>
      </c>
      <c r="G80" s="1" t="s">
        <v>1810</v>
      </c>
      <c r="I80" s="9" t="s">
        <v>2880</v>
      </c>
      <c r="J80" s="9">
        <v>2.7726114004315199E-30</v>
      </c>
      <c r="K80" s="9">
        <v>-0.33496918388617097</v>
      </c>
      <c r="L80" s="9">
        <v>0.42799999999999999</v>
      </c>
      <c r="M80" s="9">
        <v>0.56999999999999995</v>
      </c>
      <c r="N80" s="9">
        <v>5.5668491697863998E-26</v>
      </c>
      <c r="O80" s="9" t="s">
        <v>2881</v>
      </c>
      <c r="Q80" s="9" t="s">
        <v>1499</v>
      </c>
      <c r="R80" s="9">
        <v>1.8864082035509599E-51</v>
      </c>
      <c r="S80" s="9">
        <v>0.48052460266304398</v>
      </c>
      <c r="T80" s="9">
        <v>0.53700000000000003</v>
      </c>
      <c r="U80" s="9">
        <v>0.69699999999999995</v>
      </c>
      <c r="V80" s="9">
        <v>3.7875303910896198E-47</v>
      </c>
      <c r="W80" s="9" t="s">
        <v>1500</v>
      </c>
    </row>
    <row r="81" spans="1:23" x14ac:dyDescent="0.25">
      <c r="A81" s="9" t="s">
        <v>1839</v>
      </c>
      <c r="B81" s="9">
        <v>7.2560972379518497E-50</v>
      </c>
      <c r="C81" s="9">
        <v>0.49746813205788398</v>
      </c>
      <c r="D81" s="9">
        <v>0.28399999999999997</v>
      </c>
      <c r="E81" s="9">
        <v>0.47599999999999998</v>
      </c>
      <c r="F81" s="9">
        <v>1.4568792034359702E-45</v>
      </c>
      <c r="G81" s="9" t="s">
        <v>1840</v>
      </c>
      <c r="I81" s="9" t="s">
        <v>2723</v>
      </c>
      <c r="J81" s="9">
        <v>8.3613725844604497E-28</v>
      </c>
      <c r="K81" s="9">
        <v>-0.33687201534321298</v>
      </c>
      <c r="L81" s="9">
        <v>0.30499999999999999</v>
      </c>
      <c r="M81" s="9">
        <v>0.434</v>
      </c>
      <c r="N81" s="9">
        <v>1.6787963875079699E-23</v>
      </c>
      <c r="O81" s="9" t="s">
        <v>2724</v>
      </c>
      <c r="Q81" s="9" t="s">
        <v>2727</v>
      </c>
      <c r="R81" s="9">
        <v>3.82171520701189E-22</v>
      </c>
      <c r="S81" s="9">
        <v>0.47884926084601898</v>
      </c>
      <c r="T81" s="9">
        <v>0.25</v>
      </c>
      <c r="U81" s="9">
        <v>0.36</v>
      </c>
      <c r="V81" s="9">
        <v>7.6732397926384793E-18</v>
      </c>
      <c r="W81" s="9" t="s">
        <v>2728</v>
      </c>
    </row>
    <row r="82" spans="1:23" x14ac:dyDescent="0.25">
      <c r="A82" s="9" t="s">
        <v>1018</v>
      </c>
      <c r="B82" s="9">
        <v>3.3531195886546499E-45</v>
      </c>
      <c r="C82" s="9">
        <v>0.49393396397994899</v>
      </c>
      <c r="D82" s="9">
        <v>0.35099999999999998</v>
      </c>
      <c r="E82" s="9">
        <v>0.54700000000000004</v>
      </c>
      <c r="F82" s="9">
        <v>6.7323935101007997E-41</v>
      </c>
      <c r="G82" s="9" t="s">
        <v>1019</v>
      </c>
      <c r="I82" s="9" t="s">
        <v>2701</v>
      </c>
      <c r="J82" s="9">
        <v>4.9792531552004801E-29</v>
      </c>
      <c r="K82" s="9">
        <v>-0.33870810135139201</v>
      </c>
      <c r="L82" s="9">
        <v>0.152</v>
      </c>
      <c r="M82" s="9">
        <v>0.26200000000000001</v>
      </c>
      <c r="N82" s="9">
        <v>9.9973444850115292E-25</v>
      </c>
      <c r="O82" s="9" t="s">
        <v>2702</v>
      </c>
      <c r="Q82" s="9" t="s">
        <v>2544</v>
      </c>
      <c r="R82" s="9">
        <v>1.72370642083469E-41</v>
      </c>
      <c r="S82" s="9">
        <v>0.47326602164674503</v>
      </c>
      <c r="T82" s="9">
        <v>0.33800000000000002</v>
      </c>
      <c r="U82" s="9">
        <v>0.50800000000000001</v>
      </c>
      <c r="V82" s="9">
        <v>3.4608577517518898E-37</v>
      </c>
      <c r="W82" s="9" t="s">
        <v>2545</v>
      </c>
    </row>
    <row r="83" spans="1:23" x14ac:dyDescent="0.25">
      <c r="A83" s="9" t="s">
        <v>1929</v>
      </c>
      <c r="B83" s="9">
        <v>1.7726738522697901E-48</v>
      </c>
      <c r="C83" s="9">
        <v>0.48403569394525198</v>
      </c>
      <c r="D83" s="9">
        <v>0.24099999999999999</v>
      </c>
      <c r="E83" s="9">
        <v>0.42399999999999999</v>
      </c>
      <c r="F83" s="9">
        <v>3.5591745605872902E-44</v>
      </c>
      <c r="G83" s="9" t="s">
        <v>1930</v>
      </c>
      <c r="I83" s="9" t="s">
        <v>1305</v>
      </c>
      <c r="J83" s="9">
        <v>4.6829953748518699E-30</v>
      </c>
      <c r="K83" s="9">
        <v>-0.34001943482925201</v>
      </c>
      <c r="L83" s="9">
        <v>0.42</v>
      </c>
      <c r="M83" s="9">
        <v>0.56200000000000006</v>
      </c>
      <c r="N83" s="9">
        <v>9.40251811362759E-26</v>
      </c>
      <c r="O83" s="9" t="s">
        <v>1306</v>
      </c>
      <c r="Q83" s="9" t="s">
        <v>327</v>
      </c>
      <c r="R83" s="9">
        <v>1.2173073980372701E-48</v>
      </c>
      <c r="S83" s="9">
        <v>0.472607757281025</v>
      </c>
      <c r="T83" s="9">
        <v>0.66</v>
      </c>
      <c r="U83" s="9">
        <v>0.78300000000000003</v>
      </c>
      <c r="V83" s="9">
        <v>2.4441097937792201E-44</v>
      </c>
      <c r="W83" s="9" t="s">
        <v>328</v>
      </c>
    </row>
    <row r="84" spans="1:23" x14ac:dyDescent="0.25">
      <c r="A84" s="9" t="s">
        <v>745</v>
      </c>
      <c r="B84" s="9">
        <v>1.4041577589597501E-68</v>
      </c>
      <c r="C84" s="9">
        <v>0.48250467348367898</v>
      </c>
      <c r="D84" s="9">
        <v>0.63</v>
      </c>
      <c r="E84" s="9">
        <v>0.82299999999999995</v>
      </c>
      <c r="F84" s="9">
        <v>2.8192679484393901E-64</v>
      </c>
      <c r="G84" s="9" t="s">
        <v>746</v>
      </c>
      <c r="I84" s="9" t="s">
        <v>2876</v>
      </c>
      <c r="J84" s="9">
        <v>5.8308220771819602E-32</v>
      </c>
      <c r="K84" s="9">
        <v>-0.34030374236337402</v>
      </c>
      <c r="L84" s="9">
        <v>0.318</v>
      </c>
      <c r="M84" s="9">
        <v>0.45600000000000002</v>
      </c>
      <c r="N84" s="9">
        <v>1.17071245665659E-27</v>
      </c>
      <c r="O84" s="9" t="s">
        <v>2877</v>
      </c>
      <c r="Q84" s="9" t="s">
        <v>1775</v>
      </c>
      <c r="R84" s="9">
        <v>1.5418437038590001E-32</v>
      </c>
      <c r="S84" s="9">
        <v>0.47147050146793301</v>
      </c>
      <c r="T84" s="9">
        <v>0.23499999999999999</v>
      </c>
      <c r="U84" s="9">
        <v>0.376</v>
      </c>
      <c r="V84" s="9">
        <v>3.0957137886081098E-28</v>
      </c>
      <c r="W84" s="9" t="s">
        <v>1776</v>
      </c>
    </row>
    <row r="85" spans="1:23" x14ac:dyDescent="0.25">
      <c r="A85" s="9" t="s">
        <v>2705</v>
      </c>
      <c r="B85" s="9">
        <v>7.9397529426040999E-47</v>
      </c>
      <c r="C85" s="9">
        <v>0.480503465828442</v>
      </c>
      <c r="D85" s="9">
        <v>0.11799999999999999</v>
      </c>
      <c r="E85" s="9">
        <v>0.26400000000000001</v>
      </c>
      <c r="F85" s="9">
        <v>1.5941435958160499E-42</v>
      </c>
      <c r="G85" s="9" t="s">
        <v>2706</v>
      </c>
      <c r="I85" s="9" t="s">
        <v>1158</v>
      </c>
      <c r="J85" s="9">
        <v>2.9691286963804799E-25</v>
      </c>
      <c r="K85" s="9">
        <v>-0.34089460356725199</v>
      </c>
      <c r="L85" s="9">
        <v>0.23799999999999999</v>
      </c>
      <c r="M85" s="9">
        <v>0.35199999999999998</v>
      </c>
      <c r="N85" s="9">
        <v>5.9614165965927301E-21</v>
      </c>
      <c r="O85" s="9" t="s">
        <v>1159</v>
      </c>
      <c r="Q85" s="9" t="s">
        <v>2942</v>
      </c>
      <c r="R85" s="9">
        <v>2.2708432857785302E-46</v>
      </c>
      <c r="S85" s="9">
        <v>0.46945470550269403</v>
      </c>
      <c r="T85" s="9">
        <v>0.252</v>
      </c>
      <c r="U85" s="9">
        <v>0.42899999999999999</v>
      </c>
      <c r="V85" s="9">
        <v>4.5593991491861401E-42</v>
      </c>
      <c r="W85" s="9" t="s">
        <v>2943</v>
      </c>
    </row>
    <row r="86" spans="1:23" x14ac:dyDescent="0.25">
      <c r="A86" s="9" t="s">
        <v>2280</v>
      </c>
      <c r="B86" s="9">
        <v>2.6588006923355302E-34</v>
      </c>
      <c r="C86" s="9">
        <v>0.47629904304827703</v>
      </c>
      <c r="D86" s="9">
        <v>0.249</v>
      </c>
      <c r="E86" s="9">
        <v>0.4</v>
      </c>
      <c r="F86" s="9">
        <v>5.3383400300712801E-30</v>
      </c>
      <c r="G86" s="9" t="s">
        <v>2281</v>
      </c>
      <c r="I86" s="9" t="s">
        <v>2842</v>
      </c>
      <c r="J86" s="9">
        <v>1.09193667073081E-38</v>
      </c>
      <c r="K86" s="9">
        <v>-0.34121254040920102</v>
      </c>
      <c r="L86" s="9">
        <v>0.51200000000000001</v>
      </c>
      <c r="M86" s="9">
        <v>0.67600000000000005</v>
      </c>
      <c r="N86" s="9">
        <v>2.19239044749332E-34</v>
      </c>
      <c r="O86" s="9" t="s">
        <v>2843</v>
      </c>
      <c r="Q86" s="9" t="s">
        <v>1024</v>
      </c>
      <c r="R86" s="9">
        <v>4.5907047325003996E-27</v>
      </c>
      <c r="S86" s="9">
        <v>0.46425976198402802</v>
      </c>
      <c r="T86" s="9">
        <v>0.20599999999999999</v>
      </c>
      <c r="U86" s="9">
        <v>0.32800000000000001</v>
      </c>
      <c r="V86" s="9">
        <v>9.2172169619143002E-23</v>
      </c>
      <c r="W86" s="9" t="s">
        <v>1025</v>
      </c>
    </row>
    <row r="87" spans="1:23" x14ac:dyDescent="0.25">
      <c r="A87" s="9" t="s">
        <v>1895</v>
      </c>
      <c r="B87" s="9">
        <v>5.3504343981208398E-48</v>
      </c>
      <c r="C87" s="9">
        <v>0.47459825530492</v>
      </c>
      <c r="D87" s="9">
        <v>0.255</v>
      </c>
      <c r="E87" s="9">
        <v>0.439</v>
      </c>
      <c r="F87" s="9">
        <v>1.0742602184547001E-43</v>
      </c>
      <c r="G87" s="9" t="s">
        <v>1896</v>
      </c>
      <c r="I87" s="9" t="s">
        <v>1434</v>
      </c>
      <c r="J87" s="9">
        <v>4.6958052825821298E-14</v>
      </c>
      <c r="K87" s="9">
        <v>-0.34166638340834898</v>
      </c>
      <c r="L87" s="9">
        <v>0.95399999999999996</v>
      </c>
      <c r="M87" s="9">
        <v>0.95799999999999996</v>
      </c>
      <c r="N87" s="9">
        <v>9.4282378463684007E-10</v>
      </c>
      <c r="O87" s="9" t="s">
        <v>1435</v>
      </c>
      <c r="Q87" s="9" t="s">
        <v>1036</v>
      </c>
      <c r="R87" s="9">
        <v>4.7115864274258796E-34</v>
      </c>
      <c r="S87" s="9">
        <v>0.45664459797912499</v>
      </c>
      <c r="T87" s="9">
        <v>0.47699999999999998</v>
      </c>
      <c r="U87" s="9">
        <v>0.61399999999999999</v>
      </c>
      <c r="V87" s="9">
        <v>9.4599232289856901E-30</v>
      </c>
      <c r="W87" s="9" t="s">
        <v>1037</v>
      </c>
    </row>
    <row r="88" spans="1:23" x14ac:dyDescent="0.25">
      <c r="A88" s="9" t="s">
        <v>1630</v>
      </c>
      <c r="B88" s="9">
        <v>1.5197646801300901E-45</v>
      </c>
      <c r="C88" s="9">
        <v>0.47206442610969501</v>
      </c>
      <c r="D88" s="9">
        <v>0.31900000000000001</v>
      </c>
      <c r="E88" s="9">
        <v>0.51100000000000001</v>
      </c>
      <c r="F88" s="9">
        <v>3.0513835247652002E-41</v>
      </c>
      <c r="G88" s="9" t="s">
        <v>1631</v>
      </c>
      <c r="I88" s="9" t="s">
        <v>932</v>
      </c>
      <c r="J88" s="9">
        <v>4.32341225028252E-17</v>
      </c>
      <c r="K88" s="9">
        <v>-0.34212521878208202</v>
      </c>
      <c r="L88" s="9">
        <v>0.41899999999999998</v>
      </c>
      <c r="M88" s="9">
        <v>0.52300000000000002</v>
      </c>
      <c r="N88" s="9">
        <v>8.6805471161172497E-13</v>
      </c>
      <c r="O88" s="9" t="s">
        <v>933</v>
      </c>
      <c r="Q88" s="9" t="s">
        <v>2643</v>
      </c>
      <c r="R88" s="9">
        <v>8.2843557772092492E-34</v>
      </c>
      <c r="S88" s="9">
        <v>0.44951397235635498</v>
      </c>
      <c r="T88" s="9">
        <v>0.70899999999999996</v>
      </c>
      <c r="U88" s="9">
        <v>0.78600000000000003</v>
      </c>
      <c r="V88" s="9">
        <v>1.6633329529480701E-29</v>
      </c>
      <c r="W88" s="9" t="s">
        <v>2644</v>
      </c>
    </row>
    <row r="89" spans="1:23" x14ac:dyDescent="0.25">
      <c r="A89" s="9" t="s">
        <v>558</v>
      </c>
      <c r="B89" s="9">
        <v>2.0070300481107599E-39</v>
      </c>
      <c r="C89" s="9">
        <v>0.46854189537594898</v>
      </c>
      <c r="D89" s="9">
        <v>0.31900000000000001</v>
      </c>
      <c r="E89" s="9">
        <v>0.49099999999999999</v>
      </c>
      <c r="F89" s="9">
        <v>4.0297149305967698E-35</v>
      </c>
      <c r="G89" s="9" t="s">
        <v>559</v>
      </c>
      <c r="I89" s="9" t="s">
        <v>608</v>
      </c>
      <c r="J89" s="9">
        <v>3.2261546219297703E-23</v>
      </c>
      <c r="K89" s="9">
        <v>-0.34362053859353803</v>
      </c>
      <c r="L89" s="9">
        <v>0.69299999999999995</v>
      </c>
      <c r="M89" s="9">
        <v>0.79500000000000004</v>
      </c>
      <c r="N89" s="9">
        <v>6.4774732499106002E-19</v>
      </c>
      <c r="O89" s="9" t="s">
        <v>609</v>
      </c>
      <c r="Q89" s="9" t="s">
        <v>968</v>
      </c>
      <c r="R89" s="9">
        <v>8.0638368411888206E-31</v>
      </c>
      <c r="S89" s="9">
        <v>0.44850643161412701</v>
      </c>
      <c r="T89" s="9">
        <v>0.13400000000000001</v>
      </c>
      <c r="U89" s="9">
        <v>0.252</v>
      </c>
      <c r="V89" s="9">
        <v>1.6190571609738899E-26</v>
      </c>
      <c r="W89" s="9" t="s">
        <v>969</v>
      </c>
    </row>
    <row r="90" spans="1:23" x14ac:dyDescent="0.25">
      <c r="A90" s="9" t="s">
        <v>2695</v>
      </c>
      <c r="B90" s="9">
        <v>1.51652607823335E-50</v>
      </c>
      <c r="C90" s="9">
        <v>0.46248999241969102</v>
      </c>
      <c r="D90" s="9">
        <v>0.13900000000000001</v>
      </c>
      <c r="E90" s="9">
        <v>0.29899999999999999</v>
      </c>
      <c r="F90" s="9">
        <v>3.0448810598769302E-46</v>
      </c>
      <c r="G90" s="9" t="s">
        <v>2696</v>
      </c>
      <c r="I90" s="9" t="s">
        <v>2673</v>
      </c>
      <c r="J90" s="9">
        <v>4.5761418739274097E-22</v>
      </c>
      <c r="K90" s="9">
        <v>-0.34543151842987402</v>
      </c>
      <c r="L90" s="9">
        <v>0.22600000000000001</v>
      </c>
      <c r="M90" s="9">
        <v>0.32900000000000001</v>
      </c>
      <c r="N90" s="9">
        <v>9.1879776544714593E-18</v>
      </c>
      <c r="O90" s="9" t="s">
        <v>2674</v>
      </c>
      <c r="Q90" s="9" t="s">
        <v>353</v>
      </c>
      <c r="R90" s="9">
        <v>5.8473821124057099E-23</v>
      </c>
      <c r="S90" s="9">
        <v>0.44845091351905397</v>
      </c>
      <c r="T90" s="9">
        <v>0.375</v>
      </c>
      <c r="U90" s="9">
        <v>0.49299999999999999</v>
      </c>
      <c r="V90" s="9">
        <v>1.17403738052882E-18</v>
      </c>
      <c r="W90" s="9" t="s">
        <v>354</v>
      </c>
    </row>
    <row r="91" spans="1:23" x14ac:dyDescent="0.25">
      <c r="A91" s="9" t="s">
        <v>1110</v>
      </c>
      <c r="B91" s="9">
        <v>9.4415580504905705E-65</v>
      </c>
      <c r="C91" s="9">
        <v>0.460719287421751</v>
      </c>
      <c r="D91" s="9">
        <v>0.55400000000000005</v>
      </c>
      <c r="E91" s="9">
        <v>0.77400000000000002</v>
      </c>
      <c r="F91" s="9">
        <v>1.8956760253774999E-60</v>
      </c>
      <c r="G91" s="9" t="s">
        <v>1111</v>
      </c>
      <c r="I91" s="9" t="s">
        <v>2882</v>
      </c>
      <c r="J91" s="9">
        <v>5.6978249077074901E-30</v>
      </c>
      <c r="K91" s="9">
        <v>-0.345446160405811</v>
      </c>
      <c r="L91" s="9">
        <v>0.33400000000000002</v>
      </c>
      <c r="M91" s="9">
        <v>0.47299999999999998</v>
      </c>
      <c r="N91" s="9">
        <v>1.1440092849695099E-25</v>
      </c>
      <c r="O91" s="9" t="s">
        <v>2883</v>
      </c>
      <c r="Q91" s="9" t="s">
        <v>2958</v>
      </c>
      <c r="R91" s="9">
        <v>2.41570610444672E-25</v>
      </c>
      <c r="S91" s="9">
        <v>0.44725039456054499</v>
      </c>
      <c r="T91" s="9">
        <v>0.17499999999999999</v>
      </c>
      <c r="U91" s="9">
        <v>0.28599999999999998</v>
      </c>
      <c r="V91" s="9">
        <v>4.85025471650813E-21</v>
      </c>
      <c r="W91" s="9" t="s">
        <v>2959</v>
      </c>
    </row>
    <row r="92" spans="1:23" x14ac:dyDescent="0.25">
      <c r="A92" s="9" t="s">
        <v>2752</v>
      </c>
      <c r="B92" s="9">
        <v>1.76711872517913E-24</v>
      </c>
      <c r="C92" s="9">
        <v>0.45679242156848898</v>
      </c>
      <c r="D92" s="9">
        <v>0.151</v>
      </c>
      <c r="E92" s="9">
        <v>0.25600000000000001</v>
      </c>
      <c r="F92" s="9">
        <v>3.5480209764146699E-20</v>
      </c>
      <c r="G92" s="9" t="s">
        <v>2753</v>
      </c>
      <c r="I92" s="9" t="s">
        <v>1340</v>
      </c>
      <c r="J92" s="9">
        <v>1.4214494354949E-22</v>
      </c>
      <c r="K92" s="9">
        <v>-0.34678370292817301</v>
      </c>
      <c r="L92" s="9">
        <v>0.20599999999999999</v>
      </c>
      <c r="M92" s="9">
        <v>0.307</v>
      </c>
      <c r="N92" s="9">
        <v>2.8539861765866599E-18</v>
      </c>
      <c r="O92" s="9" t="s">
        <v>1341</v>
      </c>
      <c r="Q92" s="9" t="s">
        <v>1603</v>
      </c>
      <c r="R92" s="9">
        <v>1.28238727934205E-28</v>
      </c>
      <c r="S92" s="9">
        <v>0.44681327826987099</v>
      </c>
      <c r="T92" s="9">
        <v>0.21299999999999999</v>
      </c>
      <c r="U92" s="9">
        <v>0.33900000000000002</v>
      </c>
      <c r="V92" s="9">
        <v>2.57477717946297E-24</v>
      </c>
      <c r="W92" s="9" t="s">
        <v>1604</v>
      </c>
    </row>
    <row r="93" spans="1:23" x14ac:dyDescent="0.25">
      <c r="A93" s="9" t="s">
        <v>1636</v>
      </c>
      <c r="B93" s="9">
        <v>2.04218313580139E-51</v>
      </c>
      <c r="C93" s="9">
        <v>0.45495483890055599</v>
      </c>
      <c r="D93" s="9">
        <v>0.46</v>
      </c>
      <c r="E93" s="9">
        <v>0.66200000000000003</v>
      </c>
      <c r="F93" s="9">
        <v>4.10029530006204E-47</v>
      </c>
      <c r="G93" s="9" t="s">
        <v>1637</v>
      </c>
      <c r="I93" s="9" t="s">
        <v>2900</v>
      </c>
      <c r="J93" s="9">
        <v>2.4588428916459899E-26</v>
      </c>
      <c r="K93" s="9">
        <v>-0.34679766076921997</v>
      </c>
      <c r="L93" s="9">
        <v>0.252</v>
      </c>
      <c r="M93" s="9">
        <v>0.36899999999999999</v>
      </c>
      <c r="N93" s="9">
        <v>4.9368647578468303E-22</v>
      </c>
      <c r="O93" s="9" t="s">
        <v>2901</v>
      </c>
      <c r="Q93" s="9" t="s">
        <v>2912</v>
      </c>
      <c r="R93" s="9">
        <v>1.5891414691887E-25</v>
      </c>
      <c r="S93" s="9">
        <v>0.44623152203594002</v>
      </c>
      <c r="T93" s="9">
        <v>0.23400000000000001</v>
      </c>
      <c r="U93" s="9">
        <v>0.35299999999999998</v>
      </c>
      <c r="V93" s="9">
        <v>3.19067824183708E-21</v>
      </c>
      <c r="W93" s="9" t="s">
        <v>2913</v>
      </c>
    </row>
    <row r="94" spans="1:23" x14ac:dyDescent="0.25">
      <c r="A94" s="9" t="s">
        <v>988</v>
      </c>
      <c r="B94" s="9">
        <v>6.3787249885519202E-54</v>
      </c>
      <c r="C94" s="9">
        <v>0.45359626356555499</v>
      </c>
      <c r="D94" s="9">
        <v>0.32900000000000001</v>
      </c>
      <c r="E94" s="9">
        <v>0.54300000000000004</v>
      </c>
      <c r="F94" s="9">
        <v>1.28072040320145E-49</v>
      </c>
      <c r="G94" s="9" t="s">
        <v>989</v>
      </c>
      <c r="I94" s="9" t="s">
        <v>2733</v>
      </c>
      <c r="J94" s="9">
        <v>1.80780790411221E-19</v>
      </c>
      <c r="K94" s="9">
        <v>-0.34696928109731801</v>
      </c>
      <c r="L94" s="9">
        <v>0.215</v>
      </c>
      <c r="M94" s="9">
        <v>0.308</v>
      </c>
      <c r="N94" s="9">
        <v>3.6297167098764998E-15</v>
      </c>
      <c r="O94" s="9" t="s">
        <v>2734</v>
      </c>
      <c r="Q94" s="9" t="s">
        <v>498</v>
      </c>
      <c r="R94" s="9">
        <v>6.3802523371222302E-18</v>
      </c>
      <c r="S94" s="9">
        <v>0.44418554771338198</v>
      </c>
      <c r="T94" s="9">
        <v>0.28000000000000003</v>
      </c>
      <c r="U94" s="9">
        <v>0.374</v>
      </c>
      <c r="V94" s="9">
        <v>1.2810270642473999E-13</v>
      </c>
      <c r="W94" s="9" t="s">
        <v>499</v>
      </c>
    </row>
    <row r="95" spans="1:23" x14ac:dyDescent="0.25">
      <c r="A95" s="9" t="s">
        <v>2703</v>
      </c>
      <c r="B95" s="9">
        <v>1.2903432220528099E-47</v>
      </c>
      <c r="C95" s="9">
        <v>0.45266230149722297</v>
      </c>
      <c r="D95" s="9">
        <v>0.44400000000000001</v>
      </c>
      <c r="E95" s="9">
        <v>0.63600000000000001</v>
      </c>
      <c r="F95" s="9">
        <v>2.5907511212376298E-43</v>
      </c>
      <c r="G95" s="9" t="s">
        <v>2704</v>
      </c>
      <c r="I95" s="9" t="s">
        <v>2151</v>
      </c>
      <c r="J95" s="9">
        <v>1.34623872334493E-25</v>
      </c>
      <c r="K95" s="9">
        <v>-0.34736651254380102</v>
      </c>
      <c r="L95" s="9">
        <v>0.33100000000000002</v>
      </c>
      <c r="M95" s="9">
        <v>0.45800000000000002</v>
      </c>
      <c r="N95" s="9">
        <v>2.7029781087319501E-21</v>
      </c>
      <c r="O95" s="9" t="s">
        <v>2152</v>
      </c>
      <c r="Q95" s="9" t="s">
        <v>118</v>
      </c>
      <c r="R95" s="9">
        <v>4.8529409648459899E-25</v>
      </c>
      <c r="S95" s="9">
        <v>0.44382900364963401</v>
      </c>
      <c r="T95" s="9">
        <v>0.36699999999999999</v>
      </c>
      <c r="U95" s="9">
        <v>0.49199999999999999</v>
      </c>
      <c r="V95" s="9">
        <v>9.7437348692177807E-21</v>
      </c>
      <c r="W95" s="9" t="s">
        <v>119</v>
      </c>
    </row>
    <row r="96" spans="1:23" x14ac:dyDescent="0.25">
      <c r="A96" s="9" t="s">
        <v>251</v>
      </c>
      <c r="B96" s="9">
        <v>8.9859289069699795E-49</v>
      </c>
      <c r="C96" s="9">
        <v>0.45231122947994301</v>
      </c>
      <c r="D96" s="9">
        <v>0.315</v>
      </c>
      <c r="E96" s="9">
        <v>0.51</v>
      </c>
      <c r="F96" s="9">
        <v>1.80419480594143E-44</v>
      </c>
      <c r="G96" s="9" t="s">
        <v>252</v>
      </c>
      <c r="I96" s="9" t="s">
        <v>2655</v>
      </c>
      <c r="J96" s="9">
        <v>6.8869357494577704E-50</v>
      </c>
      <c r="K96" s="9">
        <v>-0.347798117330132</v>
      </c>
      <c r="L96" s="9">
        <v>0.88800000000000001</v>
      </c>
      <c r="M96" s="9">
        <v>0.95499999999999996</v>
      </c>
      <c r="N96" s="9">
        <v>1.3827589597761301E-45</v>
      </c>
      <c r="O96" s="9" t="s">
        <v>2656</v>
      </c>
      <c r="Q96" s="9" t="s">
        <v>128</v>
      </c>
      <c r="R96" s="9">
        <v>1.0978535637455001E-28</v>
      </c>
      <c r="S96" s="9">
        <v>0.44328547467916402</v>
      </c>
      <c r="T96" s="9">
        <v>0.27500000000000002</v>
      </c>
      <c r="U96" s="9">
        <v>0.41299999999999998</v>
      </c>
      <c r="V96" s="9">
        <v>2.2042703852882201E-24</v>
      </c>
      <c r="W96" s="9" t="s">
        <v>129</v>
      </c>
    </row>
    <row r="97" spans="1:23" x14ac:dyDescent="0.25">
      <c r="A97" s="9" t="s">
        <v>1901</v>
      </c>
      <c r="B97" s="9">
        <v>7.08913129650127E-40</v>
      </c>
      <c r="C97" s="9">
        <v>0.44517849019648298</v>
      </c>
      <c r="D97" s="9">
        <v>0.13500000000000001</v>
      </c>
      <c r="E97" s="9">
        <v>0.27400000000000002</v>
      </c>
      <c r="F97" s="9">
        <v>1.42335578171152E-35</v>
      </c>
      <c r="G97" s="9" t="s">
        <v>1902</v>
      </c>
      <c r="I97" s="9" t="s">
        <v>2856</v>
      </c>
      <c r="J97" s="9">
        <v>2.9111820620780398E-35</v>
      </c>
      <c r="K97" s="9">
        <v>-0.347803968519796</v>
      </c>
      <c r="L97" s="9">
        <v>0.19</v>
      </c>
      <c r="M97" s="9">
        <v>0.32</v>
      </c>
      <c r="N97" s="9">
        <v>5.8450713442402998E-31</v>
      </c>
      <c r="O97" s="9" t="s">
        <v>2857</v>
      </c>
      <c r="Q97" s="9" t="s">
        <v>2950</v>
      </c>
      <c r="R97" s="9">
        <v>1.7612676635838999E-32</v>
      </c>
      <c r="S97" s="9">
        <v>0.44112161095368801</v>
      </c>
      <c r="T97" s="9">
        <v>0.37</v>
      </c>
      <c r="U97" s="9">
        <v>0.51600000000000001</v>
      </c>
      <c r="V97" s="9">
        <v>3.5362732149437499E-28</v>
      </c>
      <c r="W97" s="9" t="s">
        <v>2951</v>
      </c>
    </row>
    <row r="98" spans="1:23" x14ac:dyDescent="0.25">
      <c r="A98" s="9" t="s">
        <v>2723</v>
      </c>
      <c r="B98" s="9">
        <v>1.7269828574094701E-40</v>
      </c>
      <c r="C98" s="9">
        <v>0.44368361702439502</v>
      </c>
      <c r="D98" s="9">
        <v>0.26100000000000001</v>
      </c>
      <c r="E98" s="9">
        <v>0.434</v>
      </c>
      <c r="F98" s="9">
        <v>3.4674361811067302E-36</v>
      </c>
      <c r="G98" s="9" t="s">
        <v>2724</v>
      </c>
      <c r="I98" s="9" t="s">
        <v>2888</v>
      </c>
      <c r="J98" s="9">
        <v>6.7436748214180798E-29</v>
      </c>
      <c r="K98" s="9">
        <v>-0.34799193276361501</v>
      </c>
      <c r="L98" s="9">
        <v>0.38200000000000001</v>
      </c>
      <c r="M98" s="9">
        <v>0.51500000000000001</v>
      </c>
      <c r="N98" s="9">
        <v>1.35399503064432E-24</v>
      </c>
      <c r="O98" s="9" t="s">
        <v>2889</v>
      </c>
      <c r="Q98" s="9" t="s">
        <v>102</v>
      </c>
      <c r="R98" s="9">
        <v>7.0984430043694296E-34</v>
      </c>
      <c r="S98" s="9">
        <v>0.43055911254239199</v>
      </c>
      <c r="T98" s="9">
        <v>0.317</v>
      </c>
      <c r="U98" s="9">
        <v>0.46700000000000003</v>
      </c>
      <c r="V98" s="9">
        <v>1.4252253864173001E-29</v>
      </c>
      <c r="W98" s="9" t="s">
        <v>103</v>
      </c>
    </row>
    <row r="99" spans="1:23" x14ac:dyDescent="0.25">
      <c r="A99" s="9" t="s">
        <v>1020</v>
      </c>
      <c r="B99" s="9">
        <v>1.1126056414072601E-48</v>
      </c>
      <c r="C99" s="9">
        <v>0.441323023049705</v>
      </c>
      <c r="D99" s="9">
        <v>0.17299999999999999</v>
      </c>
      <c r="E99" s="9">
        <v>0.34</v>
      </c>
      <c r="F99" s="9">
        <v>2.2338896068174999E-44</v>
      </c>
      <c r="G99" s="9" t="s">
        <v>1021</v>
      </c>
      <c r="I99" s="9" t="s">
        <v>912</v>
      </c>
      <c r="J99" s="9">
        <v>1.5133290726332901E-24</v>
      </c>
      <c r="K99" s="9">
        <v>-0.35130027141539899</v>
      </c>
      <c r="L99" s="9">
        <v>0.64100000000000001</v>
      </c>
      <c r="M99" s="9">
        <v>0.755</v>
      </c>
      <c r="N99" s="9">
        <v>3.0384621120331198E-20</v>
      </c>
      <c r="O99" s="9" t="s">
        <v>913</v>
      </c>
      <c r="Q99" s="9" t="s">
        <v>2721</v>
      </c>
      <c r="R99" s="9">
        <v>8.73843579307328E-37</v>
      </c>
      <c r="S99" s="9">
        <v>0.427510075684437</v>
      </c>
      <c r="T99" s="9">
        <v>0.35599999999999998</v>
      </c>
      <c r="U99" s="9">
        <v>0.52</v>
      </c>
      <c r="V99" s="9">
        <v>1.75450313853325E-32</v>
      </c>
      <c r="W99" s="9" t="s">
        <v>2722</v>
      </c>
    </row>
    <row r="100" spans="1:23" x14ac:dyDescent="0.25">
      <c r="A100" s="9" t="s">
        <v>2667</v>
      </c>
      <c r="B100" s="9">
        <v>1.5817775653304999E-83</v>
      </c>
      <c r="C100" s="9">
        <v>0.440381242642366</v>
      </c>
      <c r="D100" s="9">
        <v>0.91800000000000004</v>
      </c>
      <c r="E100" s="9">
        <v>0.98099999999999998</v>
      </c>
      <c r="F100" s="9">
        <v>3.1758929956705798E-79</v>
      </c>
      <c r="G100" s="9" t="s">
        <v>2668</v>
      </c>
      <c r="I100" s="9" t="s">
        <v>422</v>
      </c>
      <c r="J100" s="9">
        <v>4.4106356850524299E-34</v>
      </c>
      <c r="K100" s="9">
        <v>-0.35285999401925</v>
      </c>
      <c r="L100" s="9">
        <v>0.26500000000000001</v>
      </c>
      <c r="M100" s="9">
        <v>0.40600000000000003</v>
      </c>
      <c r="N100" s="9">
        <v>8.8556743284482699E-30</v>
      </c>
      <c r="O100" s="9" t="s">
        <v>423</v>
      </c>
      <c r="Q100" s="9" t="s">
        <v>1415</v>
      </c>
      <c r="R100" s="9">
        <v>1.7391656220575799E-26</v>
      </c>
      <c r="S100" s="9">
        <v>0.42617838007748698</v>
      </c>
      <c r="T100" s="9">
        <v>0.40300000000000002</v>
      </c>
      <c r="U100" s="9">
        <v>0.53700000000000003</v>
      </c>
      <c r="V100" s="9">
        <v>3.4918967359672102E-22</v>
      </c>
      <c r="W100" s="9" t="s">
        <v>1416</v>
      </c>
    </row>
    <row r="101" spans="1:23" x14ac:dyDescent="0.25">
      <c r="A101" s="9" t="s">
        <v>2733</v>
      </c>
      <c r="B101" s="9">
        <v>6.3157524497385198E-35</v>
      </c>
      <c r="C101" s="9">
        <v>0.43891454759381299</v>
      </c>
      <c r="D101" s="9">
        <v>0.17100000000000001</v>
      </c>
      <c r="E101" s="9">
        <v>0.308</v>
      </c>
      <c r="F101" s="9">
        <v>1.2680767768585E-30</v>
      </c>
      <c r="G101" s="9" t="s">
        <v>2734</v>
      </c>
      <c r="I101" s="9" t="s">
        <v>2904</v>
      </c>
      <c r="J101" s="9">
        <v>2.32303721946944E-24</v>
      </c>
      <c r="K101" s="9">
        <v>-0.354270546209349</v>
      </c>
      <c r="L101" s="9">
        <v>0.58799999999999997</v>
      </c>
      <c r="M101" s="9">
        <v>0.69799999999999995</v>
      </c>
      <c r="N101" s="9">
        <v>4.66419412925074E-20</v>
      </c>
      <c r="O101" s="9" t="s">
        <v>2905</v>
      </c>
      <c r="Q101" s="9" t="s">
        <v>2717</v>
      </c>
      <c r="R101" s="9">
        <v>5.0818418549825797E-28</v>
      </c>
      <c r="S101" s="9">
        <v>0.42526537909247902</v>
      </c>
      <c r="T101" s="9">
        <v>0.57199999999999995</v>
      </c>
      <c r="U101" s="9">
        <v>0.69399999999999995</v>
      </c>
      <c r="V101" s="9">
        <v>1.0203322076434E-23</v>
      </c>
      <c r="W101" s="9" t="s">
        <v>2718</v>
      </c>
    </row>
    <row r="102" spans="1:23" x14ac:dyDescent="0.25">
      <c r="A102" s="9" t="s">
        <v>1775</v>
      </c>
      <c r="B102" s="9">
        <v>3.41036679396517E-46</v>
      </c>
      <c r="C102" s="9">
        <v>0.436200201261291</v>
      </c>
      <c r="D102" s="9">
        <v>0.23499999999999999</v>
      </c>
      <c r="E102" s="9">
        <v>0.41799999999999998</v>
      </c>
      <c r="F102" s="9">
        <v>6.8473344489232605E-42</v>
      </c>
      <c r="G102" s="9" t="s">
        <v>1776</v>
      </c>
      <c r="I102" s="9" t="s">
        <v>2747</v>
      </c>
      <c r="J102" s="9">
        <v>1.3606346133418401E-25</v>
      </c>
      <c r="K102" s="9">
        <v>-0.35500920595215701</v>
      </c>
      <c r="L102" s="9">
        <v>0.16300000000000001</v>
      </c>
      <c r="M102" s="9">
        <v>0.26100000000000001</v>
      </c>
      <c r="N102" s="9">
        <v>2.73188217666774E-21</v>
      </c>
      <c r="O102" s="9" t="s">
        <v>2748</v>
      </c>
      <c r="Q102" s="9" t="s">
        <v>2538</v>
      </c>
      <c r="R102" s="9">
        <v>2.2599726454202601E-31</v>
      </c>
      <c r="S102" s="9">
        <v>0.42449333092965502</v>
      </c>
      <c r="T102" s="9">
        <v>0.13200000000000001</v>
      </c>
      <c r="U102" s="9">
        <v>0.251</v>
      </c>
      <c r="V102" s="9">
        <v>4.5375730774747999E-27</v>
      </c>
      <c r="W102" s="9" t="s">
        <v>2539</v>
      </c>
    </row>
    <row r="103" spans="1:23" x14ac:dyDescent="0.25">
      <c r="A103" s="9" t="s">
        <v>566</v>
      </c>
      <c r="B103" s="9">
        <v>1.8520398008638699E-46</v>
      </c>
      <c r="C103" s="9">
        <v>0.435871209448977</v>
      </c>
      <c r="D103" s="9">
        <v>0.38500000000000001</v>
      </c>
      <c r="E103" s="9">
        <v>0.58899999999999997</v>
      </c>
      <c r="F103" s="9">
        <v>3.7185255121744701E-42</v>
      </c>
      <c r="G103" s="9" t="s">
        <v>567</v>
      </c>
      <c r="I103" s="9" t="s">
        <v>2725</v>
      </c>
      <c r="J103" s="9">
        <v>9.6347454408808095E-29</v>
      </c>
      <c r="K103" s="9">
        <v>-0.355450106476629</v>
      </c>
      <c r="L103" s="9">
        <v>0.191</v>
      </c>
      <c r="M103" s="9">
        <v>0.30599999999999999</v>
      </c>
      <c r="N103" s="9">
        <v>1.93446418962005E-24</v>
      </c>
      <c r="O103" s="9" t="s">
        <v>2726</v>
      </c>
      <c r="Q103" s="9" t="s">
        <v>2524</v>
      </c>
      <c r="R103" s="9">
        <v>7.89016401827926E-46</v>
      </c>
      <c r="S103" s="9">
        <v>0.42448429690933798</v>
      </c>
      <c r="T103" s="9">
        <v>0.72699999999999998</v>
      </c>
      <c r="U103" s="9">
        <v>0.82699999999999996</v>
      </c>
      <c r="V103" s="9">
        <v>1.5841871315901101E-41</v>
      </c>
      <c r="W103" s="9" t="s">
        <v>2525</v>
      </c>
    </row>
    <row r="104" spans="1:23" x14ac:dyDescent="0.25">
      <c r="A104" s="9" t="s">
        <v>452</v>
      </c>
      <c r="B104" s="9">
        <v>4.0337342173713097E-51</v>
      </c>
      <c r="C104" s="9">
        <v>0.43324169672367202</v>
      </c>
      <c r="D104" s="9">
        <v>0.442</v>
      </c>
      <c r="E104" s="9">
        <v>0.65600000000000003</v>
      </c>
      <c r="F104" s="9">
        <v>8.0989315616381102E-47</v>
      </c>
      <c r="G104" s="9" t="s">
        <v>453</v>
      </c>
      <c r="I104" s="9" t="s">
        <v>2689</v>
      </c>
      <c r="J104" s="9">
        <v>3.7340490660525899E-17</v>
      </c>
      <c r="K104" s="9">
        <v>-0.356139513489518</v>
      </c>
      <c r="L104" s="9">
        <v>0.54700000000000004</v>
      </c>
      <c r="M104" s="9">
        <v>0.65100000000000002</v>
      </c>
      <c r="N104" s="9">
        <v>7.4972237148203803E-13</v>
      </c>
      <c r="O104" s="9" t="s">
        <v>2690</v>
      </c>
      <c r="Q104" s="9" t="s">
        <v>2960</v>
      </c>
      <c r="R104" s="9">
        <v>2.6370754791040899E-25</v>
      </c>
      <c r="S104" s="9">
        <v>0.417026491049036</v>
      </c>
      <c r="T104" s="9">
        <v>0.28199999999999997</v>
      </c>
      <c r="U104" s="9">
        <v>0.41</v>
      </c>
      <c r="V104" s="9">
        <v>5.2947201469451899E-21</v>
      </c>
      <c r="W104" s="9" t="s">
        <v>2961</v>
      </c>
    </row>
    <row r="105" spans="1:23" x14ac:dyDescent="0.25">
      <c r="A105" s="9" t="s">
        <v>2725</v>
      </c>
      <c r="B105" s="9">
        <v>1.4111109470805999E-36</v>
      </c>
      <c r="C105" s="9">
        <v>0.42773591264466598</v>
      </c>
      <c r="D105" s="9">
        <v>0.16600000000000001</v>
      </c>
      <c r="E105" s="9">
        <v>0.30599999999999999</v>
      </c>
      <c r="F105" s="9">
        <v>2.8332285595484199E-32</v>
      </c>
      <c r="G105" s="9" t="s">
        <v>2726</v>
      </c>
      <c r="I105" s="9" t="s">
        <v>2870</v>
      </c>
      <c r="J105" s="9">
        <v>2.2854903399366701E-32</v>
      </c>
      <c r="K105" s="9">
        <v>-0.35837176479067101</v>
      </c>
      <c r="L105" s="9">
        <v>0.159</v>
      </c>
      <c r="M105" s="9">
        <v>0.27600000000000002</v>
      </c>
      <c r="N105" s="9">
        <v>4.5888075045248402E-28</v>
      </c>
      <c r="O105" s="9" t="s">
        <v>2871</v>
      </c>
      <c r="Q105" s="9" t="s">
        <v>2962</v>
      </c>
      <c r="R105" s="9">
        <v>7.4494676245484298E-25</v>
      </c>
      <c r="S105" s="9">
        <v>0.41625836583470999</v>
      </c>
      <c r="T105" s="9">
        <v>0.29799999999999999</v>
      </c>
      <c r="U105" s="9">
        <v>0.42499999999999999</v>
      </c>
      <c r="V105" s="9">
        <v>1.4957041096568299E-20</v>
      </c>
      <c r="W105" s="9" t="s">
        <v>2963</v>
      </c>
    </row>
    <row r="106" spans="1:23" x14ac:dyDescent="0.25">
      <c r="A106" s="9" t="s">
        <v>2264</v>
      </c>
      <c r="B106" s="9">
        <v>6.0722642115773303E-35</v>
      </c>
      <c r="C106" s="9">
        <v>0.42644791733535198</v>
      </c>
      <c r="D106" s="9">
        <v>0.14399999999999999</v>
      </c>
      <c r="E106" s="9">
        <v>0.27600000000000002</v>
      </c>
      <c r="F106" s="9">
        <v>1.2191892084005E-30</v>
      </c>
      <c r="G106" s="9" t="s">
        <v>2265</v>
      </c>
      <c r="I106" s="9" t="s">
        <v>18</v>
      </c>
      <c r="J106" s="9">
        <v>1.31708360825184E-40</v>
      </c>
      <c r="K106" s="9">
        <v>-0.36300756389952199</v>
      </c>
      <c r="L106" s="9">
        <v>0.63300000000000001</v>
      </c>
      <c r="M106" s="9">
        <v>0.78700000000000003</v>
      </c>
      <c r="N106" s="9">
        <v>2.6444404686480498E-36</v>
      </c>
      <c r="O106" s="9" t="s">
        <v>19</v>
      </c>
      <c r="Q106" s="9" t="s">
        <v>1325</v>
      </c>
      <c r="R106" s="9">
        <v>1.5958447563811999E-24</v>
      </c>
      <c r="S106" s="9">
        <v>0.41580869425874201</v>
      </c>
      <c r="T106" s="9">
        <v>0.32400000000000001</v>
      </c>
      <c r="U106" s="9">
        <v>0.443</v>
      </c>
      <c r="V106" s="9">
        <v>3.20413710186218E-20</v>
      </c>
      <c r="W106" s="9" t="s">
        <v>1326</v>
      </c>
    </row>
    <row r="107" spans="1:23" x14ac:dyDescent="0.25">
      <c r="A107" s="9" t="s">
        <v>2622</v>
      </c>
      <c r="B107" s="9">
        <v>1.6180712857911599E-54</v>
      </c>
      <c r="C107" s="9">
        <v>0.42223696806546102</v>
      </c>
      <c r="D107" s="9">
        <v>0.46600000000000003</v>
      </c>
      <c r="E107" s="9">
        <v>0.67800000000000005</v>
      </c>
      <c r="F107" s="9">
        <v>3.2487635276114898E-50</v>
      </c>
      <c r="G107" s="9" t="s">
        <v>2623</v>
      </c>
      <c r="I107" s="9" t="s">
        <v>1354</v>
      </c>
      <c r="J107" s="9">
        <v>1.8606262901713799E-23</v>
      </c>
      <c r="K107" s="9">
        <v>-0.36420029135491699</v>
      </c>
      <c r="L107" s="9">
        <v>0.27500000000000002</v>
      </c>
      <c r="M107" s="9">
        <v>0.39</v>
      </c>
      <c r="N107" s="9">
        <v>3.7357654654061099E-19</v>
      </c>
      <c r="O107" s="9" t="s">
        <v>1355</v>
      </c>
      <c r="Q107" s="9" t="s">
        <v>2994</v>
      </c>
      <c r="R107" s="9">
        <v>7.8789108509966307E-12</v>
      </c>
      <c r="S107" s="9">
        <v>0.41323959051702502</v>
      </c>
      <c r="T107" s="9">
        <v>0.28199999999999997</v>
      </c>
      <c r="U107" s="9">
        <v>0.35699999999999998</v>
      </c>
      <c r="V107" s="9">
        <v>1.5819277206630999E-7</v>
      </c>
      <c r="W107" s="9" t="s">
        <v>2995</v>
      </c>
    </row>
    <row r="108" spans="1:23" x14ac:dyDescent="0.25">
      <c r="A108" s="9" t="s">
        <v>2719</v>
      </c>
      <c r="B108" s="9">
        <v>1.2154585965446E-42</v>
      </c>
      <c r="C108" s="9">
        <v>0.41655711459478201</v>
      </c>
      <c r="D108" s="9">
        <v>0.17699999999999999</v>
      </c>
      <c r="E108" s="9">
        <v>0.33800000000000002</v>
      </c>
      <c r="F108" s="9">
        <v>2.4403977701422403E-38</v>
      </c>
      <c r="G108" s="9" t="s">
        <v>2720</v>
      </c>
      <c r="I108" s="9" t="s">
        <v>2862</v>
      </c>
      <c r="J108" s="9">
        <v>1.2835969479728899E-34</v>
      </c>
      <c r="K108" s="9">
        <v>-0.36466388222540402</v>
      </c>
      <c r="L108" s="9">
        <v>0.56399999999999995</v>
      </c>
      <c r="M108" s="9">
        <v>0.70599999999999996</v>
      </c>
      <c r="N108" s="9">
        <v>2.5772059521399601E-30</v>
      </c>
      <c r="O108" s="9" t="s">
        <v>2863</v>
      </c>
      <c r="Q108" s="9" t="s">
        <v>2936</v>
      </c>
      <c r="R108" s="9">
        <v>2.59095594464792E-13</v>
      </c>
      <c r="S108" s="9">
        <v>0.41268976051459999</v>
      </c>
      <c r="T108" s="9">
        <v>0.36799999999999999</v>
      </c>
      <c r="U108" s="9">
        <v>0.45500000000000002</v>
      </c>
      <c r="V108" s="9">
        <v>5.2021213456641002E-9</v>
      </c>
      <c r="W108" s="9" t="s">
        <v>2937</v>
      </c>
    </row>
    <row r="109" spans="1:23" x14ac:dyDescent="0.25">
      <c r="A109" s="9" t="s">
        <v>64</v>
      </c>
      <c r="B109" s="9">
        <v>8.7467213857506301E-33</v>
      </c>
      <c r="C109" s="9">
        <v>0.41078479778444599</v>
      </c>
      <c r="D109" s="9">
        <v>0.20799999999999999</v>
      </c>
      <c r="E109" s="9">
        <v>0.35299999999999998</v>
      </c>
      <c r="F109" s="9">
        <v>1.75616671983101E-28</v>
      </c>
      <c r="G109" s="9" t="s">
        <v>65</v>
      </c>
      <c r="I109" s="9" t="s">
        <v>2898</v>
      </c>
      <c r="J109" s="9">
        <v>1.3747824433630001E-26</v>
      </c>
      <c r="K109" s="9">
        <v>-0.36744534222433101</v>
      </c>
      <c r="L109" s="9">
        <v>0.154</v>
      </c>
      <c r="M109" s="9">
        <v>0.255</v>
      </c>
      <c r="N109" s="9">
        <v>2.7602881897842399E-22</v>
      </c>
      <c r="O109" s="9" t="s">
        <v>2899</v>
      </c>
      <c r="Q109" s="9" t="s">
        <v>2693</v>
      </c>
      <c r="R109" s="9">
        <v>2.6262932322658502E-28</v>
      </c>
      <c r="S109" s="9">
        <v>0.412147632899036</v>
      </c>
      <c r="T109" s="9">
        <v>0.373</v>
      </c>
      <c r="U109" s="9">
        <v>0.50700000000000001</v>
      </c>
      <c r="V109" s="9">
        <v>5.2730715517433699E-24</v>
      </c>
      <c r="W109" s="9" t="s">
        <v>2694</v>
      </c>
    </row>
    <row r="110" spans="1:23" x14ac:dyDescent="0.25">
      <c r="A110" s="9" t="s">
        <v>327</v>
      </c>
      <c r="B110" s="9">
        <v>7.3447332969079707E-55</v>
      </c>
      <c r="C110" s="9">
        <v>0.41010409138262399</v>
      </c>
      <c r="D110" s="9">
        <v>0.66</v>
      </c>
      <c r="E110" s="9">
        <v>0.84399999999999997</v>
      </c>
      <c r="F110" s="9">
        <v>1.47467555135318E-50</v>
      </c>
      <c r="G110" s="9" t="s">
        <v>328</v>
      </c>
      <c r="I110" s="9" t="s">
        <v>1945</v>
      </c>
      <c r="J110" s="9">
        <v>3.6283705916606899E-31</v>
      </c>
      <c r="K110" s="9">
        <v>-0.36827369998086501</v>
      </c>
      <c r="L110" s="9">
        <v>0.251</v>
      </c>
      <c r="M110" s="9">
        <v>0.38500000000000001</v>
      </c>
      <c r="N110" s="9">
        <v>7.28504247393633E-27</v>
      </c>
      <c r="O110" s="9" t="s">
        <v>1946</v>
      </c>
      <c r="Q110" s="9" t="s">
        <v>2978</v>
      </c>
      <c r="R110" s="9">
        <v>9.7696464871304296E-18</v>
      </c>
      <c r="S110" s="9">
        <v>0.40391725820732299</v>
      </c>
      <c r="T110" s="9">
        <v>0.17</v>
      </c>
      <c r="U110" s="9">
        <v>0.25800000000000001</v>
      </c>
      <c r="V110" s="9">
        <v>1.96154962168605E-13</v>
      </c>
      <c r="W110" s="9" t="s">
        <v>2979</v>
      </c>
    </row>
    <row r="111" spans="1:23" x14ac:dyDescent="0.25">
      <c r="A111" s="9" t="s">
        <v>2693</v>
      </c>
      <c r="B111" s="9">
        <v>7.06098383081304E-51</v>
      </c>
      <c r="C111" s="9">
        <v>0.40966563764574898</v>
      </c>
      <c r="D111" s="9">
        <v>0.373</v>
      </c>
      <c r="E111" s="9">
        <v>0.58499999999999996</v>
      </c>
      <c r="F111" s="9">
        <v>1.41770433355064E-46</v>
      </c>
      <c r="G111" s="9" t="s">
        <v>2694</v>
      </c>
      <c r="I111" s="9" t="s">
        <v>769</v>
      </c>
      <c r="J111" s="9">
        <v>9.6040580067299899E-37</v>
      </c>
      <c r="K111" s="9">
        <v>-0.36969564378912101</v>
      </c>
      <c r="L111" s="9">
        <v>0.33200000000000002</v>
      </c>
      <c r="M111" s="9">
        <v>0.48499999999999999</v>
      </c>
      <c r="N111" s="9">
        <v>1.9283027665912499E-32</v>
      </c>
      <c r="O111" s="9" t="s">
        <v>770</v>
      </c>
      <c r="Q111" s="9" t="s">
        <v>2251</v>
      </c>
      <c r="R111" s="9">
        <v>4.7620986781030303E-28</v>
      </c>
      <c r="S111" s="9">
        <v>0.403139815077245</v>
      </c>
      <c r="T111" s="9">
        <v>0.42199999999999999</v>
      </c>
      <c r="U111" s="9">
        <v>0.56499999999999995</v>
      </c>
      <c r="V111" s="9">
        <v>9.5613417258952603E-24</v>
      </c>
      <c r="W111" s="9" t="s">
        <v>2252</v>
      </c>
    </row>
    <row r="112" spans="1:23" x14ac:dyDescent="0.25">
      <c r="A112" s="9" t="s">
        <v>386</v>
      </c>
      <c r="B112" s="9">
        <v>3.9884488342887899E-63</v>
      </c>
      <c r="C112" s="9">
        <v>0.40613140109538698</v>
      </c>
      <c r="D112" s="9">
        <v>0.82</v>
      </c>
      <c r="E112" s="9">
        <v>0.93500000000000005</v>
      </c>
      <c r="F112" s="9">
        <v>8.0080075694850197E-59</v>
      </c>
      <c r="G112" s="9" t="s">
        <v>387</v>
      </c>
      <c r="I112" s="9" t="s">
        <v>2894</v>
      </c>
      <c r="J112" s="9">
        <v>5.4857124181527099E-28</v>
      </c>
      <c r="K112" s="9">
        <v>-0.37019247515546899</v>
      </c>
      <c r="L112" s="9">
        <v>0.21099999999999999</v>
      </c>
      <c r="M112" s="9">
        <v>0.32700000000000001</v>
      </c>
      <c r="N112" s="9">
        <v>1.1014213393167001E-23</v>
      </c>
      <c r="O112" s="9" t="s">
        <v>2895</v>
      </c>
      <c r="Q112" s="9" t="s">
        <v>68</v>
      </c>
      <c r="R112" s="9">
        <v>1.7404674819061701E-29</v>
      </c>
      <c r="S112" s="9">
        <v>0.40154473066290403</v>
      </c>
      <c r="T112" s="9">
        <v>0.46300000000000002</v>
      </c>
      <c r="U112" s="9">
        <v>0.59399999999999997</v>
      </c>
      <c r="V112" s="9">
        <v>3.49451061017122E-25</v>
      </c>
      <c r="W112" s="9" t="s">
        <v>69</v>
      </c>
    </row>
    <row r="113" spans="1:23" x14ac:dyDescent="0.25">
      <c r="A113" s="9" t="s">
        <v>60</v>
      </c>
      <c r="B113" s="9">
        <v>7.6201429638188395E-52</v>
      </c>
      <c r="C113" s="9">
        <v>0.40429352168947802</v>
      </c>
      <c r="D113" s="9">
        <v>0.505</v>
      </c>
      <c r="E113" s="9">
        <v>0.72499999999999998</v>
      </c>
      <c r="F113" s="9">
        <v>1.52997230427555E-47</v>
      </c>
      <c r="G113" s="9" t="s">
        <v>61</v>
      </c>
      <c r="I113" s="9" t="s">
        <v>2896</v>
      </c>
      <c r="J113" s="9">
        <v>7.54491178091367E-28</v>
      </c>
      <c r="K113" s="9">
        <v>-0.37200700052776597</v>
      </c>
      <c r="L113" s="9">
        <v>0.52900000000000003</v>
      </c>
      <c r="M113" s="9">
        <v>0.66500000000000004</v>
      </c>
      <c r="N113" s="9">
        <v>1.51486738737185E-23</v>
      </c>
      <c r="O113" s="9" t="s">
        <v>2897</v>
      </c>
      <c r="Q113" s="9" t="s">
        <v>2922</v>
      </c>
      <c r="R113" s="9">
        <v>2.4183100783551E-21</v>
      </c>
      <c r="S113" s="9">
        <v>0.39623627369241299</v>
      </c>
      <c r="T113" s="9">
        <v>0.218</v>
      </c>
      <c r="U113" s="9">
        <v>0.32700000000000001</v>
      </c>
      <c r="V113" s="9">
        <v>4.8554829753213599E-17</v>
      </c>
      <c r="W113" s="9" t="s">
        <v>2923</v>
      </c>
    </row>
    <row r="114" spans="1:23" x14ac:dyDescent="0.25">
      <c r="A114" s="9" t="s">
        <v>2079</v>
      </c>
      <c r="B114" s="9">
        <v>6.97120155168417E-55</v>
      </c>
      <c r="C114" s="9">
        <v>0.403370398390341</v>
      </c>
      <c r="D114" s="9">
        <v>0.51900000000000002</v>
      </c>
      <c r="E114" s="9">
        <v>0.748</v>
      </c>
      <c r="F114" s="9">
        <v>1.3996778475471499E-50</v>
      </c>
      <c r="G114" s="9" t="s">
        <v>2080</v>
      </c>
      <c r="I114" s="9" t="s">
        <v>333</v>
      </c>
      <c r="J114" s="9">
        <v>5.6260836162841397E-25</v>
      </c>
      <c r="K114" s="9">
        <v>-0.37593967343389401</v>
      </c>
      <c r="L114" s="9">
        <v>0.33700000000000002</v>
      </c>
      <c r="M114" s="9">
        <v>0.46</v>
      </c>
      <c r="N114" s="9">
        <v>1.12960506847753E-20</v>
      </c>
      <c r="O114" s="9" t="s">
        <v>334</v>
      </c>
      <c r="Q114" s="9" t="s">
        <v>1178</v>
      </c>
      <c r="R114" s="9">
        <v>1.7120692082124299E-21</v>
      </c>
      <c r="S114" s="9">
        <v>0.39071833567687803</v>
      </c>
      <c r="T114" s="9">
        <v>0.23699999999999999</v>
      </c>
      <c r="U114" s="9">
        <v>0.35099999999999998</v>
      </c>
      <c r="V114" s="9">
        <v>3.43749255624892E-17</v>
      </c>
      <c r="W114" s="9" t="s">
        <v>1179</v>
      </c>
    </row>
    <row r="115" spans="1:23" x14ac:dyDescent="0.25">
      <c r="A115" s="9" t="s">
        <v>2747</v>
      </c>
      <c r="B115" s="9">
        <v>8.3172617219747092E-31</v>
      </c>
      <c r="C115" s="9">
        <v>0.40307778659328702</v>
      </c>
      <c r="D115" s="9">
        <v>0.14099999999999999</v>
      </c>
      <c r="E115" s="9">
        <v>0.26100000000000001</v>
      </c>
      <c r="F115" s="9">
        <v>1.6699398085380799E-26</v>
      </c>
      <c r="G115" s="9" t="s">
        <v>2748</v>
      </c>
      <c r="I115" s="9" t="s">
        <v>2649</v>
      </c>
      <c r="J115" s="9">
        <v>9.4294824746890292E-38</v>
      </c>
      <c r="K115" s="9">
        <v>-0.37700058322663499</v>
      </c>
      <c r="L115" s="9">
        <v>0.41199999999999998</v>
      </c>
      <c r="M115" s="9">
        <v>0.57699999999999996</v>
      </c>
      <c r="N115" s="9">
        <v>1.8932514912680601E-33</v>
      </c>
      <c r="O115" s="9" t="s">
        <v>2650</v>
      </c>
      <c r="Q115" s="9" t="s">
        <v>2930</v>
      </c>
      <c r="R115" s="9">
        <v>6.1514662918797301E-21</v>
      </c>
      <c r="S115" s="9">
        <v>0.39012798189785097</v>
      </c>
      <c r="T115" s="9">
        <v>0.255</v>
      </c>
      <c r="U115" s="9">
        <v>0.36399999999999999</v>
      </c>
      <c r="V115" s="9">
        <v>1.2350914020836101E-16</v>
      </c>
      <c r="W115" s="9" t="s">
        <v>2931</v>
      </c>
    </row>
    <row r="116" spans="1:23" x14ac:dyDescent="0.25">
      <c r="A116" s="9" t="s">
        <v>1715</v>
      </c>
      <c r="B116" s="9">
        <v>8.2487182307960501E-30</v>
      </c>
      <c r="C116" s="9">
        <v>0.40103915667933698</v>
      </c>
      <c r="D116" s="9">
        <v>0.16200000000000001</v>
      </c>
      <c r="E116" s="9">
        <v>0.28599999999999998</v>
      </c>
      <c r="F116" s="9">
        <v>1.6561776463792301E-25</v>
      </c>
      <c r="G116" s="9" t="s">
        <v>1716</v>
      </c>
      <c r="I116" s="9" t="s">
        <v>2844</v>
      </c>
      <c r="J116" s="9">
        <v>1.13819023577836E-38</v>
      </c>
      <c r="K116" s="9">
        <v>-0.37947288044803301</v>
      </c>
      <c r="L116" s="9">
        <v>0.42199999999999999</v>
      </c>
      <c r="M116" s="9">
        <v>0.57899999999999996</v>
      </c>
      <c r="N116" s="9">
        <v>2.2852583553957799E-34</v>
      </c>
      <c r="O116" s="9" t="s">
        <v>2845</v>
      </c>
      <c r="Q116" s="9" t="s">
        <v>2649</v>
      </c>
      <c r="R116" s="9">
        <v>2.5118401739368801E-19</v>
      </c>
      <c r="S116" s="9">
        <v>0.38817119255953297</v>
      </c>
      <c r="T116" s="9">
        <v>0.313</v>
      </c>
      <c r="U116" s="9">
        <v>0.41199999999999998</v>
      </c>
      <c r="V116" s="9">
        <v>5.0432727012304699E-15</v>
      </c>
      <c r="W116" s="9" t="s">
        <v>2650</v>
      </c>
    </row>
    <row r="117" spans="1:23" x14ac:dyDescent="0.25">
      <c r="A117" s="9" t="s">
        <v>1114</v>
      </c>
      <c r="B117" s="9">
        <v>2.7139000633664599E-17</v>
      </c>
      <c r="C117" s="9">
        <v>0.397820428369833</v>
      </c>
      <c r="D117" s="9">
        <v>0.57999999999999996</v>
      </c>
      <c r="E117" s="9">
        <v>0.68700000000000006</v>
      </c>
      <c r="F117" s="9">
        <v>5.4489685472271796E-13</v>
      </c>
      <c r="G117" s="9" t="s">
        <v>1115</v>
      </c>
      <c r="I117" s="9" t="s">
        <v>2860</v>
      </c>
      <c r="J117" s="9">
        <v>9.4742842218899704E-35</v>
      </c>
      <c r="K117" s="9">
        <v>-0.37971454898825202</v>
      </c>
      <c r="L117" s="9">
        <v>0.16300000000000001</v>
      </c>
      <c r="M117" s="9">
        <v>0.28399999999999997</v>
      </c>
      <c r="N117" s="9">
        <v>1.9022467860710701E-30</v>
      </c>
      <c r="O117" s="9" t="s">
        <v>2861</v>
      </c>
      <c r="Q117" s="9" t="s">
        <v>2940</v>
      </c>
      <c r="R117" s="9">
        <v>6.4964961884321898E-54</v>
      </c>
      <c r="S117" s="9">
        <v>0.38776777812133001</v>
      </c>
      <c r="T117" s="9">
        <v>0.67800000000000005</v>
      </c>
      <c r="U117" s="9">
        <v>0.83699999999999997</v>
      </c>
      <c r="V117" s="9">
        <v>1.3043665047134099E-49</v>
      </c>
      <c r="W117" s="9" t="s">
        <v>2941</v>
      </c>
    </row>
    <row r="118" spans="1:23" x14ac:dyDescent="0.25">
      <c r="A118" s="9" t="s">
        <v>572</v>
      </c>
      <c r="B118" s="9">
        <v>2.26445563746925E-32</v>
      </c>
      <c r="C118" s="9">
        <v>0.39761131431803298</v>
      </c>
      <c r="D118" s="9">
        <v>0.36799999999999999</v>
      </c>
      <c r="E118" s="9">
        <v>0.52900000000000003</v>
      </c>
      <c r="F118" s="9">
        <v>4.5465740289107599E-28</v>
      </c>
      <c r="G118" s="9" t="s">
        <v>573</v>
      </c>
      <c r="I118" s="9" t="s">
        <v>2866</v>
      </c>
      <c r="J118" s="9">
        <v>1.04214528251027E-33</v>
      </c>
      <c r="K118" s="9">
        <v>-0.38046210748973303</v>
      </c>
      <c r="L118" s="9">
        <v>0.254</v>
      </c>
      <c r="M118" s="9">
        <v>0.38700000000000001</v>
      </c>
      <c r="N118" s="9">
        <v>2.09241929822411E-29</v>
      </c>
      <c r="O118" s="9" t="s">
        <v>2867</v>
      </c>
      <c r="Q118" s="9" t="s">
        <v>1630</v>
      </c>
      <c r="R118" s="9">
        <v>3.8826739149761399E-31</v>
      </c>
      <c r="S118" s="9">
        <v>0.386670467518829</v>
      </c>
      <c r="T118" s="9">
        <v>0.31900000000000001</v>
      </c>
      <c r="U118" s="9">
        <v>0.46700000000000003</v>
      </c>
      <c r="V118" s="9">
        <v>7.7956326864890898E-27</v>
      </c>
      <c r="W118" s="9" t="s">
        <v>1631</v>
      </c>
    </row>
    <row r="119" spans="1:23" x14ac:dyDescent="0.25">
      <c r="A119" s="9" t="s">
        <v>833</v>
      </c>
      <c r="B119" s="9">
        <v>1.0471643739790399E-35</v>
      </c>
      <c r="C119" s="9">
        <v>0.395846327346908</v>
      </c>
      <c r="D119" s="9">
        <v>0.216</v>
      </c>
      <c r="E119" s="9">
        <v>0.371</v>
      </c>
      <c r="F119" s="9">
        <v>2.1024966300751201E-31</v>
      </c>
      <c r="G119" s="9" t="s">
        <v>834</v>
      </c>
      <c r="I119" s="9" t="s">
        <v>2874</v>
      </c>
      <c r="J119" s="9">
        <v>4.8775146926948101E-32</v>
      </c>
      <c r="K119" s="9">
        <v>-0.38367436848682002</v>
      </c>
      <c r="L119" s="9">
        <v>0.191</v>
      </c>
      <c r="M119" s="9">
        <v>0.311</v>
      </c>
      <c r="N119" s="9">
        <v>9.7930739999926297E-28</v>
      </c>
      <c r="O119" s="9" t="s">
        <v>2875</v>
      </c>
      <c r="Q119" s="9" t="s">
        <v>2966</v>
      </c>
      <c r="R119" s="9">
        <v>1.9395577866299001E-20</v>
      </c>
      <c r="S119" s="9">
        <v>0.38487516977603797</v>
      </c>
      <c r="T119" s="9">
        <v>0.182</v>
      </c>
      <c r="U119" s="9">
        <v>0.28399999999999997</v>
      </c>
      <c r="V119" s="9">
        <v>3.8942441239955199E-16</v>
      </c>
      <c r="W119" s="9" t="s">
        <v>2967</v>
      </c>
    </row>
    <row r="120" spans="1:23" x14ac:dyDescent="0.25">
      <c r="A120" s="9" t="s">
        <v>1743</v>
      </c>
      <c r="B120" s="9">
        <v>5.9346506121747699E-36</v>
      </c>
      <c r="C120" s="9">
        <v>0.39134097261846401</v>
      </c>
      <c r="D120" s="9">
        <v>0.18099999999999999</v>
      </c>
      <c r="E120" s="9">
        <v>0.32600000000000001</v>
      </c>
      <c r="F120" s="9">
        <v>1.1915591499124501E-31</v>
      </c>
      <c r="G120" s="9" t="s">
        <v>1744</v>
      </c>
      <c r="I120" s="9" t="s">
        <v>2908</v>
      </c>
      <c r="J120" s="9">
        <v>4.22977615659175E-24</v>
      </c>
      <c r="K120" s="9">
        <v>-0.38375961389151902</v>
      </c>
      <c r="L120" s="9">
        <v>0.215</v>
      </c>
      <c r="M120" s="9">
        <v>0.31900000000000001</v>
      </c>
      <c r="N120" s="9">
        <v>8.4925445672049095E-20</v>
      </c>
      <c r="O120" s="9" t="s">
        <v>2909</v>
      </c>
      <c r="Q120" s="9" t="s">
        <v>2956</v>
      </c>
      <c r="R120" s="9">
        <v>4.0805139525365901E-26</v>
      </c>
      <c r="S120" s="9">
        <v>0.38364818406235202</v>
      </c>
      <c r="T120" s="9">
        <v>0.47499999999999998</v>
      </c>
      <c r="U120" s="9">
        <v>0.60599999999999998</v>
      </c>
      <c r="V120" s="9">
        <v>8.1928559139029596E-22</v>
      </c>
      <c r="W120" s="9" t="s">
        <v>2957</v>
      </c>
    </row>
    <row r="121" spans="1:23" x14ac:dyDescent="0.25">
      <c r="A121" s="9" t="s">
        <v>853</v>
      </c>
      <c r="B121" s="9">
        <v>5.1774348283173404E-32</v>
      </c>
      <c r="C121" s="9">
        <v>0.39044085623033398</v>
      </c>
      <c r="D121" s="9">
        <v>0.34799999999999998</v>
      </c>
      <c r="E121" s="9">
        <v>0.50700000000000001</v>
      </c>
      <c r="F121" s="9">
        <v>1.03952536482956E-27</v>
      </c>
      <c r="G121" s="9" t="s">
        <v>854</v>
      </c>
      <c r="I121" s="9" t="s">
        <v>2612</v>
      </c>
      <c r="J121" s="9">
        <v>8.9743887402166805E-29</v>
      </c>
      <c r="K121" s="9">
        <v>-0.38833820355464299</v>
      </c>
      <c r="L121" s="9">
        <v>0.30099999999999999</v>
      </c>
      <c r="M121" s="9">
        <v>0.42499999999999999</v>
      </c>
      <c r="N121" s="9">
        <v>1.80187777126071E-24</v>
      </c>
      <c r="O121" s="9" t="s">
        <v>2613</v>
      </c>
      <c r="Q121" s="9" t="s">
        <v>920</v>
      </c>
      <c r="R121" s="9">
        <v>1.6159075357185601E-29</v>
      </c>
      <c r="S121" s="9">
        <v>0.38150462183551997</v>
      </c>
      <c r="T121" s="9">
        <v>0.377</v>
      </c>
      <c r="U121" s="9">
        <v>0.52200000000000002</v>
      </c>
      <c r="V121" s="9">
        <v>3.2444191502157301E-25</v>
      </c>
      <c r="W121" s="9" t="s">
        <v>921</v>
      </c>
    </row>
    <row r="122" spans="1:23" x14ac:dyDescent="0.25">
      <c r="A122" s="9" t="s">
        <v>2735</v>
      </c>
      <c r="B122" s="9">
        <v>2.2473604133155999E-33</v>
      </c>
      <c r="C122" s="9">
        <v>0.38918370645090899</v>
      </c>
      <c r="D122" s="9">
        <v>0.18</v>
      </c>
      <c r="E122" s="9">
        <v>0.318</v>
      </c>
      <c r="F122" s="9">
        <v>4.5122502378550497E-29</v>
      </c>
      <c r="G122" s="9" t="s">
        <v>2736</v>
      </c>
      <c r="I122" s="9" t="s">
        <v>2886</v>
      </c>
      <c r="J122" s="9">
        <v>4.60223852631437E-29</v>
      </c>
      <c r="K122" s="9">
        <v>-0.38854095157459101</v>
      </c>
      <c r="L122" s="9">
        <v>0.316</v>
      </c>
      <c r="M122" s="9">
        <v>0.443</v>
      </c>
      <c r="N122" s="9">
        <v>9.2403745131339907E-25</v>
      </c>
      <c r="O122" s="9" t="s">
        <v>2887</v>
      </c>
      <c r="Q122" s="9" t="s">
        <v>2719</v>
      </c>
      <c r="R122" s="9">
        <v>6.82090084098358E-20</v>
      </c>
      <c r="S122" s="9">
        <v>0.38040013072628398</v>
      </c>
      <c r="T122" s="9">
        <v>0.17699999999999999</v>
      </c>
      <c r="U122" s="9">
        <v>0.27400000000000002</v>
      </c>
      <c r="V122" s="9">
        <v>1.3695004708526799E-15</v>
      </c>
      <c r="W122" s="9" t="s">
        <v>2720</v>
      </c>
    </row>
    <row r="123" spans="1:23" x14ac:dyDescent="0.25">
      <c r="A123" s="9" t="s">
        <v>18</v>
      </c>
      <c r="B123" s="9">
        <v>1.80923868365899E-43</v>
      </c>
      <c r="C123" s="9">
        <v>0.38905132162456901</v>
      </c>
      <c r="D123" s="9">
        <v>0.621</v>
      </c>
      <c r="E123" s="9">
        <v>0.78700000000000003</v>
      </c>
      <c r="F123" s="9">
        <v>3.6325894290505102E-39</v>
      </c>
      <c r="G123" s="9" t="s">
        <v>19</v>
      </c>
      <c r="I123" s="9" t="s">
        <v>2760</v>
      </c>
      <c r="J123" s="9">
        <v>1.9484472109714899E-16</v>
      </c>
      <c r="K123" s="9">
        <v>-0.389587129440712</v>
      </c>
      <c r="L123" s="9">
        <v>0.17599999999999999</v>
      </c>
      <c r="M123" s="9">
        <v>0.254</v>
      </c>
      <c r="N123" s="9">
        <v>3.9120923101885503E-12</v>
      </c>
      <c r="O123" s="9" t="s">
        <v>2761</v>
      </c>
      <c r="Q123" s="9" t="s">
        <v>2964</v>
      </c>
      <c r="R123" s="9">
        <v>5.0804313665133001E-23</v>
      </c>
      <c r="S123" s="9">
        <v>0.37735205531089799</v>
      </c>
      <c r="T123" s="9">
        <v>0.30299999999999999</v>
      </c>
      <c r="U123" s="9">
        <v>0.42299999999999999</v>
      </c>
      <c r="V123" s="9">
        <v>1.02004900976854E-18</v>
      </c>
      <c r="W123" s="9" t="s">
        <v>2965</v>
      </c>
    </row>
    <row r="124" spans="1:23" x14ac:dyDescent="0.25">
      <c r="A124" s="9" t="s">
        <v>2374</v>
      </c>
      <c r="B124" s="9">
        <v>1.4527653270309499E-69</v>
      </c>
      <c r="C124" s="9">
        <v>0.388199255525704</v>
      </c>
      <c r="D124" s="9">
        <v>0.90400000000000003</v>
      </c>
      <c r="E124" s="9">
        <v>0.96399999999999997</v>
      </c>
      <c r="F124" s="9">
        <v>2.9168622236127401E-65</v>
      </c>
      <c r="G124" s="9" t="s">
        <v>2375</v>
      </c>
      <c r="I124" s="9" t="s">
        <v>1943</v>
      </c>
      <c r="J124" s="9">
        <v>4.4564952105057699E-39</v>
      </c>
      <c r="K124" s="9">
        <v>-0.39171710173359803</v>
      </c>
      <c r="L124" s="9">
        <v>0.34</v>
      </c>
      <c r="M124" s="9">
        <v>0.498</v>
      </c>
      <c r="N124" s="9">
        <v>8.9477510836534896E-35</v>
      </c>
      <c r="O124" s="9" t="s">
        <v>1944</v>
      </c>
      <c r="Q124" s="9" t="s">
        <v>2918</v>
      </c>
      <c r="R124" s="9">
        <v>1.8799777674463199E-16</v>
      </c>
      <c r="S124" s="9">
        <v>0.37668536349408299</v>
      </c>
      <c r="T124" s="9">
        <v>0.20699999999999999</v>
      </c>
      <c r="U124" s="9">
        <v>0.29599999999999999</v>
      </c>
      <c r="V124" s="9">
        <v>3.7746193614787203E-12</v>
      </c>
      <c r="W124" s="9" t="s">
        <v>2919</v>
      </c>
    </row>
    <row r="125" spans="1:23" x14ac:dyDescent="0.25">
      <c r="A125" s="9" t="s">
        <v>1421</v>
      </c>
      <c r="B125" s="9">
        <v>1.3242720022363301E-35</v>
      </c>
      <c r="C125" s="9">
        <v>0.38736936025309998</v>
      </c>
      <c r="D125" s="9">
        <v>0.30599999999999999</v>
      </c>
      <c r="E125" s="9">
        <v>0.47699999999999998</v>
      </c>
      <c r="F125" s="9">
        <v>2.6588733260900998E-31</v>
      </c>
      <c r="G125" s="9" t="s">
        <v>1422</v>
      </c>
      <c r="I125" s="9" t="s">
        <v>2681</v>
      </c>
      <c r="J125" s="9">
        <v>5.5614213925527105E-20</v>
      </c>
      <c r="K125" s="9">
        <v>-0.39192321323183799</v>
      </c>
      <c r="L125" s="9">
        <v>0.29599999999999999</v>
      </c>
      <c r="M125" s="9">
        <v>0.39400000000000002</v>
      </c>
      <c r="N125" s="9">
        <v>1.1166221871967299E-15</v>
      </c>
      <c r="O125" s="9" t="s">
        <v>2682</v>
      </c>
      <c r="Q125" s="9" t="s">
        <v>2968</v>
      </c>
      <c r="R125" s="9">
        <v>5.9679491843284095E-20</v>
      </c>
      <c r="S125" s="9">
        <v>0.37468304194817897</v>
      </c>
      <c r="T125" s="9">
        <v>0.22</v>
      </c>
      <c r="U125" s="9">
        <v>0.32300000000000001</v>
      </c>
      <c r="V125" s="9">
        <v>1.19824483722946E-15</v>
      </c>
      <c r="W125" s="9" t="s">
        <v>2969</v>
      </c>
    </row>
    <row r="126" spans="1:23" x14ac:dyDescent="0.25">
      <c r="A126" s="9" t="s">
        <v>1499</v>
      </c>
      <c r="B126" s="9">
        <v>1.2970446706474499E-49</v>
      </c>
      <c r="C126" s="9">
        <v>0.38607036754666801</v>
      </c>
      <c r="D126" s="9">
        <v>0.53700000000000003</v>
      </c>
      <c r="E126" s="9">
        <v>0.745</v>
      </c>
      <c r="F126" s="9">
        <v>2.60420628972595E-45</v>
      </c>
      <c r="G126" s="9" t="s">
        <v>1500</v>
      </c>
      <c r="I126" s="9" t="s">
        <v>2846</v>
      </c>
      <c r="J126" s="9">
        <v>2.1230768087911601E-36</v>
      </c>
      <c r="K126" s="9">
        <v>-0.39240743116217902</v>
      </c>
      <c r="L126" s="9">
        <v>0.21</v>
      </c>
      <c r="M126" s="9">
        <v>0.34599999999999997</v>
      </c>
      <c r="N126" s="9">
        <v>4.26271361669088E-32</v>
      </c>
      <c r="O126" s="9" t="s">
        <v>2847</v>
      </c>
      <c r="Q126" s="9" t="s">
        <v>1212</v>
      </c>
      <c r="R126" s="9">
        <v>3.3801085977696399E-23</v>
      </c>
      <c r="S126" s="9">
        <v>0.37351403560516999</v>
      </c>
      <c r="T126" s="9">
        <v>0.20899999999999999</v>
      </c>
      <c r="U126" s="9">
        <v>0.32200000000000001</v>
      </c>
      <c r="V126" s="9">
        <v>6.7865820426018896E-19</v>
      </c>
      <c r="W126" s="9" t="s">
        <v>1213</v>
      </c>
    </row>
    <row r="127" spans="1:23" x14ac:dyDescent="0.25">
      <c r="A127" s="9" t="s">
        <v>1346</v>
      </c>
      <c r="B127" s="9">
        <v>3.6542374338323899E-35</v>
      </c>
      <c r="C127" s="9">
        <v>0.38583590974016801</v>
      </c>
      <c r="D127" s="9">
        <v>0.33700000000000002</v>
      </c>
      <c r="E127" s="9">
        <v>0.503</v>
      </c>
      <c r="F127" s="9">
        <v>7.3369779196486698E-31</v>
      </c>
      <c r="G127" s="9" t="s">
        <v>1347</v>
      </c>
      <c r="I127" s="9" t="s">
        <v>1471</v>
      </c>
      <c r="J127" s="9">
        <v>6.2307033188085404E-42</v>
      </c>
      <c r="K127" s="9">
        <v>-0.392700125472775</v>
      </c>
      <c r="L127" s="9">
        <v>0.622</v>
      </c>
      <c r="M127" s="9">
        <v>0.76400000000000001</v>
      </c>
      <c r="N127" s="9">
        <v>1.25100061235038E-37</v>
      </c>
      <c r="O127" s="9" t="s">
        <v>1472</v>
      </c>
      <c r="Q127" s="9" t="s">
        <v>1461</v>
      </c>
      <c r="R127" s="9">
        <v>8.0110171986467801E-29</v>
      </c>
      <c r="S127" s="9">
        <v>0.37223919279936102</v>
      </c>
      <c r="T127" s="9">
        <v>0.55800000000000005</v>
      </c>
      <c r="U127" s="9">
        <v>0.68</v>
      </c>
      <c r="V127" s="9">
        <v>1.6084520331443001E-24</v>
      </c>
      <c r="W127" s="9" t="s">
        <v>1462</v>
      </c>
    </row>
    <row r="128" spans="1:23" x14ac:dyDescent="0.25">
      <c r="A128" s="9" t="s">
        <v>2386</v>
      </c>
      <c r="B128" s="9">
        <v>3.9762213163699499E-44</v>
      </c>
      <c r="C128" s="9">
        <v>0.38477390368650799</v>
      </c>
      <c r="D128" s="9">
        <v>0.24299999999999999</v>
      </c>
      <c r="E128" s="9">
        <v>0.42</v>
      </c>
      <c r="F128" s="9">
        <v>7.9834571590075906E-40</v>
      </c>
      <c r="G128" s="9" t="s">
        <v>2387</v>
      </c>
      <c r="I128" s="9" t="s">
        <v>1443</v>
      </c>
      <c r="J128" s="9">
        <v>1.94930031349718E-33</v>
      </c>
      <c r="K128" s="9">
        <v>-0.39384032528307999</v>
      </c>
      <c r="L128" s="9">
        <v>0.28999999999999998</v>
      </c>
      <c r="M128" s="9">
        <v>0.42599999999999999</v>
      </c>
      <c r="N128" s="9">
        <v>3.9138051694396503E-29</v>
      </c>
      <c r="O128" s="9" t="s">
        <v>1444</v>
      </c>
      <c r="Q128" s="9" t="s">
        <v>2982</v>
      </c>
      <c r="R128" s="9">
        <v>4.0311146860350203E-15</v>
      </c>
      <c r="S128" s="9">
        <v>0.36841873345695603</v>
      </c>
      <c r="T128" s="9">
        <v>0.191</v>
      </c>
      <c r="U128" s="9">
        <v>0.27400000000000002</v>
      </c>
      <c r="V128" s="9">
        <v>8.0936720666211201E-11</v>
      </c>
      <c r="W128" s="9" t="s">
        <v>2983</v>
      </c>
    </row>
    <row r="129" spans="1:23" x14ac:dyDescent="0.25">
      <c r="A129" s="9" t="s">
        <v>2292</v>
      </c>
      <c r="B129" s="9">
        <v>6.1213996744238304E-38</v>
      </c>
      <c r="C129" s="9">
        <v>0.38432660406095798</v>
      </c>
      <c r="D129" s="9">
        <v>0.21299999999999999</v>
      </c>
      <c r="E129" s="9">
        <v>0.371</v>
      </c>
      <c r="F129" s="9">
        <v>1.22905462663082E-33</v>
      </c>
      <c r="G129" s="9" t="s">
        <v>2293</v>
      </c>
      <c r="I129" s="9" t="s">
        <v>24</v>
      </c>
      <c r="J129" s="9">
        <v>1.1619440623132099E-37</v>
      </c>
      <c r="K129" s="9">
        <v>-0.39639617773623298</v>
      </c>
      <c r="L129" s="9">
        <v>0.754</v>
      </c>
      <c r="M129" s="9">
        <v>0.84199999999999997</v>
      </c>
      <c r="N129" s="9">
        <v>2.3329512883124599E-33</v>
      </c>
      <c r="O129" s="9" t="s">
        <v>25</v>
      </c>
      <c r="Q129" s="9" t="s">
        <v>1144</v>
      </c>
      <c r="R129" s="9">
        <v>5.1855906291040395E-19</v>
      </c>
      <c r="S129" s="9">
        <v>0.36606629380785799</v>
      </c>
      <c r="T129" s="9">
        <v>0.252</v>
      </c>
      <c r="U129" s="9">
        <v>0.35399999999999998</v>
      </c>
      <c r="V129" s="9">
        <v>1.04116288651151E-14</v>
      </c>
      <c r="W129" s="9" t="s">
        <v>1145</v>
      </c>
    </row>
    <row r="130" spans="1:23" x14ac:dyDescent="0.25">
      <c r="A130" s="9" t="s">
        <v>1212</v>
      </c>
      <c r="B130" s="9">
        <v>5.3606351933753501E-44</v>
      </c>
      <c r="C130" s="9">
        <v>0.38354468197646302</v>
      </c>
      <c r="D130" s="9">
        <v>0.20899999999999999</v>
      </c>
      <c r="E130" s="9">
        <v>0.38400000000000001</v>
      </c>
      <c r="F130" s="9">
        <v>1.0763083341259E-39</v>
      </c>
      <c r="G130" s="9" t="s">
        <v>1213</v>
      </c>
      <c r="I130" s="9" t="s">
        <v>2659</v>
      </c>
      <c r="J130" s="9">
        <v>1.0367861977887401E-56</v>
      </c>
      <c r="K130" s="9">
        <v>-0.39804889110286601</v>
      </c>
      <c r="L130" s="9">
        <v>0.54700000000000004</v>
      </c>
      <c r="M130" s="9">
        <v>0.74099999999999999</v>
      </c>
      <c r="N130" s="9">
        <v>2.0816593279202302E-52</v>
      </c>
      <c r="O130" s="9" t="s">
        <v>2660</v>
      </c>
      <c r="Q130" s="9" t="s">
        <v>2824</v>
      </c>
      <c r="R130" s="9">
        <v>6.2649174255120101E-26</v>
      </c>
      <c r="S130" s="9">
        <v>0.36557743423012101</v>
      </c>
      <c r="T130" s="9">
        <v>0.67</v>
      </c>
      <c r="U130" s="9">
        <v>0.76700000000000002</v>
      </c>
      <c r="V130" s="9">
        <v>1.2578701206942999E-21</v>
      </c>
      <c r="W130" s="9" t="s">
        <v>2825</v>
      </c>
    </row>
    <row r="131" spans="1:23" x14ac:dyDescent="0.25">
      <c r="A131" s="9" t="s">
        <v>2717</v>
      </c>
      <c r="B131" s="9">
        <v>4.5585695344198199E-43</v>
      </c>
      <c r="C131" s="9">
        <v>0.374118124871261</v>
      </c>
      <c r="D131" s="9">
        <v>0.57199999999999995</v>
      </c>
      <c r="E131" s="9">
        <v>0.75900000000000001</v>
      </c>
      <c r="F131" s="9">
        <v>9.1526959112081204E-39</v>
      </c>
      <c r="G131" s="9" t="s">
        <v>2718</v>
      </c>
      <c r="I131" s="9" t="s">
        <v>1072</v>
      </c>
      <c r="J131" s="9">
        <v>2.93083637872985E-35</v>
      </c>
      <c r="K131" s="9">
        <v>-0.39963829595511702</v>
      </c>
      <c r="L131" s="9">
        <v>0.28499999999999998</v>
      </c>
      <c r="M131" s="9">
        <v>0.43</v>
      </c>
      <c r="N131" s="9">
        <v>5.8845332812137904E-31</v>
      </c>
      <c r="O131" s="9" t="s">
        <v>1073</v>
      </c>
      <c r="Q131" s="9" t="s">
        <v>2974</v>
      </c>
      <c r="R131" s="9">
        <v>1.46158820624427E-18</v>
      </c>
      <c r="S131" s="9">
        <v>0.36528931515033503</v>
      </c>
      <c r="T131" s="9">
        <v>0.18</v>
      </c>
      <c r="U131" s="9">
        <v>0.27400000000000002</v>
      </c>
      <c r="V131" s="9">
        <v>2.93457680049725E-14</v>
      </c>
      <c r="W131" s="9" t="s">
        <v>2975</v>
      </c>
    </row>
    <row r="132" spans="1:23" x14ac:dyDescent="0.25">
      <c r="A132" s="9" t="s">
        <v>2731</v>
      </c>
      <c r="B132" s="9">
        <v>5.6638815649526795E-35</v>
      </c>
      <c r="C132" s="9">
        <v>0.370913181027553</v>
      </c>
      <c r="D132" s="9">
        <v>0.22500000000000001</v>
      </c>
      <c r="E132" s="9">
        <v>0.38</v>
      </c>
      <c r="F132" s="9">
        <v>1.1371941406111999E-30</v>
      </c>
      <c r="G132" s="9" t="s">
        <v>2732</v>
      </c>
      <c r="I132" s="9" t="s">
        <v>1905</v>
      </c>
      <c r="J132" s="9">
        <v>1.4212574923127199E-29</v>
      </c>
      <c r="K132" s="9">
        <v>-0.40103399768713699</v>
      </c>
      <c r="L132" s="9">
        <v>0.247</v>
      </c>
      <c r="M132" s="9">
        <v>0.371</v>
      </c>
      <c r="N132" s="9">
        <v>2.8536007930654702E-25</v>
      </c>
      <c r="O132" s="9" t="s">
        <v>1906</v>
      </c>
      <c r="Q132" s="9" t="s">
        <v>994</v>
      </c>
      <c r="R132" s="9">
        <v>6.9067013200363103E-27</v>
      </c>
      <c r="S132" s="9">
        <v>0.36368712705608103</v>
      </c>
      <c r="T132" s="9">
        <v>0.504</v>
      </c>
      <c r="U132" s="9">
        <v>0.63800000000000001</v>
      </c>
      <c r="V132" s="9">
        <v>1.3867274910368901E-22</v>
      </c>
      <c r="W132" s="9" t="s">
        <v>995</v>
      </c>
    </row>
    <row r="133" spans="1:23" x14ac:dyDescent="0.25">
      <c r="A133" s="9" t="s">
        <v>2751</v>
      </c>
      <c r="B133" s="9">
        <v>1.3281694666028899E-29</v>
      </c>
      <c r="C133" s="9">
        <v>0.37044976687990799</v>
      </c>
      <c r="D133" s="9">
        <v>0.29899999999999999</v>
      </c>
      <c r="E133" s="9">
        <v>0.44800000000000001</v>
      </c>
      <c r="F133" s="9">
        <v>2.66669865504528E-25</v>
      </c>
      <c r="G133" s="9" t="s">
        <v>33</v>
      </c>
      <c r="I133" s="9" t="s">
        <v>2697</v>
      </c>
      <c r="J133" s="9">
        <v>2.9403204908477398E-29</v>
      </c>
      <c r="K133" s="9">
        <v>-0.40200262573469597</v>
      </c>
      <c r="L133" s="9">
        <v>0.183</v>
      </c>
      <c r="M133" s="9">
        <v>0.29499999999999998</v>
      </c>
      <c r="N133" s="9">
        <v>5.9035754815240897E-25</v>
      </c>
      <c r="O133" s="9" t="s">
        <v>2698</v>
      </c>
      <c r="Q133" s="9" t="s">
        <v>1845</v>
      </c>
      <c r="R133" s="9">
        <v>1.1507986689316301E-32</v>
      </c>
      <c r="S133" s="9">
        <v>0.36077019583786302</v>
      </c>
      <c r="T133" s="9">
        <v>0.56699999999999995</v>
      </c>
      <c r="U133" s="9">
        <v>0.71</v>
      </c>
      <c r="V133" s="9">
        <v>2.31057356748092E-28</v>
      </c>
      <c r="W133" s="9" t="s">
        <v>1846</v>
      </c>
    </row>
    <row r="134" spans="1:23" x14ac:dyDescent="0.25">
      <c r="A134" s="9" t="s">
        <v>118</v>
      </c>
      <c r="B134" s="9">
        <v>3.5228207716267103E-36</v>
      </c>
      <c r="C134" s="9">
        <v>0.367058583338917</v>
      </c>
      <c r="D134" s="9">
        <v>0.36699999999999999</v>
      </c>
      <c r="E134" s="9">
        <v>0.54700000000000004</v>
      </c>
      <c r="F134" s="9">
        <v>7.0731195452721E-32</v>
      </c>
      <c r="G134" s="9" t="s">
        <v>119</v>
      </c>
      <c r="I134" s="9" t="s">
        <v>2322</v>
      </c>
      <c r="J134" s="9">
        <v>8.1487902997370505E-43</v>
      </c>
      <c r="K134" s="9">
        <v>-0.40280975120632501</v>
      </c>
      <c r="L134" s="9">
        <v>0.34200000000000003</v>
      </c>
      <c r="M134" s="9">
        <v>0.50600000000000001</v>
      </c>
      <c r="N134" s="9">
        <v>1.6361141163811999E-38</v>
      </c>
      <c r="O134" s="9" t="s">
        <v>2323</v>
      </c>
      <c r="Q134" s="9" t="s">
        <v>2564</v>
      </c>
      <c r="R134" s="9">
        <v>3.2510565061999802E-22</v>
      </c>
      <c r="S134" s="9">
        <v>0.36028444636758999</v>
      </c>
      <c r="T134" s="9">
        <v>0.23699999999999999</v>
      </c>
      <c r="U134" s="9">
        <v>0.35</v>
      </c>
      <c r="V134" s="9">
        <v>6.5274712531483199E-18</v>
      </c>
      <c r="W134" s="9" t="s">
        <v>2565</v>
      </c>
    </row>
    <row r="135" spans="1:23" x14ac:dyDescent="0.25">
      <c r="A135" s="9" t="s">
        <v>2749</v>
      </c>
      <c r="B135" s="9">
        <v>1.54206877027882E-30</v>
      </c>
      <c r="C135" s="9">
        <v>0.36677466883898102</v>
      </c>
      <c r="D135" s="9">
        <v>0.19500000000000001</v>
      </c>
      <c r="E135" s="9">
        <v>0.32900000000000001</v>
      </c>
      <c r="F135" s="9">
        <v>3.0961656769658201E-26</v>
      </c>
      <c r="G135" s="9" t="s">
        <v>2750</v>
      </c>
      <c r="I135" s="9" t="s">
        <v>2834</v>
      </c>
      <c r="J135" s="9">
        <v>2.0989767723046502E-40</v>
      </c>
      <c r="K135" s="9">
        <v>-0.40553565321005203</v>
      </c>
      <c r="L135" s="9">
        <v>0.23799999999999999</v>
      </c>
      <c r="M135" s="9">
        <v>0.38600000000000001</v>
      </c>
      <c r="N135" s="9">
        <v>4.21432556343328E-36</v>
      </c>
      <c r="O135" s="9" t="s">
        <v>2835</v>
      </c>
      <c r="Q135" s="9" t="s">
        <v>1060</v>
      </c>
      <c r="R135" s="9">
        <v>1.14261968329047E-26</v>
      </c>
      <c r="S135" s="9">
        <v>0.35233020350945599</v>
      </c>
      <c r="T135" s="9">
        <v>0.22700000000000001</v>
      </c>
      <c r="U135" s="9">
        <v>0.35599999999999998</v>
      </c>
      <c r="V135" s="9">
        <v>2.29415180011061E-22</v>
      </c>
      <c r="W135" s="9" t="s">
        <v>1061</v>
      </c>
    </row>
    <row r="136" spans="1:23" x14ac:dyDescent="0.25">
      <c r="A136" s="9" t="s">
        <v>2737</v>
      </c>
      <c r="B136" s="9">
        <v>2.6122875752482301E-33</v>
      </c>
      <c r="C136" s="9">
        <v>0.366515258268721</v>
      </c>
      <c r="D136" s="9">
        <v>0.13700000000000001</v>
      </c>
      <c r="E136" s="9">
        <v>0.26400000000000001</v>
      </c>
      <c r="F136" s="9">
        <v>5.2449509935833998E-29</v>
      </c>
      <c r="G136" s="9" t="s">
        <v>2738</v>
      </c>
      <c r="I136" s="9" t="s">
        <v>2828</v>
      </c>
      <c r="J136" s="9">
        <v>5.59144800935842E-46</v>
      </c>
      <c r="K136" s="9">
        <v>-0.40566969578711898</v>
      </c>
      <c r="L136" s="9">
        <v>0.435</v>
      </c>
      <c r="M136" s="9">
        <v>0.61399999999999999</v>
      </c>
      <c r="N136" s="9">
        <v>1.1226509313189799E-41</v>
      </c>
      <c r="O136" s="9" t="s">
        <v>2829</v>
      </c>
      <c r="Q136" s="9" t="s">
        <v>2976</v>
      </c>
      <c r="R136" s="9">
        <v>9.4545935528371807E-18</v>
      </c>
      <c r="S136" s="9">
        <v>0.349796481449062</v>
      </c>
      <c r="T136" s="9">
        <v>0.24399999999999999</v>
      </c>
      <c r="U136" s="9">
        <v>0.34599999999999997</v>
      </c>
      <c r="V136" s="9">
        <v>1.89829329353865E-13</v>
      </c>
      <c r="W136" s="9" t="s">
        <v>2977</v>
      </c>
    </row>
    <row r="137" spans="1:23" x14ac:dyDescent="0.25">
      <c r="A137" s="9" t="s">
        <v>1793</v>
      </c>
      <c r="B137" s="9">
        <v>1.66562710840058E-34</v>
      </c>
      <c r="C137" s="9">
        <v>0.36496509147358402</v>
      </c>
      <c r="D137" s="9">
        <v>0.17100000000000001</v>
      </c>
      <c r="E137" s="9">
        <v>0.31</v>
      </c>
      <c r="F137" s="9">
        <v>3.3442461082466802E-30</v>
      </c>
      <c r="G137" s="9" t="s">
        <v>1794</v>
      </c>
      <c r="I137" s="9" t="s">
        <v>1426</v>
      </c>
      <c r="J137" s="9">
        <v>5.5871341866029695E-32</v>
      </c>
      <c r="K137" s="9">
        <v>-0.40920795275646599</v>
      </c>
      <c r="L137" s="9">
        <v>0.39500000000000002</v>
      </c>
      <c r="M137" s="9">
        <v>0.54</v>
      </c>
      <c r="N137" s="9">
        <v>1.1217848019861399E-27</v>
      </c>
      <c r="O137" s="9" t="s">
        <v>1427</v>
      </c>
      <c r="Q137" s="9" t="s">
        <v>2060</v>
      </c>
      <c r="R137" s="9">
        <v>1.3056847970363199E-18</v>
      </c>
      <c r="S137" s="9">
        <v>0.34928751088224402</v>
      </c>
      <c r="T137" s="9">
        <v>0.51500000000000001</v>
      </c>
      <c r="U137" s="9">
        <v>0.629</v>
      </c>
      <c r="V137" s="9">
        <v>2.6215539354895299E-14</v>
      </c>
      <c r="W137" s="9" t="s">
        <v>2061</v>
      </c>
    </row>
    <row r="138" spans="1:23" x14ac:dyDescent="0.25">
      <c r="A138" s="9" t="s">
        <v>245</v>
      </c>
      <c r="B138" s="9">
        <v>8.7511589568060505E-35</v>
      </c>
      <c r="C138" s="9">
        <v>0.36392467035707998</v>
      </c>
      <c r="D138" s="9">
        <v>0.25600000000000001</v>
      </c>
      <c r="E138" s="9">
        <v>0.41599999999999998</v>
      </c>
      <c r="F138" s="9">
        <v>1.7570576953475201E-30</v>
      </c>
      <c r="G138" s="9" t="s">
        <v>246</v>
      </c>
      <c r="I138" s="9" t="s">
        <v>394</v>
      </c>
      <c r="J138" s="9">
        <v>1.18896622434137E-29</v>
      </c>
      <c r="K138" s="9">
        <v>-0.409587853062923</v>
      </c>
      <c r="L138" s="9">
        <v>0.19900000000000001</v>
      </c>
      <c r="M138" s="9">
        <v>0.314</v>
      </c>
      <c r="N138" s="9">
        <v>2.3872063852325999E-25</v>
      </c>
      <c r="O138" s="9" t="s">
        <v>395</v>
      </c>
      <c r="Q138" s="9" t="s">
        <v>2691</v>
      </c>
      <c r="R138" s="9">
        <v>8.9143601311635491E-19</v>
      </c>
      <c r="S138" s="9">
        <v>0.34848248170517798</v>
      </c>
      <c r="T138" s="9">
        <v>0.19500000000000001</v>
      </c>
      <c r="U138" s="9">
        <v>0.29199999999999998</v>
      </c>
      <c r="V138" s="9">
        <v>1.7898252271350201E-14</v>
      </c>
      <c r="W138" s="9" t="s">
        <v>2692</v>
      </c>
    </row>
    <row r="139" spans="1:23" x14ac:dyDescent="0.25">
      <c r="A139" s="9" t="s">
        <v>1168</v>
      </c>
      <c r="B139" s="9">
        <v>2.1348717367730801E-58</v>
      </c>
      <c r="C139" s="9">
        <v>0.35865947824099798</v>
      </c>
      <c r="D139" s="9">
        <v>0.90800000000000003</v>
      </c>
      <c r="E139" s="9">
        <v>0.97599999999999998</v>
      </c>
      <c r="F139" s="9">
        <v>4.2863954730929903E-54</v>
      </c>
      <c r="G139" s="9" t="s">
        <v>1169</v>
      </c>
      <c r="I139" s="9" t="s">
        <v>2892</v>
      </c>
      <c r="J139" s="9">
        <v>1.95403069794099E-28</v>
      </c>
      <c r="K139" s="9">
        <v>-0.41008619170588401</v>
      </c>
      <c r="L139" s="9">
        <v>0.21199999999999999</v>
      </c>
      <c r="M139" s="9">
        <v>0.32600000000000001</v>
      </c>
      <c r="N139" s="9">
        <v>3.9233028353259298E-24</v>
      </c>
      <c r="O139" s="9" t="s">
        <v>2893</v>
      </c>
      <c r="Q139" s="9" t="s">
        <v>194</v>
      </c>
      <c r="R139" s="9">
        <v>1.18755280838067E-20</v>
      </c>
      <c r="S139" s="9">
        <v>0.34727045698657399</v>
      </c>
      <c r="T139" s="9">
        <v>0.156</v>
      </c>
      <c r="U139" s="9">
        <v>0.254</v>
      </c>
      <c r="V139" s="9">
        <v>2.3843685286667E-16</v>
      </c>
      <c r="W139" s="9" t="s">
        <v>195</v>
      </c>
    </row>
    <row r="140" spans="1:23" x14ac:dyDescent="0.25">
      <c r="A140" s="9" t="s">
        <v>2179</v>
      </c>
      <c r="B140" s="9">
        <v>3.0837813043450303E-23</v>
      </c>
      <c r="C140" s="9">
        <v>0.35596354033189298</v>
      </c>
      <c r="D140" s="9">
        <v>0.153</v>
      </c>
      <c r="E140" s="9">
        <v>0.25900000000000001</v>
      </c>
      <c r="F140" s="9">
        <v>6.19161610286395E-19</v>
      </c>
      <c r="G140" s="9" t="s">
        <v>2180</v>
      </c>
      <c r="I140" s="9" t="s">
        <v>2864</v>
      </c>
      <c r="J140" s="9">
        <v>1.02321031769542E-33</v>
      </c>
      <c r="K140" s="9">
        <v>-0.413314679381039</v>
      </c>
      <c r="L140" s="9">
        <v>0.53200000000000003</v>
      </c>
      <c r="M140" s="9">
        <v>0.67600000000000005</v>
      </c>
      <c r="N140" s="9">
        <v>2.0544016758688599E-29</v>
      </c>
      <c r="O140" s="9" t="s">
        <v>2865</v>
      </c>
      <c r="Q140" s="9" t="s">
        <v>303</v>
      </c>
      <c r="R140" s="9">
        <v>3.6710409878391398E-22</v>
      </c>
      <c r="S140" s="9">
        <v>0.34646794043106999</v>
      </c>
      <c r="T140" s="9">
        <v>0.35199999999999998</v>
      </c>
      <c r="U140" s="9">
        <v>0.47799999999999998</v>
      </c>
      <c r="V140" s="9">
        <v>7.3707160953834203E-18</v>
      </c>
      <c r="W140" s="9" t="s">
        <v>304</v>
      </c>
    </row>
    <row r="141" spans="1:23" x14ac:dyDescent="0.25">
      <c r="A141" s="9" t="s">
        <v>2544</v>
      </c>
      <c r="B141" s="9">
        <v>4.9421087507543501E-42</v>
      </c>
      <c r="C141" s="9">
        <v>0.35567939444964097</v>
      </c>
      <c r="D141" s="9">
        <v>0.33800000000000002</v>
      </c>
      <c r="E141" s="9">
        <v>0.53300000000000003</v>
      </c>
      <c r="F141" s="9">
        <v>9.9227659497645804E-38</v>
      </c>
      <c r="G141" s="9" t="s">
        <v>2545</v>
      </c>
      <c r="I141" s="9" t="s">
        <v>2902</v>
      </c>
      <c r="J141" s="9">
        <v>6.2690796750137799E-26</v>
      </c>
      <c r="K141" s="9">
        <v>-0.41438292851997799</v>
      </c>
      <c r="L141" s="9">
        <v>0.23</v>
      </c>
      <c r="M141" s="9">
        <v>0.34100000000000003</v>
      </c>
      <c r="N141" s="9">
        <v>1.25870581714927E-21</v>
      </c>
      <c r="O141" s="9" t="s">
        <v>2903</v>
      </c>
      <c r="Q141" s="9" t="s">
        <v>442</v>
      </c>
      <c r="R141" s="9">
        <v>6.7862758545279197E-21</v>
      </c>
      <c r="S141" s="9">
        <v>0.34461606487822</v>
      </c>
      <c r="T141" s="9">
        <v>0.17100000000000001</v>
      </c>
      <c r="U141" s="9">
        <v>0.27300000000000002</v>
      </c>
      <c r="V141" s="9">
        <v>1.3625484660721201E-16</v>
      </c>
      <c r="W141" s="9" t="s">
        <v>443</v>
      </c>
    </row>
    <row r="142" spans="1:23" x14ac:dyDescent="0.25">
      <c r="A142" s="9" t="s">
        <v>777</v>
      </c>
      <c r="B142" s="9">
        <v>1.40126062984122E-33</v>
      </c>
      <c r="C142" s="9">
        <v>0.35391258723605401</v>
      </c>
      <c r="D142" s="9">
        <v>0.36</v>
      </c>
      <c r="E142" s="9">
        <v>0.52800000000000002</v>
      </c>
      <c r="F142" s="9">
        <v>2.8134510925952099E-29</v>
      </c>
      <c r="G142" s="9" t="s">
        <v>778</v>
      </c>
      <c r="I142" s="9" t="s">
        <v>1096</v>
      </c>
      <c r="J142" s="9">
        <v>1.63278645402676E-34</v>
      </c>
      <c r="K142" s="9">
        <v>-0.41453245344864598</v>
      </c>
      <c r="L142" s="9">
        <v>0.25700000000000001</v>
      </c>
      <c r="M142" s="9">
        <v>0.39400000000000002</v>
      </c>
      <c r="N142" s="9">
        <v>3.2783086423949198E-30</v>
      </c>
      <c r="O142" s="9" t="s">
        <v>1097</v>
      </c>
      <c r="Q142" s="9" t="s">
        <v>2681</v>
      </c>
      <c r="R142" s="9">
        <v>6.5743212071477999E-22</v>
      </c>
      <c r="S142" s="9">
        <v>0.34344526755270599</v>
      </c>
      <c r="T142" s="9">
        <v>0.19</v>
      </c>
      <c r="U142" s="9">
        <v>0.29599999999999999</v>
      </c>
      <c r="V142" s="9">
        <v>1.3199922119711401E-17</v>
      </c>
      <c r="W142" s="9" t="s">
        <v>2682</v>
      </c>
    </row>
    <row r="143" spans="1:23" x14ac:dyDescent="0.25">
      <c r="A143" s="9" t="s">
        <v>261</v>
      </c>
      <c r="B143" s="9">
        <v>1.8091826986544901E-38</v>
      </c>
      <c r="C143" s="9">
        <v>0.34862828891674802</v>
      </c>
      <c r="D143" s="9">
        <v>0.438</v>
      </c>
      <c r="E143" s="9">
        <v>0.63500000000000001</v>
      </c>
      <c r="F143" s="9">
        <v>3.6324770223584799E-34</v>
      </c>
      <c r="G143" s="9" t="s">
        <v>262</v>
      </c>
      <c r="I143" s="9" t="s">
        <v>2836</v>
      </c>
      <c r="J143" s="9">
        <v>4.2607891105364099E-40</v>
      </c>
      <c r="K143" s="9">
        <v>-0.41562555064559198</v>
      </c>
      <c r="L143" s="9">
        <v>0.45800000000000002</v>
      </c>
      <c r="M143" s="9">
        <v>0.625</v>
      </c>
      <c r="N143" s="9">
        <v>8.554812376135E-36</v>
      </c>
      <c r="O143" s="9" t="s">
        <v>2837</v>
      </c>
      <c r="Q143" s="9" t="s">
        <v>14</v>
      </c>
      <c r="R143" s="9">
        <v>2.3398693045978899E-29</v>
      </c>
      <c r="S143" s="9">
        <v>0.34119907579372899</v>
      </c>
      <c r="T143" s="9">
        <v>0.73099999999999998</v>
      </c>
      <c r="U143" s="9">
        <v>0.81699999999999995</v>
      </c>
      <c r="V143" s="9">
        <v>4.6979895897716496E-25</v>
      </c>
      <c r="W143" s="9" t="s">
        <v>15</v>
      </c>
    </row>
    <row r="144" spans="1:23" x14ac:dyDescent="0.25">
      <c r="A144" s="9" t="s">
        <v>767</v>
      </c>
      <c r="B144" s="9">
        <v>1.9955793408593401E-35</v>
      </c>
      <c r="C144" s="9">
        <v>0.34509433563717201</v>
      </c>
      <c r="D144" s="9">
        <v>0.372</v>
      </c>
      <c r="E144" s="9">
        <v>0.55200000000000005</v>
      </c>
      <c r="F144" s="9">
        <v>4.0067242005773802E-31</v>
      </c>
      <c r="G144" s="9" t="s">
        <v>768</v>
      </c>
      <c r="I144" s="9" t="s">
        <v>1535</v>
      </c>
      <c r="J144" s="9">
        <v>3.0673892123835001E-38</v>
      </c>
      <c r="K144" s="9">
        <v>-0.416467294754929</v>
      </c>
      <c r="L144" s="9">
        <v>0.38200000000000001</v>
      </c>
      <c r="M144" s="9">
        <v>0.53</v>
      </c>
      <c r="N144" s="9">
        <v>6.15870406062358E-34</v>
      </c>
      <c r="O144" s="9" t="s">
        <v>1536</v>
      </c>
      <c r="Q144" s="9" t="s">
        <v>2972</v>
      </c>
      <c r="R144" s="9">
        <v>2.2424113588898799E-19</v>
      </c>
      <c r="S144" s="9">
        <v>0.33979714657814403</v>
      </c>
      <c r="T144" s="9">
        <v>0.42099999999999999</v>
      </c>
      <c r="U144" s="9">
        <v>0.53200000000000003</v>
      </c>
      <c r="V144" s="9">
        <v>4.5023135263790998E-15</v>
      </c>
      <c r="W144" s="9" t="s">
        <v>2973</v>
      </c>
    </row>
    <row r="145" spans="1:23" x14ac:dyDescent="0.25">
      <c r="A145" s="9" t="s">
        <v>382</v>
      </c>
      <c r="B145" s="9">
        <v>2.47068729042442E-29</v>
      </c>
      <c r="C145" s="9">
        <v>0.34503536539134499</v>
      </c>
      <c r="D145" s="9">
        <v>0.60499999999999998</v>
      </c>
      <c r="E145" s="9">
        <v>0.76700000000000002</v>
      </c>
      <c r="F145" s="9">
        <v>4.9606459417141501E-25</v>
      </c>
      <c r="G145" s="9" t="s">
        <v>383</v>
      </c>
      <c r="I145" s="9" t="s">
        <v>2296</v>
      </c>
      <c r="J145" s="9">
        <v>4.6690796952730697E-30</v>
      </c>
      <c r="K145" s="9">
        <v>-0.42251440730233503</v>
      </c>
      <c r="L145" s="9">
        <v>0.20100000000000001</v>
      </c>
      <c r="M145" s="9">
        <v>0.317</v>
      </c>
      <c r="N145" s="9">
        <v>9.3745782121692605E-26</v>
      </c>
      <c r="O145" s="9" t="s">
        <v>2297</v>
      </c>
      <c r="Q145" s="9" t="s">
        <v>2980</v>
      </c>
      <c r="R145" s="9">
        <v>1.0909441954375501E-16</v>
      </c>
      <c r="S145" s="9">
        <v>0.33693653149981301</v>
      </c>
      <c r="T145" s="9">
        <v>0.23499999999999999</v>
      </c>
      <c r="U145" s="9">
        <v>0.33300000000000002</v>
      </c>
      <c r="V145" s="9">
        <v>2.1903977555995098E-12</v>
      </c>
      <c r="W145" s="9" t="s">
        <v>2981</v>
      </c>
    </row>
    <row r="146" spans="1:23" x14ac:dyDescent="0.25">
      <c r="A146" s="9" t="s">
        <v>2739</v>
      </c>
      <c r="B146" s="9">
        <v>9.0273424687179902E-33</v>
      </c>
      <c r="C146" s="9">
        <v>0.34424702033834598</v>
      </c>
      <c r="D146" s="9">
        <v>0.314</v>
      </c>
      <c r="E146" s="9">
        <v>0.48199999999999998</v>
      </c>
      <c r="F146" s="9">
        <v>1.8125098208691999E-28</v>
      </c>
      <c r="G146" s="9" t="s">
        <v>2740</v>
      </c>
      <c r="I146" s="9" t="s">
        <v>92</v>
      </c>
      <c r="J146" s="9">
        <v>3.8389821345901299E-47</v>
      </c>
      <c r="K146" s="9">
        <v>-0.423568611914796</v>
      </c>
      <c r="L146" s="9">
        <v>0.75700000000000001</v>
      </c>
      <c r="M146" s="9">
        <v>0.86199999999999999</v>
      </c>
      <c r="N146" s="9">
        <v>7.7079083298300502E-43</v>
      </c>
      <c r="O146" s="9" t="s">
        <v>93</v>
      </c>
      <c r="Q146" s="9" t="s">
        <v>1275</v>
      </c>
      <c r="R146" s="9">
        <v>2.7168003150943298E-9</v>
      </c>
      <c r="S146" s="9">
        <v>-0.330173668779705</v>
      </c>
      <c r="T146" s="9">
        <v>0.42299999999999999</v>
      </c>
      <c r="U146" s="9">
        <v>0.379</v>
      </c>
      <c r="V146" s="9">
        <v>5.4547916726463998E-5</v>
      </c>
      <c r="W146" s="9" t="s">
        <v>1276</v>
      </c>
    </row>
    <row r="147" spans="1:23" x14ac:dyDescent="0.25">
      <c r="A147" s="9" t="s">
        <v>70</v>
      </c>
      <c r="B147" s="9">
        <v>2.2824694080304999E-32</v>
      </c>
      <c r="C147" s="9">
        <v>0.34227003879422402</v>
      </c>
      <c r="D147" s="9">
        <v>0.33200000000000002</v>
      </c>
      <c r="E147" s="9">
        <v>0.497</v>
      </c>
      <c r="F147" s="9">
        <v>4.5827420774436504E-28</v>
      </c>
      <c r="G147" s="9" t="s">
        <v>71</v>
      </c>
      <c r="I147" s="9" t="s">
        <v>1759</v>
      </c>
      <c r="J147" s="9">
        <v>2.2615526224874299E-35</v>
      </c>
      <c r="K147" s="9">
        <v>-0.42522949724697301</v>
      </c>
      <c r="L147" s="9">
        <v>0.14599999999999999</v>
      </c>
      <c r="M147" s="9">
        <v>0.26400000000000001</v>
      </c>
      <c r="N147" s="9">
        <v>4.5407453554302496E-31</v>
      </c>
      <c r="O147" s="9" t="s">
        <v>1760</v>
      </c>
      <c r="Q147" s="9" t="s">
        <v>684</v>
      </c>
      <c r="R147" s="9">
        <v>5.98455759941855E-7</v>
      </c>
      <c r="S147" s="9">
        <v>-0.33217933115806703</v>
      </c>
      <c r="T147" s="9">
        <v>0.26300000000000001</v>
      </c>
      <c r="U147" s="9">
        <v>0.22</v>
      </c>
      <c r="V147" s="9">
        <v>1.2015794748112599E-2</v>
      </c>
      <c r="W147" s="9" t="s">
        <v>685</v>
      </c>
    </row>
    <row r="148" spans="1:23" x14ac:dyDescent="0.25">
      <c r="A148" s="9" t="s">
        <v>2729</v>
      </c>
      <c r="B148" s="9">
        <v>8.2145370203897001E-36</v>
      </c>
      <c r="C148" s="9">
        <v>0.33994697885754199</v>
      </c>
      <c r="D148" s="9">
        <v>0.379</v>
      </c>
      <c r="E148" s="9">
        <v>0.56100000000000005</v>
      </c>
      <c r="F148" s="9">
        <v>1.6493147429538401E-31</v>
      </c>
      <c r="G148" s="9" t="s">
        <v>2730</v>
      </c>
      <c r="I148" s="9" t="s">
        <v>2854</v>
      </c>
      <c r="J148" s="9">
        <v>2.4173818472726499E-35</v>
      </c>
      <c r="K148" s="9">
        <v>-0.42558121960415102</v>
      </c>
      <c r="L148" s="9">
        <v>0.16500000000000001</v>
      </c>
      <c r="M148" s="9">
        <v>0.28699999999999998</v>
      </c>
      <c r="N148" s="9">
        <v>4.8536192729540201E-31</v>
      </c>
      <c r="O148" s="9" t="s">
        <v>2855</v>
      </c>
      <c r="Q148" s="9" t="s">
        <v>1068</v>
      </c>
      <c r="R148" s="9">
        <v>2.68666959155894E-9</v>
      </c>
      <c r="S148" s="9">
        <v>-0.33224980535586102</v>
      </c>
      <c r="T148" s="9">
        <v>0.45500000000000002</v>
      </c>
      <c r="U148" s="9">
        <v>0.41799999999999998</v>
      </c>
      <c r="V148" s="9">
        <v>5.3942952059320398E-5</v>
      </c>
      <c r="W148" s="9" t="s">
        <v>1069</v>
      </c>
    </row>
    <row r="149" spans="1:23" x14ac:dyDescent="0.25">
      <c r="A149" s="9" t="s">
        <v>626</v>
      </c>
      <c r="B149" s="9">
        <v>4.2620159445765499E-43</v>
      </c>
      <c r="C149" s="9">
        <v>0.33929720106306299</v>
      </c>
      <c r="D149" s="9">
        <v>0.187</v>
      </c>
      <c r="E149" s="9">
        <v>0.35699999999999998</v>
      </c>
      <c r="F149" s="9">
        <v>8.55727561352079E-39</v>
      </c>
      <c r="G149" s="9" t="s">
        <v>627</v>
      </c>
      <c r="I149" s="9" t="s">
        <v>570</v>
      </c>
      <c r="J149" s="9">
        <v>5.8909330014794198E-49</v>
      </c>
      <c r="K149" s="9">
        <v>-0.42752385202133503</v>
      </c>
      <c r="L149" s="9">
        <v>0.59299999999999997</v>
      </c>
      <c r="M149" s="9">
        <v>0.752</v>
      </c>
      <c r="N149" s="9">
        <v>1.18278152803704E-44</v>
      </c>
      <c r="O149" s="9" t="s">
        <v>571</v>
      </c>
      <c r="Q149" s="9" t="s">
        <v>2574</v>
      </c>
      <c r="R149" s="9">
        <v>4.2203064028572002E-10</v>
      </c>
      <c r="S149" s="9">
        <v>-0.332252342377305</v>
      </c>
      <c r="T149" s="9">
        <v>0.499</v>
      </c>
      <c r="U149" s="9">
        <v>0.45600000000000002</v>
      </c>
      <c r="V149" s="9">
        <v>8.4735311956566903E-6</v>
      </c>
      <c r="W149" s="9" t="s">
        <v>2575</v>
      </c>
    </row>
    <row r="150" spans="1:23" x14ac:dyDescent="0.25">
      <c r="A150" s="9" t="s">
        <v>2707</v>
      </c>
      <c r="B150" s="9">
        <v>4.4726259538387403E-46</v>
      </c>
      <c r="C150" s="9">
        <v>0.338725165403298</v>
      </c>
      <c r="D150" s="9">
        <v>0.94899999999999995</v>
      </c>
      <c r="E150" s="9">
        <v>0.97899999999999998</v>
      </c>
      <c r="F150" s="9">
        <v>8.9801383901174298E-42</v>
      </c>
      <c r="G150" s="9" t="s">
        <v>2708</v>
      </c>
      <c r="I150" s="9" t="s">
        <v>329</v>
      </c>
      <c r="J150" s="9">
        <v>2.3304815980756801E-34</v>
      </c>
      <c r="K150" s="9">
        <v>-0.42850242933638699</v>
      </c>
      <c r="L150" s="9">
        <v>0.33800000000000002</v>
      </c>
      <c r="M150" s="9">
        <v>0.47799999999999998</v>
      </c>
      <c r="N150" s="9">
        <v>4.67914095261636E-30</v>
      </c>
      <c r="O150" s="9" t="s">
        <v>330</v>
      </c>
      <c r="Q150" s="9" t="s">
        <v>2227</v>
      </c>
      <c r="R150" s="9">
        <v>6.1843564484968998E-7</v>
      </c>
      <c r="S150" s="9">
        <v>-0.33339187653503499</v>
      </c>
      <c r="T150" s="9">
        <v>0.308</v>
      </c>
      <c r="U150" s="9">
        <v>0.26300000000000001</v>
      </c>
      <c r="V150" s="9">
        <v>1.24169508772921E-2</v>
      </c>
      <c r="W150" s="9" t="s">
        <v>2228</v>
      </c>
    </row>
    <row r="151" spans="1:23" x14ac:dyDescent="0.25">
      <c r="A151" s="9" t="s">
        <v>2721</v>
      </c>
      <c r="B151" s="9">
        <v>3.6716827269813602E-41</v>
      </c>
      <c r="C151" s="9">
        <v>0.337634836263977</v>
      </c>
      <c r="D151" s="9">
        <v>0.35599999999999998</v>
      </c>
      <c r="E151" s="9">
        <v>0.55200000000000005</v>
      </c>
      <c r="F151" s="9">
        <v>7.3720045792331798E-37</v>
      </c>
      <c r="G151" s="9" t="s">
        <v>2722</v>
      </c>
      <c r="I151" s="9" t="s">
        <v>430</v>
      </c>
      <c r="J151" s="9">
        <v>1.9815795076879499E-39</v>
      </c>
      <c r="K151" s="9">
        <v>-0.428781260808411</v>
      </c>
      <c r="L151" s="9">
        <v>0.34899999999999998</v>
      </c>
      <c r="M151" s="9">
        <v>0.502</v>
      </c>
      <c r="N151" s="9">
        <v>3.9786153355358702E-35</v>
      </c>
      <c r="O151" s="9" t="s">
        <v>431</v>
      </c>
      <c r="Q151" s="9" t="s">
        <v>2177</v>
      </c>
      <c r="R151" s="9">
        <v>8.9328939691897702E-7</v>
      </c>
      <c r="S151" s="9">
        <v>-0.336315238963382</v>
      </c>
      <c r="T151" s="9">
        <v>0.32400000000000001</v>
      </c>
      <c r="U151" s="9">
        <v>0.28299999999999997</v>
      </c>
      <c r="V151" s="9">
        <v>1.7935464511339198E-2</v>
      </c>
      <c r="W151" s="9" t="s">
        <v>2178</v>
      </c>
    </row>
    <row r="152" spans="1:23" x14ac:dyDescent="0.25">
      <c r="A152" s="9" t="s">
        <v>1947</v>
      </c>
      <c r="B152" s="9">
        <v>1.8773842425929699E-33</v>
      </c>
      <c r="C152" s="9">
        <v>0.33668716371935398</v>
      </c>
      <c r="D152" s="9">
        <v>0.16400000000000001</v>
      </c>
      <c r="E152" s="9">
        <v>0.30299999999999999</v>
      </c>
      <c r="F152" s="9">
        <v>3.7694120822781602E-29</v>
      </c>
      <c r="G152" s="9" t="s">
        <v>1948</v>
      </c>
      <c r="I152" s="9" t="s">
        <v>2868</v>
      </c>
      <c r="J152" s="9">
        <v>6.5808418086188598E-33</v>
      </c>
      <c r="K152" s="9">
        <v>-0.42999700244405598</v>
      </c>
      <c r="L152" s="9">
        <v>0.189</v>
      </c>
      <c r="M152" s="9">
        <v>0.307</v>
      </c>
      <c r="N152" s="9">
        <v>1.3213014183345001E-28</v>
      </c>
      <c r="O152" s="9" t="s">
        <v>2869</v>
      </c>
      <c r="Q152" s="9" t="s">
        <v>3008</v>
      </c>
      <c r="R152" s="9">
        <v>1.10247512006482E-6</v>
      </c>
      <c r="S152" s="9">
        <v>-0.33695920197062701</v>
      </c>
      <c r="T152" s="9">
        <v>0.28199999999999997</v>
      </c>
      <c r="U152" s="9">
        <v>0.24299999999999999</v>
      </c>
      <c r="V152" s="9">
        <v>2.21354954606615E-2</v>
      </c>
      <c r="W152" s="9" t="s">
        <v>3009</v>
      </c>
    </row>
    <row r="153" spans="1:23" x14ac:dyDescent="0.25">
      <c r="A153" s="9" t="s">
        <v>2467</v>
      </c>
      <c r="B153" s="9">
        <v>2.4264722314388201E-32</v>
      </c>
      <c r="C153" s="9">
        <v>0.33512021802924402</v>
      </c>
      <c r="D153" s="9">
        <v>0.16600000000000001</v>
      </c>
      <c r="E153" s="9">
        <v>0.30099999999999999</v>
      </c>
      <c r="F153" s="9">
        <v>4.8718709462828504E-28</v>
      </c>
      <c r="G153" s="9" t="s">
        <v>2468</v>
      </c>
      <c r="I153" s="9" t="s">
        <v>2920</v>
      </c>
      <c r="J153" s="9">
        <v>1.8314039453878901E-10</v>
      </c>
      <c r="K153" s="9">
        <v>-0.43315199705375401</v>
      </c>
      <c r="L153" s="9">
        <v>0.33300000000000002</v>
      </c>
      <c r="M153" s="9">
        <v>0.39600000000000002</v>
      </c>
      <c r="N153" s="9">
        <v>3.67709284154981E-6</v>
      </c>
      <c r="O153" s="9" t="s">
        <v>2921</v>
      </c>
      <c r="Q153" s="9" t="s">
        <v>992</v>
      </c>
      <c r="R153" s="9">
        <v>1.0612338046010601E-9</v>
      </c>
      <c r="S153" s="9">
        <v>-0.33827650509902202</v>
      </c>
      <c r="T153" s="9">
        <v>0.44700000000000001</v>
      </c>
      <c r="U153" s="9">
        <v>0.40100000000000002</v>
      </c>
      <c r="V153" s="9">
        <v>2.130745232878E-5</v>
      </c>
      <c r="W153" s="9" t="s">
        <v>993</v>
      </c>
    </row>
    <row r="154" spans="1:23" x14ac:dyDescent="0.25">
      <c r="A154" s="9" t="s">
        <v>1150</v>
      </c>
      <c r="B154" s="9">
        <v>2.1460694141064901E-29</v>
      </c>
      <c r="C154" s="9">
        <v>0.334978634423236</v>
      </c>
      <c r="D154" s="9">
        <v>0.28499999999999998</v>
      </c>
      <c r="E154" s="9">
        <v>0.439</v>
      </c>
      <c r="F154" s="9">
        <v>4.3088781696430199E-25</v>
      </c>
      <c r="G154" s="9" t="s">
        <v>1151</v>
      </c>
      <c r="I154" s="9" t="s">
        <v>946</v>
      </c>
      <c r="J154" s="9">
        <v>9.4374852617236396E-35</v>
      </c>
      <c r="K154" s="9">
        <v>-0.43996092124542402</v>
      </c>
      <c r="L154" s="9">
        <v>0.16800000000000001</v>
      </c>
      <c r="M154" s="9">
        <v>0.28799999999999998</v>
      </c>
      <c r="N154" s="9">
        <v>1.8948582908488701E-30</v>
      </c>
      <c r="O154" s="9" t="s">
        <v>947</v>
      </c>
      <c r="Q154" s="9" t="s">
        <v>1352</v>
      </c>
      <c r="R154" s="9">
        <v>6.1986352426223395E-8</v>
      </c>
      <c r="S154" s="9">
        <v>-0.34065550327023703</v>
      </c>
      <c r="T154" s="9">
        <v>0.33800000000000002</v>
      </c>
      <c r="U154" s="9">
        <v>0.29399999999999998</v>
      </c>
      <c r="V154" s="9">
        <v>1.2445619840137101E-3</v>
      </c>
      <c r="W154" s="9" t="s">
        <v>1353</v>
      </c>
    </row>
    <row r="155" spans="1:23" x14ac:dyDescent="0.25">
      <c r="A155" s="9" t="s">
        <v>2727</v>
      </c>
      <c r="B155" s="9">
        <v>4.4477053970060502E-36</v>
      </c>
      <c r="C155" s="9">
        <v>0.33411379781549999</v>
      </c>
      <c r="D155" s="9">
        <v>0.25</v>
      </c>
      <c r="E155" s="9">
        <v>0.41599999999999998</v>
      </c>
      <c r="F155" s="9">
        <v>8.9301028961087499E-32</v>
      </c>
      <c r="G155" s="9" t="s">
        <v>2728</v>
      </c>
      <c r="I155" s="9" t="s">
        <v>2292</v>
      </c>
      <c r="J155" s="9">
        <v>1.9578620445474602E-40</v>
      </c>
      <c r="K155" s="9">
        <v>-0.44101632248508998</v>
      </c>
      <c r="L155" s="9">
        <v>0.22700000000000001</v>
      </c>
      <c r="M155" s="9">
        <v>0.371</v>
      </c>
      <c r="N155" s="9">
        <v>3.9309954130423898E-36</v>
      </c>
      <c r="O155" s="9" t="s">
        <v>2293</v>
      </c>
      <c r="Q155" s="9" t="s">
        <v>1565</v>
      </c>
      <c r="R155" s="9">
        <v>3.82279046756434E-10</v>
      </c>
      <c r="S155" s="9">
        <v>-0.34104802805888201</v>
      </c>
      <c r="T155" s="9">
        <v>0.3</v>
      </c>
      <c r="U155" s="9">
        <v>0.23899999999999999</v>
      </c>
      <c r="V155" s="9">
        <v>7.6753987007756706E-6</v>
      </c>
      <c r="W155" s="9" t="s">
        <v>1566</v>
      </c>
    </row>
    <row r="156" spans="1:23" x14ac:dyDescent="0.25">
      <c r="A156" s="9" t="s">
        <v>2743</v>
      </c>
      <c r="B156" s="9">
        <v>6.9887527600049096E-31</v>
      </c>
      <c r="C156" s="9">
        <v>0.33386063689694201</v>
      </c>
      <c r="D156" s="9">
        <v>0.156</v>
      </c>
      <c r="E156" s="9">
        <v>0.28599999999999998</v>
      </c>
      <c r="F156" s="9">
        <v>1.40320177915379E-26</v>
      </c>
      <c r="G156" s="9" t="s">
        <v>2744</v>
      </c>
      <c r="I156" s="9" t="s">
        <v>729</v>
      </c>
      <c r="J156" s="9">
        <v>9.3192207879133498E-30</v>
      </c>
      <c r="K156" s="9">
        <v>-0.44153934879725398</v>
      </c>
      <c r="L156" s="9">
        <v>0.154</v>
      </c>
      <c r="M156" s="9">
        <v>0.25900000000000001</v>
      </c>
      <c r="N156" s="9">
        <v>1.8711131497972401E-25</v>
      </c>
      <c r="O156" s="9" t="s">
        <v>730</v>
      </c>
      <c r="Q156" s="9" t="s">
        <v>2846</v>
      </c>
      <c r="R156" s="9">
        <v>2.0193973228031701E-6</v>
      </c>
      <c r="S156" s="9">
        <v>-0.34221726628066801</v>
      </c>
      <c r="T156" s="9">
        <v>0.251</v>
      </c>
      <c r="U156" s="9">
        <v>0.21</v>
      </c>
      <c r="V156" s="9">
        <v>4.0545459447242103E-2</v>
      </c>
      <c r="W156" s="9" t="s">
        <v>2847</v>
      </c>
    </row>
    <row r="157" spans="1:23" x14ac:dyDescent="0.25">
      <c r="A157" s="9" t="s">
        <v>373</v>
      </c>
      <c r="B157" s="9">
        <v>1.4210223996973701E-25</v>
      </c>
      <c r="C157" s="9">
        <v>0.33334749647372502</v>
      </c>
      <c r="D157" s="9">
        <v>0.44</v>
      </c>
      <c r="E157" s="9">
        <v>0.58499999999999996</v>
      </c>
      <c r="F157" s="9">
        <v>2.8531287741123801E-21</v>
      </c>
      <c r="G157" s="9" t="s">
        <v>374</v>
      </c>
      <c r="I157" s="9" t="s">
        <v>2667</v>
      </c>
      <c r="J157" s="9">
        <v>8.2336154930624502E-96</v>
      </c>
      <c r="K157" s="9">
        <v>-0.44172022477506601</v>
      </c>
      <c r="L157" s="9">
        <v>0.94599999999999995</v>
      </c>
      <c r="M157" s="9">
        <v>0.98099999999999998</v>
      </c>
      <c r="N157" s="9">
        <v>1.65314531869708E-91</v>
      </c>
      <c r="O157" s="9" t="s">
        <v>2668</v>
      </c>
      <c r="Q157" s="9" t="s">
        <v>2604</v>
      </c>
      <c r="R157" s="9">
        <v>3.1618567793132402E-7</v>
      </c>
      <c r="S157" s="9">
        <v>-0.34919531657062097</v>
      </c>
      <c r="T157" s="9">
        <v>0.34300000000000003</v>
      </c>
      <c r="U157" s="9">
        <v>0.30299999999999999</v>
      </c>
      <c r="V157" s="9">
        <v>6.3483760415051303E-3</v>
      </c>
      <c r="W157" s="9" t="s">
        <v>2605</v>
      </c>
    </row>
    <row r="158" spans="1:23" x14ac:dyDescent="0.25">
      <c r="A158" s="9" t="s">
        <v>1146</v>
      </c>
      <c r="B158" s="9">
        <v>1.3181584821229501E-29</v>
      </c>
      <c r="C158" s="9">
        <v>0.33304188399505102</v>
      </c>
      <c r="D158" s="9">
        <v>0.20399999999999999</v>
      </c>
      <c r="E158" s="9">
        <v>0.34</v>
      </c>
      <c r="F158" s="9">
        <v>2.6465986004064501E-25</v>
      </c>
      <c r="G158" s="9" t="s">
        <v>1147</v>
      </c>
      <c r="I158" s="9" t="s">
        <v>1275</v>
      </c>
      <c r="J158" s="9">
        <v>6.2454822965809499E-46</v>
      </c>
      <c r="K158" s="9">
        <v>-0.442779654847961</v>
      </c>
      <c r="L158" s="9">
        <v>0.379</v>
      </c>
      <c r="M158" s="9">
        <v>0.54500000000000004</v>
      </c>
      <c r="N158" s="9">
        <v>1.25396793550752E-41</v>
      </c>
      <c r="O158" s="9" t="s">
        <v>1276</v>
      </c>
      <c r="Q158" s="9" t="s">
        <v>444</v>
      </c>
      <c r="R158" s="9">
        <v>5.6946004878090395E-7</v>
      </c>
      <c r="S158" s="9">
        <v>-0.35055211327860297</v>
      </c>
      <c r="T158" s="9">
        <v>0.28699999999999998</v>
      </c>
      <c r="U158" s="9">
        <v>0.24399999999999999</v>
      </c>
      <c r="V158" s="9">
        <v>1.1433618859422999E-2</v>
      </c>
      <c r="W158" s="9" t="s">
        <v>445</v>
      </c>
    </row>
    <row r="159" spans="1:23" x14ac:dyDescent="0.25">
      <c r="A159" s="9" t="s">
        <v>1415</v>
      </c>
      <c r="B159" s="9">
        <v>3.1200209858624299E-32</v>
      </c>
      <c r="C159" s="9">
        <v>0.33183582336515399</v>
      </c>
      <c r="D159" s="9">
        <v>0.40300000000000002</v>
      </c>
      <c r="E159" s="9">
        <v>0.57799999999999996</v>
      </c>
      <c r="F159" s="9">
        <v>6.2643781354145803E-28</v>
      </c>
      <c r="G159" s="9" t="s">
        <v>1416</v>
      </c>
      <c r="I159" s="9" t="s">
        <v>2685</v>
      </c>
      <c r="J159" s="9">
        <v>8.0392165390575904E-47</v>
      </c>
      <c r="K159" s="9">
        <v>-0.44565151601605102</v>
      </c>
      <c r="L159" s="9">
        <v>0.26700000000000002</v>
      </c>
      <c r="M159" s="9">
        <v>0.438</v>
      </c>
      <c r="N159" s="9">
        <v>1.6141138967119801E-42</v>
      </c>
      <c r="O159" s="9" t="s">
        <v>2686</v>
      </c>
      <c r="Q159" s="9" t="s">
        <v>3000</v>
      </c>
      <c r="R159" s="9">
        <v>1.7531916123168001E-9</v>
      </c>
      <c r="S159" s="9">
        <v>-0.35185884614776203</v>
      </c>
      <c r="T159" s="9">
        <v>0.47499999999999998</v>
      </c>
      <c r="U159" s="9">
        <v>0.44800000000000001</v>
      </c>
      <c r="V159" s="9">
        <v>3.5200581192096601E-5</v>
      </c>
      <c r="W159" s="9" t="s">
        <v>3001</v>
      </c>
    </row>
    <row r="160" spans="1:23" x14ac:dyDescent="0.25">
      <c r="A160" s="9" t="s">
        <v>2316</v>
      </c>
      <c r="B160" s="9">
        <v>4.04326342929895E-28</v>
      </c>
      <c r="C160" s="9">
        <v>0.33168109620285202</v>
      </c>
      <c r="D160" s="9">
        <v>0.19700000000000001</v>
      </c>
      <c r="E160" s="9">
        <v>0.33</v>
      </c>
      <c r="F160" s="9">
        <v>8.1180643133464395E-24</v>
      </c>
      <c r="G160" s="9" t="s">
        <v>2317</v>
      </c>
      <c r="I160" s="9" t="s">
        <v>2699</v>
      </c>
      <c r="J160" s="9">
        <v>8.8182670062057904E-60</v>
      </c>
      <c r="K160" s="9">
        <v>-0.447114501327597</v>
      </c>
      <c r="L160" s="9">
        <v>0.13</v>
      </c>
      <c r="M160" s="9">
        <v>0.28999999999999998</v>
      </c>
      <c r="N160" s="9">
        <v>1.7705316495060002E-55</v>
      </c>
      <c r="O160" s="9" t="s">
        <v>2700</v>
      </c>
      <c r="Q160" s="9" t="s">
        <v>3006</v>
      </c>
      <c r="R160" s="9">
        <v>4.50242611468918E-7</v>
      </c>
      <c r="S160" s="9">
        <v>-0.35395026292786402</v>
      </c>
      <c r="T160" s="9">
        <v>0.45600000000000002</v>
      </c>
      <c r="U160" s="9">
        <v>0.42</v>
      </c>
      <c r="V160" s="9">
        <v>9.0399711530729406E-3</v>
      </c>
      <c r="W160" s="9" t="s">
        <v>3007</v>
      </c>
    </row>
    <row r="161" spans="1:23" x14ac:dyDescent="0.25">
      <c r="A161" s="9" t="s">
        <v>1553</v>
      </c>
      <c r="B161" s="9">
        <v>6.9164309141240296E-22</v>
      </c>
      <c r="C161" s="9">
        <v>0.331666816344172</v>
      </c>
      <c r="D161" s="9">
        <v>0.159</v>
      </c>
      <c r="E161" s="9">
        <v>0.26200000000000001</v>
      </c>
      <c r="F161" s="9">
        <v>1.3886809989378201E-17</v>
      </c>
      <c r="G161" s="9" t="s">
        <v>1554</v>
      </c>
      <c r="I161" s="9" t="s">
        <v>2850</v>
      </c>
      <c r="J161" s="9">
        <v>8.6200628163724702E-36</v>
      </c>
      <c r="K161" s="9">
        <v>-0.44751401364353099</v>
      </c>
      <c r="L161" s="9">
        <v>0.17799999999999999</v>
      </c>
      <c r="M161" s="9">
        <v>0.30199999999999999</v>
      </c>
      <c r="N161" s="9">
        <v>1.73073621227127E-31</v>
      </c>
      <c r="O161" s="9" t="s">
        <v>2851</v>
      </c>
      <c r="Q161" s="9" t="s">
        <v>1945</v>
      </c>
      <c r="R161" s="9">
        <v>1.02830924209789E-7</v>
      </c>
      <c r="S161" s="9">
        <v>-0.35402768737905799</v>
      </c>
      <c r="T161" s="9">
        <v>0.29799999999999999</v>
      </c>
      <c r="U161" s="9">
        <v>0.251</v>
      </c>
      <c r="V161" s="9">
        <v>2.06463929628415E-3</v>
      </c>
      <c r="W161" s="9" t="s">
        <v>1946</v>
      </c>
    </row>
    <row r="162" spans="1:23" x14ac:dyDescent="0.25">
      <c r="A162" s="9" t="s">
        <v>1130</v>
      </c>
      <c r="B162" s="9">
        <v>3.6472907759476402E-24</v>
      </c>
      <c r="C162" s="9">
        <v>0.33043242021202801</v>
      </c>
      <c r="D162" s="9">
        <v>0.19900000000000001</v>
      </c>
      <c r="E162" s="9">
        <v>0.31900000000000001</v>
      </c>
      <c r="F162" s="9">
        <v>7.3230304199476704E-20</v>
      </c>
      <c r="G162" s="9" t="s">
        <v>1131</v>
      </c>
      <c r="I162" s="9" t="s">
        <v>2848</v>
      </c>
      <c r="J162" s="9">
        <v>6.8460737394751903E-36</v>
      </c>
      <c r="K162" s="9">
        <v>-0.44794600026739201</v>
      </c>
      <c r="L162" s="9">
        <v>0.153</v>
      </c>
      <c r="M162" s="9">
        <v>0.26900000000000002</v>
      </c>
      <c r="N162" s="9">
        <v>1.37455468541183E-31</v>
      </c>
      <c r="O162" s="9" t="s">
        <v>2849</v>
      </c>
      <c r="Q162" s="9" t="s">
        <v>422</v>
      </c>
      <c r="R162" s="9">
        <v>7.1363427654368597E-10</v>
      </c>
      <c r="S162" s="9">
        <v>-0.35496875208475198</v>
      </c>
      <c r="T162" s="9">
        <v>0.32</v>
      </c>
      <c r="U162" s="9">
        <v>0.26500000000000001</v>
      </c>
      <c r="V162" s="9">
        <v>1.4328349004444099E-5</v>
      </c>
      <c r="W162" s="9" t="s">
        <v>423</v>
      </c>
    </row>
    <row r="163" spans="1:23" x14ac:dyDescent="0.25">
      <c r="A163" s="9" t="s">
        <v>1803</v>
      </c>
      <c r="B163" s="9">
        <v>5.0202542358281396E-7</v>
      </c>
      <c r="C163" s="9">
        <v>-0.35030000773021702</v>
      </c>
      <c r="D163" s="9">
        <v>0.60199999999999998</v>
      </c>
      <c r="E163" s="9">
        <v>0.63400000000000001</v>
      </c>
      <c r="F163" s="9">
        <v>1.0079666454695701E-2</v>
      </c>
      <c r="G163" s="9" t="s">
        <v>1804</v>
      </c>
      <c r="I163" s="9" t="s">
        <v>1743</v>
      </c>
      <c r="J163" s="9">
        <v>1.5084627216514401E-38</v>
      </c>
      <c r="K163" s="9">
        <v>-0.44857448251392801</v>
      </c>
      <c r="L163" s="9">
        <v>0.191</v>
      </c>
      <c r="M163" s="9">
        <v>0.32600000000000001</v>
      </c>
      <c r="N163" s="9">
        <v>3.02869145253177E-34</v>
      </c>
      <c r="O163" s="9" t="s">
        <v>1744</v>
      </c>
      <c r="Q163" s="9" t="s">
        <v>1265</v>
      </c>
      <c r="R163" s="9">
        <v>7.6205931908043997E-12</v>
      </c>
      <c r="S163" s="9">
        <v>-0.36172287545472398</v>
      </c>
      <c r="T163" s="9">
        <v>0.49</v>
      </c>
      <c r="U163" s="9">
        <v>0.434</v>
      </c>
      <c r="V163" s="9">
        <v>1.53006270084971E-7</v>
      </c>
      <c r="W163" s="9" t="s">
        <v>1266</v>
      </c>
    </row>
    <row r="164" spans="1:23" x14ac:dyDescent="0.25">
      <c r="A164" s="9" t="s">
        <v>863</v>
      </c>
      <c r="B164" s="9">
        <v>7.93582960806016E-11</v>
      </c>
      <c r="C164" s="9">
        <v>-0.37017262107198501</v>
      </c>
      <c r="D164" s="9">
        <v>0.59099999999999997</v>
      </c>
      <c r="E164" s="9">
        <v>0.61</v>
      </c>
      <c r="F164" s="9">
        <v>1.5933558687063201E-6</v>
      </c>
      <c r="G164" s="9" t="s">
        <v>864</v>
      </c>
      <c r="I164" s="9" t="s">
        <v>2808</v>
      </c>
      <c r="J164" s="9">
        <v>1.3625953133126001E-60</v>
      </c>
      <c r="K164" s="9">
        <v>-0.45052727313973101</v>
      </c>
      <c r="L164" s="9">
        <v>0.64800000000000002</v>
      </c>
      <c r="M164" s="9">
        <v>0.81499999999999995</v>
      </c>
      <c r="N164" s="9">
        <v>2.7358188700690399E-56</v>
      </c>
      <c r="O164" s="9" t="s">
        <v>2809</v>
      </c>
      <c r="Q164" s="9" t="s">
        <v>2806</v>
      </c>
      <c r="R164" s="9">
        <v>2.48039227853385E-13</v>
      </c>
      <c r="S164" s="9">
        <v>-0.36437242623035399</v>
      </c>
      <c r="T164" s="9">
        <v>0.50700000000000001</v>
      </c>
      <c r="U164" s="9">
        <v>0.442</v>
      </c>
      <c r="V164" s="9">
        <v>4.9801316168402702E-9</v>
      </c>
      <c r="W164" s="9" t="s">
        <v>2807</v>
      </c>
    </row>
    <row r="165" spans="1:23" x14ac:dyDescent="0.25">
      <c r="A165" s="9" t="s">
        <v>1593</v>
      </c>
      <c r="B165" s="9">
        <v>6.0607378739109904E-7</v>
      </c>
      <c r="C165" s="9">
        <v>-0.37994978281244302</v>
      </c>
      <c r="D165" s="9">
        <v>0.53500000000000003</v>
      </c>
      <c r="E165" s="9">
        <v>0.52900000000000003</v>
      </c>
      <c r="F165" s="9">
        <v>1.2168749503238501E-2</v>
      </c>
      <c r="G165" s="9" t="s">
        <v>1594</v>
      </c>
      <c r="I165" s="9" t="s">
        <v>2830</v>
      </c>
      <c r="J165" s="9">
        <v>5.4363088337617901E-43</v>
      </c>
      <c r="K165" s="9">
        <v>-0.45092383036505002</v>
      </c>
      <c r="L165" s="9">
        <v>0.26</v>
      </c>
      <c r="M165" s="9">
        <v>0.41399999999999998</v>
      </c>
      <c r="N165" s="9">
        <v>1.09150208764269E-38</v>
      </c>
      <c r="O165" s="9" t="s">
        <v>2831</v>
      </c>
      <c r="Q165" s="9" t="s">
        <v>928</v>
      </c>
      <c r="R165" s="9">
        <v>9.9383155886222399E-8</v>
      </c>
      <c r="S165" s="9">
        <v>-0.36514342210620598</v>
      </c>
      <c r="T165" s="9">
        <v>0.36299999999999999</v>
      </c>
      <c r="U165" s="9">
        <v>0.317</v>
      </c>
      <c r="V165" s="9">
        <v>1.9954150038835701E-3</v>
      </c>
      <c r="W165" s="9" t="s">
        <v>929</v>
      </c>
    </row>
    <row r="166" spans="1:23" x14ac:dyDescent="0.25">
      <c r="A166" s="9" t="s">
        <v>2770</v>
      </c>
      <c r="B166" s="9">
        <v>7.3369936078801798E-8</v>
      </c>
      <c r="C166" s="9">
        <v>-0.41920168167536498</v>
      </c>
      <c r="D166" s="9">
        <v>0.56499999999999995</v>
      </c>
      <c r="E166" s="9">
        <v>0.59799999999999998</v>
      </c>
      <c r="F166" s="9">
        <v>1.4731215765901801E-3</v>
      </c>
      <c r="G166" s="9" t="s">
        <v>2771</v>
      </c>
      <c r="I166" s="9" t="s">
        <v>2594</v>
      </c>
      <c r="J166" s="9">
        <v>2.7547578557916599E-29</v>
      </c>
      <c r="K166" s="9">
        <v>-0.45142876119366998</v>
      </c>
      <c r="L166" s="9">
        <v>0.23300000000000001</v>
      </c>
      <c r="M166" s="9">
        <v>0.35299999999999998</v>
      </c>
      <c r="N166" s="9">
        <v>5.5310028228585E-25</v>
      </c>
      <c r="O166" s="9" t="s">
        <v>2595</v>
      </c>
      <c r="Q166" s="9" t="s">
        <v>2612</v>
      </c>
      <c r="R166" s="9">
        <v>3.6861077074738101E-8</v>
      </c>
      <c r="S166" s="9">
        <v>-0.37240279923134001</v>
      </c>
      <c r="T166" s="9">
        <v>0.34200000000000003</v>
      </c>
      <c r="U166" s="9">
        <v>0.30099999999999999</v>
      </c>
      <c r="V166" s="9">
        <v>7.4009670550659204E-4</v>
      </c>
      <c r="W166" s="9" t="s">
        <v>2613</v>
      </c>
    </row>
    <row r="167" spans="1:23" x14ac:dyDescent="0.25">
      <c r="A167" s="9" t="s">
        <v>1236</v>
      </c>
      <c r="B167" s="9">
        <v>5.7007092792036099E-9</v>
      </c>
      <c r="C167" s="9">
        <v>-0.43080638160304702</v>
      </c>
      <c r="D167" s="9">
        <v>0.52500000000000002</v>
      </c>
      <c r="E167" s="9">
        <v>0.51700000000000002</v>
      </c>
      <c r="F167" s="9">
        <v>1.1445884090785001E-4</v>
      </c>
      <c r="G167" s="9" t="s">
        <v>1237</v>
      </c>
      <c r="I167" s="9" t="s">
        <v>2832</v>
      </c>
      <c r="J167" s="9">
        <v>1.01731241255777E-41</v>
      </c>
      <c r="K167" s="9">
        <v>-0.454692054932268</v>
      </c>
      <c r="L167" s="9">
        <v>0.18</v>
      </c>
      <c r="M167" s="9">
        <v>0.32</v>
      </c>
      <c r="N167" s="9">
        <v>2.0425598619334998E-37</v>
      </c>
      <c r="O167" s="9" t="s">
        <v>2833</v>
      </c>
      <c r="Q167" s="9" t="s">
        <v>2322</v>
      </c>
      <c r="R167" s="9">
        <v>1.2737768415650899E-12</v>
      </c>
      <c r="S167" s="9">
        <v>-0.37308708793650702</v>
      </c>
      <c r="T167" s="9">
        <v>0.40500000000000003</v>
      </c>
      <c r="U167" s="9">
        <v>0.34200000000000003</v>
      </c>
      <c r="V167" s="9">
        <v>2.5574891424943801E-8</v>
      </c>
      <c r="W167" s="9" t="s">
        <v>2323</v>
      </c>
    </row>
    <row r="168" spans="1:23" x14ac:dyDescent="0.25">
      <c r="A168" s="9" t="s">
        <v>795</v>
      </c>
      <c r="B168" s="9">
        <v>1.0095740094173E-9</v>
      </c>
      <c r="C168" s="9">
        <v>-0.43892348941915699</v>
      </c>
      <c r="D168" s="9">
        <v>0.52300000000000002</v>
      </c>
      <c r="E168" s="9">
        <v>0.52</v>
      </c>
      <c r="F168" s="9">
        <v>2.02702269610806E-5</v>
      </c>
      <c r="G168" s="9" t="s">
        <v>796</v>
      </c>
      <c r="I168" s="9" t="s">
        <v>988</v>
      </c>
      <c r="J168" s="9">
        <v>6.20403771755084E-44</v>
      </c>
      <c r="K168" s="9">
        <v>-0.45676380794254401</v>
      </c>
      <c r="L168" s="9">
        <v>0.38</v>
      </c>
      <c r="M168" s="9">
        <v>0.54300000000000004</v>
      </c>
      <c r="N168" s="9">
        <v>1.24564669292986E-39</v>
      </c>
      <c r="O168" s="9" t="s">
        <v>989</v>
      </c>
      <c r="Q168" s="9" t="s">
        <v>2000</v>
      </c>
      <c r="R168" s="9">
        <v>9.9121279861563093E-18</v>
      </c>
      <c r="S168" s="9">
        <v>-0.37352548249265599</v>
      </c>
      <c r="T168" s="9">
        <v>0.71099999999999997</v>
      </c>
      <c r="U168" s="9">
        <v>0.67400000000000004</v>
      </c>
      <c r="V168" s="9">
        <v>1.9901570570604599E-13</v>
      </c>
      <c r="W168" s="9" t="s">
        <v>2001</v>
      </c>
    </row>
    <row r="169" spans="1:23" x14ac:dyDescent="0.25">
      <c r="A169" s="9" t="s">
        <v>2253</v>
      </c>
      <c r="B169" s="9">
        <v>4.2720320434017599E-7</v>
      </c>
      <c r="C169" s="9">
        <v>-0.44097810744439397</v>
      </c>
      <c r="D169" s="9">
        <v>0.44500000000000001</v>
      </c>
      <c r="E169" s="9">
        <v>0.441</v>
      </c>
      <c r="F169" s="9">
        <v>8.5773859367420605E-3</v>
      </c>
      <c r="G169" s="9" t="s">
        <v>2254</v>
      </c>
      <c r="I169" s="9" t="s">
        <v>386</v>
      </c>
      <c r="J169" s="9">
        <v>1.15269018057806E-75</v>
      </c>
      <c r="K169" s="9">
        <v>-0.45730122894534703</v>
      </c>
      <c r="L169" s="9">
        <v>0.85499999999999998</v>
      </c>
      <c r="M169" s="9">
        <v>0.93500000000000005</v>
      </c>
      <c r="N169" s="9">
        <v>2.3143713445646198E-71</v>
      </c>
      <c r="O169" s="9" t="s">
        <v>387</v>
      </c>
      <c r="Q169" s="9" t="s">
        <v>3004</v>
      </c>
      <c r="R169" s="9">
        <v>1.3065117703427299E-7</v>
      </c>
      <c r="S169" s="9">
        <v>-0.37361539611727701</v>
      </c>
      <c r="T169" s="9">
        <v>0.38800000000000001</v>
      </c>
      <c r="U169" s="9">
        <v>0.35</v>
      </c>
      <c r="V169" s="9">
        <v>2.6232143324941399E-3</v>
      </c>
      <c r="W169" s="9" t="s">
        <v>3005</v>
      </c>
    </row>
    <row r="170" spans="1:23" x14ac:dyDescent="0.25">
      <c r="A170" s="9" t="s">
        <v>1783</v>
      </c>
      <c r="B170" s="9">
        <v>2.4235211091272601E-11</v>
      </c>
      <c r="C170" s="9">
        <v>-0.44144769677423301</v>
      </c>
      <c r="D170" s="9">
        <v>0.58599999999999997</v>
      </c>
      <c r="E170" s="9">
        <v>0.58199999999999996</v>
      </c>
      <c r="F170" s="9">
        <v>4.8659456829057202E-7</v>
      </c>
      <c r="G170" s="9" t="s">
        <v>1784</v>
      </c>
      <c r="I170" s="9" t="s">
        <v>2884</v>
      </c>
      <c r="J170" s="9">
        <v>4.0049731736637198E-29</v>
      </c>
      <c r="K170" s="9">
        <v>-0.45850309349282697</v>
      </c>
      <c r="L170" s="9">
        <v>0.252</v>
      </c>
      <c r="M170" s="9">
        <v>0.372</v>
      </c>
      <c r="N170" s="9">
        <v>8.0411851380820098E-25</v>
      </c>
      <c r="O170" s="9" t="s">
        <v>2885</v>
      </c>
      <c r="Q170" s="9" t="s">
        <v>2221</v>
      </c>
      <c r="R170" s="9">
        <v>4.1776222007648502E-7</v>
      </c>
      <c r="S170" s="9">
        <v>-0.37378059444982897</v>
      </c>
      <c r="T170" s="9">
        <v>0.25900000000000001</v>
      </c>
      <c r="U170" s="9">
        <v>0.216</v>
      </c>
      <c r="V170" s="9">
        <v>8.3878298546956592E-3</v>
      </c>
      <c r="W170" s="9" t="s">
        <v>2222</v>
      </c>
    </row>
    <row r="171" spans="1:23" x14ac:dyDescent="0.25">
      <c r="A171" s="9" t="s">
        <v>2481</v>
      </c>
      <c r="B171" s="9">
        <v>6.0798125937227399E-11</v>
      </c>
      <c r="C171" s="9">
        <v>-0.44956187165500699</v>
      </c>
      <c r="D171" s="9">
        <v>0.55200000000000005</v>
      </c>
      <c r="E171" s="9">
        <v>0.54200000000000004</v>
      </c>
      <c r="F171" s="9">
        <v>1.2207047725676501E-6</v>
      </c>
      <c r="G171" s="9" t="s">
        <v>2482</v>
      </c>
      <c r="I171" s="9" t="s">
        <v>245</v>
      </c>
      <c r="J171" s="9">
        <v>1.30434824416269E-40</v>
      </c>
      <c r="K171" s="9">
        <v>-0.46554542943045202</v>
      </c>
      <c r="L171" s="9">
        <v>0.26900000000000002</v>
      </c>
      <c r="M171" s="9">
        <v>0.41599999999999998</v>
      </c>
      <c r="N171" s="9">
        <v>2.6188704046298401E-36</v>
      </c>
      <c r="O171" s="9" t="s">
        <v>246</v>
      </c>
      <c r="Q171" s="9" t="s">
        <v>2253</v>
      </c>
      <c r="R171" s="9">
        <v>3.0639020717575099E-15</v>
      </c>
      <c r="S171" s="9">
        <v>-0.37494313579349198</v>
      </c>
      <c r="T171" s="9">
        <v>0.44500000000000001</v>
      </c>
      <c r="U171" s="9">
        <v>0.372</v>
      </c>
      <c r="V171" s="9">
        <v>6.15170257967473E-11</v>
      </c>
      <c r="W171" s="9" t="s">
        <v>2254</v>
      </c>
    </row>
    <row r="172" spans="1:23" x14ac:dyDescent="0.25">
      <c r="A172" s="9" t="s">
        <v>2745</v>
      </c>
      <c r="B172" s="9">
        <v>7.0185873675871603E-31</v>
      </c>
      <c r="C172" s="9">
        <v>-0.450107932425724</v>
      </c>
      <c r="D172" s="9">
        <v>0.90200000000000002</v>
      </c>
      <c r="E172" s="9">
        <v>0.92400000000000004</v>
      </c>
      <c r="F172" s="9">
        <v>1.4091919716641501E-26</v>
      </c>
      <c r="G172" s="9" t="s">
        <v>2746</v>
      </c>
      <c r="I172" s="9" t="s">
        <v>2669</v>
      </c>
      <c r="J172" s="9">
        <v>5.6736409902471106E-54</v>
      </c>
      <c r="K172" s="9">
        <v>-0.46719087957524502</v>
      </c>
      <c r="L172" s="9">
        <v>0.57799999999999996</v>
      </c>
      <c r="M172" s="9">
        <v>0.74399999999999999</v>
      </c>
      <c r="N172" s="9">
        <v>1.1391536380218101E-49</v>
      </c>
      <c r="O172" s="9" t="s">
        <v>2670</v>
      </c>
      <c r="Q172" s="9" t="s">
        <v>148</v>
      </c>
      <c r="R172" s="9">
        <v>3.3942842186163E-13</v>
      </c>
      <c r="S172" s="9">
        <v>-0.37958843529683001</v>
      </c>
      <c r="T172" s="9">
        <v>0.379</v>
      </c>
      <c r="U172" s="9">
        <v>0.31</v>
      </c>
      <c r="V172" s="9">
        <v>6.8150438541378098E-9</v>
      </c>
      <c r="W172" s="9" t="s">
        <v>149</v>
      </c>
    </row>
    <row r="173" spans="1:23" x14ac:dyDescent="0.25">
      <c r="A173" s="9" t="s">
        <v>2127</v>
      </c>
      <c r="B173" s="9">
        <v>9.8330301264228295E-7</v>
      </c>
      <c r="C173" s="9">
        <v>-0.48326465011000402</v>
      </c>
      <c r="D173" s="9">
        <v>0.28799999999999998</v>
      </c>
      <c r="E173" s="9">
        <v>0.25600000000000001</v>
      </c>
      <c r="F173" s="9">
        <v>1.9742757887831801E-2</v>
      </c>
      <c r="G173" s="9" t="s">
        <v>2128</v>
      </c>
      <c r="I173" s="9" t="s">
        <v>2014</v>
      </c>
      <c r="J173" s="9">
        <v>4.8507788592745896E-50</v>
      </c>
      <c r="K173" s="9">
        <v>-0.46825538695611901</v>
      </c>
      <c r="L173" s="9">
        <v>0.27700000000000002</v>
      </c>
      <c r="M173" s="9">
        <v>0.44400000000000001</v>
      </c>
      <c r="N173" s="9">
        <v>9.7393937936515207E-46</v>
      </c>
      <c r="O173" s="9" t="s">
        <v>2015</v>
      </c>
      <c r="Q173" s="9" t="s">
        <v>3002</v>
      </c>
      <c r="R173" s="9">
        <v>5.1090316864598999E-8</v>
      </c>
      <c r="S173" s="9">
        <v>-0.38172566379940998</v>
      </c>
      <c r="T173" s="9">
        <v>0.40699999999999997</v>
      </c>
      <c r="U173" s="9">
        <v>0.36299999999999999</v>
      </c>
      <c r="V173" s="9">
        <v>1.0257913820074199E-3</v>
      </c>
      <c r="W173" s="9" t="s">
        <v>3003</v>
      </c>
    </row>
    <row r="174" spans="1:23" x14ac:dyDescent="0.25">
      <c r="A174" s="1" t="s">
        <v>2774</v>
      </c>
      <c r="B174" s="1">
        <v>1.22519766740079E-6</v>
      </c>
      <c r="C174" s="1">
        <v>-0.50207392296007702</v>
      </c>
      <c r="D174" s="1">
        <v>0.28899999999999998</v>
      </c>
      <c r="E174" s="1">
        <v>0.26200000000000001</v>
      </c>
      <c r="F174" s="1">
        <v>2.4599518766073001E-2</v>
      </c>
      <c r="G174" s="1" t="s">
        <v>2775</v>
      </c>
      <c r="I174" s="9" t="s">
        <v>1809</v>
      </c>
      <c r="J174" s="9">
        <v>2.1135111792264899E-44</v>
      </c>
      <c r="K174" s="9">
        <v>-0.46941340331328302</v>
      </c>
      <c r="L174" s="9">
        <v>0.157</v>
      </c>
      <c r="M174" s="9">
        <v>0.29399999999999998</v>
      </c>
      <c r="N174" s="9">
        <v>4.2435077456509401E-40</v>
      </c>
      <c r="O174" s="9" t="s">
        <v>1810</v>
      </c>
      <c r="Q174" s="9" t="s">
        <v>1162</v>
      </c>
      <c r="R174" s="9">
        <v>5.85527406191239E-10</v>
      </c>
      <c r="S174" s="9">
        <v>-0.38399898889245299</v>
      </c>
      <c r="T174" s="9">
        <v>0.32800000000000001</v>
      </c>
      <c r="U174" s="9">
        <v>0.27200000000000002</v>
      </c>
      <c r="V174" s="9">
        <v>1.17562192615077E-5</v>
      </c>
      <c r="W174" s="9" t="s">
        <v>1163</v>
      </c>
    </row>
    <row r="175" spans="1:23" x14ac:dyDescent="0.25">
      <c r="A175" s="1" t="s">
        <v>2756</v>
      </c>
      <c r="B175" s="1">
        <v>2.3142205947383798E-18</v>
      </c>
      <c r="C175" s="1">
        <v>-0.51200008392975405</v>
      </c>
      <c r="D175" s="1">
        <v>0.6</v>
      </c>
      <c r="E175" s="1">
        <v>0.57699999999999996</v>
      </c>
      <c r="F175" s="1">
        <v>4.6464921101157302E-14</v>
      </c>
      <c r="G175" s="1" t="s">
        <v>2757</v>
      </c>
      <c r="I175" s="9" t="s">
        <v>2840</v>
      </c>
      <c r="J175" s="9">
        <v>4.10073504477132E-39</v>
      </c>
      <c r="K175" s="9">
        <v>-0.46977363950490297</v>
      </c>
      <c r="L175" s="9">
        <v>0.14899999999999999</v>
      </c>
      <c r="M175" s="9">
        <v>0.27600000000000002</v>
      </c>
      <c r="N175" s="9">
        <v>8.2334558228918499E-35</v>
      </c>
      <c r="O175" s="9" t="s">
        <v>2841</v>
      </c>
      <c r="Q175" s="9" t="s">
        <v>863</v>
      </c>
      <c r="R175" s="9">
        <v>2.0073700567092301E-17</v>
      </c>
      <c r="S175" s="9">
        <v>-0.38401857518249599</v>
      </c>
      <c r="T175" s="9">
        <v>0.59099999999999997</v>
      </c>
      <c r="U175" s="9">
        <v>0.53800000000000003</v>
      </c>
      <c r="V175" s="9">
        <v>4.0303975998608001E-13</v>
      </c>
      <c r="W175" s="9" t="s">
        <v>864</v>
      </c>
    </row>
    <row r="176" spans="1:23" x14ac:dyDescent="0.25">
      <c r="A176" s="1" t="s">
        <v>1224</v>
      </c>
      <c r="B176" s="1">
        <v>2.04699310856811E-13</v>
      </c>
      <c r="C176" s="1">
        <v>-0.51967719655802203</v>
      </c>
      <c r="D176" s="1">
        <v>0.57899999999999996</v>
      </c>
      <c r="E176" s="1">
        <v>0.59299999999999997</v>
      </c>
      <c r="F176" s="1">
        <v>4.1099527633830402E-9</v>
      </c>
      <c r="G176" s="1" t="s">
        <v>1225</v>
      </c>
      <c r="I176" s="9" t="s">
        <v>1553</v>
      </c>
      <c r="J176" s="9">
        <v>2.2101563188879799E-30</v>
      </c>
      <c r="K176" s="9">
        <v>-0.47150985635027298</v>
      </c>
      <c r="L176" s="9">
        <v>0.154</v>
      </c>
      <c r="M176" s="9">
        <v>0.26200000000000001</v>
      </c>
      <c r="N176" s="9">
        <v>4.4375518570632901E-26</v>
      </c>
      <c r="O176" s="9" t="s">
        <v>1554</v>
      </c>
      <c r="Q176" s="9" t="s">
        <v>2083</v>
      </c>
      <c r="R176" s="9">
        <v>2.9220263889092601E-8</v>
      </c>
      <c r="S176" s="9">
        <v>-0.38486242750472599</v>
      </c>
      <c r="T176" s="9">
        <v>0.45100000000000001</v>
      </c>
      <c r="U176" s="9">
        <v>0.41299999999999998</v>
      </c>
      <c r="V176" s="9">
        <v>5.8668445836520199E-4</v>
      </c>
      <c r="W176" s="9" t="s">
        <v>2084</v>
      </c>
    </row>
    <row r="177" spans="1:23" x14ac:dyDescent="0.25">
      <c r="A177" s="1" t="s">
        <v>2772</v>
      </c>
      <c r="B177" s="1">
        <v>1.4235918813231899E-7</v>
      </c>
      <c r="C177" s="1">
        <v>-0.52420016920579104</v>
      </c>
      <c r="D177" s="1">
        <v>0.38900000000000001</v>
      </c>
      <c r="E177" s="1">
        <v>0.373</v>
      </c>
      <c r="F177" s="1">
        <v>2.8582877793206902E-3</v>
      </c>
      <c r="G177" s="1" t="s">
        <v>2773</v>
      </c>
      <c r="I177" s="9" t="s">
        <v>2816</v>
      </c>
      <c r="J177" s="9">
        <v>1.30440091528816E-54</v>
      </c>
      <c r="K177" s="9">
        <v>-0.47297357775702897</v>
      </c>
      <c r="L177" s="9">
        <v>0.51200000000000001</v>
      </c>
      <c r="M177" s="9">
        <v>0.69099999999999995</v>
      </c>
      <c r="N177" s="9">
        <v>2.6189761577155602E-50</v>
      </c>
      <c r="O177" s="9" t="s">
        <v>2817</v>
      </c>
      <c r="Q177" s="9" t="s">
        <v>2780</v>
      </c>
      <c r="R177" s="9">
        <v>4.5970118043148902E-14</v>
      </c>
      <c r="S177" s="9">
        <v>-0.38558226706814203</v>
      </c>
      <c r="T177" s="9">
        <v>0.45200000000000001</v>
      </c>
      <c r="U177" s="9">
        <v>0.38600000000000001</v>
      </c>
      <c r="V177" s="9">
        <v>9.2298803007034297E-10</v>
      </c>
      <c r="W177" s="9" t="s">
        <v>2781</v>
      </c>
    </row>
    <row r="178" spans="1:23" x14ac:dyDescent="0.25">
      <c r="A178" s="1" t="s">
        <v>916</v>
      </c>
      <c r="B178" s="1">
        <v>1.09745889859711E-19</v>
      </c>
      <c r="C178" s="1">
        <v>-0.53077541751624302</v>
      </c>
      <c r="D178" s="1">
        <v>0.497</v>
      </c>
      <c r="E178" s="1">
        <v>0.45100000000000001</v>
      </c>
      <c r="F178" s="1">
        <v>2.2034779766032699E-15</v>
      </c>
      <c r="G178" s="1" t="s">
        <v>917</v>
      </c>
      <c r="I178" s="9" t="s">
        <v>2530</v>
      </c>
      <c r="J178" s="9">
        <v>1.10151574081945E-58</v>
      </c>
      <c r="K178" s="9">
        <v>-0.47355885614381199</v>
      </c>
      <c r="L178" s="9">
        <v>0.52300000000000002</v>
      </c>
      <c r="M178" s="9">
        <v>0.70399999999999996</v>
      </c>
      <c r="N178" s="9">
        <v>2.2116233044173001E-54</v>
      </c>
      <c r="O178" s="9" t="s">
        <v>2531</v>
      </c>
      <c r="Q178" s="9" t="s">
        <v>1132</v>
      </c>
      <c r="R178" s="9">
        <v>1.6460447088151799E-9</v>
      </c>
      <c r="S178" s="9">
        <v>-0.39003498245071</v>
      </c>
      <c r="T178" s="9">
        <v>0.251</v>
      </c>
      <c r="U178" s="9">
        <v>0.19800000000000001</v>
      </c>
      <c r="V178" s="9">
        <v>3.3049285663591199E-5</v>
      </c>
      <c r="W178" s="9" t="s">
        <v>1133</v>
      </c>
    </row>
    <row r="179" spans="1:23" x14ac:dyDescent="0.25">
      <c r="A179" s="1" t="s">
        <v>2760</v>
      </c>
      <c r="B179" s="1">
        <v>1.40022300211842E-14</v>
      </c>
      <c r="C179" s="1">
        <v>-0.53123474441343799</v>
      </c>
      <c r="D179" s="1">
        <v>0.32300000000000001</v>
      </c>
      <c r="E179" s="1">
        <v>0.254</v>
      </c>
      <c r="F179" s="1">
        <v>2.8113677436533599E-10</v>
      </c>
      <c r="G179" s="1" t="s">
        <v>2761</v>
      </c>
      <c r="I179" s="9" t="s">
        <v>1715</v>
      </c>
      <c r="J179" s="9">
        <v>4.5602478548667E-38</v>
      </c>
      <c r="K179" s="9">
        <v>-0.47368334422679498</v>
      </c>
      <c r="L179" s="9">
        <v>0.161</v>
      </c>
      <c r="M179" s="9">
        <v>0.28599999999999998</v>
      </c>
      <c r="N179" s="9">
        <v>9.1560656430013692E-34</v>
      </c>
      <c r="O179" s="9" t="s">
        <v>1716</v>
      </c>
      <c r="Q179" s="9" t="s">
        <v>2992</v>
      </c>
      <c r="R179" s="9">
        <v>2.09091235198958E-12</v>
      </c>
      <c r="S179" s="9">
        <v>-0.39212158872112601</v>
      </c>
      <c r="T179" s="9">
        <v>0.38700000000000001</v>
      </c>
      <c r="U179" s="9">
        <v>0.32400000000000001</v>
      </c>
      <c r="V179" s="9">
        <v>4.1981338203246898E-8</v>
      </c>
      <c r="W179" s="9" t="s">
        <v>2993</v>
      </c>
    </row>
    <row r="180" spans="1:23" x14ac:dyDescent="0.25">
      <c r="A180" s="1" t="s">
        <v>1128</v>
      </c>
      <c r="B180" s="1">
        <v>1.4430367728713599E-9</v>
      </c>
      <c r="C180" s="1">
        <v>-0.53221743709171598</v>
      </c>
      <c r="D180" s="1">
        <v>0.311</v>
      </c>
      <c r="E180" s="1">
        <v>0.27100000000000002</v>
      </c>
      <c r="F180" s="1">
        <v>2.8973292325711101E-5</v>
      </c>
      <c r="G180" s="1" t="s">
        <v>1129</v>
      </c>
      <c r="I180" s="9" t="s">
        <v>452</v>
      </c>
      <c r="J180" s="9">
        <v>7.6018390827213099E-57</v>
      </c>
      <c r="K180" s="9">
        <v>-0.47398985294609403</v>
      </c>
      <c r="L180" s="9">
        <v>0.47099999999999997</v>
      </c>
      <c r="M180" s="9">
        <v>0.65600000000000003</v>
      </c>
      <c r="N180" s="9">
        <v>1.52629725102878E-52</v>
      </c>
      <c r="O180" s="9" t="s">
        <v>453</v>
      </c>
      <c r="Q180" s="9" t="s">
        <v>1192</v>
      </c>
      <c r="R180" s="9">
        <v>1.07587221341395E-8</v>
      </c>
      <c r="S180" s="9">
        <v>-0.39343355823118797</v>
      </c>
      <c r="T180" s="9">
        <v>0.28699999999999998</v>
      </c>
      <c r="U180" s="9">
        <v>0.23699999999999999</v>
      </c>
      <c r="V180" s="9">
        <v>2.16013623009253E-4</v>
      </c>
      <c r="W180" s="9" t="s">
        <v>1193</v>
      </c>
    </row>
    <row r="181" spans="1:23" x14ac:dyDescent="0.25">
      <c r="A181" s="1" t="s">
        <v>4</v>
      </c>
      <c r="B181" s="1">
        <v>1.80799650412121E-29</v>
      </c>
      <c r="C181" s="1">
        <v>-0.53439082077432898</v>
      </c>
      <c r="D181" s="1">
        <v>0.627</v>
      </c>
      <c r="E181" s="1">
        <v>0.56599999999999995</v>
      </c>
      <c r="F181" s="1">
        <v>3.6300953809745598E-25</v>
      </c>
      <c r="G181" s="1" t="s">
        <v>5</v>
      </c>
      <c r="I181" s="9" t="s">
        <v>2643</v>
      </c>
      <c r="J181" s="9">
        <v>4.25950914675719E-32</v>
      </c>
      <c r="K181" s="9">
        <v>-0.48230977860456697</v>
      </c>
      <c r="L181" s="9">
        <v>0.78600000000000003</v>
      </c>
      <c r="M181" s="9">
        <v>0.88100000000000001</v>
      </c>
      <c r="N181" s="9">
        <v>8.5522424648591002E-28</v>
      </c>
      <c r="O181" s="9" t="s">
        <v>2644</v>
      </c>
      <c r="Q181" s="9" t="s">
        <v>912</v>
      </c>
      <c r="R181" s="9">
        <v>1.08680151570216E-10</v>
      </c>
      <c r="S181" s="9">
        <v>-0.395718586466481</v>
      </c>
      <c r="T181" s="9">
        <v>0.66100000000000003</v>
      </c>
      <c r="U181" s="9">
        <v>0.64100000000000001</v>
      </c>
      <c r="V181" s="9">
        <v>2.1820800832268101E-6</v>
      </c>
      <c r="W181" s="9" t="s">
        <v>913</v>
      </c>
    </row>
    <row r="182" spans="1:23" x14ac:dyDescent="0.25">
      <c r="A182" s="1" t="s">
        <v>2762</v>
      </c>
      <c r="B182" s="1">
        <v>2.0115367118571198E-11</v>
      </c>
      <c r="C182" s="1">
        <v>-0.53848020496893001</v>
      </c>
      <c r="D182" s="1">
        <v>0.42099999999999999</v>
      </c>
      <c r="E182" s="1">
        <v>0.39</v>
      </c>
      <c r="F182" s="1">
        <v>4.0387634100667198E-7</v>
      </c>
      <c r="G182" s="1" t="s">
        <v>2763</v>
      </c>
      <c r="I182" s="9" t="s">
        <v>1779</v>
      </c>
      <c r="J182" s="9">
        <v>3.18274600218559E-69</v>
      </c>
      <c r="K182" s="9">
        <v>-0.48684332526540097</v>
      </c>
      <c r="L182" s="9">
        <v>0.25900000000000001</v>
      </c>
      <c r="M182" s="9">
        <v>0.46899999999999997</v>
      </c>
      <c r="N182" s="9">
        <v>6.3903174231882399E-65</v>
      </c>
      <c r="O182" s="9" t="s">
        <v>1780</v>
      </c>
      <c r="Q182" s="9" t="s">
        <v>2127</v>
      </c>
      <c r="R182" s="9">
        <v>1.3518279625358E-9</v>
      </c>
      <c r="S182" s="9">
        <v>-0.39571891484619098</v>
      </c>
      <c r="T182" s="9">
        <v>0.28799999999999998</v>
      </c>
      <c r="U182" s="9">
        <v>0.23300000000000001</v>
      </c>
      <c r="V182" s="9">
        <v>2.7142001831793701E-5</v>
      </c>
      <c r="W182" s="9" t="s">
        <v>2128</v>
      </c>
    </row>
    <row r="183" spans="1:23" x14ac:dyDescent="0.25">
      <c r="A183" s="1" t="s">
        <v>2766</v>
      </c>
      <c r="B183" s="1">
        <v>5.7876175842801802E-9</v>
      </c>
      <c r="C183" s="1">
        <v>-0.55220793884213604</v>
      </c>
      <c r="D183" s="1">
        <v>0.36399999999999999</v>
      </c>
      <c r="E183" s="1">
        <v>0.32900000000000001</v>
      </c>
      <c r="F183" s="1">
        <v>1.1620378585717701E-4</v>
      </c>
      <c r="G183" s="1" t="s">
        <v>2767</v>
      </c>
      <c r="I183" s="9" t="s">
        <v>514</v>
      </c>
      <c r="J183" s="9">
        <v>3.7523034439687496E-46</v>
      </c>
      <c r="K183" s="9">
        <v>-0.488425280180874</v>
      </c>
      <c r="L183" s="9">
        <v>0.27300000000000002</v>
      </c>
      <c r="M183" s="9">
        <v>0.432</v>
      </c>
      <c r="N183" s="9">
        <v>7.5338748548004503E-42</v>
      </c>
      <c r="O183" s="9" t="s">
        <v>515</v>
      </c>
      <c r="Q183" s="9" t="s">
        <v>2215</v>
      </c>
      <c r="R183" s="9">
        <v>3.5185431272879398E-10</v>
      </c>
      <c r="S183" s="9">
        <v>-0.39690074485465299</v>
      </c>
      <c r="T183" s="9">
        <v>0.254</v>
      </c>
      <c r="U183" s="9">
        <v>0.19600000000000001</v>
      </c>
      <c r="V183" s="9">
        <v>7.0645308909687303E-6</v>
      </c>
      <c r="W183" s="9" t="s">
        <v>2216</v>
      </c>
    </row>
    <row r="184" spans="1:23" x14ac:dyDescent="0.25">
      <c r="A184" s="1" t="s">
        <v>1336</v>
      </c>
      <c r="B184" s="1">
        <v>1.24667468479891E-6</v>
      </c>
      <c r="C184" s="1">
        <v>-0.55287926441270097</v>
      </c>
      <c r="D184" s="1">
        <v>0.58299999999999996</v>
      </c>
      <c r="E184" s="1">
        <v>0.629</v>
      </c>
      <c r="F184" s="1">
        <v>2.5030734321392599E-2</v>
      </c>
      <c r="G184" s="1" t="s">
        <v>1337</v>
      </c>
      <c r="I184" s="9" t="s">
        <v>168</v>
      </c>
      <c r="J184" s="9">
        <v>4.0967389419185101E-50</v>
      </c>
      <c r="K184" s="9">
        <v>-0.49372630217399699</v>
      </c>
      <c r="L184" s="9">
        <v>0.41199999999999998</v>
      </c>
      <c r="M184" s="9">
        <v>0.58099999999999996</v>
      </c>
      <c r="N184" s="9">
        <v>8.2254324475839798E-46</v>
      </c>
      <c r="O184" s="9" t="s">
        <v>169</v>
      </c>
      <c r="Q184" s="9" t="s">
        <v>1599</v>
      </c>
      <c r="R184" s="9">
        <v>2.2687123244676502E-9</v>
      </c>
      <c r="S184" s="9">
        <v>-0.40091407968823001</v>
      </c>
      <c r="T184" s="9">
        <v>0.50800000000000001</v>
      </c>
      <c r="U184" s="9">
        <v>0.46700000000000003</v>
      </c>
      <c r="V184" s="9">
        <v>4.5551206050661503E-5</v>
      </c>
      <c r="W184" s="9" t="s">
        <v>1600</v>
      </c>
    </row>
    <row r="185" spans="1:23" x14ac:dyDescent="0.25">
      <c r="A185" s="1" t="s">
        <v>2503</v>
      </c>
      <c r="B185" s="1">
        <v>1.0500368579654499E-6</v>
      </c>
      <c r="C185" s="1">
        <v>-0.55546995116537001</v>
      </c>
      <c r="D185" s="1">
        <v>0.27900000000000003</v>
      </c>
      <c r="E185" s="1">
        <v>0.253</v>
      </c>
      <c r="F185" s="1">
        <v>2.1082640034230299E-2</v>
      </c>
      <c r="G185" s="1" t="s">
        <v>2504</v>
      </c>
      <c r="I185" s="9" t="s">
        <v>190</v>
      </c>
      <c r="J185" s="9">
        <v>5.4443494237950496E-44</v>
      </c>
      <c r="K185" s="9">
        <v>-0.49515240399266602</v>
      </c>
      <c r="L185" s="9">
        <v>0.27700000000000002</v>
      </c>
      <c r="M185" s="9">
        <v>0.43</v>
      </c>
      <c r="N185" s="9">
        <v>1.0931164773095699E-39</v>
      </c>
      <c r="O185" s="9" t="s">
        <v>191</v>
      </c>
      <c r="Q185" s="9" t="s">
        <v>378</v>
      </c>
      <c r="R185" s="9">
        <v>3.02549031989787E-24</v>
      </c>
      <c r="S185" s="9">
        <v>-0.401308962073047</v>
      </c>
      <c r="T185" s="9">
        <v>0.70399999999999996</v>
      </c>
      <c r="U185" s="9">
        <v>0.65500000000000003</v>
      </c>
      <c r="V185" s="9">
        <v>6.0745794642909498E-20</v>
      </c>
      <c r="W185" s="9" t="s">
        <v>379</v>
      </c>
    </row>
    <row r="186" spans="1:23" x14ac:dyDescent="0.25">
      <c r="A186" s="1" t="s">
        <v>2768</v>
      </c>
      <c r="B186" s="1">
        <v>6.0639676122162096E-9</v>
      </c>
      <c r="C186" s="1">
        <v>-0.55992463923573799</v>
      </c>
      <c r="D186" s="1">
        <v>0.28399999999999997</v>
      </c>
      <c r="E186" s="1">
        <v>0.247</v>
      </c>
      <c r="F186" s="1">
        <v>1.2175234171807699E-4</v>
      </c>
      <c r="G186" s="1" t="s">
        <v>2769</v>
      </c>
      <c r="I186" s="9" t="s">
        <v>2852</v>
      </c>
      <c r="J186" s="9">
        <v>2.21888753261938E-35</v>
      </c>
      <c r="K186" s="9">
        <v>-0.49543033344744503</v>
      </c>
      <c r="L186" s="9">
        <v>0.33500000000000002</v>
      </c>
      <c r="M186" s="9">
        <v>0.47699999999999998</v>
      </c>
      <c r="N186" s="9">
        <v>4.4550823879931903E-31</v>
      </c>
      <c r="O186" s="9" t="s">
        <v>2853</v>
      </c>
      <c r="Q186" s="9" t="s">
        <v>2067</v>
      </c>
      <c r="R186" s="9">
        <v>1.8801127343701599E-7</v>
      </c>
      <c r="S186" s="9">
        <v>-0.401812469565202</v>
      </c>
      <c r="T186" s="9">
        <v>0.28399999999999997</v>
      </c>
      <c r="U186" s="9">
        <v>0.24399999999999999</v>
      </c>
      <c r="V186" s="9">
        <v>3.7748903480684E-3</v>
      </c>
      <c r="W186" s="9" t="s">
        <v>2068</v>
      </c>
    </row>
    <row r="187" spans="1:23" x14ac:dyDescent="0.25">
      <c r="A187" s="1" t="s">
        <v>124</v>
      </c>
      <c r="B187" s="1">
        <v>5.42524571024974E-14</v>
      </c>
      <c r="C187" s="1">
        <v>-0.56725236266867096</v>
      </c>
      <c r="D187" s="1">
        <v>0.36599999999999999</v>
      </c>
      <c r="E187" s="1">
        <v>0.312</v>
      </c>
      <c r="F187" s="1">
        <v>1.08928083370394E-9</v>
      </c>
      <c r="G187" s="1" t="s">
        <v>125</v>
      </c>
      <c r="I187" s="9" t="s">
        <v>2000</v>
      </c>
      <c r="J187" s="9">
        <v>3.7149613991825901E-67</v>
      </c>
      <c r="K187" s="9">
        <v>-0.49685348730185303</v>
      </c>
      <c r="L187" s="9">
        <v>0.67400000000000004</v>
      </c>
      <c r="M187" s="9">
        <v>0.83799999999999997</v>
      </c>
      <c r="N187" s="9">
        <v>7.4588994972788003E-63</v>
      </c>
      <c r="O187" s="9" t="s">
        <v>2001</v>
      </c>
      <c r="Q187" s="9" t="s">
        <v>2505</v>
      </c>
      <c r="R187" s="9">
        <v>3.2585193753102901E-10</v>
      </c>
      <c r="S187" s="9">
        <v>-0.40253601344934498</v>
      </c>
      <c r="T187" s="9">
        <v>0.30299999999999999</v>
      </c>
      <c r="U187" s="9">
        <v>0.248</v>
      </c>
      <c r="V187" s="9">
        <v>6.5424552017479996E-6</v>
      </c>
      <c r="W187" s="9" t="s">
        <v>2506</v>
      </c>
    </row>
    <row r="188" spans="1:23" x14ac:dyDescent="0.25">
      <c r="A188" s="1" t="s">
        <v>1863</v>
      </c>
      <c r="B188" s="1">
        <v>1.4639196676905E-11</v>
      </c>
      <c r="C188" s="1">
        <v>-0.56736738069178105</v>
      </c>
      <c r="D188" s="1">
        <v>0.28999999999999998</v>
      </c>
      <c r="E188" s="1">
        <v>0.24</v>
      </c>
      <c r="F188" s="1">
        <v>2.9392579087889802E-7</v>
      </c>
      <c r="G188" s="1" t="s">
        <v>1864</v>
      </c>
      <c r="I188" s="1" t="s">
        <v>2756</v>
      </c>
      <c r="J188" s="1">
        <v>3.4705997170391302E-45</v>
      </c>
      <c r="K188" s="1">
        <v>-0.50587207717543903</v>
      </c>
      <c r="L188" s="1">
        <v>0.41</v>
      </c>
      <c r="M188" s="1">
        <v>0.57699999999999996</v>
      </c>
      <c r="N188" s="1">
        <v>6.9682701118711602E-41</v>
      </c>
      <c r="O188" s="1" t="s">
        <v>2757</v>
      </c>
      <c r="Q188" s="9" t="s">
        <v>1072</v>
      </c>
      <c r="R188" s="9">
        <v>1.5684527620929701E-10</v>
      </c>
      <c r="S188" s="9">
        <v>-0.40333384084308399</v>
      </c>
      <c r="T188" s="9">
        <v>0.34100000000000003</v>
      </c>
      <c r="U188" s="9">
        <v>0.28499999999999998</v>
      </c>
      <c r="V188" s="9">
        <v>3.14913945573027E-6</v>
      </c>
      <c r="W188" s="9" t="s">
        <v>1073</v>
      </c>
    </row>
    <row r="189" spans="1:23" x14ac:dyDescent="0.25">
      <c r="A189" s="1" t="s">
        <v>76</v>
      </c>
      <c r="B189" s="1">
        <v>7.0934025676333804E-88</v>
      </c>
      <c r="C189" s="1">
        <v>-0.57466810030295601</v>
      </c>
      <c r="D189" s="1">
        <v>0.85599999999999998</v>
      </c>
      <c r="E189" s="1">
        <v>0.71399999999999997</v>
      </c>
      <c r="F189" s="1">
        <v>1.42421336752943E-83</v>
      </c>
      <c r="G189" s="1" t="s">
        <v>77</v>
      </c>
      <c r="I189" s="1" t="s">
        <v>2374</v>
      </c>
      <c r="J189" s="1">
        <v>1.3419425058435101E-118</v>
      </c>
      <c r="K189" s="1">
        <v>-0.50764583449206202</v>
      </c>
      <c r="L189" s="1">
        <v>0.88700000000000001</v>
      </c>
      <c r="M189" s="1">
        <v>0.96399999999999997</v>
      </c>
      <c r="N189" s="1">
        <v>2.6943521632326E-114</v>
      </c>
      <c r="O189" s="1" t="s">
        <v>2375</v>
      </c>
      <c r="Q189" s="9" t="s">
        <v>2782</v>
      </c>
      <c r="R189" s="9">
        <v>2.9181027463400001E-9</v>
      </c>
      <c r="S189" s="9">
        <v>-0.403597250674955</v>
      </c>
      <c r="T189" s="9">
        <v>0.39700000000000002</v>
      </c>
      <c r="U189" s="9">
        <v>0.34899999999999998</v>
      </c>
      <c r="V189" s="9">
        <v>5.8589666941014498E-5</v>
      </c>
      <c r="W189" s="9" t="s">
        <v>2783</v>
      </c>
    </row>
    <row r="190" spans="1:23" x14ac:dyDescent="0.25">
      <c r="A190" s="1" t="s">
        <v>2153</v>
      </c>
      <c r="B190" s="1">
        <v>1.5647672872796499E-17</v>
      </c>
      <c r="C190" s="1">
        <v>-0.58135356639916302</v>
      </c>
      <c r="D190" s="1">
        <v>0.56000000000000005</v>
      </c>
      <c r="E190" s="1">
        <v>0.55300000000000005</v>
      </c>
      <c r="F190" s="1">
        <v>3.14173975940008E-13</v>
      </c>
      <c r="G190" s="1" t="s">
        <v>2154</v>
      </c>
      <c r="I190" s="1" t="s">
        <v>2709</v>
      </c>
      <c r="J190" s="1">
        <v>9.8018540795206799E-37</v>
      </c>
      <c r="K190" s="1">
        <v>-0.51015840148808</v>
      </c>
      <c r="L190" s="1">
        <v>0.376</v>
      </c>
      <c r="M190" s="1">
        <v>0.52100000000000002</v>
      </c>
      <c r="N190" s="1">
        <v>1.9680162620861599E-32</v>
      </c>
      <c r="O190" s="1" t="s">
        <v>2710</v>
      </c>
      <c r="Q190" s="9" t="s">
        <v>723</v>
      </c>
      <c r="R190" s="9">
        <v>9.4980930951069203E-7</v>
      </c>
      <c r="S190" s="9">
        <v>-0.405828942046563</v>
      </c>
      <c r="T190" s="9">
        <v>0.46</v>
      </c>
      <c r="U190" s="9">
        <v>0.44600000000000001</v>
      </c>
      <c r="V190" s="9">
        <v>1.9070271316355698E-2</v>
      </c>
      <c r="W190" s="9" t="s">
        <v>724</v>
      </c>
    </row>
    <row r="191" spans="1:23" x14ac:dyDescent="0.25">
      <c r="A191" s="1" t="s">
        <v>331</v>
      </c>
      <c r="B191" s="1">
        <v>5.8819392488704804E-23</v>
      </c>
      <c r="C191" s="1">
        <v>-0.58142839803886204</v>
      </c>
      <c r="D191" s="1">
        <v>0.50800000000000001</v>
      </c>
      <c r="E191" s="1">
        <v>0.45400000000000001</v>
      </c>
      <c r="F191" s="1">
        <v>1.18097576238821E-18</v>
      </c>
      <c r="G191" s="1" t="s">
        <v>332</v>
      </c>
      <c r="I191" s="1" t="s">
        <v>2838</v>
      </c>
      <c r="J191" s="1">
        <v>1.10238181079183E-39</v>
      </c>
      <c r="K191" s="1">
        <v>-0.52309431247120697</v>
      </c>
      <c r="L191" s="1">
        <v>0.33400000000000002</v>
      </c>
      <c r="M191" s="1">
        <v>0.47899999999999998</v>
      </c>
      <c r="N191" s="1">
        <v>2.2133621997078301E-35</v>
      </c>
      <c r="O191" s="1" t="s">
        <v>2839</v>
      </c>
      <c r="Q191" s="9" t="s">
        <v>481</v>
      </c>
      <c r="R191" s="9">
        <v>4.8183094578689602E-15</v>
      </c>
      <c r="S191" s="9">
        <v>-0.40765742730751697</v>
      </c>
      <c r="T191" s="9">
        <v>0.57999999999999996</v>
      </c>
      <c r="U191" s="9">
        <v>0.53700000000000003</v>
      </c>
      <c r="V191" s="9">
        <v>9.6742017295093001E-11</v>
      </c>
      <c r="W191" s="9" t="s">
        <v>482</v>
      </c>
    </row>
    <row r="192" spans="1:23" x14ac:dyDescent="0.25">
      <c r="A192" s="1" t="s">
        <v>554</v>
      </c>
      <c r="B192" s="1">
        <v>3.6021865874470699E-13</v>
      </c>
      <c r="C192" s="1">
        <v>-0.58318366407504796</v>
      </c>
      <c r="D192" s="1">
        <v>0.55500000000000005</v>
      </c>
      <c r="E192" s="1">
        <v>0.56299999999999994</v>
      </c>
      <c r="F192" s="1">
        <v>7.2324702302762299E-9</v>
      </c>
      <c r="G192" s="1" t="s">
        <v>555</v>
      </c>
      <c r="I192" s="1" t="s">
        <v>2622</v>
      </c>
      <c r="J192" s="1">
        <v>3.4798134659979898E-68</v>
      </c>
      <c r="K192" s="1">
        <v>-0.52610815248799103</v>
      </c>
      <c r="L192" s="1">
        <v>0.47399999999999998</v>
      </c>
      <c r="M192" s="1">
        <v>0.67800000000000005</v>
      </c>
      <c r="N192" s="1">
        <v>6.9867694770307604E-64</v>
      </c>
      <c r="O192" s="1" t="s">
        <v>2623</v>
      </c>
      <c r="Q192" s="9" t="s">
        <v>1096</v>
      </c>
      <c r="R192" s="9">
        <v>3.0402099518066699E-12</v>
      </c>
      <c r="S192" s="9">
        <v>-0.40918762899209998</v>
      </c>
      <c r="T192" s="9">
        <v>0.32100000000000001</v>
      </c>
      <c r="U192" s="9">
        <v>0.25700000000000001</v>
      </c>
      <c r="V192" s="9">
        <v>6.1041335412374306E-8</v>
      </c>
      <c r="W192" s="9" t="s">
        <v>1097</v>
      </c>
    </row>
    <row r="193" spans="1:23" x14ac:dyDescent="0.25">
      <c r="A193" s="1" t="s">
        <v>2764</v>
      </c>
      <c r="B193" s="1">
        <v>5.0262564949335302E-10</v>
      </c>
      <c r="C193" s="1">
        <v>-0.61490587721628098</v>
      </c>
      <c r="D193" s="1">
        <v>0.45600000000000002</v>
      </c>
      <c r="E193" s="1">
        <v>0.432</v>
      </c>
      <c r="F193" s="1">
        <v>1.00917177905275E-5</v>
      </c>
      <c r="G193" s="1" t="s">
        <v>2765</v>
      </c>
      <c r="I193" s="1" t="s">
        <v>176</v>
      </c>
      <c r="J193" s="1">
        <v>4.7677918783937799E-39</v>
      </c>
      <c r="K193" s="1">
        <v>-0.53137730541915995</v>
      </c>
      <c r="L193" s="1">
        <v>0.20599999999999999</v>
      </c>
      <c r="M193" s="1">
        <v>0.33500000000000002</v>
      </c>
      <c r="N193" s="1">
        <v>9.5727725334390201E-35</v>
      </c>
      <c r="O193" s="1" t="s">
        <v>177</v>
      </c>
      <c r="Q193" s="9" t="s">
        <v>2998</v>
      </c>
      <c r="R193" s="9">
        <v>1.09815774943063E-9</v>
      </c>
      <c r="S193" s="9">
        <v>-0.41105252510227602</v>
      </c>
      <c r="T193" s="9">
        <v>0.503</v>
      </c>
      <c r="U193" s="9">
        <v>0.47199999999999998</v>
      </c>
      <c r="V193" s="9">
        <v>2.20488112930682E-5</v>
      </c>
      <c r="W193" s="9" t="s">
        <v>2999</v>
      </c>
    </row>
    <row r="194" spans="1:23" x14ac:dyDescent="0.25">
      <c r="A194" s="1" t="s">
        <v>958</v>
      </c>
      <c r="B194" s="1">
        <v>9.5677728589814295E-12</v>
      </c>
      <c r="C194" s="1">
        <v>-0.70421342175546697</v>
      </c>
      <c r="D194" s="1">
        <v>0.28399999999999997</v>
      </c>
      <c r="E194" s="1">
        <v>0.23699999999999999</v>
      </c>
      <c r="F194" s="1">
        <v>1.9210174346262899E-7</v>
      </c>
      <c r="G194" s="1" t="s">
        <v>959</v>
      </c>
      <c r="I194" s="1" t="s">
        <v>2304</v>
      </c>
      <c r="J194" s="1">
        <v>1.05872444712145E-47</v>
      </c>
      <c r="K194" s="1">
        <v>-0.53238274893442605</v>
      </c>
      <c r="L194" s="1">
        <v>0.18099999999999999</v>
      </c>
      <c r="M194" s="1">
        <v>0.32600000000000001</v>
      </c>
      <c r="N194" s="1">
        <v>2.1257069449304501E-43</v>
      </c>
      <c r="O194" s="1" t="s">
        <v>2305</v>
      </c>
      <c r="Q194" s="9" t="s">
        <v>1919</v>
      </c>
      <c r="R194" s="9">
        <v>1.0821124231336E-9</v>
      </c>
      <c r="S194" s="9">
        <v>-0.41600206259912698</v>
      </c>
      <c r="T194" s="9">
        <v>0.33500000000000002</v>
      </c>
      <c r="U194" s="9">
        <v>0.28499999999999998</v>
      </c>
      <c r="V194" s="9">
        <v>2.1726653231676401E-5</v>
      </c>
      <c r="W194" s="9" t="s">
        <v>1920</v>
      </c>
    </row>
    <row r="195" spans="1:23" x14ac:dyDescent="0.25">
      <c r="A195" s="1" t="s">
        <v>106</v>
      </c>
      <c r="B195" s="1">
        <v>1.3363093751173201E-63</v>
      </c>
      <c r="C195" s="1">
        <v>-0.71259288384237596</v>
      </c>
      <c r="D195" s="1">
        <v>0.89600000000000002</v>
      </c>
      <c r="E195" s="1">
        <v>0.89800000000000002</v>
      </c>
      <c r="F195" s="1">
        <v>2.6830419633605601E-59</v>
      </c>
      <c r="G195" s="1" t="s">
        <v>107</v>
      </c>
      <c r="I195" s="1" t="s">
        <v>2282</v>
      </c>
      <c r="J195" s="1">
        <v>5.9693110081396403E-52</v>
      </c>
      <c r="K195" s="1">
        <v>-0.539931253840087</v>
      </c>
      <c r="L195" s="1">
        <v>0.19</v>
      </c>
      <c r="M195" s="1">
        <v>0.34899999999999998</v>
      </c>
      <c r="N195" s="1">
        <v>1.1985182642142801E-47</v>
      </c>
      <c r="O195" s="1" t="s">
        <v>2283</v>
      </c>
      <c r="Q195" s="9" t="s">
        <v>2119</v>
      </c>
      <c r="R195" s="9">
        <v>2.91054738192099E-9</v>
      </c>
      <c r="S195" s="9">
        <v>-0.41635587750451503</v>
      </c>
      <c r="T195" s="9">
        <v>0.29199999999999998</v>
      </c>
      <c r="U195" s="9">
        <v>0.24099999999999999</v>
      </c>
      <c r="V195" s="9">
        <v>5.8437970334209599E-5</v>
      </c>
      <c r="W195" s="9" t="s">
        <v>2120</v>
      </c>
    </row>
    <row r="196" spans="1:23" x14ac:dyDescent="0.25">
      <c r="A196" s="1" t="s">
        <v>1222</v>
      </c>
      <c r="B196" s="1">
        <v>3.0327062031148999E-13</v>
      </c>
      <c r="C196" s="1">
        <v>-0.71542028929911905</v>
      </c>
      <c r="D196" s="1">
        <v>0.33800000000000002</v>
      </c>
      <c r="E196" s="1">
        <v>0.29099999999999998</v>
      </c>
      <c r="F196" s="1">
        <v>6.0890675146141001E-9</v>
      </c>
      <c r="G196" s="1" t="s">
        <v>1223</v>
      </c>
      <c r="I196" s="1" t="s">
        <v>1382</v>
      </c>
      <c r="J196" s="1">
        <v>1.3599267156101899E-35</v>
      </c>
      <c r="K196" s="1">
        <v>-0.54251536416997004</v>
      </c>
      <c r="L196" s="1">
        <v>0.43099999999999999</v>
      </c>
      <c r="M196" s="1">
        <v>0.56399999999999995</v>
      </c>
      <c r="N196" s="1">
        <v>2.7304608596021501E-31</v>
      </c>
      <c r="O196" s="1" t="s">
        <v>1383</v>
      </c>
      <c r="Q196" s="9" t="s">
        <v>2888</v>
      </c>
      <c r="R196" s="9">
        <v>2.33043637206651E-12</v>
      </c>
      <c r="S196" s="9">
        <v>-0.418351415345808</v>
      </c>
      <c r="T196" s="9">
        <v>0.437</v>
      </c>
      <c r="U196" s="9">
        <v>0.38200000000000001</v>
      </c>
      <c r="V196" s="9">
        <v>4.6790501478351502E-8</v>
      </c>
      <c r="W196" s="9" t="s">
        <v>2889</v>
      </c>
    </row>
    <row r="197" spans="1:23" x14ac:dyDescent="0.25">
      <c r="A197" s="1" t="s">
        <v>1801</v>
      </c>
      <c r="B197" s="1">
        <v>6.66662189053901E-26</v>
      </c>
      <c r="C197" s="1">
        <v>-0.75655747880862301</v>
      </c>
      <c r="D197" s="1">
        <v>0.49299999999999999</v>
      </c>
      <c r="E197" s="1">
        <v>0.439</v>
      </c>
      <c r="F197" s="1">
        <v>1.33852434318242E-21</v>
      </c>
      <c r="G197" s="1" t="s">
        <v>1802</v>
      </c>
      <c r="I197" s="1" t="s">
        <v>1068</v>
      </c>
      <c r="J197" s="1">
        <v>8.5999058450247903E-64</v>
      </c>
      <c r="K197" s="1">
        <v>-0.54396016539125602</v>
      </c>
      <c r="L197" s="1">
        <v>0.41799999999999998</v>
      </c>
      <c r="M197" s="1">
        <v>0.60699999999999998</v>
      </c>
      <c r="N197" s="1">
        <v>1.72668909556408E-59</v>
      </c>
      <c r="O197" s="1" t="s">
        <v>1069</v>
      </c>
      <c r="Q197" s="9" t="s">
        <v>2988</v>
      </c>
      <c r="R197" s="9">
        <v>6.92764091849609E-13</v>
      </c>
      <c r="S197" s="9">
        <v>-0.41840777703347498</v>
      </c>
      <c r="T197" s="9">
        <v>0.309</v>
      </c>
      <c r="U197" s="9">
        <v>0.24299999999999999</v>
      </c>
      <c r="V197" s="9">
        <v>1.39093174361564E-8</v>
      </c>
      <c r="W197" s="9" t="s">
        <v>2989</v>
      </c>
    </row>
    <row r="198" spans="1:23" x14ac:dyDescent="0.25">
      <c r="A198" s="1" t="s">
        <v>1753</v>
      </c>
      <c r="B198" s="1">
        <v>1.6254114317127301E-12</v>
      </c>
      <c r="C198" s="1">
        <v>-0.76239558366004501</v>
      </c>
      <c r="D198" s="1">
        <v>0.375</v>
      </c>
      <c r="E198" s="1">
        <v>0.33600000000000002</v>
      </c>
      <c r="F198" s="1">
        <v>3.2635010725928098E-8</v>
      </c>
      <c r="G198" s="1" t="s">
        <v>1754</v>
      </c>
      <c r="I198" s="1" t="s">
        <v>1030</v>
      </c>
      <c r="J198" s="1">
        <v>1.0199628957797E-28</v>
      </c>
      <c r="K198" s="1">
        <v>-0.548755315578495</v>
      </c>
      <c r="L198" s="1">
        <v>0.27200000000000002</v>
      </c>
      <c r="M198" s="1">
        <v>0.38400000000000001</v>
      </c>
      <c r="N198" s="1">
        <v>2.04788150214647E-24</v>
      </c>
      <c r="O198" s="1" t="s">
        <v>1031</v>
      </c>
      <c r="Q198" s="9" t="s">
        <v>339</v>
      </c>
      <c r="R198" s="9">
        <v>1.4845049334671801E-8</v>
      </c>
      <c r="S198" s="9">
        <v>-0.41875147307961802</v>
      </c>
      <c r="T198" s="9">
        <v>0.25</v>
      </c>
      <c r="U198" s="9">
        <v>0.20200000000000001</v>
      </c>
      <c r="V198" s="9">
        <v>2.9805890054154099E-4</v>
      </c>
      <c r="W198" s="9" t="s">
        <v>340</v>
      </c>
    </row>
    <row r="199" spans="1:23" x14ac:dyDescent="0.25">
      <c r="A199" s="1" t="s">
        <v>420</v>
      </c>
      <c r="B199" s="1">
        <v>1.5931518162278299E-14</v>
      </c>
      <c r="C199" s="1">
        <v>-0.77623134570295604</v>
      </c>
      <c r="D199" s="1">
        <v>0.32800000000000001</v>
      </c>
      <c r="E199" s="1">
        <v>0.27600000000000002</v>
      </c>
      <c r="F199" s="1">
        <v>3.19873021662224E-10</v>
      </c>
      <c r="G199" s="1" t="s">
        <v>421</v>
      </c>
      <c r="I199" s="1" t="s">
        <v>1710</v>
      </c>
      <c r="J199" s="1">
        <v>6.4710329157404805E-97</v>
      </c>
      <c r="K199" s="1">
        <v>-0.55162933723676899</v>
      </c>
      <c r="L199" s="1">
        <v>0.54800000000000004</v>
      </c>
      <c r="M199" s="1">
        <v>0.77300000000000002</v>
      </c>
      <c r="N199" s="1">
        <v>1.29925398882237E-92</v>
      </c>
      <c r="O199" s="1" t="s">
        <v>1711</v>
      </c>
      <c r="Q199" s="9" t="s">
        <v>1668</v>
      </c>
      <c r="R199" s="9">
        <v>3.3355622136604401E-11</v>
      </c>
      <c r="S199" s="9">
        <v>-0.42057186315048301</v>
      </c>
      <c r="T199" s="9">
        <v>0.38500000000000001</v>
      </c>
      <c r="U199" s="9">
        <v>0.33100000000000002</v>
      </c>
      <c r="V199" s="9">
        <v>6.69714181258742E-7</v>
      </c>
      <c r="W199" s="9" t="s">
        <v>1669</v>
      </c>
    </row>
    <row r="200" spans="1:23" x14ac:dyDescent="0.25">
      <c r="A200" s="1" t="s">
        <v>2758</v>
      </c>
      <c r="B200" s="1">
        <v>1.6466948070440799E-17</v>
      </c>
      <c r="C200" s="1">
        <v>-0.78347493960710402</v>
      </c>
      <c r="D200" s="1">
        <v>0.309</v>
      </c>
      <c r="E200" s="1">
        <v>0.24299999999999999</v>
      </c>
      <c r="F200" s="1">
        <v>3.3062338335831E-13</v>
      </c>
      <c r="G200" s="1" t="s">
        <v>2759</v>
      </c>
      <c r="I200" s="1" t="s">
        <v>2826</v>
      </c>
      <c r="J200" s="1">
        <v>7.3891107930527997E-47</v>
      </c>
      <c r="K200" s="1">
        <v>-0.55461203514636703</v>
      </c>
      <c r="L200" s="1">
        <v>0.24399999999999999</v>
      </c>
      <c r="M200" s="1">
        <v>0.39400000000000002</v>
      </c>
      <c r="N200" s="1">
        <v>1.4835856650291401E-42</v>
      </c>
      <c r="O200" s="1" t="s">
        <v>2827</v>
      </c>
      <c r="Q200" s="9" t="s">
        <v>584</v>
      </c>
      <c r="R200" s="9">
        <v>9.7062977178934594E-18</v>
      </c>
      <c r="S200" s="9">
        <v>-0.421132932456453</v>
      </c>
      <c r="T200" s="9">
        <v>0.59599999999999997</v>
      </c>
      <c r="U200" s="9">
        <v>0.54200000000000004</v>
      </c>
      <c r="V200" s="9">
        <v>1.9488304557986499E-13</v>
      </c>
      <c r="W200" s="9" t="s">
        <v>585</v>
      </c>
    </row>
    <row r="201" spans="1:23" x14ac:dyDescent="0.25">
      <c r="A201" s="1" t="s">
        <v>2097</v>
      </c>
      <c r="B201" s="1">
        <v>1.2107161689377699E-11</v>
      </c>
      <c r="C201" s="1">
        <v>-0.78772936162686702</v>
      </c>
      <c r="D201" s="1">
        <v>0.36399999999999999</v>
      </c>
      <c r="E201" s="1">
        <v>0.33300000000000002</v>
      </c>
      <c r="F201" s="1">
        <v>2.43087592399326E-7</v>
      </c>
      <c r="G201" s="1" t="s">
        <v>2098</v>
      </c>
      <c r="I201" s="1" t="s">
        <v>2475</v>
      </c>
      <c r="J201" s="1">
        <v>1.14226941026944E-43</v>
      </c>
      <c r="K201" s="1">
        <v>-0.55639938935210198</v>
      </c>
      <c r="L201" s="1">
        <v>0.24</v>
      </c>
      <c r="M201" s="1">
        <v>0.38600000000000001</v>
      </c>
      <c r="N201" s="1">
        <v>2.29344852193898E-39</v>
      </c>
      <c r="O201" s="1" t="s">
        <v>2476</v>
      </c>
      <c r="Q201" s="9" t="s">
        <v>731</v>
      </c>
      <c r="R201" s="9">
        <v>1.5423828583938401E-24</v>
      </c>
      <c r="S201" s="9">
        <v>-0.42126155851191399</v>
      </c>
      <c r="T201" s="9">
        <v>0.67100000000000004</v>
      </c>
      <c r="U201" s="9">
        <v>0.60599999999999998</v>
      </c>
      <c r="V201" s="9">
        <v>3.0967963030831497E-20</v>
      </c>
      <c r="W201" s="9" t="s">
        <v>732</v>
      </c>
    </row>
    <row r="202" spans="1:23" x14ac:dyDescent="0.25">
      <c r="A202" s="1" t="s">
        <v>2189</v>
      </c>
      <c r="B202" s="1">
        <v>7.6563016111609599E-26</v>
      </c>
      <c r="C202" s="1">
        <v>-0.80339634860748899</v>
      </c>
      <c r="D202" s="1">
        <v>0.26900000000000002</v>
      </c>
      <c r="E202" s="1">
        <v>0.18099999999999999</v>
      </c>
      <c r="F202" s="1">
        <v>1.5372322374888999E-21</v>
      </c>
      <c r="G202" s="1" t="s">
        <v>2190</v>
      </c>
      <c r="I202" s="1" t="s">
        <v>2264</v>
      </c>
      <c r="J202" s="1">
        <v>3.44119467311717E-61</v>
      </c>
      <c r="K202" s="1">
        <v>-0.55884769999261097</v>
      </c>
      <c r="L202" s="1">
        <v>0.11899999999999999</v>
      </c>
      <c r="M202" s="1">
        <v>0.27600000000000002</v>
      </c>
      <c r="N202" s="1">
        <v>6.9092306646846595E-57</v>
      </c>
      <c r="O202" s="1" t="s">
        <v>2265</v>
      </c>
      <c r="Q202" s="9" t="s">
        <v>1903</v>
      </c>
      <c r="R202" s="9">
        <v>2.4387423203312201E-8</v>
      </c>
      <c r="S202" s="9">
        <v>-0.428383177490681</v>
      </c>
      <c r="T202" s="9">
        <v>0.34</v>
      </c>
      <c r="U202" s="9">
        <v>0.29499999999999998</v>
      </c>
      <c r="V202" s="9">
        <v>4.8965068307610295E-4</v>
      </c>
      <c r="W202" s="9" t="s">
        <v>1904</v>
      </c>
    </row>
    <row r="203" spans="1:23" x14ac:dyDescent="0.25">
      <c r="A203" s="1" t="s">
        <v>904</v>
      </c>
      <c r="B203" s="1">
        <v>3.4876231109057901E-10</v>
      </c>
      <c r="C203" s="1">
        <v>-0.80723188490891495</v>
      </c>
      <c r="D203" s="1">
        <v>0.30499999999999999</v>
      </c>
      <c r="E203" s="1">
        <v>0.26900000000000002</v>
      </c>
      <c r="F203" s="1">
        <v>7.0024496820766502E-6</v>
      </c>
      <c r="G203" s="1" t="s">
        <v>905</v>
      </c>
      <c r="I203" s="1" t="s">
        <v>1301</v>
      </c>
      <c r="J203" s="1">
        <v>7.7953086729615401E-53</v>
      </c>
      <c r="K203" s="1">
        <v>-0.562232853851373</v>
      </c>
      <c r="L203" s="1">
        <v>0.26100000000000001</v>
      </c>
      <c r="M203" s="1">
        <v>0.42799999999999999</v>
      </c>
      <c r="N203" s="1">
        <v>1.56514207535722E-48</v>
      </c>
      <c r="O203" s="1" t="s">
        <v>1302</v>
      </c>
      <c r="Q203" s="9" t="s">
        <v>2938</v>
      </c>
      <c r="R203" s="9">
        <v>1.6262804552626601E-59</v>
      </c>
      <c r="S203" s="9">
        <v>-0.43146320636283603</v>
      </c>
      <c r="T203" s="9">
        <v>0.92800000000000005</v>
      </c>
      <c r="U203" s="9">
        <v>0.91100000000000003</v>
      </c>
      <c r="V203" s="9">
        <v>3.26524589807637E-55</v>
      </c>
      <c r="W203" s="9" t="s">
        <v>2939</v>
      </c>
    </row>
    <row r="204" spans="1:23" x14ac:dyDescent="0.25">
      <c r="A204" s="1" t="s">
        <v>1911</v>
      </c>
      <c r="B204" s="1">
        <v>1.6304774612513498E-27</v>
      </c>
      <c r="C204" s="1">
        <v>-0.82684683513192603</v>
      </c>
      <c r="D204" s="1">
        <v>0.254</v>
      </c>
      <c r="E204" s="1">
        <v>0.16700000000000001</v>
      </c>
      <c r="F204" s="1">
        <v>3.2736726467004498E-23</v>
      </c>
      <c r="G204" s="1" t="s">
        <v>1912</v>
      </c>
      <c r="I204" s="1" t="s">
        <v>2818</v>
      </c>
      <c r="J204" s="1">
        <v>1.4823894145574901E-53</v>
      </c>
      <c r="K204" s="1">
        <v>-0.56353552214885605</v>
      </c>
      <c r="L204" s="1">
        <v>0.254</v>
      </c>
      <c r="M204" s="1">
        <v>0.42</v>
      </c>
      <c r="N204" s="1">
        <v>2.9763414665485202E-49</v>
      </c>
      <c r="O204" s="1" t="s">
        <v>2819</v>
      </c>
      <c r="Q204" s="9" t="s">
        <v>456</v>
      </c>
      <c r="R204" s="9">
        <v>7.7342835712794003E-12</v>
      </c>
      <c r="S204" s="9">
        <v>-0.43299774062576202</v>
      </c>
      <c r="T204" s="9">
        <v>0.29099999999999998</v>
      </c>
      <c r="U204" s="9">
        <v>0.23</v>
      </c>
      <c r="V204" s="9">
        <v>1.5528894554414799E-7</v>
      </c>
      <c r="W204" s="9" t="s">
        <v>457</v>
      </c>
    </row>
    <row r="205" spans="1:23" x14ac:dyDescent="0.25">
      <c r="A205" s="1" t="s">
        <v>2318</v>
      </c>
      <c r="B205" s="1">
        <v>3.1211480428037101E-28</v>
      </c>
      <c r="C205" s="1">
        <v>-0.84190246336921803</v>
      </c>
      <c r="D205" s="1">
        <v>0.373</v>
      </c>
      <c r="E205" s="1">
        <v>0.28699999999999998</v>
      </c>
      <c r="F205" s="1">
        <v>6.2666410403412904E-24</v>
      </c>
      <c r="G205" s="1" t="s">
        <v>2319</v>
      </c>
      <c r="I205" s="1" t="s">
        <v>2812</v>
      </c>
      <c r="J205" s="1">
        <v>1.7389047228025301E-55</v>
      </c>
      <c r="K205" s="1">
        <v>-0.563896965719068</v>
      </c>
      <c r="L205" s="1">
        <v>0.29699999999999999</v>
      </c>
      <c r="M205" s="1">
        <v>0.47199999999999998</v>
      </c>
      <c r="N205" s="1">
        <v>3.4913729024429102E-51</v>
      </c>
      <c r="O205" s="1" t="s">
        <v>2813</v>
      </c>
      <c r="Q205" s="9" t="s">
        <v>1593</v>
      </c>
      <c r="R205" s="9">
        <v>1.36228874717391E-14</v>
      </c>
      <c r="S205" s="9">
        <v>-0.43623354776094397</v>
      </c>
      <c r="T205" s="9">
        <v>0.53500000000000003</v>
      </c>
      <c r="U205" s="9">
        <v>0.47499999999999998</v>
      </c>
      <c r="V205" s="9">
        <v>2.7352033465757798E-10</v>
      </c>
      <c r="W205" s="9" t="s">
        <v>1594</v>
      </c>
    </row>
    <row r="206" spans="1:23" x14ac:dyDescent="0.25">
      <c r="A206" s="1" t="s">
        <v>642</v>
      </c>
      <c r="B206" s="1">
        <v>1.10044139222815E-23</v>
      </c>
      <c r="C206" s="1">
        <v>-0.894751584762838</v>
      </c>
      <c r="D206" s="1">
        <v>0.32300000000000001</v>
      </c>
      <c r="E206" s="1">
        <v>0.246</v>
      </c>
      <c r="F206" s="1">
        <v>2.2094662273156699E-19</v>
      </c>
      <c r="G206" s="1" t="s">
        <v>643</v>
      </c>
      <c r="I206" s="1" t="s">
        <v>498</v>
      </c>
      <c r="J206" s="1">
        <v>3.0757584175004198E-52</v>
      </c>
      <c r="K206" s="1">
        <v>-0.56910743119379004</v>
      </c>
      <c r="L206" s="1">
        <v>0.374</v>
      </c>
      <c r="M206" s="1">
        <v>0.54900000000000004</v>
      </c>
      <c r="N206" s="1">
        <v>6.1755077506573405E-48</v>
      </c>
      <c r="O206" s="1" t="s">
        <v>499</v>
      </c>
      <c r="Q206" s="9" t="s">
        <v>2286</v>
      </c>
      <c r="R206" s="9">
        <v>1.1195541128072E-12</v>
      </c>
      <c r="S206" s="9">
        <v>-0.43844993644537</v>
      </c>
      <c r="T206" s="9">
        <v>0.28599999999999998</v>
      </c>
      <c r="U206" s="9">
        <v>0.224</v>
      </c>
      <c r="V206" s="9">
        <v>2.2478407476942999E-8</v>
      </c>
      <c r="W206" s="9" t="s">
        <v>2287</v>
      </c>
    </row>
    <row r="207" spans="1:23" x14ac:dyDescent="0.25">
      <c r="A207" s="1" t="s">
        <v>12</v>
      </c>
      <c r="B207" s="1">
        <v>4.1260664693858999E-13</v>
      </c>
      <c r="C207" s="1">
        <v>-0.91449119328571205</v>
      </c>
      <c r="D207" s="1">
        <v>0.53600000000000003</v>
      </c>
      <c r="E207" s="1">
        <v>0.6</v>
      </c>
      <c r="F207" s="1">
        <v>8.2843162572330102E-9</v>
      </c>
      <c r="G207" s="1" t="s">
        <v>13</v>
      </c>
      <c r="I207" s="1" t="s">
        <v>881</v>
      </c>
      <c r="J207" s="1">
        <v>2.0241046646368099E-39</v>
      </c>
      <c r="K207" s="1">
        <v>-0.56949763865863101</v>
      </c>
      <c r="L207" s="1">
        <v>0.30499999999999999</v>
      </c>
      <c r="M207" s="1">
        <v>0.442</v>
      </c>
      <c r="N207" s="1">
        <v>4.0639973456577897E-35</v>
      </c>
      <c r="O207" s="1" t="s">
        <v>882</v>
      </c>
      <c r="Q207" s="9" t="s">
        <v>2944</v>
      </c>
      <c r="R207" s="9">
        <v>3.69150187428804E-46</v>
      </c>
      <c r="S207" s="9">
        <v>-0.44052295843383599</v>
      </c>
      <c r="T207" s="9">
        <v>0.85099999999999998</v>
      </c>
      <c r="U207" s="9">
        <v>0.80300000000000005</v>
      </c>
      <c r="V207" s="9">
        <v>7.4117974631955294E-42</v>
      </c>
      <c r="W207" s="9" t="s">
        <v>2945</v>
      </c>
    </row>
    <row r="208" spans="1:23" x14ac:dyDescent="0.25">
      <c r="A208" s="1" t="s">
        <v>2099</v>
      </c>
      <c r="B208" s="1">
        <v>1.75824244586284E-17</v>
      </c>
      <c r="C208" s="1">
        <v>-0.91485432688270296</v>
      </c>
      <c r="D208" s="1">
        <v>0.45100000000000001</v>
      </c>
      <c r="E208" s="1">
        <v>0.41199999999999998</v>
      </c>
      <c r="F208" s="1">
        <v>3.5301991828034099E-13</v>
      </c>
      <c r="G208" s="1" t="s">
        <v>2100</v>
      </c>
      <c r="I208" s="1" t="s">
        <v>1931</v>
      </c>
      <c r="J208" s="1">
        <v>8.63902076341139E-51</v>
      </c>
      <c r="K208" s="1">
        <v>-0.570517870526702</v>
      </c>
      <c r="L208" s="1">
        <v>0.21099999999999999</v>
      </c>
      <c r="M208" s="1">
        <v>0.36799999999999999</v>
      </c>
      <c r="N208" s="1">
        <v>1.7345425888777399E-46</v>
      </c>
      <c r="O208" s="1" t="s">
        <v>1932</v>
      </c>
      <c r="Q208" s="9" t="s">
        <v>1066</v>
      </c>
      <c r="R208" s="9">
        <v>6.7819822394896999E-11</v>
      </c>
      <c r="S208" s="9">
        <v>-0.44648182991485502</v>
      </c>
      <c r="T208" s="9">
        <v>0.27700000000000002</v>
      </c>
      <c r="U208" s="9">
        <v>0.219</v>
      </c>
      <c r="V208" s="9">
        <v>1.3616863940447401E-6</v>
      </c>
      <c r="W208" s="9" t="s">
        <v>1067</v>
      </c>
    </row>
    <row r="209" spans="1:23" x14ac:dyDescent="0.25">
      <c r="A209" s="1" t="s">
        <v>2320</v>
      </c>
      <c r="B209" s="1">
        <v>4.78889923191863E-72</v>
      </c>
      <c r="C209" s="1">
        <v>-0.94935698087104803</v>
      </c>
      <c r="D209" s="1">
        <v>0.60499999999999998</v>
      </c>
      <c r="E209" s="1">
        <v>0.48799999999999999</v>
      </c>
      <c r="F209" s="1">
        <v>9.6151518778462198E-68</v>
      </c>
      <c r="G209" s="1" t="s">
        <v>2321</v>
      </c>
      <c r="I209" s="1" t="s">
        <v>1497</v>
      </c>
      <c r="J209" s="1">
        <v>9.0338473367190392E-44</v>
      </c>
      <c r="K209" s="1">
        <v>-0.57332170719553999</v>
      </c>
      <c r="L209" s="1">
        <v>0.186</v>
      </c>
      <c r="M209" s="1">
        <v>0.32</v>
      </c>
      <c r="N209" s="1">
        <v>1.8138158682664499E-39</v>
      </c>
      <c r="O209" s="1" t="s">
        <v>1498</v>
      </c>
      <c r="Q209" s="9" t="s">
        <v>2151</v>
      </c>
      <c r="R209" s="9">
        <v>3.7125456583725601E-12</v>
      </c>
      <c r="S209" s="9">
        <v>-0.44674457326785699</v>
      </c>
      <c r="T209" s="9">
        <v>0.39300000000000002</v>
      </c>
      <c r="U209" s="9">
        <v>0.33100000000000002</v>
      </c>
      <c r="V209" s="9">
        <v>7.4540491728804206E-8</v>
      </c>
      <c r="W209" s="9" t="s">
        <v>2152</v>
      </c>
    </row>
    <row r="210" spans="1:23" x14ac:dyDescent="0.25">
      <c r="A210" s="1" t="s">
        <v>198</v>
      </c>
      <c r="B210" s="1">
        <v>2.0688188742651899E-26</v>
      </c>
      <c r="C210" s="1">
        <v>-1.04749247127784</v>
      </c>
      <c r="D210" s="1">
        <v>0.46300000000000002</v>
      </c>
      <c r="E210" s="1">
        <v>0.42</v>
      </c>
      <c r="F210" s="1">
        <v>4.1537745357496502E-22</v>
      </c>
      <c r="G210" s="1" t="s">
        <v>199</v>
      </c>
      <c r="I210" s="1" t="s">
        <v>2786</v>
      </c>
      <c r="J210" s="1">
        <v>4.5188253631912399E-36</v>
      </c>
      <c r="K210" s="1">
        <v>-0.574549489700248</v>
      </c>
      <c r="L210" s="1">
        <v>0.221</v>
      </c>
      <c r="M210" s="1">
        <v>0.35099999999999998</v>
      </c>
      <c r="N210" s="1">
        <v>9.0728975642153704E-32</v>
      </c>
      <c r="O210" s="1" t="s">
        <v>2787</v>
      </c>
      <c r="Q210" s="9" t="s">
        <v>2334</v>
      </c>
      <c r="R210" s="9">
        <v>2.9361197310105002E-13</v>
      </c>
      <c r="S210" s="9">
        <v>-0.44794589680341101</v>
      </c>
      <c r="T210" s="9">
        <v>0.34100000000000003</v>
      </c>
      <c r="U210" s="9">
        <v>0.27400000000000002</v>
      </c>
      <c r="V210" s="9">
        <v>5.8951411959228701E-9</v>
      </c>
      <c r="W210" s="9" t="s">
        <v>2335</v>
      </c>
    </row>
    <row r="211" spans="1:23" x14ac:dyDescent="0.25">
      <c r="A211" s="1" t="s">
        <v>96</v>
      </c>
      <c r="B211" s="1">
        <v>6.1569167389568697E-43</v>
      </c>
      <c r="C211" s="1">
        <v>-1.05032120165622</v>
      </c>
      <c r="D211" s="1">
        <v>0.56499999999999995</v>
      </c>
      <c r="E211" s="1">
        <v>0.51200000000000001</v>
      </c>
      <c r="F211" s="1">
        <v>1.2361857428477599E-38</v>
      </c>
      <c r="G211" s="1" t="s">
        <v>97</v>
      </c>
      <c r="I211" s="1" t="s">
        <v>2467</v>
      </c>
      <c r="J211" s="1">
        <v>1.0450866627412601E-44</v>
      </c>
      <c r="K211" s="1">
        <v>-0.58010508742890798</v>
      </c>
      <c r="L211" s="1">
        <v>0.16400000000000001</v>
      </c>
      <c r="M211" s="1">
        <v>0.30099999999999999</v>
      </c>
      <c r="N211" s="1">
        <v>2.0983250014518998E-40</v>
      </c>
      <c r="O211" s="1" t="s">
        <v>2468</v>
      </c>
      <c r="Q211" s="9" t="s">
        <v>2828</v>
      </c>
      <c r="R211" s="9">
        <v>1.6636694600760301E-19</v>
      </c>
      <c r="S211" s="9">
        <v>-0.448801439345758</v>
      </c>
      <c r="T211" s="9">
        <v>0.50900000000000001</v>
      </c>
      <c r="U211" s="9">
        <v>0.435</v>
      </c>
      <c r="V211" s="9">
        <v>3.3403155419406501E-15</v>
      </c>
      <c r="W211" s="9" t="s">
        <v>2829</v>
      </c>
    </row>
    <row r="212" spans="1:23" x14ac:dyDescent="0.25">
      <c r="A212" s="1" t="s">
        <v>1012</v>
      </c>
      <c r="B212" s="1">
        <v>7.9795390689517897E-76</v>
      </c>
      <c r="C212" s="1">
        <v>-1.24795667062172</v>
      </c>
      <c r="D212" s="1">
        <v>0.26400000000000001</v>
      </c>
      <c r="E212" s="1">
        <v>0.104</v>
      </c>
      <c r="F212" s="1">
        <v>1.6021318542641399E-71</v>
      </c>
      <c r="G212" s="1" t="s">
        <v>1013</v>
      </c>
      <c r="I212" s="1" t="s">
        <v>2820</v>
      </c>
      <c r="J212" s="1">
        <v>3.8378467263696701E-52</v>
      </c>
      <c r="K212" s="1">
        <v>-0.58047931111435502</v>
      </c>
      <c r="L212" s="1">
        <v>0.16700000000000001</v>
      </c>
      <c r="M212" s="1">
        <v>0.316</v>
      </c>
      <c r="N212" s="1">
        <v>7.7056286572050201E-48</v>
      </c>
      <c r="O212" s="1" t="s">
        <v>2821</v>
      </c>
      <c r="Q212" s="9" t="s">
        <v>656</v>
      </c>
      <c r="R212" s="9">
        <v>2.1876954494056399E-18</v>
      </c>
      <c r="S212" s="9">
        <v>-0.452880177298709</v>
      </c>
      <c r="T212" s="9">
        <v>0.43099999999999999</v>
      </c>
      <c r="U212" s="9">
        <v>0.35299999999999998</v>
      </c>
      <c r="V212" s="9">
        <v>4.3924549233166501E-14</v>
      </c>
      <c r="W212" s="9" t="s">
        <v>657</v>
      </c>
    </row>
    <row r="213" spans="1:23" x14ac:dyDescent="0.25">
      <c r="I213" s="1" t="s">
        <v>2804</v>
      </c>
      <c r="J213" s="1">
        <v>2.4706347590239E-72</v>
      </c>
      <c r="K213" s="1">
        <v>-0.58802929599272902</v>
      </c>
      <c r="L213" s="1">
        <v>0.253</v>
      </c>
      <c r="M213" s="1">
        <v>0.45500000000000002</v>
      </c>
      <c r="N213" s="1">
        <v>4.9605404691681799E-68</v>
      </c>
      <c r="O213" s="1" t="s">
        <v>2805</v>
      </c>
      <c r="Q213" s="9" t="s">
        <v>739</v>
      </c>
      <c r="R213" s="9">
        <v>1.2739623184649199E-16</v>
      </c>
      <c r="S213" s="9">
        <v>-0.453723875912175</v>
      </c>
      <c r="T213" s="9">
        <v>0.45600000000000002</v>
      </c>
      <c r="U213" s="9">
        <v>0.38200000000000001</v>
      </c>
      <c r="V213" s="9">
        <v>2.5578615430138602E-12</v>
      </c>
      <c r="W213" s="9" t="s">
        <v>740</v>
      </c>
    </row>
    <row r="214" spans="1:23" x14ac:dyDescent="0.25">
      <c r="I214" s="1" t="s">
        <v>2814</v>
      </c>
      <c r="J214" s="1">
        <v>2.4156920553471799E-55</v>
      </c>
      <c r="K214" s="1">
        <v>-0.59654447788496601</v>
      </c>
      <c r="L214" s="1">
        <v>0.311</v>
      </c>
      <c r="M214" s="1">
        <v>0.48899999999999999</v>
      </c>
      <c r="N214" s="1">
        <v>4.8502265087260698E-51</v>
      </c>
      <c r="O214" s="1" t="s">
        <v>2815</v>
      </c>
      <c r="Q214" s="9" t="s">
        <v>2990</v>
      </c>
      <c r="R214" s="9">
        <v>9.637911362200591E-13</v>
      </c>
      <c r="S214" s="9">
        <v>-0.45493141728345698</v>
      </c>
      <c r="T214" s="9">
        <v>0.41799999999999998</v>
      </c>
      <c r="U214" s="9">
        <v>0.36299999999999999</v>
      </c>
      <c r="V214" s="9">
        <v>1.93509984330263E-8</v>
      </c>
      <c r="W214" s="9" t="s">
        <v>2991</v>
      </c>
    </row>
    <row r="215" spans="1:23" x14ac:dyDescent="0.25">
      <c r="I215" s="1" t="s">
        <v>1615</v>
      </c>
      <c r="J215" s="1">
        <v>5.5299921261768299E-58</v>
      </c>
      <c r="K215" s="1">
        <v>-0.59859426210364097</v>
      </c>
      <c r="L215" s="1">
        <v>0.311</v>
      </c>
      <c r="M215" s="1">
        <v>0.495</v>
      </c>
      <c r="N215" s="1">
        <v>1.11031181909378E-53</v>
      </c>
      <c r="O215" s="1" t="s">
        <v>1616</v>
      </c>
      <c r="Q215" s="9" t="s">
        <v>2804</v>
      </c>
      <c r="R215" s="9">
        <v>1.4362274216042601E-13</v>
      </c>
      <c r="S215" s="9">
        <v>-0.45737451408391999</v>
      </c>
      <c r="T215" s="9">
        <v>0.32500000000000001</v>
      </c>
      <c r="U215" s="9">
        <v>0.253</v>
      </c>
      <c r="V215" s="9">
        <v>2.8836574170970399E-9</v>
      </c>
      <c r="W215" s="9" t="s">
        <v>2805</v>
      </c>
    </row>
    <row r="216" spans="1:23" x14ac:dyDescent="0.25">
      <c r="I216" s="1" t="s">
        <v>2822</v>
      </c>
      <c r="J216" s="1">
        <v>3.34209737631121E-51</v>
      </c>
      <c r="K216" s="1">
        <v>-0.60553643035071103</v>
      </c>
      <c r="L216" s="1">
        <v>0.23499999999999999</v>
      </c>
      <c r="M216" s="1">
        <v>0.39700000000000002</v>
      </c>
      <c r="N216" s="1">
        <v>6.7102631121576401E-47</v>
      </c>
      <c r="O216" s="1" t="s">
        <v>2823</v>
      </c>
      <c r="Q216" s="9" t="s">
        <v>1354</v>
      </c>
      <c r="R216" s="9">
        <v>4.7281916889401201E-11</v>
      </c>
      <c r="S216" s="9">
        <v>-0.46040127261749902</v>
      </c>
      <c r="T216" s="9">
        <v>0.33600000000000002</v>
      </c>
      <c r="U216" s="9">
        <v>0.27500000000000002</v>
      </c>
      <c r="V216" s="9">
        <v>9.49326327305398E-7</v>
      </c>
      <c r="W216" s="9" t="s">
        <v>1355</v>
      </c>
    </row>
    <row r="217" spans="1:23" x14ac:dyDescent="0.25">
      <c r="I217" s="1" t="s">
        <v>558</v>
      </c>
      <c r="J217" s="1">
        <v>3.4140606521181302E-58</v>
      </c>
      <c r="K217" s="1">
        <v>-0.617335860922824</v>
      </c>
      <c r="L217" s="1">
        <v>0.308</v>
      </c>
      <c r="M217" s="1">
        <v>0.49099999999999999</v>
      </c>
      <c r="N217" s="1">
        <v>6.8547509773227696E-54</v>
      </c>
      <c r="O217" s="1" t="s">
        <v>559</v>
      </c>
      <c r="Q217" s="9" t="s">
        <v>1174</v>
      </c>
      <c r="R217" s="9">
        <v>7.5966037512694196E-13</v>
      </c>
      <c r="S217" s="9">
        <v>-0.46713015781376699</v>
      </c>
      <c r="T217" s="9">
        <v>0.26500000000000001</v>
      </c>
      <c r="U217" s="9">
        <v>0.20100000000000001</v>
      </c>
      <c r="V217" s="9">
        <v>1.52524610117987E-8</v>
      </c>
      <c r="W217" s="9" t="s">
        <v>1175</v>
      </c>
    </row>
    <row r="218" spans="1:23" x14ac:dyDescent="0.25">
      <c r="I218" s="1" t="s">
        <v>2806</v>
      </c>
      <c r="J218" s="1">
        <v>5.3745318061894799E-70</v>
      </c>
      <c r="K218" s="1">
        <v>-0.62735087062169503</v>
      </c>
      <c r="L218" s="1">
        <v>0.442</v>
      </c>
      <c r="M218" s="1">
        <v>0.63800000000000001</v>
      </c>
      <c r="N218" s="1">
        <v>1.0790984960467201E-65</v>
      </c>
      <c r="O218" s="1" t="s">
        <v>2807</v>
      </c>
      <c r="Q218" s="9" t="s">
        <v>2984</v>
      </c>
      <c r="R218" s="9">
        <v>5.0155347876074097E-15</v>
      </c>
      <c r="S218" s="9">
        <v>-0.470777801637772</v>
      </c>
      <c r="T218" s="9">
        <v>0.28199999999999997</v>
      </c>
      <c r="U218" s="9">
        <v>0.20899999999999999</v>
      </c>
      <c r="V218" s="9">
        <v>1.0070190746558101E-10</v>
      </c>
      <c r="W218" s="9" t="s">
        <v>2985</v>
      </c>
    </row>
    <row r="219" spans="1:23" x14ac:dyDescent="0.25">
      <c r="I219" s="1" t="s">
        <v>2741</v>
      </c>
      <c r="J219" s="1">
        <v>7.1145029592035598E-47</v>
      </c>
      <c r="K219" s="1">
        <v>-0.64455451343332204</v>
      </c>
      <c r="L219" s="1">
        <v>0.26100000000000001</v>
      </c>
      <c r="M219" s="1">
        <v>0.41599999999999998</v>
      </c>
      <c r="N219" s="1">
        <v>1.42844990414889E-42</v>
      </c>
      <c r="O219" s="1" t="s">
        <v>2742</v>
      </c>
      <c r="Q219" s="9" t="s">
        <v>2812</v>
      </c>
      <c r="R219" s="9">
        <v>7.3536771497293802E-14</v>
      </c>
      <c r="S219" s="9">
        <v>-0.473330236859616</v>
      </c>
      <c r="T219" s="9">
        <v>0.36399999999999999</v>
      </c>
      <c r="U219" s="9">
        <v>0.29699999999999999</v>
      </c>
      <c r="V219" s="9">
        <v>1.47647129812266E-9</v>
      </c>
      <c r="W219" s="9" t="s">
        <v>2813</v>
      </c>
    </row>
    <row r="220" spans="1:23" x14ac:dyDescent="0.25">
      <c r="I220" s="1" t="s">
        <v>1130</v>
      </c>
      <c r="J220" s="1">
        <v>2.6970693036429099E-50</v>
      </c>
      <c r="K220" s="1">
        <v>-0.65274357465407196</v>
      </c>
      <c r="L220" s="1">
        <v>0.17399999999999999</v>
      </c>
      <c r="M220" s="1">
        <v>0.31900000000000001</v>
      </c>
      <c r="N220" s="1">
        <v>5.4151757478542299E-46</v>
      </c>
      <c r="O220" s="1" t="s">
        <v>1131</v>
      </c>
      <c r="Q220" s="9" t="s">
        <v>2751</v>
      </c>
      <c r="R220" s="9">
        <v>1.53890545787566E-10</v>
      </c>
      <c r="S220" s="9">
        <v>-0.47449371542672703</v>
      </c>
      <c r="T220" s="9">
        <v>0.29899999999999999</v>
      </c>
      <c r="U220" s="9">
        <v>0.24299999999999999</v>
      </c>
      <c r="V220" s="9">
        <v>3.0898143783227499E-6</v>
      </c>
      <c r="W220" s="9" t="s">
        <v>33</v>
      </c>
    </row>
    <row r="221" spans="1:23" x14ac:dyDescent="0.25">
      <c r="I221" s="1" t="s">
        <v>2316</v>
      </c>
      <c r="J221" s="1">
        <v>3.2121596148519598E-74</v>
      </c>
      <c r="K221" s="1">
        <v>-0.66186539620858198</v>
      </c>
      <c r="L221" s="1">
        <v>0.14799999999999999</v>
      </c>
      <c r="M221" s="1">
        <v>0.33</v>
      </c>
      <c r="N221" s="1">
        <v>6.4493740746997694E-70</v>
      </c>
      <c r="O221" s="1" t="s">
        <v>2317</v>
      </c>
      <c r="Q221" s="9" t="s">
        <v>2816</v>
      </c>
      <c r="R221" s="9">
        <v>3.9896964498605101E-21</v>
      </c>
      <c r="S221" s="9">
        <v>-0.47607802109825498</v>
      </c>
      <c r="T221" s="9">
        <v>0.56899999999999995</v>
      </c>
      <c r="U221" s="9">
        <v>0.51200000000000001</v>
      </c>
      <c r="V221" s="9">
        <v>8.0105125320299405E-17</v>
      </c>
      <c r="W221" s="9" t="s">
        <v>2817</v>
      </c>
    </row>
    <row r="222" spans="1:23" x14ac:dyDescent="0.25">
      <c r="I222" s="1" t="s">
        <v>277</v>
      </c>
      <c r="J222" s="1">
        <v>1.24866560498235E-44</v>
      </c>
      <c r="K222" s="1">
        <v>-0.66380038184771895</v>
      </c>
      <c r="L222" s="1">
        <v>0.14899999999999999</v>
      </c>
      <c r="M222" s="1">
        <v>0.27700000000000002</v>
      </c>
      <c r="N222" s="1">
        <v>2.5070708016835601E-40</v>
      </c>
      <c r="O222" s="1" t="s">
        <v>278</v>
      </c>
      <c r="Q222" s="9" t="s">
        <v>2762</v>
      </c>
      <c r="R222" s="9">
        <v>9.5327958972823401E-12</v>
      </c>
      <c r="S222" s="9">
        <v>-0.47910917473501102</v>
      </c>
      <c r="T222" s="9">
        <v>0.42099999999999999</v>
      </c>
      <c r="U222" s="9">
        <v>0.371</v>
      </c>
      <c r="V222" s="9">
        <v>1.9139947602563499E-7</v>
      </c>
      <c r="W222" s="9" t="s">
        <v>2763</v>
      </c>
    </row>
    <row r="223" spans="1:23" x14ac:dyDescent="0.25">
      <c r="I223" s="1" t="s">
        <v>2683</v>
      </c>
      <c r="J223" s="1">
        <v>3.3701378298183697E-70</v>
      </c>
      <c r="K223" s="1">
        <v>-0.67606957913395904</v>
      </c>
      <c r="L223" s="1">
        <v>0.155</v>
      </c>
      <c r="M223" s="1">
        <v>0.33</v>
      </c>
      <c r="N223" s="1">
        <v>6.7665627347093303E-66</v>
      </c>
      <c r="O223" s="1" t="s">
        <v>2684</v>
      </c>
      <c r="Q223" s="9" t="s">
        <v>2014</v>
      </c>
      <c r="R223" s="9">
        <v>5.9538436028160998E-21</v>
      </c>
      <c r="S223" s="9">
        <v>-0.48999813519459501</v>
      </c>
      <c r="T223" s="9">
        <v>0.36599999999999999</v>
      </c>
      <c r="U223" s="9">
        <v>0.27700000000000002</v>
      </c>
      <c r="V223" s="9">
        <v>1.19541271857342E-16</v>
      </c>
      <c r="W223" s="9" t="s">
        <v>2015</v>
      </c>
    </row>
    <row r="224" spans="1:23" x14ac:dyDescent="0.25">
      <c r="I224" s="1" t="s">
        <v>884</v>
      </c>
      <c r="J224" s="1">
        <v>3.7951524915044898E-56</v>
      </c>
      <c r="K224" s="1">
        <v>-0.68270181824672305</v>
      </c>
      <c r="L224" s="1">
        <v>0.187</v>
      </c>
      <c r="M224" s="1">
        <v>0.34300000000000003</v>
      </c>
      <c r="N224" s="1">
        <v>7.6199071724427198E-52</v>
      </c>
      <c r="O224" s="1" t="s">
        <v>885</v>
      </c>
      <c r="Q224" s="9" t="s">
        <v>2986</v>
      </c>
      <c r="R224" s="9">
        <v>1.01881060787302E-14</v>
      </c>
      <c r="S224" s="9">
        <v>-0.490727927536594</v>
      </c>
      <c r="T224" s="9">
        <v>0.28299999999999997</v>
      </c>
      <c r="U224" s="9">
        <v>0.21299999999999999</v>
      </c>
      <c r="V224" s="9">
        <v>2.0455679384874399E-10</v>
      </c>
      <c r="W224" s="9" t="s">
        <v>2987</v>
      </c>
    </row>
    <row r="225" spans="9:23" x14ac:dyDescent="0.25">
      <c r="I225" s="1" t="s">
        <v>1821</v>
      </c>
      <c r="J225" s="1">
        <v>5.5784191630429901E-56</v>
      </c>
      <c r="K225" s="1">
        <v>-0.69142979552684702</v>
      </c>
      <c r="L225" s="1">
        <v>0.14099999999999999</v>
      </c>
      <c r="M225" s="1">
        <v>0.28899999999999998</v>
      </c>
      <c r="N225" s="1">
        <v>1.1200349995557699E-51</v>
      </c>
      <c r="O225" s="1" t="s">
        <v>1822</v>
      </c>
      <c r="Q225" s="9" t="s">
        <v>2920</v>
      </c>
      <c r="R225" s="9">
        <v>1.8844346680342401E-10</v>
      </c>
      <c r="S225" s="9">
        <v>-0.49164789347834098</v>
      </c>
      <c r="T225" s="9">
        <v>0.39100000000000001</v>
      </c>
      <c r="U225" s="9">
        <v>0.33300000000000002</v>
      </c>
      <c r="V225" s="9">
        <v>3.78356792647915E-6</v>
      </c>
      <c r="W225" s="9" t="s">
        <v>2921</v>
      </c>
    </row>
    <row r="226" spans="9:23" x14ac:dyDescent="0.25">
      <c r="I226" s="1" t="s">
        <v>2810</v>
      </c>
      <c r="J226" s="1">
        <v>1.8497913266365301E-56</v>
      </c>
      <c r="K226" s="1">
        <v>-0.69315887049736002</v>
      </c>
      <c r="L226" s="1">
        <v>0.22700000000000001</v>
      </c>
      <c r="M226" s="1">
        <v>0.39300000000000002</v>
      </c>
      <c r="N226" s="1">
        <v>3.7140110256208202E-52</v>
      </c>
      <c r="O226" s="1" t="s">
        <v>2811</v>
      </c>
      <c r="Q226" s="9" t="s">
        <v>1737</v>
      </c>
      <c r="R226" s="9">
        <v>3.4868732525992001E-12</v>
      </c>
      <c r="S226" s="9">
        <v>-0.49434028423980803</v>
      </c>
      <c r="T226" s="9">
        <v>0.41899999999999998</v>
      </c>
      <c r="U226" s="9">
        <v>0.377</v>
      </c>
      <c r="V226" s="9">
        <v>7.0009441165686805E-8</v>
      </c>
      <c r="W226" s="9" t="s">
        <v>1738</v>
      </c>
    </row>
    <row r="227" spans="9:23" x14ac:dyDescent="0.25">
      <c r="I227" s="1" t="s">
        <v>2679</v>
      </c>
      <c r="J227" s="1">
        <v>1.8196507119207999E-45</v>
      </c>
      <c r="K227" s="1">
        <v>-0.694479798059083</v>
      </c>
      <c r="L227" s="1">
        <v>0.60299999999999998</v>
      </c>
      <c r="M227" s="1">
        <v>0.73799999999999999</v>
      </c>
      <c r="N227" s="1">
        <v>3.6534946993945799E-41</v>
      </c>
      <c r="O227" s="1" t="s">
        <v>2680</v>
      </c>
      <c r="Q227" s="9" t="s">
        <v>1078</v>
      </c>
      <c r="R227" s="9">
        <v>8.15662825739368E-19</v>
      </c>
      <c r="S227" s="9">
        <v>-0.49493414450277101</v>
      </c>
      <c r="T227" s="9">
        <v>0.41499999999999998</v>
      </c>
      <c r="U227" s="9">
        <v>0.33900000000000002</v>
      </c>
      <c r="V227" s="9">
        <v>1.6376878215195E-14</v>
      </c>
      <c r="W227" s="9" t="s">
        <v>1079</v>
      </c>
    </row>
    <row r="228" spans="9:23" x14ac:dyDescent="0.25">
      <c r="I228" s="1" t="s">
        <v>1034</v>
      </c>
      <c r="J228" s="1">
        <v>7.3777578464657202E-80</v>
      </c>
      <c r="K228" s="1">
        <v>-0.70264711112850398</v>
      </c>
      <c r="L228" s="1">
        <v>0.193</v>
      </c>
      <c r="M228" s="1">
        <v>0.38800000000000001</v>
      </c>
      <c r="N228" s="1">
        <v>1.4813062204133901E-75</v>
      </c>
      <c r="O228" s="1" t="s">
        <v>1035</v>
      </c>
      <c r="Q228" s="9" t="s">
        <v>574</v>
      </c>
      <c r="R228" s="9">
        <v>3.4499827097421599E-10</v>
      </c>
      <c r="S228" s="9">
        <v>-0.49877574106308897</v>
      </c>
      <c r="T228" s="9">
        <v>0.317</v>
      </c>
      <c r="U228" s="9">
        <v>0.26300000000000001</v>
      </c>
      <c r="V228" s="9">
        <v>6.9268752846203096E-6</v>
      </c>
      <c r="W228" s="9" t="s">
        <v>575</v>
      </c>
    </row>
    <row r="229" spans="9:23" x14ac:dyDescent="0.25">
      <c r="I229" s="1" t="s">
        <v>2280</v>
      </c>
      <c r="J229" s="1">
        <v>4.16362502165765E-54</v>
      </c>
      <c r="K229" s="1">
        <v>-0.70772530891693797</v>
      </c>
      <c r="L229" s="1">
        <v>0.23400000000000001</v>
      </c>
      <c r="M229" s="1">
        <v>0.4</v>
      </c>
      <c r="N229" s="1">
        <v>8.3597263184842298E-50</v>
      </c>
      <c r="O229" s="1" t="s">
        <v>2281</v>
      </c>
      <c r="Q229" s="1" t="s">
        <v>1188</v>
      </c>
      <c r="R229" s="1">
        <v>2.1031753189341E-11</v>
      </c>
      <c r="S229" s="1">
        <v>-0.50252308488043396</v>
      </c>
      <c r="T229" s="1">
        <v>0.28699999999999998</v>
      </c>
      <c r="U229" s="1">
        <v>0.224</v>
      </c>
      <c r="V229" s="1">
        <v>4.22275540535588E-7</v>
      </c>
      <c r="W229" s="1" t="s">
        <v>1189</v>
      </c>
    </row>
    <row r="230" spans="9:23" x14ac:dyDescent="0.25">
      <c r="I230" s="1" t="s">
        <v>2179</v>
      </c>
      <c r="J230" s="1">
        <v>1.2315284685794899E-53</v>
      </c>
      <c r="K230" s="1">
        <v>-0.70881510198242303</v>
      </c>
      <c r="L230" s="1">
        <v>0.12</v>
      </c>
      <c r="M230" s="1">
        <v>0.25900000000000001</v>
      </c>
      <c r="N230" s="1">
        <v>2.4726628592139099E-49</v>
      </c>
      <c r="O230" s="1" t="s">
        <v>2180</v>
      </c>
      <c r="Q230" s="1" t="s">
        <v>1847</v>
      </c>
      <c r="R230" s="1">
        <v>8.4046820764935499E-15</v>
      </c>
      <c r="S230" s="1">
        <v>-0.50838931003895405</v>
      </c>
      <c r="T230" s="1">
        <v>0.39300000000000002</v>
      </c>
      <c r="U230" s="1">
        <v>0.33100000000000002</v>
      </c>
      <c r="V230" s="1">
        <v>1.6874920673183699E-10</v>
      </c>
      <c r="W230" s="1" t="s">
        <v>1848</v>
      </c>
    </row>
    <row r="231" spans="9:23" x14ac:dyDescent="0.25">
      <c r="I231" s="1" t="s">
        <v>2671</v>
      </c>
      <c r="J231" s="1">
        <v>1.4994464958084401E-124</v>
      </c>
      <c r="K231" s="1">
        <v>-0.72792052009081798</v>
      </c>
      <c r="L231" s="1">
        <v>0.55100000000000005</v>
      </c>
      <c r="M231" s="1">
        <v>0.77800000000000002</v>
      </c>
      <c r="N231" s="1">
        <v>3.01058867428418E-120</v>
      </c>
      <c r="O231" s="1" t="s">
        <v>2672</v>
      </c>
      <c r="Q231" s="1" t="s">
        <v>2223</v>
      </c>
      <c r="R231" s="1">
        <v>2.2145881832336601E-20</v>
      </c>
      <c r="S231" s="1">
        <v>-0.51086137848698998</v>
      </c>
      <c r="T231" s="1">
        <v>0.39</v>
      </c>
      <c r="U231" s="1">
        <v>0.30299999999999999</v>
      </c>
      <c r="V231" s="1">
        <v>4.4464501542965403E-16</v>
      </c>
      <c r="W231" s="1" t="s">
        <v>2224</v>
      </c>
    </row>
    <row r="232" spans="9:23" x14ac:dyDescent="0.25">
      <c r="I232" s="1" t="s">
        <v>1733</v>
      </c>
      <c r="J232" s="1">
        <v>8.8743096021391196E-79</v>
      </c>
      <c r="K232" s="1">
        <v>-0.73245382692593197</v>
      </c>
      <c r="L232" s="1">
        <v>0.16700000000000001</v>
      </c>
      <c r="M232" s="1">
        <v>0.35499999999999998</v>
      </c>
      <c r="N232" s="1">
        <v>1.7817838819174899E-74</v>
      </c>
      <c r="O232" s="1" t="s">
        <v>1734</v>
      </c>
      <c r="Q232" s="1" t="s">
        <v>2996</v>
      </c>
      <c r="R232" s="1">
        <v>1.6360933478598299E-11</v>
      </c>
      <c r="S232" s="1">
        <v>-0.51130273740373</v>
      </c>
      <c r="T232" s="1">
        <v>0.28899999999999998</v>
      </c>
      <c r="U232" s="1">
        <v>0.23400000000000001</v>
      </c>
      <c r="V232" s="1">
        <v>3.2849482238329598E-7</v>
      </c>
      <c r="W232" s="1" t="s">
        <v>2997</v>
      </c>
    </row>
    <row r="233" spans="9:23" x14ac:dyDescent="0.25">
      <c r="I233" s="1" t="s">
        <v>2766</v>
      </c>
      <c r="J233" s="1">
        <v>1.4104169597359101E-73</v>
      </c>
      <c r="K233" s="1">
        <v>-0.75342747366995999</v>
      </c>
      <c r="L233" s="1">
        <v>0.14799999999999999</v>
      </c>
      <c r="M233" s="1">
        <v>0.32900000000000001</v>
      </c>
      <c r="N233" s="1">
        <v>2.8318351717577601E-69</v>
      </c>
      <c r="O233" s="1" t="s">
        <v>2767</v>
      </c>
      <c r="Q233" s="1" t="s">
        <v>168</v>
      </c>
      <c r="R233" s="1">
        <v>3.2202206123452702E-21</v>
      </c>
      <c r="S233" s="1">
        <v>-0.51314283243980496</v>
      </c>
      <c r="T233" s="1">
        <v>0.48299999999999998</v>
      </c>
      <c r="U233" s="1">
        <v>0.41199999999999998</v>
      </c>
      <c r="V233" s="1">
        <v>6.4655589454668399E-17</v>
      </c>
      <c r="W233" s="1" t="s">
        <v>169</v>
      </c>
    </row>
    <row r="234" spans="9:23" x14ac:dyDescent="0.25">
      <c r="I234" s="1" t="s">
        <v>711</v>
      </c>
      <c r="J234" s="1">
        <v>5.9937083670924298E-84</v>
      </c>
      <c r="K234" s="1">
        <v>-0.76028122388901098</v>
      </c>
      <c r="L234" s="1">
        <v>0.18</v>
      </c>
      <c r="M234" s="1">
        <v>0.379</v>
      </c>
      <c r="N234" s="1">
        <v>1.2034167659448199E-79</v>
      </c>
      <c r="O234" s="1" t="s">
        <v>712</v>
      </c>
      <c r="Q234" s="1" t="s">
        <v>886</v>
      </c>
      <c r="R234" s="1">
        <v>9.6892457510994895E-12</v>
      </c>
      <c r="S234" s="1">
        <v>-0.51499658787337899</v>
      </c>
      <c r="T234" s="1">
        <v>0.27</v>
      </c>
      <c r="U234" s="1">
        <v>0.21299999999999999</v>
      </c>
      <c r="V234" s="1">
        <v>1.9454067619057599E-7</v>
      </c>
      <c r="W234" s="1" t="s">
        <v>887</v>
      </c>
    </row>
    <row r="235" spans="9:23" x14ac:dyDescent="0.25">
      <c r="I235" s="1" t="s">
        <v>2521</v>
      </c>
      <c r="J235" s="1">
        <v>1.5423478163061399E-71</v>
      </c>
      <c r="K235" s="1">
        <v>-0.76150714948760201</v>
      </c>
      <c r="L235" s="1">
        <v>0.108</v>
      </c>
      <c r="M235" s="1">
        <v>0.26500000000000001</v>
      </c>
      <c r="N235" s="1">
        <v>3.0967259455794601E-67</v>
      </c>
      <c r="O235" s="1" t="s">
        <v>33</v>
      </c>
      <c r="Q235" s="1" t="s">
        <v>1398</v>
      </c>
      <c r="R235" s="1">
        <v>4.7963260773231003E-20</v>
      </c>
      <c r="S235" s="1">
        <v>-0.52596397940727702</v>
      </c>
      <c r="T235" s="1">
        <v>0.27500000000000002</v>
      </c>
      <c r="U235" s="1">
        <v>0.191</v>
      </c>
      <c r="V235" s="1">
        <v>9.6300634980493196E-16</v>
      </c>
      <c r="W235" s="1" t="s">
        <v>1399</v>
      </c>
    </row>
    <row r="236" spans="9:23" x14ac:dyDescent="0.25">
      <c r="I236" s="1" t="s">
        <v>4</v>
      </c>
      <c r="J236" s="1">
        <v>7.6896639589796897E-81</v>
      </c>
      <c r="K236" s="1">
        <v>-0.77541160086781202</v>
      </c>
      <c r="L236" s="1">
        <v>0.36199999999999999</v>
      </c>
      <c r="M236" s="1">
        <v>0.56599999999999995</v>
      </c>
      <c r="N236" s="1">
        <v>1.5439307296839399E-76</v>
      </c>
      <c r="O236" s="1" t="s">
        <v>5</v>
      </c>
      <c r="Q236" s="1" t="s">
        <v>2874</v>
      </c>
      <c r="R236" s="1">
        <v>3.5840303534704197E-20</v>
      </c>
      <c r="S236" s="1">
        <v>-0.52643565636809697</v>
      </c>
      <c r="T236" s="1">
        <v>0.27300000000000002</v>
      </c>
      <c r="U236" s="1">
        <v>0.191</v>
      </c>
      <c r="V236" s="1">
        <v>7.1960161436979096E-16</v>
      </c>
      <c r="W236" s="1" t="s">
        <v>2875</v>
      </c>
    </row>
    <row r="237" spans="9:23" x14ac:dyDescent="0.25">
      <c r="I237" s="1" t="s">
        <v>72</v>
      </c>
      <c r="J237" s="1">
        <v>1.5441338652732401E-83</v>
      </c>
      <c r="K237" s="1">
        <v>-0.82517234732002998</v>
      </c>
      <c r="L237" s="1">
        <v>0.14399999999999999</v>
      </c>
      <c r="M237" s="1">
        <v>0.32700000000000001</v>
      </c>
      <c r="N237" s="1">
        <v>3.1003119746956098E-79</v>
      </c>
      <c r="O237" s="1" t="s">
        <v>73</v>
      </c>
      <c r="Q237" s="1" t="s">
        <v>92</v>
      </c>
      <c r="R237" s="1">
        <v>1.11499597360442E-32</v>
      </c>
      <c r="S237" s="1">
        <v>-0.52768335783401699</v>
      </c>
      <c r="T237" s="1">
        <v>0.79900000000000004</v>
      </c>
      <c r="U237" s="1">
        <v>0.75700000000000001</v>
      </c>
      <c r="V237" s="1">
        <v>2.2386889158029498E-28</v>
      </c>
      <c r="W237" s="1" t="s">
        <v>93</v>
      </c>
    </row>
    <row r="238" spans="9:23" x14ac:dyDescent="0.25">
      <c r="I238" s="1" t="s">
        <v>1702</v>
      </c>
      <c r="J238" s="1">
        <v>2.78873429759425E-60</v>
      </c>
      <c r="K238" s="1">
        <v>-0.83852919056881603</v>
      </c>
      <c r="L238" s="1">
        <v>0.41599999999999998</v>
      </c>
      <c r="M238" s="1">
        <v>0.58499999999999996</v>
      </c>
      <c r="N238" s="1">
        <v>5.5992207227097401E-56</v>
      </c>
      <c r="O238" s="1" t="s">
        <v>1703</v>
      </c>
      <c r="Q238" s="1" t="s">
        <v>2814</v>
      </c>
      <c r="R238" s="1">
        <v>4.4279744187842301E-13</v>
      </c>
      <c r="S238" s="1">
        <v>-0.52818386241052195</v>
      </c>
      <c r="T238" s="1">
        <v>0.36799999999999999</v>
      </c>
      <c r="U238" s="1">
        <v>0.311</v>
      </c>
      <c r="V238" s="1">
        <v>8.8904870380349692E-9</v>
      </c>
      <c r="W238" s="1" t="s">
        <v>2815</v>
      </c>
    </row>
    <row r="239" spans="9:23" x14ac:dyDescent="0.25">
      <c r="I239" s="1" t="s">
        <v>2751</v>
      </c>
      <c r="J239" s="1">
        <v>4.8877597461219402E-84</v>
      </c>
      <c r="K239" s="1">
        <v>-0.84494348230663496</v>
      </c>
      <c r="L239" s="1">
        <v>0.24299999999999999</v>
      </c>
      <c r="M239" s="1">
        <v>0.44800000000000001</v>
      </c>
      <c r="N239" s="1">
        <v>9.8136440182636301E-80</v>
      </c>
      <c r="O239" s="1" t="s">
        <v>33</v>
      </c>
      <c r="Q239" s="1" t="s">
        <v>2481</v>
      </c>
      <c r="R239" s="1">
        <v>4.9223229234989097E-24</v>
      </c>
      <c r="S239" s="1">
        <v>-0.53444828315214199</v>
      </c>
      <c r="T239" s="1">
        <v>0.55200000000000005</v>
      </c>
      <c r="U239" s="1">
        <v>0.46800000000000003</v>
      </c>
      <c r="V239" s="1">
        <v>9.8830399658011105E-20</v>
      </c>
      <c r="W239" s="1" t="s">
        <v>2482</v>
      </c>
    </row>
    <row r="240" spans="9:23" x14ac:dyDescent="0.25">
      <c r="I240" s="1" t="s">
        <v>2628</v>
      </c>
      <c r="J240" s="1">
        <v>3.96976332249648E-47</v>
      </c>
      <c r="K240" s="1">
        <v>-0.84888048814750205</v>
      </c>
      <c r="L240" s="1">
        <v>0.58299999999999996</v>
      </c>
      <c r="M240" s="1">
        <v>0.71099999999999997</v>
      </c>
      <c r="N240" s="1">
        <v>7.97049079890844E-43</v>
      </c>
      <c r="O240" s="1" t="s">
        <v>2629</v>
      </c>
      <c r="Q240" s="1" t="s">
        <v>2213</v>
      </c>
      <c r="R240" s="1">
        <v>2.5390191302180102E-19</v>
      </c>
      <c r="S240" s="1">
        <v>-0.536837336105354</v>
      </c>
      <c r="T240" s="1">
        <v>0.33100000000000002</v>
      </c>
      <c r="U240" s="1">
        <v>0.249</v>
      </c>
      <c r="V240" s="1">
        <v>5.0978426096517104E-15</v>
      </c>
      <c r="W240" s="1" t="s">
        <v>2214</v>
      </c>
    </row>
    <row r="241" spans="9:23" x14ac:dyDescent="0.25">
      <c r="I241" s="1" t="s">
        <v>2711</v>
      </c>
      <c r="J241" s="1">
        <v>5.4929569945437296E-87</v>
      </c>
      <c r="K241" s="1">
        <v>-0.850268064505184</v>
      </c>
      <c r="L241" s="1">
        <v>0.19400000000000001</v>
      </c>
      <c r="M241" s="1">
        <v>0.39900000000000002</v>
      </c>
      <c r="N241" s="1">
        <v>1.10287590536449E-82</v>
      </c>
      <c r="O241" s="1" t="s">
        <v>2712</v>
      </c>
      <c r="Q241" s="1" t="s">
        <v>2776</v>
      </c>
      <c r="R241" s="1">
        <v>7.9271263397062298E-20</v>
      </c>
      <c r="S241" s="1">
        <v>-0.53922818803907602</v>
      </c>
      <c r="T241" s="1">
        <v>0.36799999999999999</v>
      </c>
      <c r="U241" s="1">
        <v>0.27900000000000003</v>
      </c>
      <c r="V241" s="1">
        <v>1.59160842648622E-15</v>
      </c>
      <c r="W241" s="1" t="s">
        <v>2777</v>
      </c>
    </row>
    <row r="242" spans="9:23" x14ac:dyDescent="0.25">
      <c r="I242" s="1" t="s">
        <v>2800</v>
      </c>
      <c r="J242" s="1">
        <v>6.3302604207461399E-109</v>
      </c>
      <c r="K242" s="1">
        <v>-0.93881023163129795</v>
      </c>
      <c r="L242" s="1">
        <v>8.3000000000000004E-2</v>
      </c>
      <c r="M242" s="1">
        <v>0.27500000000000002</v>
      </c>
      <c r="N242" s="1">
        <v>1.27098968727741E-104</v>
      </c>
      <c r="O242" s="1" t="s">
        <v>2801</v>
      </c>
      <c r="Q242" s="1" t="s">
        <v>1236</v>
      </c>
      <c r="R242" s="1">
        <v>3.0363449328019301E-18</v>
      </c>
      <c r="S242" s="1">
        <v>-0.55020417728076498</v>
      </c>
      <c r="T242" s="1">
        <v>0.52500000000000002</v>
      </c>
      <c r="U242" s="1">
        <v>0.47099999999999997</v>
      </c>
      <c r="V242" s="1">
        <v>6.0963733560797194E-14</v>
      </c>
      <c r="W242" s="1" t="s">
        <v>1237</v>
      </c>
    </row>
    <row r="243" spans="9:23" x14ac:dyDescent="0.25">
      <c r="I243" s="1" t="s">
        <v>2802</v>
      </c>
      <c r="J243" s="1">
        <v>3.1652656170299102E-97</v>
      </c>
      <c r="K243" s="1">
        <v>-0.97322611017622296</v>
      </c>
      <c r="L243" s="1">
        <v>0.20200000000000001</v>
      </c>
      <c r="M243" s="1">
        <v>0.42399999999999999</v>
      </c>
      <c r="N243" s="1">
        <v>6.3552203058726501E-93</v>
      </c>
      <c r="O243" s="1" t="s">
        <v>2803</v>
      </c>
      <c r="Q243" s="1" t="s">
        <v>235</v>
      </c>
      <c r="R243" s="1">
        <v>2.9390897546179299E-39</v>
      </c>
      <c r="S243" s="1">
        <v>-0.55315764405411205</v>
      </c>
      <c r="T243" s="1">
        <v>0.67400000000000004</v>
      </c>
      <c r="U243" s="1">
        <v>0.59399999999999997</v>
      </c>
      <c r="V243" s="1">
        <v>5.9011044093218698E-35</v>
      </c>
      <c r="W243" s="1" t="s">
        <v>236</v>
      </c>
    </row>
    <row r="244" spans="9:23" x14ac:dyDescent="0.25">
      <c r="I244" s="1" t="s">
        <v>371</v>
      </c>
      <c r="J244" s="1">
        <v>1.13859989644596E-114</v>
      </c>
      <c r="K244" s="1">
        <v>-0.97789920025099697</v>
      </c>
      <c r="L244" s="1">
        <v>0.17199999999999999</v>
      </c>
      <c r="M244" s="1">
        <v>0.40600000000000003</v>
      </c>
      <c r="N244" s="1">
        <v>2.2860808720841999E-110</v>
      </c>
      <c r="O244" s="1" t="s">
        <v>372</v>
      </c>
      <c r="Q244" s="1" t="s">
        <v>24</v>
      </c>
      <c r="R244" s="1">
        <v>1.5440897805126299E-28</v>
      </c>
      <c r="S244" s="1">
        <v>-0.55682178449240005</v>
      </c>
      <c r="T244" s="1">
        <v>0.77</v>
      </c>
      <c r="U244" s="1">
        <v>0.754</v>
      </c>
      <c r="V244" s="1">
        <v>3.1002234613132501E-24</v>
      </c>
      <c r="W244" s="1" t="s">
        <v>25</v>
      </c>
    </row>
    <row r="245" spans="9:23" x14ac:dyDescent="0.25">
      <c r="I245" s="1" t="s">
        <v>373</v>
      </c>
      <c r="J245" s="1">
        <v>3.5023455815432498E-137</v>
      </c>
      <c r="K245" s="1">
        <v>-0.98645630945395901</v>
      </c>
      <c r="L245" s="1">
        <v>0.32800000000000001</v>
      </c>
      <c r="M245" s="1">
        <v>0.58499999999999996</v>
      </c>
      <c r="N245" s="1">
        <v>7.0320094586225399E-133</v>
      </c>
      <c r="O245" s="1" t="s">
        <v>374</v>
      </c>
      <c r="Q245" s="1" t="s">
        <v>2404</v>
      </c>
      <c r="R245" s="1">
        <v>7.8052883110488797E-30</v>
      </c>
      <c r="S245" s="1">
        <v>-0.55758405443557901</v>
      </c>
      <c r="T245" s="1">
        <v>0.41699999999999998</v>
      </c>
      <c r="U245" s="1">
        <v>0.30499999999999999</v>
      </c>
      <c r="V245" s="1">
        <v>1.5671457870924001E-25</v>
      </c>
      <c r="W245" s="1" t="s">
        <v>2405</v>
      </c>
    </row>
    <row r="246" spans="9:23" x14ac:dyDescent="0.25">
      <c r="I246" s="1" t="s">
        <v>2634</v>
      </c>
      <c r="J246" s="1">
        <v>3.2347970057236501E-141</v>
      </c>
      <c r="K246" s="1">
        <v>-1.0073439228832901</v>
      </c>
      <c r="L246" s="1">
        <v>0.23100000000000001</v>
      </c>
      <c r="M246" s="1">
        <v>0.51</v>
      </c>
      <c r="N246" s="1">
        <v>6.49482542809195E-137</v>
      </c>
      <c r="O246" s="1" t="s">
        <v>33</v>
      </c>
      <c r="Q246" s="1" t="s">
        <v>1224</v>
      </c>
      <c r="R246" s="1">
        <v>1.1328417022640601E-28</v>
      </c>
      <c r="S246" s="1">
        <v>-0.562341133266822</v>
      </c>
      <c r="T246" s="1">
        <v>0.57899999999999996</v>
      </c>
      <c r="U246" s="1">
        <v>0.496</v>
      </c>
      <c r="V246" s="1">
        <v>2.2745195698057799E-24</v>
      </c>
      <c r="W246" s="1" t="s">
        <v>1225</v>
      </c>
    </row>
    <row r="247" spans="9:23" x14ac:dyDescent="0.25">
      <c r="I247" s="1" t="s">
        <v>76</v>
      </c>
      <c r="J247" s="1">
        <v>3.0082778469218299E-158</v>
      </c>
      <c r="K247" s="1">
        <v>-1.06781036962451</v>
      </c>
      <c r="L247" s="1">
        <v>0.502</v>
      </c>
      <c r="M247" s="1">
        <v>0.71399999999999997</v>
      </c>
      <c r="N247" s="1">
        <v>6.0400202610496497E-154</v>
      </c>
      <c r="O247" s="1" t="s">
        <v>77</v>
      </c>
      <c r="Q247" s="1" t="s">
        <v>2594</v>
      </c>
      <c r="R247" s="1">
        <v>2.22383638375068E-17</v>
      </c>
      <c r="S247" s="1">
        <v>-0.56296126465095297</v>
      </c>
      <c r="T247" s="1">
        <v>0.312</v>
      </c>
      <c r="U247" s="1">
        <v>0.23300000000000001</v>
      </c>
      <c r="V247" s="1">
        <v>4.4650186912946202E-13</v>
      </c>
      <c r="W247" s="1" t="s">
        <v>2595</v>
      </c>
    </row>
    <row r="248" spans="9:23" x14ac:dyDescent="0.25">
      <c r="I248" s="1" t="s">
        <v>382</v>
      </c>
      <c r="J248" s="1">
        <v>5.8096670015841304E-171</v>
      </c>
      <c r="K248" s="1">
        <v>-1.0847547506433399</v>
      </c>
      <c r="L248" s="1">
        <v>0.52200000000000002</v>
      </c>
      <c r="M248" s="1">
        <v>0.76700000000000002</v>
      </c>
      <c r="N248" s="1">
        <v>1.1664649405780601E-166</v>
      </c>
      <c r="O248" s="1" t="s">
        <v>383</v>
      </c>
      <c r="Q248" s="1" t="s">
        <v>2310</v>
      </c>
      <c r="R248" s="1">
        <v>4.3636535258655202E-17</v>
      </c>
      <c r="S248" s="1">
        <v>-0.56412889701222901</v>
      </c>
      <c r="T248" s="1">
        <v>0.32700000000000001</v>
      </c>
      <c r="U248" s="1">
        <v>0.249</v>
      </c>
      <c r="V248" s="1">
        <v>8.7613435492327804E-13</v>
      </c>
      <c r="W248" s="1" t="s">
        <v>2311</v>
      </c>
    </row>
    <row r="249" spans="9:23" x14ac:dyDescent="0.25">
      <c r="I249" s="1" t="s">
        <v>2798</v>
      </c>
      <c r="J249" s="1">
        <v>4.9670392912740705E-125</v>
      </c>
      <c r="K249" s="1">
        <v>-1.1282670200090199</v>
      </c>
      <c r="L249" s="1">
        <v>0.08</v>
      </c>
      <c r="M249" s="1">
        <v>0.29099999999999998</v>
      </c>
      <c r="N249" s="1">
        <v>9.9728214890200804E-121</v>
      </c>
      <c r="O249" s="1" t="s">
        <v>2799</v>
      </c>
      <c r="Q249" s="1" t="s">
        <v>2790</v>
      </c>
      <c r="R249" s="1">
        <v>5.0103193543393799E-17</v>
      </c>
      <c r="S249" s="1">
        <v>-0.56421346127166205</v>
      </c>
      <c r="T249" s="1">
        <v>0.30499999999999999</v>
      </c>
      <c r="U249" s="1">
        <v>0.23</v>
      </c>
      <c r="V249" s="1">
        <v>1.00597191996426E-12</v>
      </c>
      <c r="W249" s="1" t="s">
        <v>2791</v>
      </c>
    </row>
    <row r="250" spans="9:23" x14ac:dyDescent="0.25">
      <c r="I250" s="1" t="s">
        <v>1114</v>
      </c>
      <c r="J250" s="1">
        <v>6.2834552244706402E-165</v>
      </c>
      <c r="K250" s="1">
        <v>-1.28267258647772</v>
      </c>
      <c r="L250" s="1">
        <v>0.41699999999999998</v>
      </c>
      <c r="M250" s="1">
        <v>0.68700000000000006</v>
      </c>
      <c r="N250" s="1">
        <v>1.26159213996922E-160</v>
      </c>
      <c r="O250" s="1" t="s">
        <v>1115</v>
      </c>
      <c r="Q250" s="1" t="s">
        <v>904</v>
      </c>
      <c r="R250" s="1">
        <v>9.91833777207329E-14</v>
      </c>
      <c r="S250" s="1">
        <v>-0.56710153985891099</v>
      </c>
      <c r="T250" s="1">
        <v>0.30499999999999999</v>
      </c>
      <c r="U250" s="1">
        <v>0.23300000000000001</v>
      </c>
      <c r="V250" s="1">
        <v>1.9914038578768799E-9</v>
      </c>
      <c r="W250" s="1" t="s">
        <v>905</v>
      </c>
    </row>
    <row r="251" spans="9:23" x14ac:dyDescent="0.25">
      <c r="I251" s="1" t="s">
        <v>815</v>
      </c>
      <c r="J251" s="1">
        <v>3.11706419579902E-131</v>
      </c>
      <c r="K251" s="1">
        <v>-1.3575293633057299</v>
      </c>
      <c r="L251" s="1">
        <v>0.153</v>
      </c>
      <c r="M251" s="1">
        <v>0.39200000000000002</v>
      </c>
      <c r="N251" s="1">
        <v>6.2584414923252701E-127</v>
      </c>
      <c r="O251" s="1" t="s">
        <v>816</v>
      </c>
      <c r="Q251" s="1" t="s">
        <v>1006</v>
      </c>
      <c r="R251" s="1">
        <v>4.8158531694369599E-18</v>
      </c>
      <c r="S251" s="1">
        <v>-0.56737396497218495</v>
      </c>
      <c r="T251" s="1">
        <v>0.44700000000000001</v>
      </c>
      <c r="U251" s="1">
        <v>0.374</v>
      </c>
      <c r="V251" s="1">
        <v>9.6692699935955194E-14</v>
      </c>
      <c r="W251" s="1" t="s">
        <v>1007</v>
      </c>
    </row>
    <row r="252" spans="9:23" x14ac:dyDescent="0.25">
      <c r="I252" s="1" t="s">
        <v>2635</v>
      </c>
      <c r="J252" s="1">
        <v>4.3299187171960403E-185</v>
      </c>
      <c r="K252" s="1">
        <v>-1.76677161937508</v>
      </c>
      <c r="L252" s="1">
        <v>0.107</v>
      </c>
      <c r="M252" s="1">
        <v>0.38600000000000001</v>
      </c>
      <c r="N252" s="1">
        <v>8.6936108003861999E-181</v>
      </c>
      <c r="O252" s="1" t="s">
        <v>2636</v>
      </c>
      <c r="Q252" s="1" t="s">
        <v>697</v>
      </c>
      <c r="R252" s="1">
        <v>5.7122126272524197E-15</v>
      </c>
      <c r="S252" s="1">
        <v>-0.57706396965409701</v>
      </c>
      <c r="T252" s="1">
        <v>0.38200000000000001</v>
      </c>
      <c r="U252" s="1">
        <v>0.318</v>
      </c>
      <c r="V252" s="1">
        <v>1.14689805129974E-10</v>
      </c>
      <c r="W252" s="1" t="s">
        <v>698</v>
      </c>
    </row>
    <row r="253" spans="9:23" x14ac:dyDescent="0.25">
      <c r="Q253" s="1" t="s">
        <v>711</v>
      </c>
      <c r="R253" s="1">
        <v>1.45291258700486E-23</v>
      </c>
      <c r="S253" s="1">
        <v>-0.57889756351017196</v>
      </c>
      <c r="T253" s="1">
        <v>0.27100000000000002</v>
      </c>
      <c r="U253" s="1">
        <v>0.18</v>
      </c>
      <c r="V253" s="1">
        <v>2.9171578921883502E-19</v>
      </c>
      <c r="W253" s="1" t="s">
        <v>712</v>
      </c>
    </row>
    <row r="254" spans="9:23" x14ac:dyDescent="0.25">
      <c r="Q254" s="1" t="s">
        <v>2838</v>
      </c>
      <c r="R254" s="1">
        <v>1.2015211723266001E-19</v>
      </c>
      <c r="S254" s="1">
        <v>-0.58271426391216596</v>
      </c>
      <c r="T254" s="1">
        <v>0.41099999999999998</v>
      </c>
      <c r="U254" s="1">
        <v>0.33400000000000002</v>
      </c>
      <c r="V254" s="1">
        <v>2.4124142097973402E-15</v>
      </c>
      <c r="W254" s="1" t="s">
        <v>2839</v>
      </c>
    </row>
    <row r="255" spans="9:23" x14ac:dyDescent="0.25">
      <c r="Q255" s="1" t="s">
        <v>795</v>
      </c>
      <c r="R255" s="1">
        <v>6.83598493661084E-32</v>
      </c>
      <c r="S255" s="1">
        <v>-0.58362452491635397</v>
      </c>
      <c r="T255" s="1">
        <v>0.52300000000000002</v>
      </c>
      <c r="U255" s="1">
        <v>0.41199999999999998</v>
      </c>
      <c r="V255" s="1">
        <v>1.3725290555727201E-27</v>
      </c>
      <c r="W255" s="1" t="s">
        <v>796</v>
      </c>
    </row>
    <row r="256" spans="9:23" x14ac:dyDescent="0.25">
      <c r="Q256" s="1" t="s">
        <v>2820</v>
      </c>
      <c r="R256" s="1">
        <v>2.3349720157083602E-22</v>
      </c>
      <c r="S256" s="1">
        <v>-0.58609246502711299</v>
      </c>
      <c r="T256" s="1">
        <v>0.253</v>
      </c>
      <c r="U256" s="1">
        <v>0.16700000000000001</v>
      </c>
      <c r="V256" s="1">
        <v>4.6881568131392399E-18</v>
      </c>
      <c r="W256" s="1" t="s">
        <v>2821</v>
      </c>
    </row>
    <row r="257" spans="17:23" x14ac:dyDescent="0.25">
      <c r="Q257" s="1" t="s">
        <v>1535</v>
      </c>
      <c r="R257" s="1">
        <v>3.4461446288955198E-30</v>
      </c>
      <c r="S257" s="1">
        <v>-0.58875169823196705</v>
      </c>
      <c r="T257" s="1">
        <v>0.48099999999999998</v>
      </c>
      <c r="U257" s="1">
        <v>0.38200000000000001</v>
      </c>
      <c r="V257" s="1">
        <v>6.9191691858964303E-26</v>
      </c>
      <c r="W257" s="1" t="s">
        <v>1536</v>
      </c>
    </row>
    <row r="258" spans="17:23" x14ac:dyDescent="0.25">
      <c r="Q258" s="1" t="s">
        <v>1491</v>
      </c>
      <c r="R258" s="1">
        <v>8.08382350960171E-20</v>
      </c>
      <c r="S258" s="1">
        <v>-0.59029350597725205</v>
      </c>
      <c r="T258" s="1">
        <v>0.41599999999999998</v>
      </c>
      <c r="U258" s="1">
        <v>0.34</v>
      </c>
      <c r="V258" s="1">
        <v>1.6230700842578299E-15</v>
      </c>
      <c r="W258" s="1" t="s">
        <v>1492</v>
      </c>
    </row>
    <row r="259" spans="17:23" x14ac:dyDescent="0.25">
      <c r="Q259" s="1" t="s">
        <v>331</v>
      </c>
      <c r="R259" s="1">
        <v>3.1030515926815799E-30</v>
      </c>
      <c r="S259" s="1">
        <v>-0.598613946197602</v>
      </c>
      <c r="T259" s="1">
        <v>0.50800000000000001</v>
      </c>
      <c r="U259" s="1">
        <v>0.40699999999999997</v>
      </c>
      <c r="V259" s="1">
        <v>6.2303069877860697E-26</v>
      </c>
      <c r="W259" s="1" t="s">
        <v>332</v>
      </c>
    </row>
    <row r="260" spans="17:23" x14ac:dyDescent="0.25">
      <c r="Q260" s="1" t="s">
        <v>1030</v>
      </c>
      <c r="R260" s="1">
        <v>1.1551351712486399E-11</v>
      </c>
      <c r="S260" s="1">
        <v>-0.59881331623479805</v>
      </c>
      <c r="T260" s="1">
        <v>0.32300000000000001</v>
      </c>
      <c r="U260" s="1">
        <v>0.27200000000000002</v>
      </c>
      <c r="V260" s="1">
        <v>2.31928039683302E-7</v>
      </c>
      <c r="W260" s="1" t="s">
        <v>1031</v>
      </c>
    </row>
    <row r="261" spans="17:23" x14ac:dyDescent="0.25">
      <c r="Q261" s="1" t="s">
        <v>1622</v>
      </c>
      <c r="R261" s="1">
        <v>1.14900321028879E-22</v>
      </c>
      <c r="S261" s="1">
        <v>-0.60666116078126298</v>
      </c>
      <c r="T261" s="1">
        <v>0.28399999999999997</v>
      </c>
      <c r="U261" s="1">
        <v>0.19600000000000001</v>
      </c>
      <c r="V261" s="1">
        <v>2.3069686456178299E-18</v>
      </c>
      <c r="W261" s="1" t="s">
        <v>1623</v>
      </c>
    </row>
    <row r="262" spans="17:23" x14ac:dyDescent="0.25">
      <c r="Q262" s="1" t="s">
        <v>329</v>
      </c>
      <c r="R262" s="1">
        <v>1.03109054806768E-25</v>
      </c>
      <c r="S262" s="1">
        <v>-0.62188510435450395</v>
      </c>
      <c r="T262" s="1">
        <v>0.42799999999999999</v>
      </c>
      <c r="U262" s="1">
        <v>0.33800000000000002</v>
      </c>
      <c r="V262" s="1">
        <v>2.0702236024102901E-21</v>
      </c>
      <c r="W262" s="1" t="s">
        <v>330</v>
      </c>
    </row>
    <row r="263" spans="17:23" x14ac:dyDescent="0.25">
      <c r="Q263" s="1" t="s">
        <v>1753</v>
      </c>
      <c r="R263" s="1">
        <v>1.85857324087432E-21</v>
      </c>
      <c r="S263" s="1">
        <v>-0.62443716446366504</v>
      </c>
      <c r="T263" s="1">
        <v>0.375</v>
      </c>
      <c r="U263" s="1">
        <v>0.28000000000000003</v>
      </c>
      <c r="V263" s="1">
        <v>3.73164335302746E-17</v>
      </c>
      <c r="W263" s="1" t="s">
        <v>1754</v>
      </c>
    </row>
    <row r="264" spans="17:23" x14ac:dyDescent="0.25">
      <c r="Q264" s="1" t="s">
        <v>2832</v>
      </c>
      <c r="R264" s="1">
        <v>9.9759699162627401E-24</v>
      </c>
      <c r="S264" s="1">
        <v>-0.64007229363586204</v>
      </c>
      <c r="T264" s="1">
        <v>0.27300000000000002</v>
      </c>
      <c r="U264" s="1">
        <v>0.18</v>
      </c>
      <c r="V264" s="1">
        <v>2.00297523978723E-19</v>
      </c>
      <c r="W264" s="1" t="s">
        <v>2833</v>
      </c>
    </row>
    <row r="265" spans="17:23" x14ac:dyDescent="0.25">
      <c r="Q265" s="1" t="s">
        <v>373</v>
      </c>
      <c r="R265" s="1">
        <v>2.4488886829677401E-34</v>
      </c>
      <c r="S265" s="1">
        <v>-0.65310881298023404</v>
      </c>
      <c r="T265" s="1">
        <v>0.44</v>
      </c>
      <c r="U265" s="1">
        <v>0.32800000000000001</v>
      </c>
      <c r="V265" s="1">
        <v>4.9168786976626303E-30</v>
      </c>
      <c r="W265" s="1" t="s">
        <v>374</v>
      </c>
    </row>
    <row r="266" spans="17:23" x14ac:dyDescent="0.25">
      <c r="Q266" s="1" t="s">
        <v>1301</v>
      </c>
      <c r="R266" s="1">
        <v>9.7253437788968903E-31</v>
      </c>
      <c r="S266" s="1">
        <v>-0.66278904195959099</v>
      </c>
      <c r="T266" s="1">
        <v>0.372</v>
      </c>
      <c r="U266" s="1">
        <v>0.26100000000000001</v>
      </c>
      <c r="V266" s="1">
        <v>1.9526545239269199E-26</v>
      </c>
      <c r="W266" s="1" t="s">
        <v>1302</v>
      </c>
    </row>
    <row r="267" spans="17:23" x14ac:dyDescent="0.25">
      <c r="Q267" s="1" t="s">
        <v>2802</v>
      </c>
      <c r="R267" s="1">
        <v>1.7525740105855999E-35</v>
      </c>
      <c r="S267" s="1">
        <v>-0.66892806648097103</v>
      </c>
      <c r="T267" s="1">
        <v>0.33100000000000002</v>
      </c>
      <c r="U267" s="1">
        <v>0.20200000000000001</v>
      </c>
      <c r="V267" s="1">
        <v>3.5188180984537699E-31</v>
      </c>
      <c r="W267" s="1" t="s">
        <v>2803</v>
      </c>
    </row>
    <row r="268" spans="17:23" x14ac:dyDescent="0.25">
      <c r="Q268" s="1" t="s">
        <v>2774</v>
      </c>
      <c r="R268" s="1">
        <v>1.09700189690566E-23</v>
      </c>
      <c r="S268" s="1">
        <v>-0.67125530675006295</v>
      </c>
      <c r="T268" s="1">
        <v>0.28899999999999998</v>
      </c>
      <c r="U268" s="1">
        <v>0.19600000000000001</v>
      </c>
      <c r="V268" s="1">
        <v>2.2025604086071801E-19</v>
      </c>
      <c r="W268" s="1" t="s">
        <v>2775</v>
      </c>
    </row>
    <row r="269" spans="17:23" x14ac:dyDescent="0.25">
      <c r="Q269" s="1" t="s">
        <v>2052</v>
      </c>
      <c r="R269" s="1">
        <v>3.9827549053119599E-25</v>
      </c>
      <c r="S269" s="1">
        <v>-0.70013815123969103</v>
      </c>
      <c r="T269" s="1">
        <v>0.36499999999999999</v>
      </c>
      <c r="U269" s="1">
        <v>0.27200000000000002</v>
      </c>
      <c r="V269" s="1">
        <v>7.9965752988853602E-21</v>
      </c>
      <c r="W269" s="1" t="s">
        <v>2053</v>
      </c>
    </row>
    <row r="270" spans="17:23" x14ac:dyDescent="0.25">
      <c r="Q270" s="1" t="s">
        <v>2810</v>
      </c>
      <c r="R270" s="1">
        <v>9.8941698264061806E-28</v>
      </c>
      <c r="S270" s="1">
        <v>-0.71096592353942301</v>
      </c>
      <c r="T270" s="1">
        <v>0.33100000000000002</v>
      </c>
      <c r="U270" s="1">
        <v>0.22700000000000001</v>
      </c>
      <c r="V270" s="1">
        <v>1.9865514177458299E-23</v>
      </c>
      <c r="W270" s="1" t="s">
        <v>2811</v>
      </c>
    </row>
    <row r="271" spans="17:23" x14ac:dyDescent="0.25">
      <c r="Q271" s="1" t="s">
        <v>2320</v>
      </c>
      <c r="R271" s="1">
        <v>9.4584830228549505E-51</v>
      </c>
      <c r="S271" s="1">
        <v>-0.719311082548172</v>
      </c>
      <c r="T271" s="1">
        <v>0.60499999999999998</v>
      </c>
      <c r="U271" s="1">
        <v>0.48</v>
      </c>
      <c r="V271" s="1">
        <v>1.8990742213288199E-46</v>
      </c>
      <c r="W271" s="1" t="s">
        <v>2321</v>
      </c>
    </row>
    <row r="272" spans="17:23" x14ac:dyDescent="0.25">
      <c r="Q272" s="1" t="s">
        <v>1931</v>
      </c>
      <c r="R272" s="1">
        <v>3.3871963123082402E-34</v>
      </c>
      <c r="S272" s="1">
        <v>-0.719938340615908</v>
      </c>
      <c r="T272" s="1">
        <v>0.33</v>
      </c>
      <c r="U272" s="1">
        <v>0.21099999999999999</v>
      </c>
      <c r="V272" s="1">
        <v>6.8008127558524796E-30</v>
      </c>
      <c r="W272" s="1" t="s">
        <v>1932</v>
      </c>
    </row>
    <row r="273" spans="17:23" x14ac:dyDescent="0.25">
      <c r="Q273" s="1" t="s">
        <v>382</v>
      </c>
      <c r="R273" s="1">
        <v>8.1227561813135199E-42</v>
      </c>
      <c r="S273" s="1">
        <v>-0.73971938525199199</v>
      </c>
      <c r="T273" s="1">
        <v>0.60499999999999998</v>
      </c>
      <c r="U273" s="1">
        <v>0.52200000000000002</v>
      </c>
      <c r="V273" s="1">
        <v>1.6308869860841301E-37</v>
      </c>
      <c r="W273" s="1" t="s">
        <v>383</v>
      </c>
    </row>
    <row r="274" spans="17:23" x14ac:dyDescent="0.25">
      <c r="Q274" s="1" t="s">
        <v>1128</v>
      </c>
      <c r="R274" s="1">
        <v>2.7103228590798901E-48</v>
      </c>
      <c r="S274" s="1">
        <v>-0.76160406332425401</v>
      </c>
      <c r="T274" s="1">
        <v>0.311</v>
      </c>
      <c r="U274" s="1">
        <v>0.16600000000000001</v>
      </c>
      <c r="V274" s="1">
        <v>5.4417862364606101E-44</v>
      </c>
      <c r="W274" s="1" t="s">
        <v>1129</v>
      </c>
    </row>
    <row r="275" spans="17:23" x14ac:dyDescent="0.25">
      <c r="Q275" s="1" t="s">
        <v>916</v>
      </c>
      <c r="R275" s="1">
        <v>4.2734697860601902E-55</v>
      </c>
      <c r="S275" s="1">
        <v>-0.80653381000490199</v>
      </c>
      <c r="T275" s="1">
        <v>0.497</v>
      </c>
      <c r="U275" s="1">
        <v>0.35</v>
      </c>
      <c r="V275" s="1">
        <v>8.5802726364516495E-51</v>
      </c>
      <c r="W275" s="1" t="s">
        <v>917</v>
      </c>
    </row>
    <row r="276" spans="17:23" x14ac:dyDescent="0.25">
      <c r="Q276" s="1" t="s">
        <v>2764</v>
      </c>
      <c r="R276" s="1">
        <v>1.49639340313438E-31</v>
      </c>
      <c r="S276" s="1">
        <v>-0.81058519608350699</v>
      </c>
      <c r="T276" s="1">
        <v>0.45600000000000002</v>
      </c>
      <c r="U276" s="1">
        <v>0.34799999999999998</v>
      </c>
      <c r="V276" s="1">
        <v>3.0044586748132098E-27</v>
      </c>
      <c r="W276" s="1" t="s">
        <v>2765</v>
      </c>
    </row>
    <row r="277" spans="17:23" x14ac:dyDescent="0.25">
      <c r="Q277" s="1" t="s">
        <v>2852</v>
      </c>
      <c r="R277" s="1">
        <v>1.7497559963103701E-38</v>
      </c>
      <c r="S277" s="1">
        <v>-0.81600348114185906</v>
      </c>
      <c r="T277" s="1">
        <v>0.44800000000000001</v>
      </c>
      <c r="U277" s="1">
        <v>0.33500000000000002</v>
      </c>
      <c r="V277" s="1">
        <v>3.5131600893919701E-34</v>
      </c>
      <c r="W277" s="1" t="s">
        <v>2853</v>
      </c>
    </row>
    <row r="278" spans="17:23" x14ac:dyDescent="0.25">
      <c r="Q278" s="1" t="s">
        <v>1911</v>
      </c>
      <c r="R278" s="1">
        <v>2.7697114952862999E-37</v>
      </c>
      <c r="S278" s="1">
        <v>-0.85400059295018005</v>
      </c>
      <c r="T278" s="1">
        <v>0.254</v>
      </c>
      <c r="U278" s="1">
        <v>0.14399999999999999</v>
      </c>
      <c r="V278" s="1">
        <v>5.5610267402358298E-33</v>
      </c>
      <c r="W278" s="1" t="s">
        <v>1912</v>
      </c>
    </row>
    <row r="279" spans="17:23" x14ac:dyDescent="0.25">
      <c r="Q279" s="1" t="s">
        <v>1114</v>
      </c>
      <c r="R279" s="1">
        <v>1.38596823455528E-66</v>
      </c>
      <c r="S279" s="1">
        <v>-0.88485215810789197</v>
      </c>
      <c r="T279" s="1">
        <v>0.57999999999999996</v>
      </c>
      <c r="U279" s="1">
        <v>0.41699999999999998</v>
      </c>
      <c r="V279" s="1">
        <v>2.7827470213400802E-62</v>
      </c>
      <c r="W279" s="1" t="s">
        <v>1115</v>
      </c>
    </row>
    <row r="280" spans="17:23" x14ac:dyDescent="0.25">
      <c r="Q280" s="1" t="s">
        <v>2760</v>
      </c>
      <c r="R280" s="1">
        <v>1.83568594636628E-50</v>
      </c>
      <c r="S280" s="1">
        <v>-0.92082187385415104</v>
      </c>
      <c r="T280" s="1">
        <v>0.32300000000000001</v>
      </c>
      <c r="U280" s="1">
        <v>0.17599999999999999</v>
      </c>
      <c r="V280" s="1">
        <v>3.6856902431142101E-46</v>
      </c>
      <c r="W280" s="1" t="s">
        <v>2761</v>
      </c>
    </row>
    <row r="281" spans="17:23" x14ac:dyDescent="0.25">
      <c r="Q281" s="1" t="s">
        <v>1801</v>
      </c>
      <c r="R281" s="1">
        <v>2.04867485074923E-54</v>
      </c>
      <c r="S281" s="1">
        <v>-0.92294715070307198</v>
      </c>
      <c r="T281" s="1">
        <v>0.49299999999999999</v>
      </c>
      <c r="U281" s="1">
        <v>0.35699999999999998</v>
      </c>
      <c r="V281" s="1">
        <v>4.1133293653342998E-50</v>
      </c>
      <c r="W281" s="1" t="s">
        <v>1802</v>
      </c>
    </row>
    <row r="282" spans="17:23" x14ac:dyDescent="0.25">
      <c r="Q282" s="1" t="s">
        <v>2822</v>
      </c>
      <c r="R282" s="1">
        <v>6.1232688695524399E-50</v>
      </c>
      <c r="S282" s="1">
        <v>-0.92390533799164198</v>
      </c>
      <c r="T282" s="1">
        <v>0.379</v>
      </c>
      <c r="U282" s="1">
        <v>0.23499999999999999</v>
      </c>
      <c r="V282" s="1">
        <v>1.22942992362874E-45</v>
      </c>
      <c r="W282" s="1" t="s">
        <v>2823</v>
      </c>
    </row>
    <row r="283" spans="17:23" x14ac:dyDescent="0.25">
      <c r="Q283" s="1" t="s">
        <v>1012</v>
      </c>
      <c r="R283" s="1">
        <v>1.2443261211631901E-39</v>
      </c>
      <c r="S283" s="1">
        <v>-0.94443797065726298</v>
      </c>
      <c r="T283" s="1">
        <v>0.26400000000000001</v>
      </c>
      <c r="U283" s="1">
        <v>0.14499999999999999</v>
      </c>
      <c r="V283" s="1">
        <v>2.4983579860714599E-35</v>
      </c>
      <c r="W283" s="1" t="s">
        <v>1013</v>
      </c>
    </row>
    <row r="284" spans="17:23" x14ac:dyDescent="0.25">
      <c r="Q284" s="1" t="s">
        <v>2318</v>
      </c>
      <c r="R284" s="1">
        <v>1.1547215391692099E-49</v>
      </c>
      <c r="S284" s="1">
        <v>-0.94853668862052498</v>
      </c>
      <c r="T284" s="1">
        <v>0.373</v>
      </c>
      <c r="U284" s="1">
        <v>0.23</v>
      </c>
      <c r="V284" s="1">
        <v>2.3184499063439399E-45</v>
      </c>
      <c r="W284" s="1" t="s">
        <v>2319</v>
      </c>
    </row>
    <row r="285" spans="17:23" x14ac:dyDescent="0.25">
      <c r="Q285" s="1" t="s">
        <v>1702</v>
      </c>
      <c r="R285" s="1">
        <v>3.4750045229019798E-31</v>
      </c>
      <c r="S285" s="1">
        <v>-0.95817175457866299</v>
      </c>
      <c r="T285" s="1">
        <v>0.51200000000000001</v>
      </c>
      <c r="U285" s="1">
        <v>0.41599999999999998</v>
      </c>
      <c r="V285" s="1">
        <v>6.9771140810825903E-27</v>
      </c>
      <c r="W285" s="1" t="s">
        <v>1703</v>
      </c>
    </row>
    <row r="286" spans="17:23" x14ac:dyDescent="0.25">
      <c r="Q286" s="1" t="s">
        <v>2786</v>
      </c>
      <c r="R286" s="1">
        <v>1.5911665336947101E-42</v>
      </c>
      <c r="S286" s="1">
        <v>-0.95878054899802301</v>
      </c>
      <c r="T286" s="1">
        <v>0.35199999999999998</v>
      </c>
      <c r="U286" s="1">
        <v>0.221</v>
      </c>
      <c r="V286" s="1">
        <v>3.1947441663522301E-38</v>
      </c>
      <c r="W286" s="1" t="s">
        <v>2787</v>
      </c>
    </row>
    <row r="287" spans="17:23" x14ac:dyDescent="0.25">
      <c r="Q287" s="1" t="s">
        <v>2756</v>
      </c>
      <c r="R287" s="1">
        <v>2.4468353288807698E-90</v>
      </c>
      <c r="S287" s="1">
        <v>-1.01787216110519</v>
      </c>
      <c r="T287" s="1">
        <v>0.6</v>
      </c>
      <c r="U287" s="1">
        <v>0.41</v>
      </c>
      <c r="V287" s="1">
        <v>4.9127559733267998E-86</v>
      </c>
      <c r="W287" s="1" t="s">
        <v>2757</v>
      </c>
    </row>
    <row r="288" spans="17:23" x14ac:dyDescent="0.25">
      <c r="Q288" s="1" t="s">
        <v>72</v>
      </c>
      <c r="R288" s="1">
        <v>2.61581614350259E-80</v>
      </c>
      <c r="S288" s="1">
        <v>-1.0586366434993799</v>
      </c>
      <c r="T288" s="1">
        <v>0.32200000000000001</v>
      </c>
      <c r="U288" s="1">
        <v>0.14399999999999999</v>
      </c>
      <c r="V288" s="1">
        <v>5.2520356529244999E-76</v>
      </c>
      <c r="W288" s="1" t="s">
        <v>73</v>
      </c>
    </row>
    <row r="289" spans="17:23" x14ac:dyDescent="0.25">
      <c r="Q289" s="1" t="s">
        <v>2798</v>
      </c>
      <c r="R289" s="1">
        <v>8.5647870672047208E-109</v>
      </c>
      <c r="S289" s="1">
        <v>-1.2373410718900499</v>
      </c>
      <c r="T289" s="1">
        <v>0.28000000000000003</v>
      </c>
      <c r="U289" s="1">
        <v>0.08</v>
      </c>
      <c r="V289" s="1">
        <v>1.7196379473533598E-104</v>
      </c>
      <c r="W289" s="1" t="s">
        <v>2799</v>
      </c>
    </row>
    <row r="290" spans="17:23" x14ac:dyDescent="0.25">
      <c r="Q290" s="1" t="s">
        <v>2766</v>
      </c>
      <c r="R290" s="1">
        <v>1.49293776315894E-102</v>
      </c>
      <c r="S290" s="1">
        <v>-1.3056354125120999</v>
      </c>
      <c r="T290" s="1">
        <v>0.36399999999999999</v>
      </c>
      <c r="U290" s="1">
        <v>0.14799999999999999</v>
      </c>
      <c r="V290" s="1">
        <v>2.9975204408705202E-98</v>
      </c>
      <c r="W290" s="1" t="s">
        <v>2767</v>
      </c>
    </row>
    <row r="291" spans="17:23" x14ac:dyDescent="0.25">
      <c r="Q291" s="1" t="s">
        <v>4</v>
      </c>
      <c r="R291" s="1">
        <v>2.04120657262037E-159</v>
      </c>
      <c r="S291" s="1">
        <v>-1.30980242164214</v>
      </c>
      <c r="T291" s="1">
        <v>0.627</v>
      </c>
      <c r="U291" s="1">
        <v>0.36199999999999999</v>
      </c>
      <c r="V291" s="1">
        <v>4.09833455650717E-155</v>
      </c>
      <c r="W291" s="1" t="s">
        <v>5</v>
      </c>
    </row>
    <row r="292" spans="17:23" x14ac:dyDescent="0.25">
      <c r="Q292" s="1" t="s">
        <v>76</v>
      </c>
      <c r="R292" s="1">
        <v>0</v>
      </c>
      <c r="S292" s="1">
        <v>-1.6424784699274699</v>
      </c>
      <c r="T292" s="1">
        <v>0.85599999999999998</v>
      </c>
      <c r="U292" s="1">
        <v>0.502</v>
      </c>
      <c r="V292" s="1">
        <v>0</v>
      </c>
      <c r="W292" s="1" t="s">
        <v>77</v>
      </c>
    </row>
  </sheetData>
  <sortState ref="Q7:W197">
    <sortCondition descending="1" ref="S7:S19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99FF-CFE0-42D7-A41F-54D91F8B7FE8}">
  <dimension ref="A1:W50"/>
  <sheetViews>
    <sheetView topLeftCell="L9" workbookViewId="0">
      <selection activeCell="Q28" sqref="Q28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COUNT(B7:B19)</f>
        <v>13</v>
      </c>
      <c r="C2" s="5"/>
      <c r="D2" s="5"/>
      <c r="E2" s="5"/>
      <c r="F2" s="5"/>
      <c r="G2" s="5"/>
      <c r="I2" s="5" t="s">
        <v>4999</v>
      </c>
      <c r="J2" s="11">
        <f>COUNT(J7:J25)</f>
        <v>19</v>
      </c>
      <c r="K2" s="5"/>
      <c r="L2" s="5"/>
      <c r="M2" s="5"/>
      <c r="N2" s="5"/>
      <c r="O2" s="5"/>
      <c r="Q2" s="5" t="s">
        <v>4999</v>
      </c>
      <c r="R2" s="11">
        <f>COUNT(R7:R16)</f>
        <v>10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COUNT(B20:B23)</f>
        <v>4</v>
      </c>
      <c r="C3" s="5"/>
      <c r="D3" s="5"/>
      <c r="E3" s="5"/>
      <c r="F3" s="5"/>
      <c r="G3" s="5"/>
      <c r="I3" s="5" t="s">
        <v>5000</v>
      </c>
      <c r="J3" s="11">
        <f>COUNT(J28:J49)</f>
        <v>22</v>
      </c>
      <c r="K3" s="5"/>
      <c r="L3" s="5"/>
      <c r="M3" s="5"/>
      <c r="N3" s="5"/>
      <c r="O3" s="5"/>
      <c r="Q3" s="5" t="s">
        <v>5000</v>
      </c>
      <c r="R3" s="11">
        <f>COUNT(R18:R27)</f>
        <v>10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v>21</v>
      </c>
      <c r="C4" s="5"/>
      <c r="D4" s="5"/>
      <c r="E4" s="5"/>
      <c r="F4" s="5"/>
      <c r="G4" s="5"/>
      <c r="I4" s="5" t="s">
        <v>5001</v>
      </c>
      <c r="J4" s="11">
        <f>J2+J3</f>
        <v>41</v>
      </c>
      <c r="K4" s="5"/>
      <c r="L4" s="5"/>
      <c r="M4" s="5"/>
      <c r="N4" s="5"/>
      <c r="O4" s="5"/>
      <c r="Q4" s="5" t="s">
        <v>5001</v>
      </c>
      <c r="R4" s="11">
        <f>R2+R3</f>
        <v>20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849</v>
      </c>
      <c r="B7" s="2">
        <v>2.4944920447275598E-10</v>
      </c>
      <c r="C7" s="1">
        <v>2.25193567993378</v>
      </c>
      <c r="D7" s="1">
        <v>0.42299999999999999</v>
      </c>
      <c r="E7" s="1">
        <v>0.70399999999999996</v>
      </c>
      <c r="F7" s="2">
        <v>5.008441127404E-6</v>
      </c>
      <c r="G7" s="1" t="s">
        <v>850</v>
      </c>
      <c r="I7" t="s">
        <v>1362</v>
      </c>
      <c r="J7" s="4">
        <v>1.69153787224765E-14</v>
      </c>
      <c r="K7">
        <v>3.2990176521871302</v>
      </c>
      <c r="L7">
        <v>0.47</v>
      </c>
      <c r="M7">
        <v>0.156</v>
      </c>
      <c r="N7" s="4">
        <v>3.3962697398988298E-10</v>
      </c>
      <c r="O7" t="s">
        <v>1363</v>
      </c>
      <c r="Q7" s="1" t="s">
        <v>1362</v>
      </c>
      <c r="R7" s="2">
        <v>3.7546428320175999E-7</v>
      </c>
      <c r="S7" s="1">
        <v>2.0077661613369102</v>
      </c>
      <c r="T7" s="1">
        <v>0.22</v>
      </c>
      <c r="U7" s="1">
        <v>0.47</v>
      </c>
      <c r="V7" s="1">
        <v>7.5385718781249503E-3</v>
      </c>
      <c r="W7" s="1" t="s">
        <v>1363</v>
      </c>
    </row>
    <row r="8" spans="1:23" x14ac:dyDescent="0.25">
      <c r="A8" s="1" t="s">
        <v>851</v>
      </c>
      <c r="B8" s="2">
        <v>3.5885927224461501E-9</v>
      </c>
      <c r="C8" s="1">
        <v>1.77128648814065</v>
      </c>
      <c r="D8" s="1">
        <v>0.56899999999999995</v>
      </c>
      <c r="E8" s="1">
        <v>0.80100000000000005</v>
      </c>
      <c r="F8" s="2">
        <v>7.2051764681273805E-5</v>
      </c>
      <c r="G8" s="1" t="s">
        <v>852</v>
      </c>
      <c r="I8" t="s">
        <v>879</v>
      </c>
      <c r="J8" s="4">
        <v>4.77802174262681E-10</v>
      </c>
      <c r="K8">
        <v>2.9303507030887501</v>
      </c>
      <c r="L8">
        <v>0.39100000000000001</v>
      </c>
      <c r="M8">
        <v>0.14000000000000001</v>
      </c>
      <c r="N8" s="4">
        <v>9.5933120548461097E-6</v>
      </c>
      <c r="O8" t="s">
        <v>880</v>
      </c>
      <c r="Q8" s="1" t="s">
        <v>896</v>
      </c>
      <c r="R8" s="2">
        <v>7.4829610932722695E-8</v>
      </c>
      <c r="S8" s="1">
        <v>1.75101009519899</v>
      </c>
      <c r="T8" s="1">
        <v>9.8000000000000004E-2</v>
      </c>
      <c r="U8" s="1">
        <v>0.35799999999999998</v>
      </c>
      <c r="V8" s="1">
        <v>1.5024289283072101E-3</v>
      </c>
      <c r="W8" s="1" t="s">
        <v>897</v>
      </c>
    </row>
    <row r="9" spans="1:23" x14ac:dyDescent="0.25">
      <c r="A9" s="1" t="s">
        <v>172</v>
      </c>
      <c r="B9" s="2">
        <v>2.1849625612138302E-11</v>
      </c>
      <c r="C9" s="1">
        <v>1.6523316636743099</v>
      </c>
      <c r="D9" s="1">
        <v>9.8000000000000004E-2</v>
      </c>
      <c r="E9" s="1">
        <v>0.45200000000000001</v>
      </c>
      <c r="F9" s="2">
        <v>4.3869678304051402E-7</v>
      </c>
      <c r="G9" s="1" t="s">
        <v>173</v>
      </c>
      <c r="I9" t="s">
        <v>1348</v>
      </c>
      <c r="J9" s="4">
        <v>1.9153889068817002E-8</v>
      </c>
      <c r="K9">
        <v>1.72177622945758</v>
      </c>
      <c r="L9">
        <v>0.48399999999999999</v>
      </c>
      <c r="M9">
        <v>0.23699999999999999</v>
      </c>
      <c r="N9">
        <v>3.8457178472370702E-4</v>
      </c>
      <c r="O9" t="s">
        <v>1349</v>
      </c>
      <c r="Q9" s="1" t="s">
        <v>853</v>
      </c>
      <c r="R9" s="2">
        <v>1.57553994120743E-11</v>
      </c>
      <c r="S9" s="1">
        <v>1.5905543671900799</v>
      </c>
      <c r="T9" s="1">
        <v>0.317</v>
      </c>
      <c r="U9" s="1">
        <v>0.67900000000000005</v>
      </c>
      <c r="V9" s="2">
        <v>3.1633690939562701E-7</v>
      </c>
      <c r="W9" s="1" t="s">
        <v>854</v>
      </c>
    </row>
    <row r="10" spans="1:23" x14ac:dyDescent="0.25">
      <c r="A10" s="1" t="s">
        <v>247</v>
      </c>
      <c r="B10" s="2">
        <v>1.5520234701191401E-8</v>
      </c>
      <c r="C10" s="1">
        <v>1.6513753830860201</v>
      </c>
      <c r="D10" s="1">
        <v>0.13800000000000001</v>
      </c>
      <c r="E10" s="1">
        <v>0.441</v>
      </c>
      <c r="F10" s="1">
        <v>3.1161527233052001E-4</v>
      </c>
      <c r="G10" s="1" t="s">
        <v>248</v>
      </c>
      <c r="I10" t="s">
        <v>1374</v>
      </c>
      <c r="J10" s="4">
        <v>1.04835167945896E-8</v>
      </c>
      <c r="K10">
        <v>1.55045618462839</v>
      </c>
      <c r="L10">
        <v>0.29299999999999998</v>
      </c>
      <c r="M10">
        <v>7.0000000000000007E-2</v>
      </c>
      <c r="N10">
        <v>2.1048805020176901E-4</v>
      </c>
      <c r="O10" t="s">
        <v>1375</v>
      </c>
      <c r="Q10" s="1" t="s">
        <v>172</v>
      </c>
      <c r="R10" s="2">
        <v>3.3497290393370499E-9</v>
      </c>
      <c r="S10" s="1">
        <v>1.53936876810017</v>
      </c>
      <c r="T10" s="1">
        <v>9.8000000000000004E-2</v>
      </c>
      <c r="U10" s="1">
        <v>0.39500000000000002</v>
      </c>
      <c r="V10" s="2">
        <v>6.7255859651809406E-5</v>
      </c>
      <c r="W10" s="1" t="s">
        <v>173</v>
      </c>
    </row>
    <row r="11" spans="1:23" x14ac:dyDescent="0.25">
      <c r="A11" s="1" t="s">
        <v>644</v>
      </c>
      <c r="B11" s="2">
        <v>1.31742525825481E-7</v>
      </c>
      <c r="C11" s="1">
        <v>1.4281654863056401</v>
      </c>
      <c r="D11" s="1">
        <v>0.40699999999999997</v>
      </c>
      <c r="E11" s="1">
        <v>0.65100000000000002</v>
      </c>
      <c r="F11" s="1">
        <v>2.6451264335239999E-3</v>
      </c>
      <c r="G11" s="1" t="s">
        <v>645</v>
      </c>
      <c r="I11" t="s">
        <v>1366</v>
      </c>
      <c r="J11" s="4">
        <v>6.9144008755213098E-12</v>
      </c>
      <c r="K11">
        <v>1.38367457828607</v>
      </c>
      <c r="L11">
        <v>0.312</v>
      </c>
      <c r="M11">
        <v>4.2999999999999997E-2</v>
      </c>
      <c r="N11" s="4">
        <v>1.3882734077871701E-7</v>
      </c>
      <c r="O11" t="s">
        <v>1367</v>
      </c>
      <c r="Q11" s="1" t="s">
        <v>910</v>
      </c>
      <c r="R11" s="2">
        <v>2.82979340658326E-8</v>
      </c>
      <c r="S11" s="1">
        <v>1.3238708774444301</v>
      </c>
      <c r="T11" s="1">
        <v>0.34100000000000003</v>
      </c>
      <c r="U11" s="1">
        <v>0.65100000000000002</v>
      </c>
      <c r="V11" s="1">
        <v>5.6816592017378703E-4</v>
      </c>
      <c r="W11" s="1" t="s">
        <v>911</v>
      </c>
    </row>
    <row r="12" spans="1:23" x14ac:dyDescent="0.25">
      <c r="A12" s="1" t="s">
        <v>855</v>
      </c>
      <c r="B12" s="2">
        <v>7.2014363480937597E-8</v>
      </c>
      <c r="C12" s="1">
        <v>1.2409518295644399</v>
      </c>
      <c r="D12" s="1">
        <v>0.22</v>
      </c>
      <c r="E12" s="1">
        <v>0.53800000000000003</v>
      </c>
      <c r="F12" s="1">
        <v>1.4459043899702601E-3</v>
      </c>
      <c r="G12" s="1" t="s">
        <v>856</v>
      </c>
      <c r="I12" t="s">
        <v>1364</v>
      </c>
      <c r="J12" s="4">
        <v>1.8903216341902799E-13</v>
      </c>
      <c r="K12">
        <v>1.36210401637276</v>
      </c>
      <c r="L12">
        <v>0.32600000000000001</v>
      </c>
      <c r="M12">
        <v>3.2000000000000001E-2</v>
      </c>
      <c r="N12" s="4">
        <v>3.7953877771272399E-9</v>
      </c>
      <c r="O12" t="s">
        <v>1365</v>
      </c>
      <c r="Q12" s="1" t="s">
        <v>867</v>
      </c>
      <c r="R12" s="2">
        <v>9.7474946829232403E-7</v>
      </c>
      <c r="S12" s="1">
        <v>1.2135877818304399</v>
      </c>
      <c r="T12" s="1">
        <v>0.30099999999999999</v>
      </c>
      <c r="U12" s="1">
        <v>0.54900000000000004</v>
      </c>
      <c r="V12" s="1">
        <v>1.9571019824373301E-2</v>
      </c>
      <c r="W12" s="1" t="s">
        <v>868</v>
      </c>
    </row>
    <row r="13" spans="1:23" x14ac:dyDescent="0.25">
      <c r="A13" s="1" t="s">
        <v>867</v>
      </c>
      <c r="B13" s="2">
        <v>2.0835899669259401E-6</v>
      </c>
      <c r="C13" s="1">
        <v>1.14872367624081</v>
      </c>
      <c r="D13" s="1">
        <v>0.30099999999999999</v>
      </c>
      <c r="E13" s="1">
        <v>0.53800000000000003</v>
      </c>
      <c r="F13" s="1">
        <v>4.1834319355939099E-2</v>
      </c>
      <c r="G13" s="1" t="s">
        <v>868</v>
      </c>
      <c r="I13" t="s">
        <v>1370</v>
      </c>
      <c r="J13" s="4">
        <v>3.7569999537280701E-9</v>
      </c>
      <c r="K13">
        <v>1.1914951695745399</v>
      </c>
      <c r="L13">
        <v>0.35799999999999998</v>
      </c>
      <c r="M13">
        <v>0.10199999999999999</v>
      </c>
      <c r="N13" s="4">
        <v>7.5433045070952105E-5</v>
      </c>
      <c r="O13" t="s">
        <v>1371</v>
      </c>
      <c r="Q13" s="1" t="s">
        <v>1384</v>
      </c>
      <c r="R13" s="2">
        <v>2.3234872241335399E-6</v>
      </c>
      <c r="S13" s="1">
        <v>0.92946470480422105</v>
      </c>
      <c r="T13" s="1">
        <v>0.71499999999999997</v>
      </c>
      <c r="U13" s="1">
        <v>0.82799999999999996</v>
      </c>
      <c r="V13" s="1">
        <v>4.6650976486153302E-2</v>
      </c>
      <c r="W13" s="1" t="s">
        <v>1385</v>
      </c>
    </row>
    <row r="14" spans="1:23" x14ac:dyDescent="0.25">
      <c r="A14" s="1" t="s">
        <v>859</v>
      </c>
      <c r="B14" s="2">
        <v>2.0081081905386401E-7</v>
      </c>
      <c r="C14" s="1">
        <v>1.12662145862647</v>
      </c>
      <c r="D14" s="1">
        <v>0.46300000000000002</v>
      </c>
      <c r="E14" s="1">
        <v>0.68300000000000005</v>
      </c>
      <c r="F14" s="1">
        <v>4.0318796249634902E-3</v>
      </c>
      <c r="G14" s="1" t="s">
        <v>860</v>
      </c>
      <c r="I14" t="s">
        <v>1200</v>
      </c>
      <c r="J14" s="4">
        <v>8.0493125691695895E-10</v>
      </c>
      <c r="K14">
        <v>1.1864100429566</v>
      </c>
      <c r="L14">
        <v>0.46</v>
      </c>
      <c r="M14">
        <v>0.183</v>
      </c>
      <c r="N14" s="4">
        <v>1.6161409776378699E-5</v>
      </c>
      <c r="O14" t="s">
        <v>1201</v>
      </c>
      <c r="Q14" s="1" t="s">
        <v>160</v>
      </c>
      <c r="R14" s="2">
        <v>1.57336257488878E-6</v>
      </c>
      <c r="S14" s="1">
        <v>0.85188338612695602</v>
      </c>
      <c r="T14" s="1">
        <v>0.48799999999999999</v>
      </c>
      <c r="U14" s="1">
        <v>0.72599999999999998</v>
      </c>
      <c r="V14" s="1">
        <v>3.15899737786169E-2</v>
      </c>
      <c r="W14" s="1" t="s">
        <v>161</v>
      </c>
    </row>
    <row r="15" spans="1:23" x14ac:dyDescent="0.25">
      <c r="A15" s="1" t="s">
        <v>853</v>
      </c>
      <c r="B15" s="2">
        <v>1.8827067272746699E-8</v>
      </c>
      <c r="C15" s="1">
        <v>1.05385576977828</v>
      </c>
      <c r="D15" s="1">
        <v>0.317</v>
      </c>
      <c r="E15" s="1">
        <v>0.67200000000000004</v>
      </c>
      <c r="F15" s="1">
        <v>3.7800985670220701E-4</v>
      </c>
      <c r="G15" s="1" t="s">
        <v>854</v>
      </c>
      <c r="I15" t="s">
        <v>1386</v>
      </c>
      <c r="J15" s="4">
        <v>7.1188800917386699E-7</v>
      </c>
      <c r="K15">
        <v>1.13753821560504</v>
      </c>
      <c r="L15">
        <v>0.39100000000000001</v>
      </c>
      <c r="M15">
        <v>0.17699999999999999</v>
      </c>
      <c r="N15">
        <v>1.4293287448192899E-2</v>
      </c>
      <c r="O15" t="s">
        <v>1387</v>
      </c>
      <c r="Q15" s="1" t="s">
        <v>1364</v>
      </c>
      <c r="R15" s="2">
        <v>2.51104126124924E-8</v>
      </c>
      <c r="S15" s="1">
        <v>0.84969539101015301</v>
      </c>
      <c r="T15" s="1">
        <v>4.9000000000000002E-2</v>
      </c>
      <c r="U15" s="1">
        <v>0.32600000000000001</v>
      </c>
      <c r="V15" s="1">
        <v>5.0416686443362202E-4</v>
      </c>
      <c r="W15" s="1" t="s">
        <v>1365</v>
      </c>
    </row>
    <row r="16" spans="1:23" x14ac:dyDescent="0.25">
      <c r="A16" s="1" t="s">
        <v>204</v>
      </c>
      <c r="B16" s="2">
        <v>4.4095311330049503E-9</v>
      </c>
      <c r="C16" s="1">
        <v>0.96442868792175096</v>
      </c>
      <c r="D16" s="1">
        <v>0.38200000000000001</v>
      </c>
      <c r="E16" s="1">
        <v>0.71499999999999997</v>
      </c>
      <c r="F16" s="2">
        <v>8.8534566088473396E-5</v>
      </c>
      <c r="G16" s="1" t="s">
        <v>205</v>
      </c>
      <c r="I16" t="s">
        <v>674</v>
      </c>
      <c r="J16" s="4">
        <v>4.5130969867985203E-8</v>
      </c>
      <c r="K16">
        <v>1.1285282599400599</v>
      </c>
      <c r="L16">
        <v>0.57199999999999995</v>
      </c>
      <c r="M16">
        <v>0.34899999999999998</v>
      </c>
      <c r="N16">
        <v>9.0613961300940705E-4</v>
      </c>
      <c r="O16" t="s">
        <v>675</v>
      </c>
      <c r="Q16" s="1" t="s">
        <v>1392</v>
      </c>
      <c r="R16" s="2">
        <v>1.9452193942250599E-6</v>
      </c>
      <c r="S16" s="1">
        <v>0.695055921193107</v>
      </c>
      <c r="T16" s="1">
        <v>4.1000000000000002E-2</v>
      </c>
      <c r="U16" s="1">
        <v>0.251</v>
      </c>
      <c r="V16" s="1">
        <v>3.9056114997250799E-2</v>
      </c>
      <c r="W16" s="1" t="s">
        <v>1393</v>
      </c>
    </row>
    <row r="17" spans="1:23" x14ac:dyDescent="0.25">
      <c r="A17" s="1" t="s">
        <v>863</v>
      </c>
      <c r="B17" s="2">
        <v>1.0305448021049999E-6</v>
      </c>
      <c r="C17" s="1">
        <v>0.81377219484650598</v>
      </c>
      <c r="D17" s="1">
        <v>0.504</v>
      </c>
      <c r="E17" s="1">
        <v>0.71499999999999997</v>
      </c>
      <c r="F17" s="1">
        <v>2.06912785366642E-2</v>
      </c>
      <c r="G17" s="1" t="s">
        <v>864</v>
      </c>
      <c r="I17" t="s">
        <v>924</v>
      </c>
      <c r="J17" s="4">
        <v>4.0025428106162798E-10</v>
      </c>
      <c r="K17">
        <v>1.1142414245407699</v>
      </c>
      <c r="L17">
        <v>0.753</v>
      </c>
      <c r="M17">
        <v>0.495</v>
      </c>
      <c r="N17" s="4">
        <v>8.0363054551553598E-6</v>
      </c>
      <c r="O17" t="s">
        <v>925</v>
      </c>
      <c r="Q17" s="9" t="s">
        <v>1434</v>
      </c>
      <c r="R17" s="10">
        <v>1.31254047470521E-6</v>
      </c>
      <c r="S17" s="9">
        <v>-0.49420201291316501</v>
      </c>
      <c r="T17" s="9">
        <v>0.56899999999999995</v>
      </c>
      <c r="U17" s="9">
        <v>0.26500000000000001</v>
      </c>
      <c r="V17" s="9">
        <v>2.6353187651131201E-2</v>
      </c>
      <c r="W17" s="9" t="s">
        <v>1435</v>
      </c>
    </row>
    <row r="18" spans="1:23" x14ac:dyDescent="0.25">
      <c r="A18" s="1" t="s">
        <v>861</v>
      </c>
      <c r="B18" s="2">
        <v>1.01940325713932E-6</v>
      </c>
      <c r="C18" s="1">
        <v>0.72989214975807903</v>
      </c>
      <c r="D18" s="1">
        <v>0.57699999999999996</v>
      </c>
      <c r="E18" s="1">
        <v>0.80100000000000005</v>
      </c>
      <c r="F18" s="1">
        <v>2.04675785968432E-2</v>
      </c>
      <c r="G18" s="1" t="s">
        <v>862</v>
      </c>
      <c r="I18" t="s">
        <v>1380</v>
      </c>
      <c r="J18" s="4">
        <v>1.24062128538056E-7</v>
      </c>
      <c r="K18">
        <v>1.02171236182071</v>
      </c>
      <c r="L18">
        <v>0.437</v>
      </c>
      <c r="M18">
        <v>0.19900000000000001</v>
      </c>
      <c r="N18">
        <v>2.49091941678708E-3</v>
      </c>
      <c r="O18" t="s">
        <v>1381</v>
      </c>
      <c r="Q18" s="1" t="s">
        <v>456</v>
      </c>
      <c r="R18" s="2">
        <v>4.5135165789619702E-9</v>
      </c>
      <c r="S18" s="1">
        <v>-0.86101121600148101</v>
      </c>
      <c r="T18" s="1">
        <v>0.78</v>
      </c>
      <c r="U18" s="1">
        <v>0.55800000000000005</v>
      </c>
      <c r="V18" s="2">
        <v>9.0622385872398407E-5</v>
      </c>
      <c r="W18" s="1" t="s">
        <v>457</v>
      </c>
    </row>
    <row r="19" spans="1:23" x14ac:dyDescent="0.25">
      <c r="A19" s="1" t="s">
        <v>721</v>
      </c>
      <c r="B19" s="2">
        <v>1.44825369555478E-7</v>
      </c>
      <c r="C19" s="1">
        <v>0.66711066550141496</v>
      </c>
      <c r="D19" s="1">
        <v>0.84599999999999997</v>
      </c>
      <c r="E19" s="1">
        <v>0.95199999999999996</v>
      </c>
      <c r="F19" s="1">
        <v>2.9078037699348902E-3</v>
      </c>
      <c r="G19" s="1" t="s">
        <v>722</v>
      </c>
      <c r="I19" t="s">
        <v>642</v>
      </c>
      <c r="J19" s="4">
        <v>5.0273891952152603E-7</v>
      </c>
      <c r="K19">
        <v>0.93825336694910799</v>
      </c>
      <c r="L19">
        <v>0.47</v>
      </c>
      <c r="M19">
        <v>0.23100000000000001</v>
      </c>
      <c r="N19">
        <v>1.0093992026153201E-2</v>
      </c>
      <c r="O19" t="s">
        <v>643</v>
      </c>
      <c r="Q19" s="1" t="s">
        <v>900</v>
      </c>
      <c r="R19" s="2">
        <v>1.3194207305903001E-6</v>
      </c>
      <c r="S19" s="1">
        <v>-0.86659120882367502</v>
      </c>
      <c r="T19" s="1">
        <v>0.66700000000000004</v>
      </c>
      <c r="U19" s="1">
        <v>0.47399999999999998</v>
      </c>
      <c r="V19" s="1">
        <v>2.64913294287921E-2</v>
      </c>
      <c r="W19" s="1" t="s">
        <v>901</v>
      </c>
    </row>
    <row r="20" spans="1:23" x14ac:dyDescent="0.25">
      <c r="A20" s="1" t="s">
        <v>821</v>
      </c>
      <c r="B20" s="2">
        <v>1.3432891728699501E-6</v>
      </c>
      <c r="C20" s="1">
        <v>-0.85198337731128604</v>
      </c>
      <c r="D20" s="1">
        <v>0.80500000000000005</v>
      </c>
      <c r="E20" s="1">
        <v>0.70399999999999996</v>
      </c>
      <c r="F20" s="1">
        <v>2.69705600128828E-2</v>
      </c>
      <c r="G20" s="1" t="s">
        <v>822</v>
      </c>
      <c r="I20" t="s">
        <v>574</v>
      </c>
      <c r="J20" s="4">
        <v>2.1432434091911901E-6</v>
      </c>
      <c r="K20">
        <v>0.91874592580691505</v>
      </c>
      <c r="L20">
        <v>0.52600000000000002</v>
      </c>
      <c r="M20">
        <v>0.30599999999999999</v>
      </c>
      <c r="N20">
        <v>4.3032041169740701E-2</v>
      </c>
      <c r="O20" t="s">
        <v>575</v>
      </c>
      <c r="Q20" s="1" t="s">
        <v>916</v>
      </c>
      <c r="R20" s="2">
        <v>2.7923897477009201E-8</v>
      </c>
      <c r="S20" s="1">
        <v>-0.91933238484533397</v>
      </c>
      <c r="T20" s="1">
        <v>0.71499999999999997</v>
      </c>
      <c r="U20" s="1">
        <v>0.45600000000000002</v>
      </c>
      <c r="V20" s="1">
        <v>5.6065601354339002E-4</v>
      </c>
      <c r="W20" s="1" t="s">
        <v>917</v>
      </c>
    </row>
    <row r="21" spans="1:23" x14ac:dyDescent="0.25">
      <c r="A21" s="1" t="s">
        <v>857</v>
      </c>
      <c r="B21" s="2">
        <v>2.00249611229219E-7</v>
      </c>
      <c r="C21" s="1">
        <v>-1.1252387318195101</v>
      </c>
      <c r="D21" s="1">
        <v>0.67500000000000004</v>
      </c>
      <c r="E21" s="1">
        <v>0.39200000000000002</v>
      </c>
      <c r="F21" s="1">
        <v>4.0206116942602503E-3</v>
      </c>
      <c r="G21" s="1" t="s">
        <v>858</v>
      </c>
      <c r="I21" t="s">
        <v>1388</v>
      </c>
      <c r="J21" s="4">
        <v>1.4532114984567099E-6</v>
      </c>
      <c r="K21">
        <v>0.89285616311932003</v>
      </c>
      <c r="L21">
        <v>0.27900000000000003</v>
      </c>
      <c r="M21">
        <v>9.0999999999999998E-2</v>
      </c>
      <c r="N21">
        <v>2.9177580466013799E-2</v>
      </c>
      <c r="O21" t="s">
        <v>1389</v>
      </c>
      <c r="Q21" s="1" t="s">
        <v>703</v>
      </c>
      <c r="R21" s="2">
        <v>8.1376410518908998E-8</v>
      </c>
      <c r="S21" s="1">
        <v>-0.92371013903713695</v>
      </c>
      <c r="T21" s="1">
        <v>0.69099999999999995</v>
      </c>
      <c r="U21" s="1">
        <v>0.41399999999999998</v>
      </c>
      <c r="V21" s="1">
        <v>1.6338755703986601E-3</v>
      </c>
      <c r="W21" s="1" t="s">
        <v>704</v>
      </c>
    </row>
    <row r="22" spans="1:23" x14ac:dyDescent="0.25">
      <c r="A22" s="1" t="s">
        <v>865</v>
      </c>
      <c r="B22" s="2">
        <v>1.47655272430765E-6</v>
      </c>
      <c r="C22" s="1">
        <v>-1.16572435389268</v>
      </c>
      <c r="D22" s="1">
        <v>0.68300000000000005</v>
      </c>
      <c r="E22" s="1">
        <v>0.48399999999999999</v>
      </c>
      <c r="F22" s="1">
        <v>2.9646225598649E-2</v>
      </c>
      <c r="G22" s="1" t="s">
        <v>866</v>
      </c>
      <c r="I22" t="s">
        <v>1384</v>
      </c>
      <c r="J22" s="4">
        <v>6.3167645245763003E-7</v>
      </c>
      <c r="K22">
        <v>0.83353582998798803</v>
      </c>
      <c r="L22">
        <v>0.82799999999999996</v>
      </c>
      <c r="M22">
        <v>0.74199999999999999</v>
      </c>
      <c r="N22">
        <v>1.2682799812444299E-2</v>
      </c>
      <c r="O22" t="s">
        <v>1385</v>
      </c>
      <c r="Q22" s="1" t="s">
        <v>865</v>
      </c>
      <c r="R22" s="2">
        <v>1.61547782846802E-8</v>
      </c>
      <c r="S22" s="1">
        <v>-0.92719861413259796</v>
      </c>
      <c r="T22" s="1">
        <v>0.68300000000000005</v>
      </c>
      <c r="U22" s="1">
        <v>0.36699999999999999</v>
      </c>
      <c r="V22" s="1">
        <v>3.2435563839980797E-4</v>
      </c>
      <c r="W22" s="1" t="s">
        <v>866</v>
      </c>
    </row>
    <row r="23" spans="1:23" x14ac:dyDescent="0.25">
      <c r="A23" s="1" t="s">
        <v>847</v>
      </c>
      <c r="B23" s="2">
        <v>2.71793161317774E-12</v>
      </c>
      <c r="C23" s="1">
        <v>-1.69931547221737</v>
      </c>
      <c r="D23" s="1">
        <v>0.75600000000000001</v>
      </c>
      <c r="E23" s="1">
        <v>0.41399999999999998</v>
      </c>
      <c r="F23" s="2">
        <v>5.4570630929382702E-8</v>
      </c>
      <c r="G23" s="1" t="s">
        <v>848</v>
      </c>
      <c r="I23" t="s">
        <v>847</v>
      </c>
      <c r="J23" s="4">
        <v>1.5839462466413399E-7</v>
      </c>
      <c r="K23">
        <v>0.80357050929298601</v>
      </c>
      <c r="L23">
        <v>0.67</v>
      </c>
      <c r="M23">
        <v>0.41399999999999998</v>
      </c>
      <c r="N23">
        <v>3.18024727400649E-3</v>
      </c>
      <c r="O23" t="s">
        <v>848</v>
      </c>
      <c r="Q23" s="1" t="s">
        <v>875</v>
      </c>
      <c r="R23" s="2">
        <v>4.4365552052054801E-7</v>
      </c>
      <c r="S23" s="1">
        <v>-0.92731036377945997</v>
      </c>
      <c r="T23" s="1">
        <v>0.60199999999999998</v>
      </c>
      <c r="U23" s="1">
        <v>0.33500000000000002</v>
      </c>
      <c r="V23" s="1">
        <v>8.9077155410115603E-3</v>
      </c>
      <c r="W23" s="1" t="s">
        <v>876</v>
      </c>
    </row>
    <row r="24" spans="1:23" x14ac:dyDescent="0.25">
      <c r="B24" s="2"/>
      <c r="I24" t="s">
        <v>958</v>
      </c>
      <c r="J24" s="4">
        <v>2.1021231948559901E-6</v>
      </c>
      <c r="K24">
        <v>0.75041497539727497</v>
      </c>
      <c r="L24">
        <v>0.372</v>
      </c>
      <c r="M24">
        <v>0.14499999999999999</v>
      </c>
      <c r="N24">
        <v>4.2206429506318602E-2</v>
      </c>
      <c r="O24" t="s">
        <v>959</v>
      </c>
      <c r="Q24" s="1" t="s">
        <v>76</v>
      </c>
      <c r="R24" s="2">
        <v>7.8185769875157893E-15</v>
      </c>
      <c r="S24" s="1">
        <v>-0.950030894182196</v>
      </c>
      <c r="T24" s="1">
        <v>0.92700000000000005</v>
      </c>
      <c r="U24" s="1">
        <v>0.69299999999999995</v>
      </c>
      <c r="V24" s="2">
        <v>1.56981388755342E-10</v>
      </c>
      <c r="W24" s="1" t="s">
        <v>77</v>
      </c>
    </row>
    <row r="25" spans="1:23" x14ac:dyDescent="0.25">
      <c r="I25" t="s">
        <v>869</v>
      </c>
      <c r="J25" s="4">
        <v>8.4889144304298398E-7</v>
      </c>
      <c r="K25">
        <v>0.62139941430055301</v>
      </c>
      <c r="L25">
        <v>0.77700000000000002</v>
      </c>
      <c r="M25">
        <v>0.58599999999999997</v>
      </c>
      <c r="N25">
        <v>1.7044042393416999E-2</v>
      </c>
      <c r="O25" t="s">
        <v>870</v>
      </c>
      <c r="Q25" s="1" t="s">
        <v>821</v>
      </c>
      <c r="R25" s="2">
        <v>3.4593524977759901E-9</v>
      </c>
      <c r="S25" s="1">
        <v>-1.0129175546881599</v>
      </c>
      <c r="T25" s="1">
        <v>0.80500000000000005</v>
      </c>
      <c r="U25" s="1">
        <v>0.623</v>
      </c>
      <c r="V25" s="2">
        <v>6.9456879450346295E-5</v>
      </c>
      <c r="W25" s="1" t="s">
        <v>822</v>
      </c>
    </row>
    <row r="26" spans="1:23" x14ac:dyDescent="0.25">
      <c r="I26" s="12" t="s">
        <v>1376</v>
      </c>
      <c r="J26" s="13">
        <v>3.2325791775284099E-8</v>
      </c>
      <c r="K26" s="12">
        <v>0.45956387858639203</v>
      </c>
      <c r="L26" s="12">
        <v>0.93</v>
      </c>
      <c r="M26" s="12">
        <v>0.84399999999999997</v>
      </c>
      <c r="N26" s="12">
        <v>6.4903724726415304E-4</v>
      </c>
      <c r="O26" s="12" t="s">
        <v>1377</v>
      </c>
      <c r="Q26" s="1" t="s">
        <v>1382</v>
      </c>
      <c r="R26" s="2">
        <v>6.6607292147039304E-8</v>
      </c>
      <c r="S26" s="1">
        <v>-1.14719473374132</v>
      </c>
      <c r="T26" s="1">
        <v>0.39800000000000002</v>
      </c>
      <c r="U26" s="1">
        <v>0.153</v>
      </c>
      <c r="V26" s="1">
        <v>1.3373412117282501E-3</v>
      </c>
      <c r="W26" s="1" t="s">
        <v>1383</v>
      </c>
    </row>
    <row r="27" spans="1:23" x14ac:dyDescent="0.25">
      <c r="I27" s="12" t="s">
        <v>894</v>
      </c>
      <c r="J27" s="13">
        <v>1.72957280448584E-6</v>
      </c>
      <c r="K27" s="12">
        <v>-0.49393773143022202</v>
      </c>
      <c r="L27" s="12">
        <v>0.86499999999999999</v>
      </c>
      <c r="M27" s="12">
        <v>0.93</v>
      </c>
      <c r="N27" s="12">
        <v>3.4726362768466697E-2</v>
      </c>
      <c r="O27" s="12" t="s">
        <v>895</v>
      </c>
      <c r="Q27" s="1" t="s">
        <v>602</v>
      </c>
      <c r="R27" s="2">
        <v>1.06756227112016E-13</v>
      </c>
      <c r="S27" s="1">
        <v>-1.3664944228678799</v>
      </c>
      <c r="T27" s="1">
        <v>0.76400000000000001</v>
      </c>
      <c r="U27" s="1">
        <v>0.49299999999999999</v>
      </c>
      <c r="V27" s="2">
        <v>2.1434515279550698E-9</v>
      </c>
      <c r="W27" s="1" t="s">
        <v>603</v>
      </c>
    </row>
    <row r="28" spans="1:23" x14ac:dyDescent="0.25">
      <c r="I28" t="s">
        <v>1378</v>
      </c>
      <c r="J28" s="4">
        <v>4.0725632859703798E-8</v>
      </c>
      <c r="K28">
        <v>-0.57307352893669505</v>
      </c>
      <c r="L28">
        <v>0.86</v>
      </c>
      <c r="M28">
        <v>0.93500000000000005</v>
      </c>
      <c r="N28">
        <v>8.1768925655713396E-4</v>
      </c>
      <c r="O28" t="s">
        <v>1379</v>
      </c>
      <c r="R28" s="2"/>
    </row>
    <row r="29" spans="1:23" x14ac:dyDescent="0.25">
      <c r="I29" t="s">
        <v>721</v>
      </c>
      <c r="J29" s="4">
        <v>6.3325397594200503E-9</v>
      </c>
      <c r="K29">
        <v>-0.65033724880819199</v>
      </c>
      <c r="L29">
        <v>0.85099999999999998</v>
      </c>
      <c r="M29">
        <v>0.95199999999999996</v>
      </c>
      <c r="N29">
        <v>1.27144733289636E-4</v>
      </c>
      <c r="O29" t="s">
        <v>722</v>
      </c>
    </row>
    <row r="30" spans="1:23" x14ac:dyDescent="0.25">
      <c r="I30" t="s">
        <v>948</v>
      </c>
      <c r="J30" s="4">
        <v>2.44216664484413E-6</v>
      </c>
      <c r="K30">
        <v>-0.66413176660828799</v>
      </c>
      <c r="L30">
        <v>0.502</v>
      </c>
      <c r="M30">
        <v>0.70399999999999996</v>
      </c>
      <c r="N30">
        <v>4.9033821895180497E-2</v>
      </c>
      <c r="O30" t="s">
        <v>949</v>
      </c>
    </row>
    <row r="31" spans="1:23" x14ac:dyDescent="0.25">
      <c r="I31" t="s">
        <v>259</v>
      </c>
      <c r="J31" s="4">
        <v>8.29865517216215E-10</v>
      </c>
      <c r="K31">
        <v>-0.66641316585309196</v>
      </c>
      <c r="L31">
        <v>0.77200000000000002</v>
      </c>
      <c r="M31">
        <v>0.93</v>
      </c>
      <c r="N31" s="4">
        <v>1.6662039854667198E-5</v>
      </c>
      <c r="O31" t="s">
        <v>260</v>
      </c>
    </row>
    <row r="32" spans="1:23" x14ac:dyDescent="0.25">
      <c r="I32" t="s">
        <v>881</v>
      </c>
      <c r="J32" s="4">
        <v>1.28930399018449E-8</v>
      </c>
      <c r="K32">
        <v>-0.66965298542511997</v>
      </c>
      <c r="L32">
        <v>0.60499999999999998</v>
      </c>
      <c r="M32">
        <v>0.82299999999999995</v>
      </c>
      <c r="N32">
        <v>2.5886645514924198E-4</v>
      </c>
      <c r="O32" t="s">
        <v>882</v>
      </c>
    </row>
    <row r="33" spans="9:15" x14ac:dyDescent="0.25">
      <c r="I33" t="s">
        <v>210</v>
      </c>
      <c r="J33" s="4">
        <v>5.4715538149922598E-8</v>
      </c>
      <c r="K33">
        <v>-0.74991153949170197</v>
      </c>
      <c r="L33">
        <v>0.54400000000000004</v>
      </c>
      <c r="M33">
        <v>0.72599999999999998</v>
      </c>
      <c r="N33">
        <v>1.0985785749741499E-3</v>
      </c>
      <c r="O33" t="s">
        <v>211</v>
      </c>
    </row>
    <row r="34" spans="9:15" x14ac:dyDescent="0.25">
      <c r="I34" t="s">
        <v>1372</v>
      </c>
      <c r="J34" s="4">
        <v>1.00126410365564E-8</v>
      </c>
      <c r="K34">
        <v>-0.84513604600819003</v>
      </c>
      <c r="L34">
        <v>0.49299999999999999</v>
      </c>
      <c r="M34">
        <v>0.72</v>
      </c>
      <c r="N34">
        <v>2.0103380673198E-4</v>
      </c>
      <c r="O34" t="s">
        <v>1373</v>
      </c>
    </row>
    <row r="35" spans="9:15" x14ac:dyDescent="0.25">
      <c r="I35" t="s">
        <v>1078</v>
      </c>
      <c r="J35" s="4">
        <v>2.3098276987673701E-6</v>
      </c>
      <c r="K35">
        <v>-0.88373251325525704</v>
      </c>
      <c r="L35">
        <v>0.26500000000000001</v>
      </c>
      <c r="M35">
        <v>0.44600000000000001</v>
      </c>
      <c r="N35">
        <v>4.6376720535851297E-2</v>
      </c>
      <c r="O35" t="s">
        <v>1079</v>
      </c>
    </row>
    <row r="36" spans="9:15" x14ac:dyDescent="0.25">
      <c r="I36" t="s">
        <v>289</v>
      </c>
      <c r="J36" s="4">
        <v>4.6866829498805501E-9</v>
      </c>
      <c r="K36">
        <v>-0.90666431077968701</v>
      </c>
      <c r="L36">
        <v>0.47</v>
      </c>
      <c r="M36">
        <v>0.70399999999999996</v>
      </c>
      <c r="N36" s="4">
        <v>9.4099220267701697E-5</v>
      </c>
      <c r="O36" t="s">
        <v>290</v>
      </c>
    </row>
    <row r="37" spans="9:15" x14ac:dyDescent="0.25">
      <c r="I37" t="s">
        <v>1368</v>
      </c>
      <c r="J37" s="4">
        <v>4.8291807467628796E-10</v>
      </c>
      <c r="K37">
        <v>-0.90989328200354003</v>
      </c>
      <c r="L37">
        <v>0.32600000000000001</v>
      </c>
      <c r="M37">
        <v>0.629</v>
      </c>
      <c r="N37" s="4">
        <v>9.6960291033505092E-6</v>
      </c>
      <c r="O37" t="s">
        <v>1369</v>
      </c>
    </row>
    <row r="38" spans="9:15" x14ac:dyDescent="0.25">
      <c r="I38" t="s">
        <v>859</v>
      </c>
      <c r="J38" s="4">
        <v>1.1335780909939701E-6</v>
      </c>
      <c r="K38">
        <v>-0.91953332915433394</v>
      </c>
      <c r="L38">
        <v>0.54400000000000004</v>
      </c>
      <c r="M38">
        <v>0.68300000000000005</v>
      </c>
      <c r="N38">
        <v>2.2759980910976901E-2</v>
      </c>
      <c r="O38" t="s">
        <v>860</v>
      </c>
    </row>
    <row r="39" spans="9:15" x14ac:dyDescent="0.25">
      <c r="I39" t="s">
        <v>855</v>
      </c>
      <c r="J39" s="4">
        <v>5.1119474391099205E-7</v>
      </c>
      <c r="K39">
        <v>-1.0400768665079401</v>
      </c>
      <c r="L39">
        <v>0.316</v>
      </c>
      <c r="M39">
        <v>0.53800000000000003</v>
      </c>
      <c r="N39">
        <v>1.0263768068244901E-2</v>
      </c>
      <c r="O39" t="s">
        <v>856</v>
      </c>
    </row>
    <row r="40" spans="9:15" x14ac:dyDescent="0.25">
      <c r="I40" t="s">
        <v>1382</v>
      </c>
      <c r="J40" s="4">
        <v>5.1294900989513299E-7</v>
      </c>
      <c r="K40">
        <v>-1.0454054031836999</v>
      </c>
      <c r="L40">
        <v>0.153</v>
      </c>
      <c r="M40">
        <v>0.34899999999999998</v>
      </c>
      <c r="N40">
        <v>1.02989902206745E-2</v>
      </c>
      <c r="O40" t="s">
        <v>1383</v>
      </c>
    </row>
    <row r="41" spans="9:15" x14ac:dyDescent="0.25">
      <c r="I41" t="s">
        <v>602</v>
      </c>
      <c r="J41" s="4">
        <v>9.4471417749859597E-9</v>
      </c>
      <c r="K41">
        <v>-1.1365055307863601</v>
      </c>
      <c r="L41">
        <v>0.49299999999999999</v>
      </c>
      <c r="M41">
        <v>0.67200000000000004</v>
      </c>
      <c r="N41">
        <v>1.8967971255816801E-4</v>
      </c>
      <c r="O41" t="s">
        <v>603</v>
      </c>
    </row>
    <row r="42" spans="9:15" x14ac:dyDescent="0.25">
      <c r="I42" t="s">
        <v>703</v>
      </c>
      <c r="J42" s="4">
        <v>3.2838024604026899E-14</v>
      </c>
      <c r="K42">
        <v>-1.14010126325451</v>
      </c>
      <c r="L42">
        <v>0.41399999999999998</v>
      </c>
      <c r="M42">
        <v>0.76900000000000002</v>
      </c>
      <c r="N42" s="4">
        <v>6.5932185799965205E-10</v>
      </c>
      <c r="O42" t="s">
        <v>704</v>
      </c>
    </row>
    <row r="43" spans="9:15" x14ac:dyDescent="0.25">
      <c r="I43" t="s">
        <v>247</v>
      </c>
      <c r="J43" s="4">
        <v>2.4428385432636999E-6</v>
      </c>
      <c r="K43">
        <v>-1.1596047108435501</v>
      </c>
      <c r="L43">
        <v>0.24199999999999999</v>
      </c>
      <c r="M43">
        <v>0.441</v>
      </c>
      <c r="N43">
        <v>4.9047312271648498E-2</v>
      </c>
      <c r="O43" t="s">
        <v>248</v>
      </c>
    </row>
    <row r="44" spans="9:15" x14ac:dyDescent="0.25">
      <c r="I44" t="s">
        <v>849</v>
      </c>
      <c r="J44" s="4">
        <v>8.9041779989940194E-8</v>
      </c>
      <c r="K44">
        <v>-1.30992316204975</v>
      </c>
      <c r="L44">
        <v>0.47899999999999998</v>
      </c>
      <c r="M44">
        <v>0.70399999999999996</v>
      </c>
      <c r="N44">
        <v>1.7877808586380199E-3</v>
      </c>
      <c r="O44" t="s">
        <v>850</v>
      </c>
    </row>
    <row r="45" spans="9:15" x14ac:dyDescent="0.25">
      <c r="I45" t="s">
        <v>644</v>
      </c>
      <c r="J45" s="4">
        <v>2.3297658024300901E-7</v>
      </c>
      <c r="K45">
        <v>-1.32311679395521</v>
      </c>
      <c r="L45">
        <v>0.502</v>
      </c>
      <c r="M45">
        <v>0.65100000000000002</v>
      </c>
      <c r="N45">
        <v>4.67770377811913E-3</v>
      </c>
      <c r="O45" t="s">
        <v>645</v>
      </c>
    </row>
    <row r="46" spans="9:15" x14ac:dyDescent="0.25">
      <c r="I46" t="s">
        <v>456</v>
      </c>
      <c r="J46" s="4">
        <v>1.46404220619726E-20</v>
      </c>
      <c r="K46">
        <v>-1.3873324769263</v>
      </c>
      <c r="L46">
        <v>0.55800000000000005</v>
      </c>
      <c r="M46">
        <v>0.85499999999999998</v>
      </c>
      <c r="N46" s="4">
        <v>2.93950394160287E-16</v>
      </c>
      <c r="O46" t="s">
        <v>457</v>
      </c>
    </row>
    <row r="47" spans="9:15" x14ac:dyDescent="0.25">
      <c r="I47" t="s">
        <v>1010</v>
      </c>
      <c r="J47" s="4">
        <v>1.4762384817270101E-8</v>
      </c>
      <c r="K47">
        <v>-1.5377510258995899</v>
      </c>
      <c r="L47">
        <v>7.9000000000000001E-2</v>
      </c>
      <c r="M47">
        <v>0.28000000000000003</v>
      </c>
      <c r="N47">
        <v>2.96399162361148E-4</v>
      </c>
      <c r="O47" t="s">
        <v>1011</v>
      </c>
    </row>
    <row r="48" spans="9:15" x14ac:dyDescent="0.25">
      <c r="I48" t="s">
        <v>851</v>
      </c>
      <c r="J48" s="4">
        <v>1.96465396503652E-7</v>
      </c>
      <c r="K48">
        <v>-1.5405411668209099</v>
      </c>
      <c r="L48">
        <v>0.68799999999999994</v>
      </c>
      <c r="M48">
        <v>0.80100000000000005</v>
      </c>
      <c r="N48">
        <v>3.94463223100033E-3</v>
      </c>
      <c r="O48" t="s">
        <v>852</v>
      </c>
    </row>
    <row r="49" spans="9:15" x14ac:dyDescent="0.25">
      <c r="I49" t="s">
        <v>873</v>
      </c>
      <c r="J49" s="4">
        <v>1.9477687855623799E-6</v>
      </c>
      <c r="K49">
        <v>-2.1187035011385502</v>
      </c>
      <c r="L49">
        <v>0.44700000000000001</v>
      </c>
      <c r="M49">
        <v>0.56499999999999995</v>
      </c>
      <c r="N49">
        <v>3.9107301676521503E-2</v>
      </c>
      <c r="O49" t="s">
        <v>874</v>
      </c>
    </row>
    <row r="50" spans="9:15" x14ac:dyDescent="0.25">
      <c r="I50"/>
      <c r="J50" s="4"/>
      <c r="K50"/>
      <c r="L50"/>
      <c r="M50"/>
      <c r="N50"/>
      <c r="O50"/>
    </row>
  </sheetData>
  <sortState ref="Q7:W21">
    <sortCondition descending="1" ref="S7:S21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6E88-798C-476F-9D24-8073D48D3F67}">
  <dimension ref="A1:W83"/>
  <sheetViews>
    <sheetView topLeftCell="L1" workbookViewId="0">
      <selection activeCell="W7" sqref="W7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COUNT(B7:B42)</f>
        <v>36</v>
      </c>
      <c r="C2" s="5"/>
      <c r="D2" s="5"/>
      <c r="E2" s="5"/>
      <c r="F2" s="5"/>
      <c r="G2" s="5"/>
      <c r="I2" s="5" t="s">
        <v>4999</v>
      </c>
      <c r="J2" s="11">
        <f>COUNT(J7:J21)</f>
        <v>15</v>
      </c>
      <c r="K2" s="5"/>
      <c r="L2" s="5"/>
      <c r="M2" s="5"/>
      <c r="N2" s="5"/>
      <c r="O2" s="5"/>
      <c r="Q2" s="5" t="s">
        <v>4999</v>
      </c>
      <c r="R2" s="11">
        <f>COUNT(R7:R24)</f>
        <v>18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COUNT(B68:B68)</f>
        <v>1</v>
      </c>
      <c r="C3" s="5"/>
      <c r="D3" s="5"/>
      <c r="E3" s="5"/>
      <c r="F3" s="5"/>
      <c r="G3" s="5"/>
      <c r="I3" s="5" t="s">
        <v>5000</v>
      </c>
      <c r="J3" s="11">
        <f>COUNT(J27:J82)</f>
        <v>56</v>
      </c>
      <c r="K3" s="5"/>
      <c r="L3" s="5"/>
      <c r="M3" s="5"/>
      <c r="N3" s="5"/>
      <c r="O3" s="5"/>
      <c r="Q3" s="5" t="s">
        <v>5000</v>
      </c>
      <c r="R3" s="11">
        <f>COUNT(R28:R31)</f>
        <v>4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37</v>
      </c>
      <c r="C4" s="5"/>
      <c r="D4" s="5"/>
      <c r="E4" s="5"/>
      <c r="F4" s="5"/>
      <c r="G4" s="5"/>
      <c r="I4" s="5" t="s">
        <v>5001</v>
      </c>
      <c r="J4" s="11">
        <f>J2+J3</f>
        <v>71</v>
      </c>
      <c r="K4" s="5"/>
      <c r="L4" s="5"/>
      <c r="M4" s="5"/>
      <c r="N4" s="5"/>
      <c r="O4" s="5"/>
      <c r="Q4" s="5" t="s">
        <v>5001</v>
      </c>
      <c r="R4" s="11">
        <f>R2+R3</f>
        <v>22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3010</v>
      </c>
      <c r="B7" s="2">
        <v>8.6462521709774591E-25</v>
      </c>
      <c r="C7" s="1">
        <v>1.44653536296055</v>
      </c>
      <c r="D7" s="1">
        <v>0.129</v>
      </c>
      <c r="E7" s="1">
        <v>0.379</v>
      </c>
      <c r="F7" s="2">
        <v>1.7359945108888502E-20</v>
      </c>
      <c r="G7" s="1" t="s">
        <v>3011</v>
      </c>
      <c r="I7" s="1" t="s">
        <v>12</v>
      </c>
      <c r="J7" s="2">
        <v>2.22116032068995E-39</v>
      </c>
      <c r="K7" s="1">
        <v>1.7549208278297299</v>
      </c>
      <c r="L7" s="1">
        <v>0.42599999999999999</v>
      </c>
      <c r="M7" s="1">
        <v>0.113</v>
      </c>
      <c r="N7" s="2">
        <v>4.4596456918812802E-35</v>
      </c>
      <c r="O7" s="1" t="s">
        <v>13</v>
      </c>
      <c r="Q7" s="1" t="s">
        <v>3048</v>
      </c>
      <c r="R7" s="2">
        <v>4.0181736740015202E-19</v>
      </c>
      <c r="S7" s="1">
        <v>1.16553447067272</v>
      </c>
      <c r="T7" s="1">
        <v>0.182</v>
      </c>
      <c r="U7" s="1">
        <v>0.45600000000000002</v>
      </c>
      <c r="V7" s="2">
        <v>8.0676891026602505E-15</v>
      </c>
      <c r="W7" s="1" t="s">
        <v>3049</v>
      </c>
    </row>
    <row r="8" spans="1:23" x14ac:dyDescent="0.25">
      <c r="A8" s="1" t="s">
        <v>3012</v>
      </c>
      <c r="B8" s="2">
        <v>7.3847635671963303E-21</v>
      </c>
      <c r="C8" s="1">
        <v>1.30888410659595</v>
      </c>
      <c r="D8" s="1">
        <v>8.5000000000000006E-2</v>
      </c>
      <c r="E8" s="1">
        <v>0.29899999999999999</v>
      </c>
      <c r="F8" s="2">
        <v>1.48271282902168E-16</v>
      </c>
      <c r="G8" s="1" t="s">
        <v>3013</v>
      </c>
      <c r="I8" s="1" t="s">
        <v>2540</v>
      </c>
      <c r="J8" s="2">
        <v>1.2359221791469501E-15</v>
      </c>
      <c r="K8" s="1">
        <v>1.33057033111187</v>
      </c>
      <c r="L8" s="1">
        <v>0.27300000000000002</v>
      </c>
      <c r="M8" s="1">
        <v>0.107</v>
      </c>
      <c r="N8" s="2">
        <v>2.4814845512912501E-11</v>
      </c>
      <c r="O8" s="1" t="s">
        <v>2541</v>
      </c>
      <c r="Q8" s="1" t="s">
        <v>994</v>
      </c>
      <c r="R8" s="2">
        <v>3.4952357337633198E-10</v>
      </c>
      <c r="S8" s="1">
        <v>0.93138579767265095</v>
      </c>
      <c r="T8" s="1">
        <v>0.17799999999999999</v>
      </c>
      <c r="U8" s="1">
        <v>0.36199999999999999</v>
      </c>
      <c r="V8" s="2">
        <v>7.0177343062499902E-6</v>
      </c>
      <c r="W8" s="1" t="s">
        <v>995</v>
      </c>
    </row>
    <row r="9" spans="1:23" x14ac:dyDescent="0.25">
      <c r="A9" s="1" t="s">
        <v>1034</v>
      </c>
      <c r="B9" s="2">
        <v>1.25049074956083E-14</v>
      </c>
      <c r="C9" s="1">
        <v>1.05665922223075</v>
      </c>
      <c r="D9" s="1">
        <v>0.13400000000000001</v>
      </c>
      <c r="E9" s="1">
        <v>0.315</v>
      </c>
      <c r="F9" s="2">
        <v>2.5107353269682299E-10</v>
      </c>
      <c r="G9" s="1" t="s">
        <v>1035</v>
      </c>
      <c r="I9" s="1" t="s">
        <v>3108</v>
      </c>
      <c r="J9" s="2">
        <v>4.0326780189004799E-11</v>
      </c>
      <c r="K9" s="1">
        <v>1.1738167287933401</v>
      </c>
      <c r="L9" s="1">
        <v>0.26800000000000002</v>
      </c>
      <c r="M9" s="1">
        <v>0.128</v>
      </c>
      <c r="N9" s="2">
        <v>8.0968109263483804E-7</v>
      </c>
      <c r="O9" s="1" t="s">
        <v>3109</v>
      </c>
      <c r="Q9" s="1" t="s">
        <v>544</v>
      </c>
      <c r="R9" s="2">
        <v>1.41963543954609E-9</v>
      </c>
      <c r="S9" s="1">
        <v>0.90120258822441002</v>
      </c>
      <c r="T9" s="1">
        <v>0.20799999999999999</v>
      </c>
      <c r="U9" s="1">
        <v>0.38300000000000001</v>
      </c>
      <c r="V9" s="2">
        <v>2.8503440355206399E-5</v>
      </c>
      <c r="W9" s="1" t="s">
        <v>545</v>
      </c>
    </row>
    <row r="10" spans="1:23" x14ac:dyDescent="0.25">
      <c r="A10" s="1" t="s">
        <v>1644</v>
      </c>
      <c r="B10" s="2">
        <v>2.1208793280348799E-16</v>
      </c>
      <c r="C10" s="1">
        <v>1.02791498450717</v>
      </c>
      <c r="D10" s="1">
        <v>0.121</v>
      </c>
      <c r="E10" s="1">
        <v>0.317</v>
      </c>
      <c r="F10" s="2">
        <v>4.2583015148284203E-12</v>
      </c>
      <c r="G10" s="1" t="s">
        <v>1645</v>
      </c>
      <c r="I10" s="1" t="s">
        <v>3100</v>
      </c>
      <c r="J10" s="2">
        <v>4.12279677720868E-17</v>
      </c>
      <c r="K10" s="1">
        <v>1.15555577782812</v>
      </c>
      <c r="L10" s="1">
        <v>0.39900000000000002</v>
      </c>
      <c r="M10" s="1">
        <v>0.187</v>
      </c>
      <c r="N10" s="2">
        <v>8.2777513692796003E-13</v>
      </c>
      <c r="O10" s="1" t="s">
        <v>3101</v>
      </c>
      <c r="Q10" s="1" t="s">
        <v>1471</v>
      </c>
      <c r="R10" s="2">
        <v>4.4022416182551299E-10</v>
      </c>
      <c r="S10" s="1">
        <v>0.81191470053948001</v>
      </c>
      <c r="T10" s="1">
        <v>0.20300000000000001</v>
      </c>
      <c r="U10" s="1">
        <v>0.39700000000000002</v>
      </c>
      <c r="V10" s="2">
        <v>8.8388207211326505E-6</v>
      </c>
      <c r="W10" s="1" t="s">
        <v>1472</v>
      </c>
    </row>
    <row r="11" spans="1:23" x14ac:dyDescent="0.25">
      <c r="A11" s="1" t="s">
        <v>2089</v>
      </c>
      <c r="B11" s="2">
        <v>3.6393274005306902E-16</v>
      </c>
      <c r="C11" s="1">
        <v>0.99002375409340604</v>
      </c>
      <c r="D11" s="1">
        <v>0.16500000000000001</v>
      </c>
      <c r="E11" s="1">
        <v>0.36899999999999999</v>
      </c>
      <c r="F11" s="2">
        <v>7.3070415547855097E-12</v>
      </c>
      <c r="G11" s="1" t="s">
        <v>2090</v>
      </c>
      <c r="I11" s="1" t="s">
        <v>3104</v>
      </c>
      <c r="J11" s="2">
        <v>3.2411035302586699E-13</v>
      </c>
      <c r="K11" s="1">
        <v>1.08422368169662</v>
      </c>
      <c r="L11" s="1">
        <v>0.35399999999999998</v>
      </c>
      <c r="M11" s="1">
        <v>0.182</v>
      </c>
      <c r="N11" s="2">
        <v>6.5074876680533599E-9</v>
      </c>
      <c r="O11" s="1" t="s">
        <v>3105</v>
      </c>
      <c r="Q11" s="1" t="s">
        <v>3074</v>
      </c>
      <c r="R11" s="2">
        <v>1.2971621422184E-8</v>
      </c>
      <c r="S11" s="1">
        <v>0.78480081808435398</v>
      </c>
      <c r="T11" s="1">
        <v>0.377</v>
      </c>
      <c r="U11" s="1">
        <v>0.55000000000000004</v>
      </c>
      <c r="V11" s="1">
        <v>2.6044421491461001E-4</v>
      </c>
      <c r="W11" s="1" t="s">
        <v>3075</v>
      </c>
    </row>
    <row r="12" spans="1:23" x14ac:dyDescent="0.25">
      <c r="A12" s="1" t="s">
        <v>448</v>
      </c>
      <c r="B12" s="2">
        <v>5.8001191172648199E-13</v>
      </c>
      <c r="C12" s="1">
        <v>0.97870755647765995</v>
      </c>
      <c r="D12" s="1">
        <v>0.13600000000000001</v>
      </c>
      <c r="E12" s="1">
        <v>0.30099999999999999</v>
      </c>
      <c r="F12" s="2">
        <v>1.16454791636443E-8</v>
      </c>
      <c r="G12" s="1" t="s">
        <v>449</v>
      </c>
      <c r="I12" s="1" t="s">
        <v>857</v>
      </c>
      <c r="J12" s="2">
        <v>9.3982142752170896E-14</v>
      </c>
      <c r="K12" s="1">
        <v>0.96740089841179799</v>
      </c>
      <c r="L12" s="1">
        <v>0.48799999999999999</v>
      </c>
      <c r="M12" s="1">
        <v>0.29599999999999999</v>
      </c>
      <c r="N12" s="2">
        <v>1.8869734621780901E-9</v>
      </c>
      <c r="O12" s="1" t="s">
        <v>858</v>
      </c>
      <c r="Q12" s="1" t="s">
        <v>2153</v>
      </c>
      <c r="R12" s="2">
        <v>8.1807159779198099E-10</v>
      </c>
      <c r="S12" s="1">
        <v>0.76383899157507196</v>
      </c>
      <c r="T12" s="1">
        <v>0.16900000000000001</v>
      </c>
      <c r="U12" s="1">
        <v>0.35399999999999998</v>
      </c>
      <c r="V12" s="2">
        <v>1.6425241540467399E-5</v>
      </c>
      <c r="W12" s="1" t="s">
        <v>2154</v>
      </c>
    </row>
    <row r="13" spans="1:23" x14ac:dyDescent="0.25">
      <c r="A13" s="1" t="s">
        <v>3018</v>
      </c>
      <c r="B13" s="2">
        <v>3.4340138212306099E-13</v>
      </c>
      <c r="C13" s="1">
        <v>0.89422402827199499</v>
      </c>
      <c r="D13" s="1">
        <v>0.22500000000000001</v>
      </c>
      <c r="E13" s="1">
        <v>0.40699999999999997</v>
      </c>
      <c r="F13" s="2">
        <v>6.8948129502668201E-9</v>
      </c>
      <c r="G13" s="1" t="s">
        <v>3019</v>
      </c>
      <c r="I13" s="1" t="s">
        <v>1559</v>
      </c>
      <c r="J13" s="2">
        <v>3.2098340776872399E-10</v>
      </c>
      <c r="K13" s="1">
        <v>0.96605736075195303</v>
      </c>
      <c r="L13" s="1">
        <v>0.30599999999999999</v>
      </c>
      <c r="M13" s="1">
        <v>0.16300000000000001</v>
      </c>
      <c r="N13" s="2">
        <v>6.4447048611804401E-6</v>
      </c>
      <c r="O13" s="1" t="s">
        <v>1560</v>
      </c>
      <c r="Q13" s="1" t="s">
        <v>2540</v>
      </c>
      <c r="R13" s="2">
        <v>6.15938798701752E-7</v>
      </c>
      <c r="S13" s="1">
        <v>0.75998184822915105</v>
      </c>
      <c r="T13" s="1">
        <v>0.14000000000000001</v>
      </c>
      <c r="U13" s="1">
        <v>0.27300000000000002</v>
      </c>
      <c r="V13" s="1">
        <v>1.2366819200333799E-2</v>
      </c>
      <c r="W13" s="1" t="s">
        <v>2541</v>
      </c>
    </row>
    <row r="14" spans="1:23" x14ac:dyDescent="0.25">
      <c r="A14" s="1" t="s">
        <v>3036</v>
      </c>
      <c r="B14" s="2">
        <v>2.0817569549083799E-10</v>
      </c>
      <c r="C14" s="1">
        <v>0.82625190257110104</v>
      </c>
      <c r="D14" s="1">
        <v>0.11899999999999999</v>
      </c>
      <c r="E14" s="1">
        <v>0.25900000000000001</v>
      </c>
      <c r="F14" s="2">
        <v>4.1797516140650397E-6</v>
      </c>
      <c r="G14" s="1" t="s">
        <v>3037</v>
      </c>
      <c r="I14" s="1" t="s">
        <v>596</v>
      </c>
      <c r="J14" s="2">
        <v>1.55345615061797E-9</v>
      </c>
      <c r="K14" s="1">
        <v>0.94098167377960895</v>
      </c>
      <c r="L14" s="1">
        <v>0.437</v>
      </c>
      <c r="M14" s="1">
        <v>0.29199999999999998</v>
      </c>
      <c r="N14" s="2">
        <v>3.1190292592107502E-5</v>
      </c>
      <c r="O14" s="1" t="s">
        <v>597</v>
      </c>
      <c r="Q14" s="1" t="s">
        <v>96</v>
      </c>
      <c r="R14" s="2">
        <v>7.5755357797999698E-10</v>
      </c>
      <c r="S14" s="1">
        <v>0.71228214855966998</v>
      </c>
      <c r="T14" s="1">
        <v>0.30299999999999999</v>
      </c>
      <c r="U14" s="1">
        <v>0.501</v>
      </c>
      <c r="V14" s="2">
        <v>1.52101607386824E-5</v>
      </c>
      <c r="W14" s="1" t="s">
        <v>97</v>
      </c>
    </row>
    <row r="15" spans="1:23" x14ac:dyDescent="0.25">
      <c r="A15" s="1" t="s">
        <v>3016</v>
      </c>
      <c r="B15" s="2">
        <v>9.3988313256886299E-14</v>
      </c>
      <c r="C15" s="1">
        <v>0.81561285344226697</v>
      </c>
      <c r="D15" s="1">
        <v>0.40300000000000002</v>
      </c>
      <c r="E15" s="1">
        <v>0.58699999999999997</v>
      </c>
      <c r="F15" s="2">
        <v>1.8870973535717599E-9</v>
      </c>
      <c r="G15" s="1" t="s">
        <v>3017</v>
      </c>
      <c r="I15" s="1" t="s">
        <v>198</v>
      </c>
      <c r="J15" s="2">
        <v>1.2916414597883301E-8</v>
      </c>
      <c r="K15" s="1">
        <v>0.92945956414374697</v>
      </c>
      <c r="L15" s="1">
        <v>0.31900000000000001</v>
      </c>
      <c r="M15" s="1">
        <v>0.186</v>
      </c>
      <c r="N15" s="1">
        <v>2.5933577229630099E-4</v>
      </c>
      <c r="O15" s="1" t="s">
        <v>199</v>
      </c>
      <c r="Q15" s="1" t="s">
        <v>3100</v>
      </c>
      <c r="R15" s="2">
        <v>2.0520745061728199E-7</v>
      </c>
      <c r="S15" s="1">
        <v>0.69715864922013804</v>
      </c>
      <c r="T15" s="1">
        <v>0.23499999999999999</v>
      </c>
      <c r="U15" s="1">
        <v>0.39900000000000002</v>
      </c>
      <c r="V15" s="1">
        <v>4.1201551934938003E-3</v>
      </c>
      <c r="W15" s="1" t="s">
        <v>3101</v>
      </c>
    </row>
    <row r="16" spans="1:23" x14ac:dyDescent="0.25">
      <c r="A16" s="1" t="s">
        <v>1763</v>
      </c>
      <c r="B16" s="2">
        <v>4.6247339616771796E-15</v>
      </c>
      <c r="C16" s="1">
        <v>0.76996719134901903</v>
      </c>
      <c r="D16" s="1">
        <v>0.24399999999999999</v>
      </c>
      <c r="E16" s="1">
        <v>0.45900000000000002</v>
      </c>
      <c r="F16" s="2">
        <v>9.2855408482554398E-11</v>
      </c>
      <c r="G16" s="1" t="s">
        <v>1764</v>
      </c>
      <c r="I16" s="1" t="s">
        <v>96</v>
      </c>
      <c r="J16" s="2">
        <v>3.4119962554874999E-12</v>
      </c>
      <c r="K16" s="1">
        <v>0.913255049445022</v>
      </c>
      <c r="L16" s="1">
        <v>0.501</v>
      </c>
      <c r="M16" s="1">
        <v>0.33100000000000002</v>
      </c>
      <c r="N16" s="2">
        <v>6.8506060817678105E-8</v>
      </c>
      <c r="O16" s="1" t="s">
        <v>97</v>
      </c>
      <c r="Q16" s="1" t="s">
        <v>12</v>
      </c>
      <c r="R16" s="2">
        <v>7.5193916381582807E-12</v>
      </c>
      <c r="S16" s="1">
        <v>0.68830590367148003</v>
      </c>
      <c r="T16" s="1">
        <v>0.19700000000000001</v>
      </c>
      <c r="U16" s="1">
        <v>0.42599999999999999</v>
      </c>
      <c r="V16" s="2">
        <v>1.50974345310942E-7</v>
      </c>
      <c r="W16" s="1" t="s">
        <v>13</v>
      </c>
    </row>
    <row r="17" spans="1:23" x14ac:dyDescent="0.25">
      <c r="A17" s="1" t="s">
        <v>1632</v>
      </c>
      <c r="B17" s="2">
        <v>4.7516467483339598E-10</v>
      </c>
      <c r="C17" s="1">
        <v>0.75071672881718499</v>
      </c>
      <c r="D17" s="1">
        <v>0.16500000000000001</v>
      </c>
      <c r="E17" s="1">
        <v>0.318</v>
      </c>
      <c r="F17" s="2">
        <v>9.5403563413049303E-6</v>
      </c>
      <c r="G17" s="1" t="s">
        <v>1633</v>
      </c>
      <c r="I17" s="1" t="s">
        <v>994</v>
      </c>
      <c r="J17" s="2">
        <v>1.09084837758154E-7</v>
      </c>
      <c r="K17" s="1">
        <v>0.84705445767335696</v>
      </c>
      <c r="L17" s="1">
        <v>0.36199999999999999</v>
      </c>
      <c r="M17" s="1">
        <v>0.23200000000000001</v>
      </c>
      <c r="N17" s="1">
        <v>2.1902053725082302E-3</v>
      </c>
      <c r="O17" s="1" t="s">
        <v>995</v>
      </c>
      <c r="Q17" s="1" t="s">
        <v>1054</v>
      </c>
      <c r="R17" s="2">
        <v>8.3832063848906901E-9</v>
      </c>
      <c r="S17" s="1">
        <v>0.61628971175393799</v>
      </c>
      <c r="T17" s="1">
        <v>0.38600000000000001</v>
      </c>
      <c r="U17" s="1">
        <v>0.59499999999999997</v>
      </c>
      <c r="V17" s="1">
        <v>1.6831801779583499E-4</v>
      </c>
      <c r="W17" s="1" t="s">
        <v>1055</v>
      </c>
    </row>
    <row r="18" spans="1:23" x14ac:dyDescent="0.25">
      <c r="A18" s="1" t="s">
        <v>3014</v>
      </c>
      <c r="B18" s="2">
        <v>6.33885677808556E-18</v>
      </c>
      <c r="C18" s="1">
        <v>0.74449536059835597</v>
      </c>
      <c r="D18" s="1">
        <v>0.45300000000000001</v>
      </c>
      <c r="E18" s="1">
        <v>0.65900000000000003</v>
      </c>
      <c r="F18" s="2">
        <v>1.2727156639040199E-13</v>
      </c>
      <c r="G18" s="1" t="s">
        <v>3015</v>
      </c>
      <c r="I18" s="1" t="s">
        <v>835</v>
      </c>
      <c r="J18" s="2">
        <v>6.4093325991157805E-7</v>
      </c>
      <c r="K18" s="1">
        <v>0.757638890695292</v>
      </c>
      <c r="L18" s="1">
        <v>0.40200000000000002</v>
      </c>
      <c r="M18" s="1">
        <v>0.29499999999999998</v>
      </c>
      <c r="N18" s="1">
        <v>1.28686579925047E-2</v>
      </c>
      <c r="O18" s="1" t="s">
        <v>836</v>
      </c>
      <c r="Q18" s="1" t="s">
        <v>857</v>
      </c>
      <c r="R18" s="2">
        <v>5.2721955868595299E-9</v>
      </c>
      <c r="S18" s="1">
        <v>0.56403394052832401</v>
      </c>
      <c r="T18" s="1">
        <v>0.28000000000000003</v>
      </c>
      <c r="U18" s="1">
        <v>0.48799999999999999</v>
      </c>
      <c r="V18" s="1">
        <v>1.05855142992966E-4</v>
      </c>
      <c r="W18" s="1" t="s">
        <v>858</v>
      </c>
    </row>
    <row r="19" spans="1:23" x14ac:dyDescent="0.25">
      <c r="A19" s="1" t="s">
        <v>3052</v>
      </c>
      <c r="B19" s="2">
        <v>7.8974071716792694E-8</v>
      </c>
      <c r="C19" s="1">
        <v>0.73360682930830701</v>
      </c>
      <c r="D19" s="1">
        <v>0.19500000000000001</v>
      </c>
      <c r="E19" s="1">
        <v>0.32100000000000001</v>
      </c>
      <c r="F19" s="1">
        <v>1.5856414119297601E-3</v>
      </c>
      <c r="G19" s="1" t="s">
        <v>3053</v>
      </c>
      <c r="I19" s="1" t="s">
        <v>3048</v>
      </c>
      <c r="J19" s="2">
        <v>1.6420525887166601E-7</v>
      </c>
      <c r="K19" s="1">
        <v>0.72499719695370002</v>
      </c>
      <c r="L19" s="1">
        <v>0.45600000000000002</v>
      </c>
      <c r="M19" s="1">
        <v>0.32900000000000001</v>
      </c>
      <c r="N19" s="1">
        <v>3.2969131876253101E-3</v>
      </c>
      <c r="O19" s="1" t="s">
        <v>3049</v>
      </c>
      <c r="Q19" s="1" t="s">
        <v>180</v>
      </c>
      <c r="R19" s="2">
        <v>3.3100123844847602E-7</v>
      </c>
      <c r="S19" s="1">
        <v>0.56031288979072902</v>
      </c>
      <c r="T19" s="1">
        <v>0.30099999999999999</v>
      </c>
      <c r="U19" s="1">
        <v>0.48</v>
      </c>
      <c r="V19" s="1">
        <v>6.6458428655684996E-3</v>
      </c>
      <c r="W19" s="1" t="s">
        <v>181</v>
      </c>
    </row>
    <row r="20" spans="1:23" x14ac:dyDescent="0.25">
      <c r="A20" s="1" t="s">
        <v>3040</v>
      </c>
      <c r="B20" s="2">
        <v>1.27078474423494E-9</v>
      </c>
      <c r="C20" s="1">
        <v>0.73285930076859795</v>
      </c>
      <c r="D20" s="1">
        <v>0.21</v>
      </c>
      <c r="E20" s="1">
        <v>0.36599999999999999</v>
      </c>
      <c r="F20" s="2">
        <v>2.5514816094749101E-5</v>
      </c>
      <c r="G20" s="1" t="s">
        <v>3041</v>
      </c>
      <c r="I20" s="1" t="s">
        <v>3094</v>
      </c>
      <c r="J20" s="2">
        <v>1.6862039277193E-6</v>
      </c>
      <c r="K20" s="1">
        <v>0.66338827505631803</v>
      </c>
      <c r="L20" s="1">
        <v>0.37</v>
      </c>
      <c r="M20" s="1">
        <v>0.24299999999999999</v>
      </c>
      <c r="N20" s="1">
        <v>3.3855602460748001E-2</v>
      </c>
      <c r="O20" s="1" t="s">
        <v>3095</v>
      </c>
      <c r="Q20" s="1" t="s">
        <v>106</v>
      </c>
      <c r="R20" s="2">
        <v>6.9117163146336104E-8</v>
      </c>
      <c r="S20" s="1">
        <v>0.55314144670296705</v>
      </c>
      <c r="T20" s="1">
        <v>0.42599999999999999</v>
      </c>
      <c r="U20" s="1">
        <v>0.63</v>
      </c>
      <c r="V20" s="1">
        <v>1.38773440165214E-3</v>
      </c>
      <c r="W20" s="1" t="s">
        <v>107</v>
      </c>
    </row>
    <row r="21" spans="1:23" x14ac:dyDescent="0.25">
      <c r="A21" s="1" t="s">
        <v>3042</v>
      </c>
      <c r="B21" s="2">
        <v>3.30291775334228E-9</v>
      </c>
      <c r="C21" s="1">
        <v>0.71958594779412299</v>
      </c>
      <c r="D21" s="1">
        <v>0.182</v>
      </c>
      <c r="E21" s="1">
        <v>0.32600000000000001</v>
      </c>
      <c r="F21" s="2">
        <v>6.6315982651606398E-5</v>
      </c>
      <c r="G21" s="1" t="s">
        <v>3043</v>
      </c>
      <c r="I21" s="1" t="s">
        <v>2266</v>
      </c>
      <c r="J21" s="2">
        <v>4.4764554697997E-11</v>
      </c>
      <c r="K21" s="1">
        <v>0.59737944771165397</v>
      </c>
      <c r="L21" s="1">
        <v>0.74</v>
      </c>
      <c r="M21" s="1">
        <v>0.621</v>
      </c>
      <c r="N21" s="2">
        <v>8.9878272922638396E-7</v>
      </c>
      <c r="O21" s="1" t="s">
        <v>2267</v>
      </c>
      <c r="Q21" s="1" t="s">
        <v>998</v>
      </c>
      <c r="R21" s="2">
        <v>3.2957144532135801E-7</v>
      </c>
      <c r="S21" s="1">
        <v>0.541323316363443</v>
      </c>
      <c r="T21" s="1">
        <v>0.184</v>
      </c>
      <c r="U21" s="1">
        <v>0.34300000000000003</v>
      </c>
      <c r="V21" s="1">
        <v>6.6171354791622304E-3</v>
      </c>
      <c r="W21" s="1" t="s">
        <v>999</v>
      </c>
    </row>
    <row r="22" spans="1:23" x14ac:dyDescent="0.25">
      <c r="A22" s="1" t="s">
        <v>1471</v>
      </c>
      <c r="B22" s="2">
        <v>1.40764250079498E-12</v>
      </c>
      <c r="C22" s="1">
        <v>0.70720720274703597</v>
      </c>
      <c r="D22" s="1">
        <v>0.20300000000000001</v>
      </c>
      <c r="E22" s="1">
        <v>0.39300000000000002</v>
      </c>
      <c r="F22" s="2">
        <v>2.8262646130961699E-8</v>
      </c>
      <c r="G22" s="1" t="s">
        <v>1472</v>
      </c>
      <c r="I22" s="9" t="s">
        <v>3116</v>
      </c>
      <c r="J22" s="10">
        <v>2.04281409706048E-7</v>
      </c>
      <c r="K22" s="9">
        <v>-0.37228524833244703</v>
      </c>
      <c r="L22" s="9">
        <v>0.86099999999999999</v>
      </c>
      <c r="M22" s="9">
        <v>0.90800000000000003</v>
      </c>
      <c r="N22" s="9">
        <v>4.1015621440780303E-3</v>
      </c>
      <c r="O22" s="9" t="s">
        <v>3117</v>
      </c>
      <c r="Q22" s="1" t="s">
        <v>992</v>
      </c>
      <c r="R22" s="2">
        <v>8.9133984951623796E-7</v>
      </c>
      <c r="S22" s="1">
        <v>0.52934338111851897</v>
      </c>
      <c r="T22" s="1">
        <v>0.20499999999999999</v>
      </c>
      <c r="U22" s="1">
        <v>0.36199999999999999</v>
      </c>
      <c r="V22" s="1">
        <v>1.7896321498587001E-2</v>
      </c>
      <c r="W22" s="1" t="s">
        <v>993</v>
      </c>
    </row>
    <row r="23" spans="1:23" x14ac:dyDescent="0.25">
      <c r="A23" s="1" t="s">
        <v>3026</v>
      </c>
      <c r="B23" s="2">
        <v>2.4520491079809901E-12</v>
      </c>
      <c r="C23" s="1">
        <v>0.69389828367537199</v>
      </c>
      <c r="D23" s="1">
        <v>0.19500000000000001</v>
      </c>
      <c r="E23" s="1">
        <v>0.38100000000000001</v>
      </c>
      <c r="F23" s="2">
        <v>4.9232241990042299E-8</v>
      </c>
      <c r="G23" s="1" t="s">
        <v>3027</v>
      </c>
      <c r="I23" s="9" t="s">
        <v>886</v>
      </c>
      <c r="J23" s="10">
        <v>1.0002427634034401E-6</v>
      </c>
      <c r="K23" s="9">
        <v>-0.42270478648007498</v>
      </c>
      <c r="L23" s="9">
        <v>0.34599999999999997</v>
      </c>
      <c r="M23" s="9">
        <v>0.499</v>
      </c>
      <c r="N23" s="9">
        <v>2.0082874203614199E-2</v>
      </c>
      <c r="O23" s="9" t="s">
        <v>887</v>
      </c>
      <c r="Q23" s="1" t="s">
        <v>198</v>
      </c>
      <c r="R23" s="2">
        <v>3.5845272751842802E-10</v>
      </c>
      <c r="S23" s="1">
        <v>0.51216593586833703</v>
      </c>
      <c r="T23" s="1">
        <v>0.13600000000000001</v>
      </c>
      <c r="U23" s="1">
        <v>0.31900000000000001</v>
      </c>
      <c r="V23" s="2">
        <v>7.1970138631149897E-6</v>
      </c>
      <c r="W23" s="1" t="s">
        <v>199</v>
      </c>
    </row>
    <row r="24" spans="1:23" x14ac:dyDescent="0.25">
      <c r="A24" s="1" t="s">
        <v>3022</v>
      </c>
      <c r="B24" s="2">
        <v>1.4966518506553201E-12</v>
      </c>
      <c r="C24" s="1">
        <v>0.68647731030382397</v>
      </c>
      <c r="D24" s="1">
        <v>0.25800000000000001</v>
      </c>
      <c r="E24" s="1">
        <v>0.45100000000000001</v>
      </c>
      <c r="F24" s="2">
        <v>3.0049775857457599E-8</v>
      </c>
      <c r="G24" s="1" t="s">
        <v>3023</v>
      </c>
      <c r="I24" s="9" t="s">
        <v>2018</v>
      </c>
      <c r="J24" s="10">
        <v>2.6965982649977998E-7</v>
      </c>
      <c r="K24" s="9">
        <v>-0.42479262086053299</v>
      </c>
      <c r="L24" s="9">
        <v>0.66800000000000004</v>
      </c>
      <c r="M24" s="9">
        <v>0.77400000000000002</v>
      </c>
      <c r="N24" s="9">
        <v>5.4142299964625804E-3</v>
      </c>
      <c r="O24" s="9" t="s">
        <v>2019</v>
      </c>
      <c r="Q24" s="1" t="s">
        <v>534</v>
      </c>
      <c r="R24" s="2">
        <v>2.1059201160019699E-6</v>
      </c>
      <c r="S24" s="1">
        <v>0.50801599795585395</v>
      </c>
      <c r="T24" s="1">
        <v>0.161</v>
      </c>
      <c r="U24" s="1">
        <v>0.3</v>
      </c>
      <c r="V24" s="1">
        <v>4.2282664089087603E-2</v>
      </c>
      <c r="W24" s="1" t="s">
        <v>535</v>
      </c>
    </row>
    <row r="25" spans="1:23" x14ac:dyDescent="0.25">
      <c r="A25" s="1" t="s">
        <v>16</v>
      </c>
      <c r="B25" s="2">
        <v>2.8947869790740498E-12</v>
      </c>
      <c r="C25" s="1">
        <v>0.68487015721368805</v>
      </c>
      <c r="D25" s="1">
        <v>0.33</v>
      </c>
      <c r="E25" s="1">
        <v>0.51600000000000001</v>
      </c>
      <c r="F25" s="2">
        <v>5.81215329658487E-8</v>
      </c>
      <c r="G25" s="1" t="s">
        <v>17</v>
      </c>
      <c r="I25" s="9" t="s">
        <v>580</v>
      </c>
      <c r="J25" s="10">
        <v>3.0748501498430697E-8</v>
      </c>
      <c r="K25" s="9">
        <v>-0.43096376815299198</v>
      </c>
      <c r="L25" s="9">
        <v>0.78800000000000003</v>
      </c>
      <c r="M25" s="9">
        <v>0.878</v>
      </c>
      <c r="N25" s="9">
        <v>6.17368413085492E-4</v>
      </c>
      <c r="O25" s="9" t="s">
        <v>581</v>
      </c>
      <c r="Q25" s="9" t="s">
        <v>2938</v>
      </c>
      <c r="R25" s="10">
        <v>7.7328109945483702E-7</v>
      </c>
      <c r="S25" s="9">
        <v>0.363421327221922</v>
      </c>
      <c r="T25" s="9">
        <v>0.76700000000000002</v>
      </c>
      <c r="U25" s="9">
        <v>0.88500000000000001</v>
      </c>
      <c r="V25" s="9">
        <v>1.5525937914854199E-2</v>
      </c>
      <c r="W25" s="9" t="s">
        <v>2939</v>
      </c>
    </row>
    <row r="26" spans="1:23" x14ac:dyDescent="0.25">
      <c r="A26" s="1" t="s">
        <v>3050</v>
      </c>
      <c r="B26" s="2">
        <v>1.51962520008371E-8</v>
      </c>
      <c r="C26" s="1">
        <v>0.65728597434983405</v>
      </c>
      <c r="D26" s="1">
        <v>0.36</v>
      </c>
      <c r="E26" s="1">
        <v>0.50600000000000001</v>
      </c>
      <c r="F26" s="1">
        <v>3.0511034767280698E-4</v>
      </c>
      <c r="G26" s="1" t="s">
        <v>3051</v>
      </c>
      <c r="I26" s="9" t="s">
        <v>1497</v>
      </c>
      <c r="J26" s="10">
        <v>1.9993490641450601E-6</v>
      </c>
      <c r="K26" s="9">
        <v>-0.43635859845675201</v>
      </c>
      <c r="L26" s="9">
        <v>0.442</v>
      </c>
      <c r="M26" s="9">
        <v>0.60399999999999998</v>
      </c>
      <c r="N26" s="9">
        <v>4.0142930509904501E-2</v>
      </c>
      <c r="O26" s="9" t="s">
        <v>1498</v>
      </c>
      <c r="Q26" s="9" t="s">
        <v>2940</v>
      </c>
      <c r="R26" s="10">
        <v>1.06552742450957E-7</v>
      </c>
      <c r="S26" s="9">
        <v>0.33833003035464099</v>
      </c>
      <c r="T26" s="9">
        <v>0.52100000000000002</v>
      </c>
      <c r="U26" s="9">
        <v>0.745</v>
      </c>
      <c r="V26" s="9">
        <v>2.13936596293031E-3</v>
      </c>
      <c r="W26" s="9" t="s">
        <v>2941</v>
      </c>
    </row>
    <row r="27" spans="1:23" x14ac:dyDescent="0.25">
      <c r="A27" s="1" t="s">
        <v>402</v>
      </c>
      <c r="B27" s="2">
        <v>3.2877780327991302E-8</v>
      </c>
      <c r="C27" s="1">
        <v>0.65440426464365897</v>
      </c>
      <c r="D27" s="1">
        <v>0.19700000000000001</v>
      </c>
      <c r="E27" s="1">
        <v>0.32700000000000001</v>
      </c>
      <c r="F27" s="1">
        <v>6.6012007342540902E-4</v>
      </c>
      <c r="G27" s="1" t="s">
        <v>403</v>
      </c>
      <c r="I27" s="1" t="s">
        <v>1611</v>
      </c>
      <c r="J27" s="2">
        <v>9.5244711630487504E-11</v>
      </c>
      <c r="K27" s="1">
        <v>-0.50122080024888005</v>
      </c>
      <c r="L27" s="1">
        <v>0.72399999999999998</v>
      </c>
      <c r="M27" s="1">
        <v>0.83099999999999996</v>
      </c>
      <c r="N27" s="2">
        <v>1.9123233201169301E-6</v>
      </c>
      <c r="O27" s="1" t="s">
        <v>1612</v>
      </c>
      <c r="Q27" s="9" t="s">
        <v>3116</v>
      </c>
      <c r="R27" s="10">
        <v>6.73379831266609E-7</v>
      </c>
      <c r="S27" s="9">
        <v>-0.33877919608061202</v>
      </c>
      <c r="T27" s="9">
        <v>0.93799999999999994</v>
      </c>
      <c r="U27" s="9">
        <v>0.86099999999999999</v>
      </c>
      <c r="V27" s="9">
        <v>1.3520120252170999E-2</v>
      </c>
      <c r="W27" s="9" t="s">
        <v>3117</v>
      </c>
    </row>
    <row r="28" spans="1:23" x14ac:dyDescent="0.25">
      <c r="A28" s="1" t="s">
        <v>2874</v>
      </c>
      <c r="B28" s="2">
        <v>8.13530733576367E-10</v>
      </c>
      <c r="C28" s="1">
        <v>0.63020301093225295</v>
      </c>
      <c r="D28" s="1">
        <v>0.13600000000000001</v>
      </c>
      <c r="E28" s="1">
        <v>0.28199999999999997</v>
      </c>
      <c r="F28" s="2">
        <v>1.63340700687463E-5</v>
      </c>
      <c r="G28" s="1" t="s">
        <v>2875</v>
      </c>
      <c r="I28" s="1" t="s">
        <v>2155</v>
      </c>
      <c r="J28" s="2">
        <v>1.78997457050921E-6</v>
      </c>
      <c r="K28" s="1">
        <v>-0.50278685545518398</v>
      </c>
      <c r="L28" s="1">
        <v>0.46600000000000003</v>
      </c>
      <c r="M28" s="1">
        <v>0.61299999999999999</v>
      </c>
      <c r="N28" s="1">
        <v>3.59391094266839E-2</v>
      </c>
      <c r="O28" s="1" t="s">
        <v>2156</v>
      </c>
      <c r="Q28" s="1" t="s">
        <v>3098</v>
      </c>
      <c r="R28" s="2">
        <v>3.79469712577956E-13</v>
      </c>
      <c r="S28" s="1">
        <v>-0.52665933265675602</v>
      </c>
      <c r="T28" s="1">
        <v>0.92400000000000004</v>
      </c>
      <c r="U28" s="1">
        <v>0.88700000000000001</v>
      </c>
      <c r="V28" s="2">
        <v>7.6189928891401902E-9</v>
      </c>
      <c r="W28" s="1" t="s">
        <v>3099</v>
      </c>
    </row>
    <row r="29" spans="1:23" x14ac:dyDescent="0.25">
      <c r="A29" s="1" t="s">
        <v>3020</v>
      </c>
      <c r="B29" s="2">
        <v>6.6750845654293701E-13</v>
      </c>
      <c r="C29" s="1">
        <v>0.62360651790481103</v>
      </c>
      <c r="D29" s="1">
        <v>0.254</v>
      </c>
      <c r="E29" s="1">
        <v>0.45900000000000002</v>
      </c>
      <c r="F29" s="2">
        <v>1.3402234790469099E-8</v>
      </c>
      <c r="G29" s="1" t="s">
        <v>3021</v>
      </c>
      <c r="I29" s="1" t="s">
        <v>3120</v>
      </c>
      <c r="J29" s="2">
        <v>2.9084192381449499E-7</v>
      </c>
      <c r="K29" s="1">
        <v>-0.51014769707121799</v>
      </c>
      <c r="L29" s="1">
        <v>0.55000000000000004</v>
      </c>
      <c r="M29" s="1">
        <v>0.66300000000000003</v>
      </c>
      <c r="N29" s="1">
        <v>5.8395241463474199E-3</v>
      </c>
      <c r="O29" s="1" t="s">
        <v>3121</v>
      </c>
      <c r="Q29" s="1" t="s">
        <v>1434</v>
      </c>
      <c r="R29" s="2">
        <v>4.5126584953222702E-14</v>
      </c>
      <c r="S29" s="1">
        <v>-0.75315472811974005</v>
      </c>
      <c r="T29" s="1">
        <v>0.84799999999999998</v>
      </c>
      <c r="U29" s="1">
        <v>0.72399999999999998</v>
      </c>
      <c r="V29" s="2">
        <v>9.0605157269080597E-10</v>
      </c>
      <c r="W29" s="1" t="s">
        <v>1435</v>
      </c>
    </row>
    <row r="30" spans="1:23" x14ac:dyDescent="0.25">
      <c r="A30" s="1" t="s">
        <v>460</v>
      </c>
      <c r="B30" s="2">
        <v>1.43071349712539E-6</v>
      </c>
      <c r="C30" s="1">
        <v>0.61991711801634197</v>
      </c>
      <c r="D30" s="1">
        <v>0.161</v>
      </c>
      <c r="E30" s="1">
        <v>0.27300000000000002</v>
      </c>
      <c r="F30" s="1">
        <v>2.87258655952836E-2</v>
      </c>
      <c r="G30" s="1" t="s">
        <v>461</v>
      </c>
      <c r="I30" s="1" t="s">
        <v>1248</v>
      </c>
      <c r="J30" s="2">
        <v>6.7539535773258603E-8</v>
      </c>
      <c r="K30" s="1">
        <v>-0.51149990423893998</v>
      </c>
      <c r="L30" s="1">
        <v>0.50900000000000001</v>
      </c>
      <c r="M30" s="1">
        <v>0.67200000000000004</v>
      </c>
      <c r="N30" s="1">
        <v>1.35605879925549E-3</v>
      </c>
      <c r="O30" s="1" t="s">
        <v>1249</v>
      </c>
      <c r="Q30" s="1" t="s">
        <v>3118</v>
      </c>
      <c r="R30" s="2">
        <v>1.0744512782028899E-6</v>
      </c>
      <c r="S30" s="1">
        <v>-0.80333353546061803</v>
      </c>
      <c r="T30" s="1">
        <v>0.36599999999999999</v>
      </c>
      <c r="U30" s="1">
        <v>0.217</v>
      </c>
      <c r="V30" s="1">
        <v>2.1572832763757599E-2</v>
      </c>
      <c r="W30" s="1" t="s">
        <v>3119</v>
      </c>
    </row>
    <row r="31" spans="1:23" x14ac:dyDescent="0.25">
      <c r="A31" s="1" t="s">
        <v>2844</v>
      </c>
      <c r="B31" s="2">
        <v>2.1590747861235501E-9</v>
      </c>
      <c r="C31" s="1">
        <v>0.61619071363312405</v>
      </c>
      <c r="D31" s="1">
        <v>0.11899999999999999</v>
      </c>
      <c r="E31" s="1">
        <v>0.25600000000000001</v>
      </c>
      <c r="F31" s="2">
        <v>4.3349903555788703E-5</v>
      </c>
      <c r="G31" s="1" t="s">
        <v>2845</v>
      </c>
      <c r="I31" s="1" t="s">
        <v>1434</v>
      </c>
      <c r="J31" s="2">
        <v>1.17425629666757E-9</v>
      </c>
      <c r="K31" s="1">
        <v>-0.52817601462958197</v>
      </c>
      <c r="L31" s="1">
        <v>0.72399999999999998</v>
      </c>
      <c r="M31" s="1">
        <v>0.80500000000000005</v>
      </c>
      <c r="N31" s="2">
        <v>2.35767179244914E-5</v>
      </c>
      <c r="O31" s="1" t="s">
        <v>1435</v>
      </c>
      <c r="Q31" s="1" t="s">
        <v>1094</v>
      </c>
      <c r="R31" s="2">
        <v>2.64157418761578E-11</v>
      </c>
      <c r="S31" s="1">
        <v>-1.3696174364470399</v>
      </c>
      <c r="T31" s="1">
        <v>0.27100000000000002</v>
      </c>
      <c r="U31" s="1">
        <v>9.9000000000000005E-2</v>
      </c>
      <c r="V31" s="2">
        <v>5.3037526538949697E-7</v>
      </c>
      <c r="W31" s="1" t="s">
        <v>1095</v>
      </c>
    </row>
    <row r="32" spans="1:23" x14ac:dyDescent="0.25">
      <c r="A32" s="1" t="s">
        <v>1226</v>
      </c>
      <c r="B32" s="2">
        <v>5.6074386407995199E-12</v>
      </c>
      <c r="C32" s="1">
        <v>0.61195698129863696</v>
      </c>
      <c r="D32" s="1">
        <v>0.66500000000000004</v>
      </c>
      <c r="E32" s="1">
        <v>0.76600000000000001</v>
      </c>
      <c r="F32" s="2">
        <v>1.12586153029973E-7</v>
      </c>
      <c r="G32" s="1" t="s">
        <v>1227</v>
      </c>
      <c r="I32" s="1" t="s">
        <v>1327</v>
      </c>
      <c r="J32" s="2">
        <v>2.1475278198632099E-7</v>
      </c>
      <c r="K32" s="1">
        <v>-0.53127122262180204</v>
      </c>
      <c r="L32" s="1">
        <v>0.32700000000000001</v>
      </c>
      <c r="M32" s="1">
        <v>0.48299999999999998</v>
      </c>
      <c r="N32" s="1">
        <v>4.3118063567213604E-3</v>
      </c>
      <c r="O32" s="1" t="s">
        <v>1328</v>
      </c>
      <c r="R32" s="2"/>
    </row>
    <row r="33" spans="1:15" x14ac:dyDescent="0.25">
      <c r="A33" s="1" t="s">
        <v>3028</v>
      </c>
      <c r="B33" s="2">
        <v>3.9092402407231402E-11</v>
      </c>
      <c r="C33" s="1">
        <v>0.60172986486023605</v>
      </c>
      <c r="D33" s="1">
        <v>0.254</v>
      </c>
      <c r="E33" s="1">
        <v>0.42899999999999999</v>
      </c>
      <c r="F33" s="2">
        <v>7.8489725553239196E-7</v>
      </c>
      <c r="G33" s="1" t="s">
        <v>3029</v>
      </c>
      <c r="I33" s="1" t="s">
        <v>3114</v>
      </c>
      <c r="J33" s="2">
        <v>6.9843824592452599E-8</v>
      </c>
      <c r="K33" s="1">
        <v>-0.55508181453826</v>
      </c>
      <c r="L33" s="1">
        <v>0.373</v>
      </c>
      <c r="M33" s="1">
        <v>0.53900000000000003</v>
      </c>
      <c r="N33" s="1">
        <v>1.4023243101672601E-3</v>
      </c>
      <c r="O33" s="1" t="s">
        <v>3115</v>
      </c>
    </row>
    <row r="34" spans="1:15" x14ac:dyDescent="0.25">
      <c r="A34" s="1" t="s">
        <v>3038</v>
      </c>
      <c r="B34" s="2">
        <v>5.4864512038704095E-10</v>
      </c>
      <c r="C34" s="1">
        <v>0.576798475773321</v>
      </c>
      <c r="D34" s="1">
        <v>0.439</v>
      </c>
      <c r="E34" s="1">
        <v>0.59</v>
      </c>
      <c r="F34" s="2">
        <v>1.1015696727131E-5</v>
      </c>
      <c r="G34" s="1" t="s">
        <v>3039</v>
      </c>
      <c r="I34" s="1" t="s">
        <v>3126</v>
      </c>
      <c r="J34" s="2">
        <v>2.2164266300173399E-6</v>
      </c>
      <c r="K34" s="1">
        <v>-0.55994341516522605</v>
      </c>
      <c r="L34" s="1">
        <v>0.188</v>
      </c>
      <c r="M34" s="1">
        <v>0.317</v>
      </c>
      <c r="N34" s="1">
        <v>4.45014138774881E-2</v>
      </c>
      <c r="O34" s="1" t="s">
        <v>3127</v>
      </c>
    </row>
    <row r="35" spans="1:15" x14ac:dyDescent="0.25">
      <c r="A35" s="1" t="s">
        <v>1915</v>
      </c>
      <c r="B35" s="2">
        <v>1.1077795486084099E-7</v>
      </c>
      <c r="C35" s="1">
        <v>0.56002628322664905</v>
      </c>
      <c r="D35" s="1">
        <v>0.27800000000000002</v>
      </c>
      <c r="E35" s="1">
        <v>0.41599999999999998</v>
      </c>
      <c r="F35" s="1">
        <v>2.2241997776959602E-3</v>
      </c>
      <c r="G35" s="1" t="s">
        <v>1916</v>
      </c>
      <c r="I35" s="1" t="s">
        <v>586</v>
      </c>
      <c r="J35" s="2">
        <v>7.1049580556123595E-16</v>
      </c>
      <c r="K35" s="1">
        <v>-0.56350899651743402</v>
      </c>
      <c r="L35" s="1">
        <v>0.76100000000000001</v>
      </c>
      <c r="M35" s="1">
        <v>0.88400000000000001</v>
      </c>
      <c r="N35" s="2">
        <v>1.4265334784058501E-11</v>
      </c>
      <c r="O35" s="1" t="s">
        <v>587</v>
      </c>
    </row>
    <row r="36" spans="1:15" x14ac:dyDescent="0.25">
      <c r="A36" s="1" t="s">
        <v>178</v>
      </c>
      <c r="B36" s="2">
        <v>1.59207909899545E-10</v>
      </c>
      <c r="C36" s="1">
        <v>0.54618391045582404</v>
      </c>
      <c r="D36" s="1">
        <v>0.33700000000000002</v>
      </c>
      <c r="E36" s="1">
        <v>0.52</v>
      </c>
      <c r="F36" s="2">
        <v>3.1965764149630602E-6</v>
      </c>
      <c r="G36" s="1" t="s">
        <v>179</v>
      </c>
      <c r="I36" s="1" t="s">
        <v>3014</v>
      </c>
      <c r="J36" s="2">
        <v>3.17816628550509E-9</v>
      </c>
      <c r="K36" s="1">
        <v>-0.58438916615181402</v>
      </c>
      <c r="L36" s="1">
        <v>0.52</v>
      </c>
      <c r="M36" s="1">
        <v>0.65900000000000003</v>
      </c>
      <c r="N36" s="2">
        <v>6.3811222680371297E-5</v>
      </c>
      <c r="O36" s="1" t="s">
        <v>3015</v>
      </c>
    </row>
    <row r="37" spans="1:15" x14ac:dyDescent="0.25">
      <c r="A37" s="1" t="s">
        <v>3030</v>
      </c>
      <c r="B37" s="2">
        <v>4.5672071296290501E-11</v>
      </c>
      <c r="C37" s="1">
        <v>0.53830281213922204</v>
      </c>
      <c r="D37" s="1">
        <v>0.24099999999999999</v>
      </c>
      <c r="E37" s="1">
        <v>0.42399999999999999</v>
      </c>
      <c r="F37" s="2">
        <v>9.1700384748692096E-7</v>
      </c>
      <c r="G37" s="1" t="s">
        <v>3031</v>
      </c>
      <c r="I37" s="1" t="s">
        <v>1654</v>
      </c>
      <c r="J37" s="2">
        <v>5.3113210167681497E-7</v>
      </c>
      <c r="K37" s="1">
        <v>-0.589747176985709</v>
      </c>
      <c r="L37" s="1">
        <v>0.32400000000000001</v>
      </c>
      <c r="M37" s="1">
        <v>0.46800000000000003</v>
      </c>
      <c r="N37" s="1">
        <v>1.0664070337467101E-2</v>
      </c>
      <c r="O37" s="1" t="s">
        <v>1655</v>
      </c>
    </row>
    <row r="38" spans="1:15" x14ac:dyDescent="0.25">
      <c r="A38" s="1" t="s">
        <v>1813</v>
      </c>
      <c r="B38" s="2">
        <v>3.4799536313623999E-8</v>
      </c>
      <c r="C38" s="1">
        <v>0.53302529000642795</v>
      </c>
      <c r="D38" s="1">
        <v>0.27300000000000002</v>
      </c>
      <c r="E38" s="1">
        <v>0.41199999999999998</v>
      </c>
      <c r="F38" s="1">
        <v>6.9870509010494302E-4</v>
      </c>
      <c r="G38" s="1" t="s">
        <v>1814</v>
      </c>
      <c r="I38" s="1" t="s">
        <v>1573</v>
      </c>
      <c r="J38" s="2">
        <v>1.40621714355128E-8</v>
      </c>
      <c r="K38" s="1">
        <v>-0.60571672282662403</v>
      </c>
      <c r="L38" s="1">
        <v>0.57899999999999996</v>
      </c>
      <c r="M38" s="1">
        <v>0.69</v>
      </c>
      <c r="N38" s="1">
        <v>2.8234027808222501E-4</v>
      </c>
      <c r="O38" s="1" t="s">
        <v>1574</v>
      </c>
    </row>
    <row r="39" spans="1:15" x14ac:dyDescent="0.25">
      <c r="A39" s="1" t="s">
        <v>2671</v>
      </c>
      <c r="B39" s="2">
        <v>5.1510458885961798E-10</v>
      </c>
      <c r="C39" s="1">
        <v>0.51741712397806805</v>
      </c>
      <c r="D39" s="1">
        <v>0.23300000000000001</v>
      </c>
      <c r="E39" s="1">
        <v>0.41199999999999998</v>
      </c>
      <c r="F39" s="2">
        <v>1.0342269935123401E-5</v>
      </c>
      <c r="G39" s="1" t="s">
        <v>2672</v>
      </c>
      <c r="I39" s="1" t="s">
        <v>3032</v>
      </c>
      <c r="J39" s="2">
        <v>3.8128940097131297E-8</v>
      </c>
      <c r="K39" s="1">
        <v>-0.60728679765274196</v>
      </c>
      <c r="L39" s="1">
        <v>0.45</v>
      </c>
      <c r="M39" s="1">
        <v>0.58099999999999996</v>
      </c>
      <c r="N39" s="1">
        <v>7.6555285927020302E-4</v>
      </c>
      <c r="O39" s="1" t="s">
        <v>3033</v>
      </c>
    </row>
    <row r="40" spans="1:15" x14ac:dyDescent="0.25">
      <c r="A40" s="1" t="s">
        <v>333</v>
      </c>
      <c r="B40" s="2">
        <v>4.9300711921766098E-8</v>
      </c>
      <c r="C40" s="1">
        <v>0.51308589178435404</v>
      </c>
      <c r="D40" s="1">
        <v>0.184</v>
      </c>
      <c r="E40" s="1">
        <v>0.316</v>
      </c>
      <c r="F40" s="1">
        <v>9.8985969396521998E-4</v>
      </c>
      <c r="G40" s="1" t="s">
        <v>334</v>
      </c>
      <c r="I40" s="1" t="s">
        <v>3112</v>
      </c>
      <c r="J40" s="2">
        <v>3.91581572617778E-9</v>
      </c>
      <c r="K40" s="1">
        <v>-0.61058041966846799</v>
      </c>
      <c r="L40" s="1">
        <v>0.311</v>
      </c>
      <c r="M40" s="1">
        <v>0.496</v>
      </c>
      <c r="N40" s="2">
        <v>7.8621748150197398E-5</v>
      </c>
      <c r="O40" s="1" t="s">
        <v>3113</v>
      </c>
    </row>
    <row r="41" spans="1:15" x14ac:dyDescent="0.25">
      <c r="A41" s="1" t="s">
        <v>3024</v>
      </c>
      <c r="B41" s="2">
        <v>1.64237901800442E-12</v>
      </c>
      <c r="C41" s="1">
        <v>0.51143250829033404</v>
      </c>
      <c r="D41" s="1">
        <v>0.254</v>
      </c>
      <c r="E41" s="1">
        <v>0.46800000000000003</v>
      </c>
      <c r="F41" s="2">
        <v>3.2975685923492797E-8</v>
      </c>
      <c r="G41" s="1" t="s">
        <v>3025</v>
      </c>
      <c r="I41" s="1" t="s">
        <v>3056</v>
      </c>
      <c r="J41" s="2">
        <v>3.00433930762538E-8</v>
      </c>
      <c r="K41" s="1">
        <v>-0.61123899560710904</v>
      </c>
      <c r="L41" s="1">
        <v>0.41599999999999998</v>
      </c>
      <c r="M41" s="1">
        <v>0.55800000000000005</v>
      </c>
      <c r="N41" s="1">
        <v>6.0321124618502504E-4</v>
      </c>
      <c r="O41" s="1" t="s">
        <v>3057</v>
      </c>
    </row>
    <row r="42" spans="1:15" x14ac:dyDescent="0.25">
      <c r="A42" s="1" t="s">
        <v>992</v>
      </c>
      <c r="B42" s="2">
        <v>3.9377041527119097E-8</v>
      </c>
      <c r="C42" s="1">
        <v>0.50944272829806403</v>
      </c>
      <c r="D42" s="1">
        <v>0.20499999999999999</v>
      </c>
      <c r="E42" s="1">
        <v>0.35299999999999998</v>
      </c>
      <c r="F42" s="1">
        <v>7.9061223978149696E-4</v>
      </c>
      <c r="G42" s="1" t="s">
        <v>993</v>
      </c>
      <c r="I42" s="1" t="s">
        <v>1763</v>
      </c>
      <c r="J42" s="2">
        <v>1.13278516611422E-9</v>
      </c>
      <c r="K42" s="1">
        <v>-0.61347621134470698</v>
      </c>
      <c r="L42" s="1">
        <v>0.27600000000000002</v>
      </c>
      <c r="M42" s="1">
        <v>0.45900000000000002</v>
      </c>
      <c r="N42" s="2">
        <v>2.27440605652413E-5</v>
      </c>
      <c r="O42" s="1" t="s">
        <v>1764</v>
      </c>
    </row>
    <row r="43" spans="1:15" x14ac:dyDescent="0.25">
      <c r="A43" s="1" t="s">
        <v>508</v>
      </c>
      <c r="B43" s="2">
        <v>1.2071076123988501E-7</v>
      </c>
      <c r="C43" s="1">
        <v>0.50270337381374297</v>
      </c>
      <c r="D43" s="1">
        <v>0.17399999999999999</v>
      </c>
      <c r="E43" s="1">
        <v>0.30499999999999999</v>
      </c>
      <c r="F43" s="1">
        <v>2.4236306641744199E-3</v>
      </c>
      <c r="G43" s="1" t="s">
        <v>509</v>
      </c>
      <c r="I43" s="1" t="s">
        <v>960</v>
      </c>
      <c r="J43" s="2">
        <v>1.4405490769651599E-6</v>
      </c>
      <c r="K43" s="1">
        <v>-0.61586456243291099</v>
      </c>
      <c r="L43" s="1">
        <v>0.36699999999999999</v>
      </c>
      <c r="M43" s="1">
        <v>0.51</v>
      </c>
      <c r="N43" s="1">
        <v>2.8923344367306501E-2</v>
      </c>
      <c r="O43" s="1" t="s">
        <v>961</v>
      </c>
    </row>
    <row r="44" spans="1:15" x14ac:dyDescent="0.25">
      <c r="A44" s="9" t="s">
        <v>3056</v>
      </c>
      <c r="B44" s="10">
        <v>5.8470151948156099E-7</v>
      </c>
      <c r="C44" s="9">
        <v>0.49877263917642001</v>
      </c>
      <c r="D44" s="9">
        <v>0.43</v>
      </c>
      <c r="E44" s="9">
        <v>0.55800000000000005</v>
      </c>
      <c r="F44" s="9">
        <v>1.17396371081508E-2</v>
      </c>
      <c r="G44" s="9" t="s">
        <v>3057</v>
      </c>
      <c r="I44" s="1" t="s">
        <v>3122</v>
      </c>
      <c r="J44" s="2">
        <v>4.2684656743834201E-7</v>
      </c>
      <c r="K44" s="1">
        <v>-0.61955344171736304</v>
      </c>
      <c r="L44" s="1">
        <v>0.29199999999999998</v>
      </c>
      <c r="M44" s="1">
        <v>0.439</v>
      </c>
      <c r="N44" s="1">
        <v>8.5702253810270405E-3</v>
      </c>
      <c r="O44" s="1" t="s">
        <v>3123</v>
      </c>
    </row>
    <row r="45" spans="1:15" x14ac:dyDescent="0.25">
      <c r="A45" s="9" t="s">
        <v>3062</v>
      </c>
      <c r="B45" s="10">
        <v>1.1337281016138899E-6</v>
      </c>
      <c r="C45" s="9">
        <v>0.48902656962257701</v>
      </c>
      <c r="D45" s="9">
        <v>0.14199999999999999</v>
      </c>
      <c r="E45" s="9">
        <v>0.253</v>
      </c>
      <c r="F45" s="9">
        <v>2.2762992824203701E-2</v>
      </c>
      <c r="G45" s="9" t="s">
        <v>3063</v>
      </c>
      <c r="I45" s="1" t="s">
        <v>16</v>
      </c>
      <c r="J45" s="2">
        <v>8.4594375150639898E-7</v>
      </c>
      <c r="K45" s="1">
        <v>-0.63009952083615195</v>
      </c>
      <c r="L45" s="1">
        <v>0.38600000000000001</v>
      </c>
      <c r="M45" s="1">
        <v>0.51600000000000001</v>
      </c>
      <c r="N45" s="1">
        <v>1.6984858642745501E-2</v>
      </c>
      <c r="O45" s="1" t="s">
        <v>17</v>
      </c>
    </row>
    <row r="46" spans="1:15" x14ac:dyDescent="0.25">
      <c r="A46" s="9" t="s">
        <v>3000</v>
      </c>
      <c r="B46" s="10">
        <v>5.8595706034941303E-10</v>
      </c>
      <c r="C46" s="9">
        <v>0.48190723016212</v>
      </c>
      <c r="D46" s="9">
        <v>0.222</v>
      </c>
      <c r="E46" s="9">
        <v>0.39300000000000002</v>
      </c>
      <c r="F46" s="10">
        <v>1.1764845857695501E-5</v>
      </c>
      <c r="G46" s="9" t="s">
        <v>3001</v>
      </c>
      <c r="I46" s="1" t="s">
        <v>216</v>
      </c>
      <c r="J46" s="2">
        <v>1.7697318129032901E-6</v>
      </c>
      <c r="K46" s="1">
        <v>-0.63176667266415798</v>
      </c>
      <c r="L46" s="1">
        <v>0.38100000000000001</v>
      </c>
      <c r="M46" s="1">
        <v>0.51</v>
      </c>
      <c r="N46" s="1">
        <v>3.5532675339472297E-2</v>
      </c>
      <c r="O46" s="1" t="s">
        <v>217</v>
      </c>
    </row>
    <row r="47" spans="1:15" x14ac:dyDescent="0.25">
      <c r="A47" s="9" t="s">
        <v>235</v>
      </c>
      <c r="B47" s="10">
        <v>4.4796319312930296E-9</v>
      </c>
      <c r="C47" s="9">
        <v>0.478202392884371</v>
      </c>
      <c r="D47" s="9">
        <v>0.26300000000000001</v>
      </c>
      <c r="E47" s="9">
        <v>0.44</v>
      </c>
      <c r="F47" s="10">
        <v>8.9942049916501502E-5</v>
      </c>
      <c r="G47" s="9" t="s">
        <v>236</v>
      </c>
      <c r="I47" s="1" t="s">
        <v>1813</v>
      </c>
      <c r="J47" s="2">
        <v>1.11786003508171E-7</v>
      </c>
      <c r="K47" s="1">
        <v>-0.65895894615269002</v>
      </c>
      <c r="L47" s="1">
        <v>0.25700000000000001</v>
      </c>
      <c r="M47" s="1">
        <v>0.41199999999999998</v>
      </c>
      <c r="N47" s="1">
        <v>2.2444393784370599E-3</v>
      </c>
      <c r="O47" s="1" t="s">
        <v>1814</v>
      </c>
    </row>
    <row r="48" spans="1:15" x14ac:dyDescent="0.25">
      <c r="A48" s="9" t="s">
        <v>1070</v>
      </c>
      <c r="B48" s="10">
        <v>1.8962534282691101E-8</v>
      </c>
      <c r="C48" s="9">
        <v>0.47663453877390399</v>
      </c>
      <c r="D48" s="9">
        <v>0.20100000000000001</v>
      </c>
      <c r="E48" s="9">
        <v>0.34899999999999998</v>
      </c>
      <c r="F48" s="9">
        <v>3.8072976332787102E-4</v>
      </c>
      <c r="G48" s="9" t="s">
        <v>1071</v>
      </c>
      <c r="I48" s="1" t="s">
        <v>3098</v>
      </c>
      <c r="J48" s="2">
        <v>2.5542787048371701E-30</v>
      </c>
      <c r="K48" s="1">
        <v>-0.66253811905872395</v>
      </c>
      <c r="L48" s="1">
        <v>0.88700000000000001</v>
      </c>
      <c r="M48" s="1">
        <v>0.97499999999999998</v>
      </c>
      <c r="N48" s="2">
        <v>5.1284807835720602E-26</v>
      </c>
      <c r="O48" s="1" t="s">
        <v>3099</v>
      </c>
    </row>
    <row r="49" spans="1:15" x14ac:dyDescent="0.25">
      <c r="A49" s="9" t="s">
        <v>701</v>
      </c>
      <c r="B49" s="10">
        <v>6.2763833092810602E-7</v>
      </c>
      <c r="C49" s="9">
        <v>0.45816619978912099</v>
      </c>
      <c r="D49" s="9">
        <v>0.14399999999999999</v>
      </c>
      <c r="E49" s="9">
        <v>0.26500000000000001</v>
      </c>
      <c r="F49" s="9">
        <v>1.26017224083745E-2</v>
      </c>
      <c r="G49" s="9" t="s">
        <v>702</v>
      </c>
      <c r="I49" s="1" t="s">
        <v>2604</v>
      </c>
      <c r="J49" s="2">
        <v>1.3939315851900901E-6</v>
      </c>
      <c r="K49" s="1">
        <v>-0.68554328672030695</v>
      </c>
      <c r="L49" s="1">
        <v>0.17199999999999999</v>
      </c>
      <c r="M49" s="1">
        <v>0.29599999999999999</v>
      </c>
      <c r="N49" s="1">
        <v>2.7987358367446501E-2</v>
      </c>
      <c r="O49" s="1" t="s">
        <v>2605</v>
      </c>
    </row>
    <row r="50" spans="1:15" x14ac:dyDescent="0.25">
      <c r="A50" s="9" t="s">
        <v>3054</v>
      </c>
      <c r="B50" s="10">
        <v>1.0778929854791201E-7</v>
      </c>
      <c r="C50" s="9">
        <v>0.45629222872648501</v>
      </c>
      <c r="D50" s="9">
        <v>0.34100000000000003</v>
      </c>
      <c r="E50" s="9">
        <v>0.49</v>
      </c>
      <c r="F50" s="9">
        <v>2.1641935362449799E-3</v>
      </c>
      <c r="G50" s="9" t="s">
        <v>3055</v>
      </c>
      <c r="I50" s="1" t="s">
        <v>3118</v>
      </c>
      <c r="J50" s="2">
        <v>2.7543241121695E-7</v>
      </c>
      <c r="K50" s="1">
        <v>-0.70670172922844299</v>
      </c>
      <c r="L50" s="1">
        <v>0.217</v>
      </c>
      <c r="M50" s="1">
        <v>0.36399999999999999</v>
      </c>
      <c r="N50" s="1">
        <v>5.5301319524139201E-3</v>
      </c>
      <c r="O50" s="1" t="s">
        <v>3119</v>
      </c>
    </row>
    <row r="51" spans="1:15" x14ac:dyDescent="0.25">
      <c r="A51" s="9" t="s">
        <v>2940</v>
      </c>
      <c r="B51" s="10">
        <v>5.8934743112485905E-17</v>
      </c>
      <c r="C51" s="9">
        <v>0.44445803486767199</v>
      </c>
      <c r="D51" s="9">
        <v>0.52100000000000002</v>
      </c>
      <c r="E51" s="9">
        <v>0.80500000000000005</v>
      </c>
      <c r="F51" s="10">
        <v>1.1832917722124899E-12</v>
      </c>
      <c r="G51" s="9" t="s">
        <v>2941</v>
      </c>
      <c r="I51" s="1" t="s">
        <v>2241</v>
      </c>
      <c r="J51" s="2">
        <v>3.43270889415298E-10</v>
      </c>
      <c r="K51" s="1">
        <v>-0.71739056438177295</v>
      </c>
      <c r="L51" s="1">
        <v>0.34300000000000003</v>
      </c>
      <c r="M51" s="1">
        <v>0.52100000000000002</v>
      </c>
      <c r="N51" s="2">
        <v>6.89219291768036E-6</v>
      </c>
      <c r="O51" s="1" t="s">
        <v>2242</v>
      </c>
    </row>
    <row r="52" spans="1:15" x14ac:dyDescent="0.25">
      <c r="A52" s="9" t="s">
        <v>3048</v>
      </c>
      <c r="B52" s="10">
        <v>1.2281071797815E-8</v>
      </c>
      <c r="C52" s="9">
        <v>0.44053727371901902</v>
      </c>
      <c r="D52" s="9">
        <v>0.182</v>
      </c>
      <c r="E52" s="9">
        <v>0.32900000000000001</v>
      </c>
      <c r="F52" s="9">
        <v>2.46579359556529E-4</v>
      </c>
      <c r="G52" s="9" t="s">
        <v>3049</v>
      </c>
      <c r="I52" s="1" t="s">
        <v>3036</v>
      </c>
      <c r="J52" s="2">
        <v>9.0735577550512097E-7</v>
      </c>
      <c r="K52" s="1">
        <v>-0.73019663115154798</v>
      </c>
      <c r="L52" s="1">
        <v>0.13700000000000001</v>
      </c>
      <c r="M52" s="1">
        <v>0.25900000000000001</v>
      </c>
      <c r="N52" s="1">
        <v>1.8217889260591799E-2</v>
      </c>
      <c r="O52" s="1" t="s">
        <v>3037</v>
      </c>
    </row>
    <row r="53" spans="1:15" x14ac:dyDescent="0.25">
      <c r="A53" s="9" t="s">
        <v>3004</v>
      </c>
      <c r="B53" s="10">
        <v>4.6271496404429599E-9</v>
      </c>
      <c r="C53" s="9">
        <v>0.43822556510862098</v>
      </c>
      <c r="D53" s="9">
        <v>0.46</v>
      </c>
      <c r="E53" s="9">
        <v>0.622</v>
      </c>
      <c r="F53" s="10">
        <v>9.2903910480813805E-5</v>
      </c>
      <c r="G53" s="9" t="s">
        <v>3005</v>
      </c>
      <c r="I53" s="1" t="s">
        <v>3052</v>
      </c>
      <c r="J53" s="2">
        <v>3.75109583911728E-7</v>
      </c>
      <c r="K53" s="1">
        <v>-0.74206745184774903</v>
      </c>
      <c r="L53" s="1">
        <v>0.185</v>
      </c>
      <c r="M53" s="1">
        <v>0.32100000000000001</v>
      </c>
      <c r="N53" s="1">
        <v>7.5314502257796704E-3</v>
      </c>
      <c r="O53" s="1" t="s">
        <v>3053</v>
      </c>
    </row>
    <row r="54" spans="1:15" x14ac:dyDescent="0.25">
      <c r="A54" s="9" t="s">
        <v>3034</v>
      </c>
      <c r="B54" s="10">
        <v>1.6329777750760499E-10</v>
      </c>
      <c r="C54" s="9">
        <v>0.434105312939501</v>
      </c>
      <c r="D54" s="9">
        <v>0.76300000000000001</v>
      </c>
      <c r="E54" s="9">
        <v>0.83299999999999996</v>
      </c>
      <c r="F54" s="10">
        <v>3.2786927767977002E-6</v>
      </c>
      <c r="G54" s="9" t="s">
        <v>3035</v>
      </c>
      <c r="I54" s="1" t="s">
        <v>3124</v>
      </c>
      <c r="J54" s="2">
        <v>5.9060756876067004E-7</v>
      </c>
      <c r="K54" s="1">
        <v>-0.76137984481126697</v>
      </c>
      <c r="L54" s="1">
        <v>0.26300000000000001</v>
      </c>
      <c r="M54" s="1">
        <v>0.38700000000000001</v>
      </c>
      <c r="N54" s="1">
        <v>1.1858218765576699E-2</v>
      </c>
      <c r="O54" s="1" t="s">
        <v>3125</v>
      </c>
    </row>
    <row r="55" spans="1:15" x14ac:dyDescent="0.25">
      <c r="A55" s="9" t="s">
        <v>1567</v>
      </c>
      <c r="B55" s="10">
        <v>3.3277057139508898E-7</v>
      </c>
      <c r="C55" s="9">
        <v>0.43192048516379999</v>
      </c>
      <c r="D55" s="9">
        <v>0.153</v>
      </c>
      <c r="E55" s="9">
        <v>0.27400000000000002</v>
      </c>
      <c r="F55" s="9">
        <v>6.6813675324706098E-3</v>
      </c>
      <c r="G55" s="9" t="s">
        <v>1568</v>
      </c>
      <c r="I55" s="1" t="s">
        <v>888</v>
      </c>
      <c r="J55" s="2">
        <v>8.0616471299865897E-11</v>
      </c>
      <c r="K55" s="1">
        <v>-0.77932056802634797</v>
      </c>
      <c r="L55" s="1">
        <v>0.46600000000000003</v>
      </c>
      <c r="M55" s="1">
        <v>0.629</v>
      </c>
      <c r="N55" s="2">
        <v>1.6186175107587099E-6</v>
      </c>
      <c r="O55" s="1" t="s">
        <v>889</v>
      </c>
    </row>
    <row r="56" spans="1:15" x14ac:dyDescent="0.25">
      <c r="A56" s="9" t="s">
        <v>452</v>
      </c>
      <c r="B56" s="10">
        <v>4.1784760819726101E-7</v>
      </c>
      <c r="C56" s="9">
        <v>0.43106441112643801</v>
      </c>
      <c r="D56" s="9">
        <v>0.16700000000000001</v>
      </c>
      <c r="E56" s="9">
        <v>0.29199999999999998</v>
      </c>
      <c r="F56" s="9">
        <v>8.3895442773846106E-3</v>
      </c>
      <c r="G56" s="9" t="s">
        <v>453</v>
      </c>
      <c r="I56" s="1" t="s">
        <v>3038</v>
      </c>
      <c r="J56" s="2">
        <v>2.81973500468654E-10</v>
      </c>
      <c r="K56" s="1">
        <v>-0.78339809768657498</v>
      </c>
      <c r="L56" s="1">
        <v>0.42899999999999999</v>
      </c>
      <c r="M56" s="1">
        <v>0.59</v>
      </c>
      <c r="N56" s="2">
        <v>5.6614639424096402E-6</v>
      </c>
      <c r="O56" s="1" t="s">
        <v>3039</v>
      </c>
    </row>
    <row r="57" spans="1:15" x14ac:dyDescent="0.25">
      <c r="A57" s="9" t="s">
        <v>3058</v>
      </c>
      <c r="B57" s="10">
        <v>6.6410834883674004E-7</v>
      </c>
      <c r="C57" s="9">
        <v>0.42967897029748398</v>
      </c>
      <c r="D57" s="9">
        <v>0.27800000000000002</v>
      </c>
      <c r="E57" s="9">
        <v>0.41799999999999998</v>
      </c>
      <c r="F57" s="9">
        <v>1.3333967427944101E-2</v>
      </c>
      <c r="G57" s="9" t="s">
        <v>3059</v>
      </c>
      <c r="I57" s="1" t="s">
        <v>2223</v>
      </c>
      <c r="J57" s="2">
        <v>1.27125019585986E-12</v>
      </c>
      <c r="K57" s="1">
        <v>-0.78921912895601798</v>
      </c>
      <c r="L57" s="1">
        <v>0.38300000000000001</v>
      </c>
      <c r="M57" s="1">
        <v>0.59099999999999997</v>
      </c>
      <c r="N57" s="2">
        <v>2.55241614324743E-8</v>
      </c>
      <c r="O57" s="1" t="s">
        <v>2224</v>
      </c>
    </row>
    <row r="58" spans="1:15" x14ac:dyDescent="0.25">
      <c r="A58" s="9" t="s">
        <v>3046</v>
      </c>
      <c r="B58" s="10">
        <v>1.1046383434773799E-8</v>
      </c>
      <c r="C58" s="9">
        <v>0.42098007384396302</v>
      </c>
      <c r="D58" s="9">
        <v>0.252</v>
      </c>
      <c r="E58" s="9">
        <v>0.41799999999999998</v>
      </c>
      <c r="F58" s="9">
        <v>2.2178928660338801E-4</v>
      </c>
      <c r="G58" s="9" t="s">
        <v>3047</v>
      </c>
      <c r="I58" s="1" t="s">
        <v>1158</v>
      </c>
      <c r="J58" s="2">
        <v>2.66272130489025E-8</v>
      </c>
      <c r="K58" s="1">
        <v>-0.78937614890715002</v>
      </c>
      <c r="L58" s="1">
        <v>0.193</v>
      </c>
      <c r="M58" s="1">
        <v>0.34699999999999998</v>
      </c>
      <c r="N58" s="1">
        <v>5.3462118359586495E-4</v>
      </c>
      <c r="O58" s="1" t="s">
        <v>1159</v>
      </c>
    </row>
    <row r="59" spans="1:15" x14ac:dyDescent="0.25">
      <c r="A59" s="9" t="s">
        <v>3044</v>
      </c>
      <c r="B59" s="10">
        <v>4.3262329600875701E-9</v>
      </c>
      <c r="C59" s="9">
        <v>0.41041361302974899</v>
      </c>
      <c r="D59" s="9">
        <v>0.54</v>
      </c>
      <c r="E59" s="9">
        <v>0.70799999999999996</v>
      </c>
      <c r="F59" s="10">
        <v>8.6862105372638305E-5</v>
      </c>
      <c r="G59" s="9" t="s">
        <v>3045</v>
      </c>
      <c r="I59" s="1" t="s">
        <v>3102</v>
      </c>
      <c r="J59" s="2">
        <v>4.3500989410749496E-15</v>
      </c>
      <c r="K59" s="1">
        <v>-0.80806213579688602</v>
      </c>
      <c r="L59" s="1">
        <v>0.47499999999999998</v>
      </c>
      <c r="M59" s="1">
        <v>0.66500000000000004</v>
      </c>
      <c r="N59" s="2">
        <v>8.7341286538902894E-11</v>
      </c>
      <c r="O59" s="1" t="s">
        <v>3103</v>
      </c>
    </row>
    <row r="60" spans="1:15" x14ac:dyDescent="0.25">
      <c r="A60" s="9" t="s">
        <v>1438</v>
      </c>
      <c r="B60" s="10">
        <v>1.2859443718099E-9</v>
      </c>
      <c r="C60" s="9">
        <v>0.409846401180533</v>
      </c>
      <c r="D60" s="9">
        <v>0.66100000000000003</v>
      </c>
      <c r="E60" s="9">
        <v>0.79700000000000004</v>
      </c>
      <c r="F60" s="10">
        <v>2.5819191097199101E-5</v>
      </c>
      <c r="G60" s="9" t="s">
        <v>1439</v>
      </c>
      <c r="I60" s="1" t="s">
        <v>1455</v>
      </c>
      <c r="J60" s="2">
        <v>8.6747527577522705E-7</v>
      </c>
      <c r="K60" s="1">
        <v>-0.80853077743824198</v>
      </c>
      <c r="L60" s="1">
        <v>0.22800000000000001</v>
      </c>
      <c r="M60" s="1">
        <v>0.34899999999999998</v>
      </c>
      <c r="N60" s="1">
        <v>1.7417168587014999E-2</v>
      </c>
      <c r="O60" s="1" t="s">
        <v>1456</v>
      </c>
    </row>
    <row r="61" spans="1:15" x14ac:dyDescent="0.25">
      <c r="A61" s="9" t="s">
        <v>892</v>
      </c>
      <c r="B61" s="10">
        <v>6.3196480074252501E-7</v>
      </c>
      <c r="C61" s="9">
        <v>0.40460103014089699</v>
      </c>
      <c r="D61" s="9">
        <v>0.20499999999999999</v>
      </c>
      <c r="E61" s="9">
        <v>0.34100000000000003</v>
      </c>
      <c r="F61" s="9">
        <v>1.26885892693084E-2</v>
      </c>
      <c r="G61" s="9" t="s">
        <v>893</v>
      </c>
      <c r="I61" s="1" t="s">
        <v>192</v>
      </c>
      <c r="J61" s="2">
        <v>6.43705575870034E-7</v>
      </c>
      <c r="K61" s="1">
        <v>-0.81784967589940805</v>
      </c>
      <c r="L61" s="1">
        <v>0.20100000000000001</v>
      </c>
      <c r="M61" s="1">
        <v>0.33100000000000002</v>
      </c>
      <c r="N61" s="1">
        <v>1.29243205523185E-2</v>
      </c>
      <c r="O61" s="1" t="s">
        <v>193</v>
      </c>
    </row>
    <row r="62" spans="1:15" x14ac:dyDescent="0.25">
      <c r="A62" s="9" t="s">
        <v>3032</v>
      </c>
      <c r="B62" s="10">
        <v>1.09664960108318E-10</v>
      </c>
      <c r="C62" s="9">
        <v>0.38788735214472098</v>
      </c>
      <c r="D62" s="9">
        <v>0.38600000000000001</v>
      </c>
      <c r="E62" s="9">
        <v>0.58099999999999996</v>
      </c>
      <c r="F62" s="10">
        <v>2.2018530690548E-6</v>
      </c>
      <c r="G62" s="9" t="s">
        <v>3033</v>
      </c>
      <c r="I62" s="1" t="s">
        <v>3106</v>
      </c>
      <c r="J62" s="2">
        <v>1.2670829694037499E-12</v>
      </c>
      <c r="K62" s="1">
        <v>-0.83703407381576</v>
      </c>
      <c r="L62" s="1">
        <v>0.35399999999999998</v>
      </c>
      <c r="M62" s="1">
        <v>0.55600000000000005</v>
      </c>
      <c r="N62" s="2">
        <v>2.54404918596884E-8</v>
      </c>
      <c r="O62" s="1" t="s">
        <v>3107</v>
      </c>
    </row>
    <row r="63" spans="1:15" x14ac:dyDescent="0.25">
      <c r="A63" s="9" t="s">
        <v>2938</v>
      </c>
      <c r="B63" s="10">
        <v>3.8043421372211801E-11</v>
      </c>
      <c r="C63" s="9">
        <v>0.38085789885409799</v>
      </c>
      <c r="D63" s="9">
        <v>0.76700000000000002</v>
      </c>
      <c r="E63" s="9">
        <v>0.92600000000000005</v>
      </c>
      <c r="F63" s="10">
        <v>7.6383581431126904E-7</v>
      </c>
      <c r="G63" s="9" t="s">
        <v>2939</v>
      </c>
      <c r="I63" s="1" t="s">
        <v>355</v>
      </c>
      <c r="J63" s="2">
        <v>1.7918175917963498E-11</v>
      </c>
      <c r="K63" s="1">
        <v>-0.84460828408571498</v>
      </c>
      <c r="L63" s="1">
        <v>0.27900000000000003</v>
      </c>
      <c r="M63" s="1">
        <v>0.46500000000000002</v>
      </c>
      <c r="N63" s="2">
        <v>3.5976113608087098E-7</v>
      </c>
      <c r="O63" s="1" t="s">
        <v>356</v>
      </c>
    </row>
    <row r="64" spans="1:15" x14ac:dyDescent="0.25">
      <c r="A64" s="9" t="s">
        <v>839</v>
      </c>
      <c r="B64" s="10">
        <v>6.2526422708483502E-7</v>
      </c>
      <c r="C64" s="9">
        <v>0.38033261383797001</v>
      </c>
      <c r="D64" s="9">
        <v>0.218</v>
      </c>
      <c r="E64" s="9">
        <v>0.35</v>
      </c>
      <c r="F64" s="9">
        <v>1.25540551514093E-2</v>
      </c>
      <c r="G64" s="9" t="s">
        <v>840</v>
      </c>
      <c r="I64" s="1" t="s">
        <v>1915</v>
      </c>
      <c r="J64" s="2">
        <v>8.1832660028778894E-11</v>
      </c>
      <c r="K64" s="1">
        <v>-0.85238558602176395</v>
      </c>
      <c r="L64" s="1">
        <v>0.217</v>
      </c>
      <c r="M64" s="1">
        <v>0.41599999999999998</v>
      </c>
      <c r="N64" s="2">
        <v>1.64303614805782E-6</v>
      </c>
      <c r="O64" s="1" t="s">
        <v>1916</v>
      </c>
    </row>
    <row r="65" spans="1:15" x14ac:dyDescent="0.25">
      <c r="A65" s="9" t="s">
        <v>335</v>
      </c>
      <c r="B65" s="10">
        <v>2.2029694928733899E-6</v>
      </c>
      <c r="C65" s="9">
        <v>0.37114382219297798</v>
      </c>
      <c r="D65" s="9">
        <v>0.66500000000000004</v>
      </c>
      <c r="E65" s="9">
        <v>0.753</v>
      </c>
      <c r="F65" s="9">
        <v>4.4231221477911899E-2</v>
      </c>
      <c r="G65" s="9" t="s">
        <v>336</v>
      </c>
      <c r="I65" s="1" t="s">
        <v>1644</v>
      </c>
      <c r="J65" s="2">
        <v>3.99280273275546E-8</v>
      </c>
      <c r="K65" s="1">
        <v>-0.881786097899108</v>
      </c>
      <c r="L65" s="1">
        <v>0.17699999999999999</v>
      </c>
      <c r="M65" s="1">
        <v>0.317</v>
      </c>
      <c r="N65" s="1">
        <v>8.0167493268264102E-4</v>
      </c>
      <c r="O65" s="1" t="s">
        <v>1645</v>
      </c>
    </row>
    <row r="66" spans="1:15" x14ac:dyDescent="0.25">
      <c r="A66" s="9" t="s">
        <v>2079</v>
      </c>
      <c r="B66" s="10">
        <v>3.6411107946715203E-11</v>
      </c>
      <c r="C66" s="9">
        <v>0.36450247933309099</v>
      </c>
      <c r="D66" s="9">
        <v>0.56399999999999995</v>
      </c>
      <c r="E66" s="9">
        <v>0.77600000000000002</v>
      </c>
      <c r="F66" s="10">
        <v>7.3106222535414697E-7</v>
      </c>
      <c r="G66" s="9" t="s">
        <v>2080</v>
      </c>
      <c r="I66" s="1" t="s">
        <v>448</v>
      </c>
      <c r="J66" s="2">
        <v>1.8185321434744801E-7</v>
      </c>
      <c r="K66" s="1">
        <v>-0.942029049563476</v>
      </c>
      <c r="L66" s="1">
        <v>0.17199999999999999</v>
      </c>
      <c r="M66" s="1">
        <v>0.30099999999999999</v>
      </c>
      <c r="N66" s="1">
        <v>3.6512488376680601E-3</v>
      </c>
      <c r="O66" s="1" t="s">
        <v>449</v>
      </c>
    </row>
    <row r="67" spans="1:15" x14ac:dyDescent="0.25">
      <c r="A67" s="9" t="s">
        <v>3060</v>
      </c>
      <c r="B67" s="10">
        <v>8.7714662157270403E-7</v>
      </c>
      <c r="C67" s="9">
        <v>0.33082656094266399</v>
      </c>
      <c r="D67" s="9">
        <v>0.371</v>
      </c>
      <c r="E67" s="9">
        <v>0.50800000000000001</v>
      </c>
      <c r="F67" s="9">
        <v>1.7611349867936801E-2</v>
      </c>
      <c r="G67" s="9" t="s">
        <v>3061</v>
      </c>
      <c r="I67" s="1" t="s">
        <v>1226</v>
      </c>
      <c r="J67" s="2">
        <v>2.7294090500201E-22</v>
      </c>
      <c r="K67" s="1">
        <v>-0.97873290320160899</v>
      </c>
      <c r="L67" s="1">
        <v>0.54200000000000004</v>
      </c>
      <c r="M67" s="1">
        <v>0.76600000000000001</v>
      </c>
      <c r="N67" s="2">
        <v>5.4801074906303501E-18</v>
      </c>
      <c r="O67" s="1" t="s">
        <v>1227</v>
      </c>
    </row>
    <row r="68" spans="1:15" x14ac:dyDescent="0.25">
      <c r="A68" s="1" t="s">
        <v>3064</v>
      </c>
      <c r="B68" s="2">
        <v>1.8785981648938E-6</v>
      </c>
      <c r="C68" s="1">
        <v>-0.68933315189136402</v>
      </c>
      <c r="D68" s="1">
        <v>0.29499999999999998</v>
      </c>
      <c r="E68" s="1">
        <v>0.19400000000000001</v>
      </c>
      <c r="F68" s="1">
        <v>3.7718493954737801E-2</v>
      </c>
      <c r="G68" s="1" t="s">
        <v>3065</v>
      </c>
      <c r="I68" s="1" t="s">
        <v>4</v>
      </c>
      <c r="J68" s="2">
        <v>1.1268803101764201E-7</v>
      </c>
      <c r="K68" s="1">
        <v>-0.98290103544276097</v>
      </c>
      <c r="L68" s="1">
        <v>0.22</v>
      </c>
      <c r="M68" s="1">
        <v>0.35399999999999998</v>
      </c>
      <c r="N68" s="1">
        <v>2.26255028677221E-3</v>
      </c>
      <c r="O68" s="1" t="s">
        <v>5</v>
      </c>
    </row>
    <row r="69" spans="1:15" x14ac:dyDescent="0.25">
      <c r="B69" s="2"/>
      <c r="I69" s="1" t="s">
        <v>30</v>
      </c>
      <c r="J69" s="2">
        <v>1.22125085485807E-9</v>
      </c>
      <c r="K69" s="1">
        <v>-1.0461044420282899</v>
      </c>
      <c r="L69" s="1">
        <v>0.19600000000000001</v>
      </c>
      <c r="M69" s="1">
        <v>0.35599999999999998</v>
      </c>
      <c r="N69" s="2">
        <v>2.45202746638404E-5</v>
      </c>
      <c r="O69" s="1" t="s">
        <v>31</v>
      </c>
    </row>
    <row r="70" spans="1:15" x14ac:dyDescent="0.25">
      <c r="I70" s="1" t="s">
        <v>3110</v>
      </c>
      <c r="J70" s="2">
        <v>1.3870489765228599E-9</v>
      </c>
      <c r="K70" s="1">
        <v>-1.07675558899609</v>
      </c>
      <c r="L70" s="1">
        <v>0.17199999999999999</v>
      </c>
      <c r="M70" s="1">
        <v>0.32800000000000001</v>
      </c>
      <c r="N70" s="2">
        <v>2.7849169350626001E-5</v>
      </c>
      <c r="O70" s="1" t="s">
        <v>3111</v>
      </c>
    </row>
    <row r="71" spans="1:15" x14ac:dyDescent="0.25">
      <c r="I71" s="1" t="s">
        <v>3022</v>
      </c>
      <c r="J71" s="2">
        <v>5.4832279768335203E-15</v>
      </c>
      <c r="K71" s="1">
        <v>-1.0954093606831301</v>
      </c>
      <c r="L71" s="1">
        <v>0.22500000000000001</v>
      </c>
      <c r="M71" s="1">
        <v>0.45100000000000001</v>
      </c>
      <c r="N71" s="2">
        <v>1.10092251318863E-10</v>
      </c>
      <c r="O71" s="1" t="s">
        <v>3023</v>
      </c>
    </row>
    <row r="72" spans="1:15" x14ac:dyDescent="0.25">
      <c r="I72" s="1" t="s">
        <v>3016</v>
      </c>
      <c r="J72" s="2">
        <v>2.68545537949113E-15</v>
      </c>
      <c r="K72" s="1">
        <v>-1.10301840699333</v>
      </c>
      <c r="L72" s="1">
        <v>0.38900000000000001</v>
      </c>
      <c r="M72" s="1">
        <v>0.58699999999999997</v>
      </c>
      <c r="N72" s="2">
        <v>5.3918573109423002E-11</v>
      </c>
      <c r="O72" s="1" t="s">
        <v>3017</v>
      </c>
    </row>
    <row r="73" spans="1:15" x14ac:dyDescent="0.25">
      <c r="I73" s="1" t="s">
        <v>3026</v>
      </c>
      <c r="J73" s="2">
        <v>1.9516503080061601E-13</v>
      </c>
      <c r="K73" s="1">
        <v>-1.13417367290173</v>
      </c>
      <c r="L73" s="1">
        <v>0.16600000000000001</v>
      </c>
      <c r="M73" s="1">
        <v>0.38100000000000001</v>
      </c>
      <c r="N73" s="2">
        <v>3.9185234884147703E-9</v>
      </c>
      <c r="O73" s="1" t="s">
        <v>3027</v>
      </c>
    </row>
    <row r="74" spans="1:15" x14ac:dyDescent="0.25">
      <c r="I74" s="1" t="s">
        <v>3050</v>
      </c>
      <c r="J74" s="2">
        <v>5.1660042548516298E-17</v>
      </c>
      <c r="K74" s="1">
        <v>-1.1568217759924699</v>
      </c>
      <c r="L74" s="1">
        <v>0.26500000000000001</v>
      </c>
      <c r="M74" s="1">
        <v>0.50600000000000001</v>
      </c>
      <c r="N74" s="2">
        <v>1.03723033428911E-12</v>
      </c>
      <c r="O74" s="1" t="s">
        <v>3051</v>
      </c>
    </row>
    <row r="75" spans="1:15" x14ac:dyDescent="0.25">
      <c r="I75" s="1" t="s">
        <v>873</v>
      </c>
      <c r="J75" s="2">
        <v>9.5623783250826404E-9</v>
      </c>
      <c r="K75" s="1">
        <v>-1.21343269248587</v>
      </c>
      <c r="L75" s="1">
        <v>0.11799999999999999</v>
      </c>
      <c r="M75" s="1">
        <v>0.25800000000000001</v>
      </c>
      <c r="N75" s="1">
        <v>1.91993432011009E-4</v>
      </c>
      <c r="O75" s="1" t="s">
        <v>874</v>
      </c>
    </row>
    <row r="76" spans="1:15" x14ac:dyDescent="0.25">
      <c r="I76" s="1" t="s">
        <v>1094</v>
      </c>
      <c r="J76" s="2">
        <v>1.1612152034440599E-11</v>
      </c>
      <c r="K76" s="1">
        <v>-1.2459102786465299</v>
      </c>
      <c r="L76" s="1">
        <v>9.9000000000000005E-2</v>
      </c>
      <c r="M76" s="1">
        <v>0.26700000000000002</v>
      </c>
      <c r="N76" s="2">
        <v>2.3314878854749901E-7</v>
      </c>
      <c r="O76" s="1" t="s">
        <v>1095</v>
      </c>
    </row>
    <row r="77" spans="1:15" x14ac:dyDescent="0.25">
      <c r="I77" s="1" t="s">
        <v>3010</v>
      </c>
      <c r="J77" s="2">
        <v>4.4842032038368801E-17</v>
      </c>
      <c r="K77" s="1">
        <v>-1.27513112765964</v>
      </c>
      <c r="L77" s="1">
        <v>0.14499999999999999</v>
      </c>
      <c r="M77" s="1">
        <v>0.379</v>
      </c>
      <c r="N77" s="2">
        <v>9.0033831926636903E-13</v>
      </c>
      <c r="O77" s="1" t="s">
        <v>3011</v>
      </c>
    </row>
    <row r="78" spans="1:15" x14ac:dyDescent="0.25">
      <c r="I78" s="1" t="s">
        <v>2089</v>
      </c>
      <c r="J78" s="2">
        <v>7.0712784841300699E-12</v>
      </c>
      <c r="K78" s="1">
        <v>-1.3508881361057501</v>
      </c>
      <c r="L78" s="1">
        <v>0.19600000000000001</v>
      </c>
      <c r="M78" s="1">
        <v>0.36899999999999999</v>
      </c>
      <c r="N78" s="2">
        <v>1.4197712940436299E-7</v>
      </c>
      <c r="O78" s="1" t="s">
        <v>2090</v>
      </c>
    </row>
    <row r="79" spans="1:15" x14ac:dyDescent="0.25">
      <c r="I79" s="1" t="s">
        <v>1034</v>
      </c>
      <c r="J79" s="2">
        <v>1.05300471220226E-19</v>
      </c>
      <c r="K79" s="1">
        <v>-1.3769846751985599</v>
      </c>
      <c r="L79" s="1">
        <v>7.1999999999999995E-2</v>
      </c>
      <c r="M79" s="1">
        <v>0.315</v>
      </c>
      <c r="N79" s="2">
        <v>2.1142228611596998E-15</v>
      </c>
      <c r="O79" s="1" t="s">
        <v>1035</v>
      </c>
    </row>
    <row r="80" spans="1:15" x14ac:dyDescent="0.25">
      <c r="I80" s="1" t="s">
        <v>1632</v>
      </c>
      <c r="J80" s="2">
        <v>2.3896070167378401E-14</v>
      </c>
      <c r="K80" s="1">
        <v>-1.42864358727125</v>
      </c>
      <c r="L80" s="1">
        <v>0.126</v>
      </c>
      <c r="M80" s="1">
        <v>0.318</v>
      </c>
      <c r="N80" s="2">
        <v>4.7978529682062399E-10</v>
      </c>
      <c r="O80" s="1" t="s">
        <v>1633</v>
      </c>
    </row>
    <row r="81" spans="9:15" x14ac:dyDescent="0.25">
      <c r="I81" s="1" t="s">
        <v>3018</v>
      </c>
      <c r="J81" s="2">
        <v>4.4988961810594201E-19</v>
      </c>
      <c r="K81" s="1">
        <v>-1.4434793290564101</v>
      </c>
      <c r="L81" s="1">
        <v>0.155</v>
      </c>
      <c r="M81" s="1">
        <v>0.40699999999999997</v>
      </c>
      <c r="N81" s="2">
        <v>9.0328837523311E-15</v>
      </c>
      <c r="O81" s="1" t="s">
        <v>3019</v>
      </c>
    </row>
    <row r="82" spans="9:15" x14ac:dyDescent="0.25">
      <c r="I82" s="1" t="s">
        <v>3012</v>
      </c>
      <c r="J82" s="2">
        <v>5.4866810169340196E-21</v>
      </c>
      <c r="K82" s="1">
        <v>-1.8233269745760401</v>
      </c>
      <c r="L82" s="1">
        <v>6.2E-2</v>
      </c>
      <c r="M82" s="1">
        <v>0.29899999999999999</v>
      </c>
      <c r="N82" s="2">
        <v>1.10161581458001E-16</v>
      </c>
      <c r="O82" s="1" t="s">
        <v>3013</v>
      </c>
    </row>
    <row r="83" spans="9:15" x14ac:dyDescent="0.25">
      <c r="J83" s="2"/>
    </row>
  </sheetData>
  <sortState ref="Q7:W24">
    <sortCondition descending="1" ref="S7:S2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F2D5-1D90-476B-ABD8-2F8C613D5B8B}">
  <dimension ref="A1:W193"/>
  <sheetViews>
    <sheetView topLeftCell="L1" workbookViewId="0">
      <selection activeCell="Q6" sqref="Q6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COUNT(B7:B87)</f>
        <v>81</v>
      </c>
      <c r="C2" s="5"/>
      <c r="D2" s="5"/>
      <c r="E2" s="5"/>
      <c r="F2" s="5"/>
      <c r="G2" s="5"/>
      <c r="I2" s="5" t="s">
        <v>4999</v>
      </c>
      <c r="J2" s="11">
        <f>COUNT(J7:J27)</f>
        <v>21</v>
      </c>
      <c r="K2" s="5"/>
      <c r="L2" s="5"/>
      <c r="M2" s="5"/>
      <c r="N2" s="5"/>
      <c r="O2" s="5"/>
      <c r="Q2" s="5" t="s">
        <v>4999</v>
      </c>
      <c r="R2" s="11">
        <f>COUNT(R7:R60)</f>
        <v>54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COUNT(B163:B192)</f>
        <v>30</v>
      </c>
      <c r="C3" s="5"/>
      <c r="D3" s="5"/>
      <c r="E3" s="5"/>
      <c r="F3" s="5"/>
      <c r="G3" s="5"/>
      <c r="I3" s="5" t="s">
        <v>5000</v>
      </c>
      <c r="J3" s="11">
        <f>COUNT(J57:J130)</f>
        <v>74</v>
      </c>
      <c r="K3" s="5"/>
      <c r="L3" s="5"/>
      <c r="M3" s="5"/>
      <c r="N3" s="5"/>
      <c r="O3" s="5"/>
      <c r="Q3" s="5" t="s">
        <v>5000</v>
      </c>
      <c r="R3" s="11">
        <f>COUNT(R75:R136)</f>
        <v>62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111</v>
      </c>
      <c r="C4" s="5"/>
      <c r="D4" s="5"/>
      <c r="E4" s="5"/>
      <c r="F4" s="5"/>
      <c r="G4" s="5"/>
      <c r="I4" s="5" t="s">
        <v>5001</v>
      </c>
      <c r="J4" s="11">
        <f>J2+J3</f>
        <v>95</v>
      </c>
      <c r="K4" s="5"/>
      <c r="L4" s="5"/>
      <c r="M4" s="5"/>
      <c r="N4" s="5"/>
      <c r="O4" s="5"/>
      <c r="Q4" s="5" t="s">
        <v>5001</v>
      </c>
      <c r="R4" s="11">
        <f>R2+R3</f>
        <v>116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3210</v>
      </c>
      <c r="B7" s="2">
        <v>3.0333635787372201E-19</v>
      </c>
      <c r="C7" s="1">
        <v>1.26211374593005</v>
      </c>
      <c r="D7" s="1">
        <v>9.8000000000000004E-2</v>
      </c>
      <c r="E7" s="1">
        <v>0.32600000000000001</v>
      </c>
      <c r="F7" s="2">
        <v>6.0903873933885998E-15</v>
      </c>
      <c r="G7" s="1" t="s">
        <v>3211</v>
      </c>
      <c r="I7" s="1" t="s">
        <v>2272</v>
      </c>
      <c r="J7" s="2">
        <v>9.9268822915765305E-19</v>
      </c>
      <c r="K7" s="1">
        <v>1.13198754382392</v>
      </c>
      <c r="L7" s="1">
        <v>0.44800000000000001</v>
      </c>
      <c r="M7" s="1">
        <v>0.215</v>
      </c>
      <c r="N7" s="2">
        <v>1.9931194265027401E-14</v>
      </c>
      <c r="O7" s="1" t="s">
        <v>2273</v>
      </c>
      <c r="Q7" s="1" t="s">
        <v>2272</v>
      </c>
      <c r="R7" s="2">
        <v>5.3516826917525103E-21</v>
      </c>
      <c r="S7" s="1">
        <v>1.2473733298929499</v>
      </c>
      <c r="T7" s="1">
        <v>0.16300000000000001</v>
      </c>
      <c r="U7" s="1">
        <v>0.44800000000000001</v>
      </c>
      <c r="V7" s="2">
        <v>1.07451085085007E-16</v>
      </c>
      <c r="W7" s="1" t="s">
        <v>2273</v>
      </c>
    </row>
    <row r="8" spans="1:23" x14ac:dyDescent="0.25">
      <c r="A8" s="1" t="s">
        <v>3198</v>
      </c>
      <c r="B8" s="2">
        <v>3.5216344554694602E-34</v>
      </c>
      <c r="C8" s="1">
        <v>1.25452849455764</v>
      </c>
      <c r="D8" s="1">
        <v>0.48899999999999999</v>
      </c>
      <c r="E8" s="1">
        <v>0.79800000000000004</v>
      </c>
      <c r="F8" s="2">
        <v>7.0707376596915701E-30</v>
      </c>
      <c r="G8" s="1" t="s">
        <v>3199</v>
      </c>
      <c r="I8" s="1" t="s">
        <v>12</v>
      </c>
      <c r="J8" s="2">
        <v>9.1503106749444394E-34</v>
      </c>
      <c r="K8" s="1">
        <v>1.02465114900369</v>
      </c>
      <c r="L8" s="1">
        <v>0.89</v>
      </c>
      <c r="M8" s="1">
        <v>0.76</v>
      </c>
      <c r="N8" s="2">
        <v>1.83719937731534E-29</v>
      </c>
      <c r="O8" s="1" t="s">
        <v>13</v>
      </c>
      <c r="Q8" s="1" t="s">
        <v>2261</v>
      </c>
      <c r="R8" s="2">
        <v>6.4458778390283296E-26</v>
      </c>
      <c r="S8" s="1">
        <v>1.2140885409612101</v>
      </c>
      <c r="T8" s="1">
        <v>0.13500000000000001</v>
      </c>
      <c r="U8" s="1">
        <v>0.46400000000000002</v>
      </c>
      <c r="V8" s="2">
        <v>1.29420335252011E-21</v>
      </c>
      <c r="W8" s="1" t="s">
        <v>2262</v>
      </c>
    </row>
    <row r="9" spans="1:23" x14ac:dyDescent="0.25">
      <c r="A9" s="1" t="s">
        <v>946</v>
      </c>
      <c r="B9" s="2">
        <v>1.96971978761664E-29</v>
      </c>
      <c r="C9" s="1">
        <v>1.1511896823477501</v>
      </c>
      <c r="D9" s="1">
        <v>0.27800000000000002</v>
      </c>
      <c r="E9" s="1">
        <v>0.59599999999999997</v>
      </c>
      <c r="F9" s="2">
        <v>3.95480338957668E-25</v>
      </c>
      <c r="G9" s="1" t="s">
        <v>947</v>
      </c>
      <c r="I9" s="1" t="s">
        <v>198</v>
      </c>
      <c r="J9" s="2">
        <v>2.3031694726317002E-19</v>
      </c>
      <c r="K9" s="1">
        <v>0.89219182068374103</v>
      </c>
      <c r="L9" s="1">
        <v>0.68300000000000005</v>
      </c>
      <c r="M9" s="1">
        <v>0.50600000000000001</v>
      </c>
      <c r="N9" s="2">
        <v>4.6243036671499299E-15</v>
      </c>
      <c r="O9" s="1" t="s">
        <v>199</v>
      </c>
      <c r="Q9" s="1" t="s">
        <v>1062</v>
      </c>
      <c r="R9" s="2">
        <v>2.6544601148613402E-13</v>
      </c>
      <c r="S9" s="1">
        <v>1.0700005137016999</v>
      </c>
      <c r="T9" s="1">
        <v>7.5999999999999998E-2</v>
      </c>
      <c r="U9" s="1">
        <v>0.252</v>
      </c>
      <c r="V9" s="2">
        <v>5.3296250186185898E-9</v>
      </c>
      <c r="W9" s="1" t="s">
        <v>1063</v>
      </c>
    </row>
    <row r="10" spans="1:23" x14ac:dyDescent="0.25">
      <c r="A10" s="1" t="s">
        <v>3298</v>
      </c>
      <c r="B10" s="2">
        <v>1.1976687682615101E-7</v>
      </c>
      <c r="C10" s="1">
        <v>1.14629992644812</v>
      </c>
      <c r="D10" s="1">
        <v>0.2</v>
      </c>
      <c r="E10" s="1">
        <v>0.33400000000000002</v>
      </c>
      <c r="F10" s="1">
        <v>2.4046793529154602E-3</v>
      </c>
      <c r="G10" s="1" t="s">
        <v>3299</v>
      </c>
      <c r="I10" s="1" t="s">
        <v>96</v>
      </c>
      <c r="J10" s="2">
        <v>9.8553556803323304E-18</v>
      </c>
      <c r="K10" s="1">
        <v>0.82471756053120704</v>
      </c>
      <c r="L10" s="1">
        <v>0.81200000000000006</v>
      </c>
      <c r="M10" s="1">
        <v>0.71199999999999997</v>
      </c>
      <c r="N10" s="2">
        <v>1.97875831349712E-13</v>
      </c>
      <c r="O10" s="1" t="s">
        <v>97</v>
      </c>
      <c r="Q10" s="1" t="s">
        <v>3214</v>
      </c>
      <c r="R10" s="2">
        <v>7.6987857669105397E-13</v>
      </c>
      <c r="S10" s="1">
        <v>1.04293605064537</v>
      </c>
      <c r="T10" s="1">
        <v>0.40200000000000002</v>
      </c>
      <c r="U10" s="1">
        <v>0.621</v>
      </c>
      <c r="V10" s="2">
        <v>1.5457622062803E-8</v>
      </c>
      <c r="W10" s="1" t="s">
        <v>3215</v>
      </c>
    </row>
    <row r="11" spans="1:23" x14ac:dyDescent="0.25">
      <c r="A11" s="1" t="s">
        <v>1062</v>
      </c>
      <c r="B11" s="2">
        <v>3.0381263629025999E-17</v>
      </c>
      <c r="C11" s="1">
        <v>1.0845065971539101</v>
      </c>
      <c r="D11" s="1">
        <v>7.5999999999999998E-2</v>
      </c>
      <c r="E11" s="1">
        <v>0.27500000000000002</v>
      </c>
      <c r="F11" s="2">
        <v>6.0999501114358402E-13</v>
      </c>
      <c r="G11" s="1" t="s">
        <v>1063</v>
      </c>
      <c r="I11" s="1" t="s">
        <v>994</v>
      </c>
      <c r="J11" s="2">
        <v>1.09151685296218E-12</v>
      </c>
      <c r="K11" s="1">
        <v>0.81994610587366101</v>
      </c>
      <c r="L11" s="1">
        <v>0.69299999999999995</v>
      </c>
      <c r="M11" s="1">
        <v>0.59199999999999997</v>
      </c>
      <c r="N11" s="2">
        <v>2.1915475373774699E-8</v>
      </c>
      <c r="O11" s="1" t="s">
        <v>995</v>
      </c>
      <c r="Q11" s="1" t="s">
        <v>2626</v>
      </c>
      <c r="R11" s="2">
        <v>2.0539656857107E-14</v>
      </c>
      <c r="S11" s="1">
        <v>1.02421457749419</v>
      </c>
      <c r="T11" s="1">
        <v>0.13700000000000001</v>
      </c>
      <c r="U11" s="1">
        <v>0.36</v>
      </c>
      <c r="V11" s="2">
        <v>4.12395230376995E-10</v>
      </c>
      <c r="W11" s="1" t="s">
        <v>2627</v>
      </c>
    </row>
    <row r="12" spans="1:23" x14ac:dyDescent="0.25">
      <c r="A12" s="1" t="s">
        <v>2713</v>
      </c>
      <c r="B12" s="2">
        <v>1.13587835288146E-23</v>
      </c>
      <c r="C12" s="1">
        <v>1.08251683724112</v>
      </c>
      <c r="D12" s="1">
        <v>0.187</v>
      </c>
      <c r="E12" s="1">
        <v>0.46300000000000002</v>
      </c>
      <c r="F12" s="2">
        <v>2.2806165569153901E-19</v>
      </c>
      <c r="G12" s="1" t="s">
        <v>2714</v>
      </c>
      <c r="I12" s="1" t="s">
        <v>420</v>
      </c>
      <c r="J12" s="2">
        <v>1.2757374355139501E-8</v>
      </c>
      <c r="K12" s="1">
        <v>0.80519799457894004</v>
      </c>
      <c r="L12" s="1">
        <v>0.54300000000000004</v>
      </c>
      <c r="M12" s="1">
        <v>0.41699999999999998</v>
      </c>
      <c r="N12" s="1">
        <v>2.5614256230249E-4</v>
      </c>
      <c r="O12" s="1" t="s">
        <v>421</v>
      </c>
      <c r="Q12" s="1" t="s">
        <v>3202</v>
      </c>
      <c r="R12" s="2">
        <v>7.8283023600887204E-17</v>
      </c>
      <c r="S12" s="1">
        <v>0.99693285003787901</v>
      </c>
      <c r="T12" s="1">
        <v>7.3999999999999996E-2</v>
      </c>
      <c r="U12" s="1">
        <v>0.28299999999999997</v>
      </c>
      <c r="V12" s="2">
        <v>1.57176654785861E-12</v>
      </c>
      <c r="W12" s="1" t="s">
        <v>3203</v>
      </c>
    </row>
    <row r="13" spans="1:23" x14ac:dyDescent="0.25">
      <c r="A13" s="1" t="s">
        <v>3202</v>
      </c>
      <c r="B13" s="2">
        <v>3.54614619131184E-23</v>
      </c>
      <c r="C13" s="1">
        <v>1.0471964491274699</v>
      </c>
      <c r="D13" s="1">
        <v>7.3999999999999996E-2</v>
      </c>
      <c r="E13" s="1">
        <v>0.32</v>
      </c>
      <c r="F13" s="2">
        <v>7.1199523229159104E-19</v>
      </c>
      <c r="G13" s="1" t="s">
        <v>3203</v>
      </c>
      <c r="I13" s="1" t="s">
        <v>3302</v>
      </c>
      <c r="J13" s="2">
        <v>4.4755019604023503E-9</v>
      </c>
      <c r="K13" s="1">
        <v>0.79134209683837498</v>
      </c>
      <c r="L13" s="1">
        <v>0.307</v>
      </c>
      <c r="M13" s="1">
        <v>0.17100000000000001</v>
      </c>
      <c r="N13" s="2">
        <v>8.9859128360958305E-5</v>
      </c>
      <c r="O13" s="1" t="s">
        <v>3303</v>
      </c>
      <c r="Q13" s="1" t="s">
        <v>2630</v>
      </c>
      <c r="R13" s="2">
        <v>1.33260516733276E-18</v>
      </c>
      <c r="S13" s="1">
        <v>0.94398176645186005</v>
      </c>
      <c r="T13" s="1">
        <v>0.52</v>
      </c>
      <c r="U13" s="1">
        <v>0.74</v>
      </c>
      <c r="V13" s="2">
        <v>2.6756046549707201E-14</v>
      </c>
      <c r="W13" s="1" t="s">
        <v>2631</v>
      </c>
    </row>
    <row r="14" spans="1:23" x14ac:dyDescent="0.25">
      <c r="A14" s="1" t="s">
        <v>1763</v>
      </c>
      <c r="B14" s="2">
        <v>1.5061519857322199E-25</v>
      </c>
      <c r="C14" s="1">
        <v>0.99196964095168705</v>
      </c>
      <c r="D14" s="1">
        <v>5.1999999999999998E-2</v>
      </c>
      <c r="E14" s="1">
        <v>0.307</v>
      </c>
      <c r="F14" s="2">
        <v>3.02405195695316E-21</v>
      </c>
      <c r="G14" s="1" t="s">
        <v>1764</v>
      </c>
      <c r="I14" s="1" t="s">
        <v>1767</v>
      </c>
      <c r="J14" s="2">
        <v>1.9691616024183398E-6</v>
      </c>
      <c r="K14" s="1">
        <v>0.754484738468996</v>
      </c>
      <c r="L14" s="1">
        <v>0.498</v>
      </c>
      <c r="M14" s="1">
        <v>0.40400000000000003</v>
      </c>
      <c r="N14" s="1">
        <v>3.9536826653355402E-2</v>
      </c>
      <c r="O14" s="1" t="s">
        <v>1768</v>
      </c>
      <c r="Q14" s="1" t="s">
        <v>3208</v>
      </c>
      <c r="R14" s="2">
        <v>1.5584386742921899E-16</v>
      </c>
      <c r="S14" s="1">
        <v>0.934477501656516</v>
      </c>
      <c r="T14" s="1">
        <v>0.113</v>
      </c>
      <c r="U14" s="1">
        <v>0.34</v>
      </c>
      <c r="V14" s="2">
        <v>3.12903317024386E-12</v>
      </c>
      <c r="W14" s="1" t="s">
        <v>3209</v>
      </c>
    </row>
    <row r="15" spans="1:23" x14ac:dyDescent="0.25">
      <c r="A15" s="1" t="s">
        <v>62</v>
      </c>
      <c r="B15" s="2">
        <v>2.6137595666511E-28</v>
      </c>
      <c r="C15" s="1">
        <v>0.97626891231131796</v>
      </c>
      <c r="D15" s="1">
        <v>0.17</v>
      </c>
      <c r="E15" s="1">
        <v>0.502</v>
      </c>
      <c r="F15" s="2">
        <v>5.2479064579220698E-24</v>
      </c>
      <c r="G15" s="1" t="s">
        <v>63</v>
      </c>
      <c r="I15" s="1" t="s">
        <v>492</v>
      </c>
      <c r="J15" s="2">
        <v>2.5430607114664701E-8</v>
      </c>
      <c r="K15" s="1">
        <v>0.74482004092867704</v>
      </c>
      <c r="L15" s="1">
        <v>0.55500000000000005</v>
      </c>
      <c r="M15" s="1">
        <v>0.45400000000000001</v>
      </c>
      <c r="N15" s="1">
        <v>5.1059572964823698E-4</v>
      </c>
      <c r="O15" s="1" t="s">
        <v>493</v>
      </c>
      <c r="Q15" s="1" t="s">
        <v>1425</v>
      </c>
      <c r="R15" s="2">
        <v>8.6937985920295797E-10</v>
      </c>
      <c r="S15" s="1">
        <v>0.91432260358725204</v>
      </c>
      <c r="T15" s="1">
        <v>0.13500000000000001</v>
      </c>
      <c r="U15" s="1">
        <v>0.30199999999999999</v>
      </c>
      <c r="V15" s="2">
        <v>1.7455408813077E-5</v>
      </c>
      <c r="W15" s="1" t="s">
        <v>33</v>
      </c>
    </row>
    <row r="16" spans="1:23" x14ac:dyDescent="0.25">
      <c r="A16" s="1" t="s">
        <v>3258</v>
      </c>
      <c r="B16" s="2">
        <v>1.6269514613269701E-10</v>
      </c>
      <c r="C16" s="1">
        <v>0.95084799849719104</v>
      </c>
      <c r="D16" s="1">
        <v>0.12</v>
      </c>
      <c r="E16" s="1">
        <v>0.27</v>
      </c>
      <c r="F16" s="2">
        <v>3.26659314405228E-6</v>
      </c>
      <c r="G16" s="1" t="s">
        <v>3259</v>
      </c>
      <c r="I16" s="1" t="s">
        <v>2261</v>
      </c>
      <c r="J16" s="2">
        <v>6.9697326221085097E-12</v>
      </c>
      <c r="K16" s="1">
        <v>0.69147577267201998</v>
      </c>
      <c r="L16" s="1">
        <v>0.46400000000000002</v>
      </c>
      <c r="M16" s="1">
        <v>0.27300000000000002</v>
      </c>
      <c r="N16" s="2">
        <v>1.39938291586695E-7</v>
      </c>
      <c r="O16" s="1" t="s">
        <v>2262</v>
      </c>
      <c r="Q16" s="1" t="s">
        <v>492</v>
      </c>
      <c r="R16" s="2">
        <v>6.0427209335005505E-13</v>
      </c>
      <c r="S16" s="1">
        <v>0.89480759328771398</v>
      </c>
      <c r="T16" s="1">
        <v>0.35899999999999999</v>
      </c>
      <c r="U16" s="1">
        <v>0.55500000000000005</v>
      </c>
      <c r="V16" s="2">
        <v>1.21325750902824E-8</v>
      </c>
      <c r="W16" s="1" t="s">
        <v>493</v>
      </c>
    </row>
    <row r="17" spans="1:23" x14ac:dyDescent="0.25">
      <c r="A17" s="1" t="s">
        <v>2264</v>
      </c>
      <c r="B17" s="2">
        <v>3.3604275202412399E-12</v>
      </c>
      <c r="C17" s="1">
        <v>0.93680068652234605</v>
      </c>
      <c r="D17" s="1">
        <v>0.122</v>
      </c>
      <c r="E17" s="1">
        <v>0.29699999999999999</v>
      </c>
      <c r="F17" s="2">
        <v>6.7470663751403593E-8</v>
      </c>
      <c r="G17" s="1" t="s">
        <v>2265</v>
      </c>
      <c r="I17" s="1" t="s">
        <v>2048</v>
      </c>
      <c r="J17" s="2">
        <v>1.2097059892541399E-10</v>
      </c>
      <c r="K17" s="1">
        <v>0.68781357533485099</v>
      </c>
      <c r="L17" s="1">
        <v>0.54500000000000004</v>
      </c>
      <c r="M17" s="1">
        <v>0.38600000000000001</v>
      </c>
      <c r="N17" s="2">
        <v>2.4288476852244502E-6</v>
      </c>
      <c r="O17" s="1" t="s">
        <v>2049</v>
      </c>
      <c r="Q17" s="1" t="s">
        <v>654</v>
      </c>
      <c r="R17" s="2">
        <v>1.01592519579558E-15</v>
      </c>
      <c r="S17" s="1">
        <v>0.88974985215971403</v>
      </c>
      <c r="T17" s="1">
        <v>0.189</v>
      </c>
      <c r="U17" s="1">
        <v>0.436</v>
      </c>
      <c r="V17" s="2">
        <v>2.0397746081183699E-11</v>
      </c>
      <c r="W17" s="1" t="s">
        <v>655</v>
      </c>
    </row>
    <row r="18" spans="1:23" x14ac:dyDescent="0.25">
      <c r="A18" s="1" t="s">
        <v>2626</v>
      </c>
      <c r="B18" s="2">
        <v>1.8445018874635499E-13</v>
      </c>
      <c r="C18" s="1">
        <v>0.91964597346480703</v>
      </c>
      <c r="D18" s="1">
        <v>0.13700000000000001</v>
      </c>
      <c r="E18" s="1">
        <v>0.33100000000000002</v>
      </c>
      <c r="F18" s="2">
        <v>3.7033908896493201E-9</v>
      </c>
      <c r="G18" s="1" t="s">
        <v>2627</v>
      </c>
      <c r="I18" s="1" t="s">
        <v>3407</v>
      </c>
      <c r="J18" s="2">
        <v>6.6355389107995601E-9</v>
      </c>
      <c r="K18" s="1">
        <v>0.68538847129143199</v>
      </c>
      <c r="L18" s="1">
        <v>0.39500000000000002</v>
      </c>
      <c r="M18" s="1">
        <v>0.248</v>
      </c>
      <c r="N18" s="1">
        <v>1.3322835025103401E-4</v>
      </c>
      <c r="O18" s="1" t="s">
        <v>3408</v>
      </c>
      <c r="Q18" s="1" t="s">
        <v>2099</v>
      </c>
      <c r="R18" s="2">
        <v>1.98363360092597E-7</v>
      </c>
      <c r="S18" s="1">
        <v>0.86537260548187001</v>
      </c>
      <c r="T18" s="1">
        <v>0.24099999999999999</v>
      </c>
      <c r="U18" s="1">
        <v>0.39800000000000002</v>
      </c>
      <c r="V18" s="1">
        <v>3.9827395439391601E-3</v>
      </c>
      <c r="W18" s="1" t="s">
        <v>2100</v>
      </c>
    </row>
    <row r="19" spans="1:23" x14ac:dyDescent="0.25">
      <c r="A19" s="1" t="s">
        <v>2475</v>
      </c>
      <c r="B19" s="2">
        <v>1.01870477865111E-6</v>
      </c>
      <c r="C19" s="1">
        <v>0.89008249215142099</v>
      </c>
      <c r="D19" s="1">
        <v>0.32400000000000001</v>
      </c>
      <c r="E19" s="1">
        <v>0.44</v>
      </c>
      <c r="F19" s="1">
        <v>2.0453554545757001E-2</v>
      </c>
      <c r="G19" s="1" t="s">
        <v>2476</v>
      </c>
      <c r="I19" s="1" t="s">
        <v>662</v>
      </c>
      <c r="J19" s="2">
        <v>2.7996345851961299E-11</v>
      </c>
      <c r="K19" s="1">
        <v>0.66562687296006096</v>
      </c>
      <c r="L19" s="1">
        <v>0.7</v>
      </c>
      <c r="M19" s="1">
        <v>0.57399999999999995</v>
      </c>
      <c r="N19" s="2">
        <v>5.6211063201567902E-7</v>
      </c>
      <c r="O19" s="1" t="s">
        <v>663</v>
      </c>
      <c r="Q19" s="1" t="s">
        <v>1595</v>
      </c>
      <c r="R19" s="2">
        <v>1.5309131210815799E-10</v>
      </c>
      <c r="S19" s="1">
        <v>0.852024266861098</v>
      </c>
      <c r="T19" s="1">
        <v>0.16500000000000001</v>
      </c>
      <c r="U19" s="1">
        <v>0.34300000000000003</v>
      </c>
      <c r="V19" s="2">
        <v>3.0737673645075899E-6</v>
      </c>
      <c r="W19" s="1" t="s">
        <v>1596</v>
      </c>
    </row>
    <row r="20" spans="1:23" x14ac:dyDescent="0.25">
      <c r="A20" s="1" t="s">
        <v>1445</v>
      </c>
      <c r="B20" s="2">
        <v>8.2490273654381899E-22</v>
      </c>
      <c r="C20" s="1">
        <v>0.87603514770459801</v>
      </c>
      <c r="D20" s="1">
        <v>0.254</v>
      </c>
      <c r="E20" s="1">
        <v>0.56399999999999995</v>
      </c>
      <c r="F20" s="2">
        <v>1.6562397144326799E-17</v>
      </c>
      <c r="G20" s="1" t="s">
        <v>1446</v>
      </c>
      <c r="I20" s="1" t="s">
        <v>857</v>
      </c>
      <c r="J20" s="2">
        <v>3.0979927138443998E-8</v>
      </c>
      <c r="K20" s="1">
        <v>0.65858911860442804</v>
      </c>
      <c r="L20" s="1">
        <v>0.61899999999999999</v>
      </c>
      <c r="M20" s="1">
        <v>0.53100000000000003</v>
      </c>
      <c r="N20" s="1">
        <v>6.2201497708568E-4</v>
      </c>
      <c r="O20" s="1" t="s">
        <v>858</v>
      </c>
      <c r="Q20" s="1" t="s">
        <v>3444</v>
      </c>
      <c r="R20" s="2">
        <v>1.43347528021142E-12</v>
      </c>
      <c r="S20" s="1">
        <v>0.84466923399433502</v>
      </c>
      <c r="T20" s="1">
        <v>0.08</v>
      </c>
      <c r="U20" s="1">
        <v>0.255</v>
      </c>
      <c r="V20" s="2">
        <v>2.87813166760848E-8</v>
      </c>
      <c r="W20" s="1" t="s">
        <v>3445</v>
      </c>
    </row>
    <row r="21" spans="1:23" x14ac:dyDescent="0.25">
      <c r="A21" s="1" t="s">
        <v>3208</v>
      </c>
      <c r="B21" s="2">
        <v>1.4305906045904999E-20</v>
      </c>
      <c r="C21" s="1">
        <v>0.86996648967365697</v>
      </c>
      <c r="D21" s="1">
        <v>0.113</v>
      </c>
      <c r="E21" s="1">
        <v>0.36099999999999999</v>
      </c>
      <c r="F21" s="2">
        <v>2.8723398158968001E-16</v>
      </c>
      <c r="G21" s="1" t="s">
        <v>3209</v>
      </c>
      <c r="I21" s="1" t="s">
        <v>554</v>
      </c>
      <c r="J21" s="2">
        <v>2.0683857054257299E-10</v>
      </c>
      <c r="K21" s="1">
        <v>0.64454759255803695</v>
      </c>
      <c r="L21" s="1">
        <v>0.68799999999999994</v>
      </c>
      <c r="M21" s="1">
        <v>0.56999999999999995</v>
      </c>
      <c r="N21" s="2">
        <v>4.1529048193537797E-6</v>
      </c>
      <c r="O21" s="1" t="s">
        <v>555</v>
      </c>
      <c r="Q21" s="1" t="s">
        <v>592</v>
      </c>
      <c r="R21" s="2">
        <v>4.1581870836134702E-9</v>
      </c>
      <c r="S21" s="1">
        <v>0.83530312623266301</v>
      </c>
      <c r="T21" s="1">
        <v>0.28499999999999998</v>
      </c>
      <c r="U21" s="1">
        <v>0.46200000000000002</v>
      </c>
      <c r="V21" s="2">
        <v>8.3488080264791298E-5</v>
      </c>
      <c r="W21" s="1" t="s">
        <v>593</v>
      </c>
    </row>
    <row r="22" spans="1:23" x14ac:dyDescent="0.25">
      <c r="A22" s="1" t="s">
        <v>2630</v>
      </c>
      <c r="B22" s="2">
        <v>6.03587445474334E-18</v>
      </c>
      <c r="C22" s="1">
        <v>0.86894373550683301</v>
      </c>
      <c r="D22" s="1">
        <v>0.52</v>
      </c>
      <c r="E22" s="1">
        <v>0.74299999999999999</v>
      </c>
      <c r="F22" s="2">
        <v>1.2118828730233701E-13</v>
      </c>
      <c r="G22" s="1" t="s">
        <v>2631</v>
      </c>
      <c r="I22" s="1" t="s">
        <v>1336</v>
      </c>
      <c r="J22" s="2">
        <v>4.5203957696764799E-9</v>
      </c>
      <c r="K22" s="1">
        <v>0.63611404776692304</v>
      </c>
      <c r="L22" s="1">
        <v>0.73299999999999998</v>
      </c>
      <c r="M22" s="1">
        <v>0.67100000000000004</v>
      </c>
      <c r="N22" s="2">
        <v>9.0760506263564306E-5</v>
      </c>
      <c r="O22" s="1" t="s">
        <v>1337</v>
      </c>
      <c r="Q22" s="1" t="s">
        <v>2534</v>
      </c>
      <c r="R22" s="2">
        <v>5.8470437429911299E-13</v>
      </c>
      <c r="S22" s="1">
        <v>0.80981022534932001</v>
      </c>
      <c r="T22" s="1">
        <v>0.441</v>
      </c>
      <c r="U22" s="1">
        <v>0.629</v>
      </c>
      <c r="V22" s="2">
        <v>1.1739694427177599E-8</v>
      </c>
      <c r="W22" s="1" t="s">
        <v>2535</v>
      </c>
    </row>
    <row r="23" spans="1:23" x14ac:dyDescent="0.25">
      <c r="A23" s="1" t="s">
        <v>1425</v>
      </c>
      <c r="B23" s="2">
        <v>2.3715006635149201E-14</v>
      </c>
      <c r="C23" s="1">
        <v>0.84825287296479801</v>
      </c>
      <c r="D23" s="1">
        <v>0.13500000000000001</v>
      </c>
      <c r="E23" s="1">
        <v>0.33800000000000002</v>
      </c>
      <c r="F23" s="2">
        <v>4.7614990322052496E-10</v>
      </c>
      <c r="G23" s="1" t="s">
        <v>33</v>
      </c>
      <c r="I23" s="1" t="s">
        <v>3431</v>
      </c>
      <c r="J23" s="2">
        <v>7.6004754089988802E-7</v>
      </c>
      <c r="K23" s="1">
        <v>0.61212714727387096</v>
      </c>
      <c r="L23" s="1">
        <v>0.31900000000000001</v>
      </c>
      <c r="M23" s="1">
        <v>0.2</v>
      </c>
      <c r="N23" s="1">
        <v>1.5260234526188E-2</v>
      </c>
      <c r="O23" s="1" t="s">
        <v>3432</v>
      </c>
      <c r="Q23" s="1" t="s">
        <v>1779</v>
      </c>
      <c r="R23" s="2">
        <v>1.9795139549421402E-6</v>
      </c>
      <c r="S23" s="1">
        <v>0.80000401638886998</v>
      </c>
      <c r="T23" s="1">
        <v>0.25</v>
      </c>
      <c r="U23" s="1">
        <v>0.39300000000000002</v>
      </c>
      <c r="V23" s="1">
        <v>3.9744681187328199E-2</v>
      </c>
      <c r="W23" s="1" t="s">
        <v>1780</v>
      </c>
    </row>
    <row r="24" spans="1:23" x14ac:dyDescent="0.25">
      <c r="A24" s="1" t="s">
        <v>1712</v>
      </c>
      <c r="B24" s="2">
        <v>3.7717489851385402E-16</v>
      </c>
      <c r="C24" s="1">
        <v>0.84592290304546003</v>
      </c>
      <c r="D24" s="1">
        <v>0.14599999999999999</v>
      </c>
      <c r="E24" s="1">
        <v>0.35899999999999999</v>
      </c>
      <c r="F24" s="2">
        <v>7.5729176123611595E-12</v>
      </c>
      <c r="G24" s="1" t="s">
        <v>1713</v>
      </c>
      <c r="I24" s="1" t="s">
        <v>3425</v>
      </c>
      <c r="J24" s="2">
        <v>4.1873017907516301E-7</v>
      </c>
      <c r="K24" s="1">
        <v>0.60025689784230396</v>
      </c>
      <c r="L24" s="1">
        <v>0.48599999999999999</v>
      </c>
      <c r="M24" s="1">
        <v>0.36899999999999999</v>
      </c>
      <c r="N24" s="1">
        <v>8.4072645354711303E-3</v>
      </c>
      <c r="O24" s="1" t="s">
        <v>3426</v>
      </c>
      <c r="Q24" s="1" t="s">
        <v>662</v>
      </c>
      <c r="R24" s="2">
        <v>8.3532639767889003E-14</v>
      </c>
      <c r="S24" s="1">
        <v>0.78100469191153998</v>
      </c>
      <c r="T24" s="1">
        <v>0.48699999999999999</v>
      </c>
      <c r="U24" s="1">
        <v>0.7</v>
      </c>
      <c r="V24" s="2">
        <v>1.67716834125968E-9</v>
      </c>
      <c r="W24" s="1" t="s">
        <v>663</v>
      </c>
    </row>
    <row r="25" spans="1:23" x14ac:dyDescent="0.25">
      <c r="A25" s="1" t="s">
        <v>3206</v>
      </c>
      <c r="B25" s="2">
        <v>3.8792851070018297E-21</v>
      </c>
      <c r="C25" s="1">
        <v>0.817357561730228</v>
      </c>
      <c r="D25" s="1">
        <v>0.40400000000000003</v>
      </c>
      <c r="E25" s="1">
        <v>0.68899999999999995</v>
      </c>
      <c r="F25" s="2">
        <v>7.7888286378382596E-17</v>
      </c>
      <c r="G25" s="1" t="s">
        <v>3207</v>
      </c>
      <c r="I25" s="1" t="s">
        <v>508</v>
      </c>
      <c r="J25" s="2">
        <v>5.1950977938112496E-19</v>
      </c>
      <c r="K25" s="1">
        <v>0.599753189141497</v>
      </c>
      <c r="L25" s="1">
        <v>0.93300000000000005</v>
      </c>
      <c r="M25" s="1">
        <v>0.92400000000000004</v>
      </c>
      <c r="N25" s="2">
        <v>1.0430717350414201E-14</v>
      </c>
      <c r="O25" s="1" t="s">
        <v>509</v>
      </c>
      <c r="Q25" s="1" t="s">
        <v>1206</v>
      </c>
      <c r="R25" s="2">
        <v>2.0053745641398999E-12</v>
      </c>
      <c r="S25" s="1">
        <v>0.77619143573930505</v>
      </c>
      <c r="T25" s="1">
        <v>0.1</v>
      </c>
      <c r="U25" s="1">
        <v>0.28999999999999998</v>
      </c>
      <c r="V25" s="2">
        <v>4.0263910498800802E-8</v>
      </c>
      <c r="W25" s="1" t="s">
        <v>1207</v>
      </c>
    </row>
    <row r="26" spans="1:23" x14ac:dyDescent="0.25">
      <c r="A26" s="1" t="s">
        <v>3244</v>
      </c>
      <c r="B26" s="2">
        <v>1.41384216003697E-11</v>
      </c>
      <c r="C26" s="1">
        <v>0.81451563527191495</v>
      </c>
      <c r="D26" s="1">
        <v>0.109</v>
      </c>
      <c r="E26" s="1">
        <v>0.26900000000000002</v>
      </c>
      <c r="F26" s="2">
        <v>2.8387122889222202E-7</v>
      </c>
      <c r="G26" s="1" t="s">
        <v>3245</v>
      </c>
      <c r="I26" s="1" t="s">
        <v>1501</v>
      </c>
      <c r="J26" s="2">
        <v>4.2810149580612999E-7</v>
      </c>
      <c r="K26" s="1">
        <v>0.59604471816785698</v>
      </c>
      <c r="L26" s="1">
        <v>0.61399999999999999</v>
      </c>
      <c r="M26" s="1">
        <v>0.53100000000000003</v>
      </c>
      <c r="N26" s="1">
        <v>8.5954218327954808E-3</v>
      </c>
      <c r="O26" s="1" t="s">
        <v>1502</v>
      </c>
      <c r="Q26" s="1" t="s">
        <v>3407</v>
      </c>
      <c r="R26" s="2">
        <v>1.8576786810055399E-10</v>
      </c>
      <c r="S26" s="1">
        <v>0.76594315786039202</v>
      </c>
      <c r="T26" s="1">
        <v>0.20399999999999999</v>
      </c>
      <c r="U26" s="1">
        <v>0.39500000000000002</v>
      </c>
      <c r="V26" s="2">
        <v>3.72984725572292E-6</v>
      </c>
      <c r="W26" s="1" t="s">
        <v>3408</v>
      </c>
    </row>
    <row r="27" spans="1:23" x14ac:dyDescent="0.25">
      <c r="A27" s="1" t="s">
        <v>2679</v>
      </c>
      <c r="B27" s="2">
        <v>3.0854295509576698E-12</v>
      </c>
      <c r="C27" s="1">
        <v>0.79634171113212604</v>
      </c>
      <c r="D27" s="1">
        <v>0.45900000000000002</v>
      </c>
      <c r="E27" s="1">
        <v>0.65600000000000003</v>
      </c>
      <c r="F27" s="2">
        <v>6.1949254524128201E-8</v>
      </c>
      <c r="G27" s="1" t="s">
        <v>2680</v>
      </c>
      <c r="I27" s="1" t="s">
        <v>2954</v>
      </c>
      <c r="J27" s="2">
        <v>4.2241660067678202E-7</v>
      </c>
      <c r="K27" s="1">
        <v>0.54598516564678901</v>
      </c>
      <c r="L27" s="1">
        <v>0.70499999999999996</v>
      </c>
      <c r="M27" s="1">
        <v>0.64500000000000002</v>
      </c>
      <c r="N27" s="1">
        <v>8.4812805083884207E-3</v>
      </c>
      <c r="O27" s="1" t="s">
        <v>2955</v>
      </c>
      <c r="Q27" s="1" t="s">
        <v>3442</v>
      </c>
      <c r="R27" s="2">
        <v>6.8062268070931997E-9</v>
      </c>
      <c r="S27" s="1">
        <v>0.76275878550971599</v>
      </c>
      <c r="T27" s="1">
        <v>0.38</v>
      </c>
      <c r="U27" s="1">
        <v>0.53800000000000003</v>
      </c>
      <c r="V27" s="1">
        <v>1.3665542183281701E-4</v>
      </c>
      <c r="W27" s="1" t="s">
        <v>3443</v>
      </c>
    </row>
    <row r="28" spans="1:23" x14ac:dyDescent="0.25">
      <c r="A28" s="1" t="s">
        <v>2534</v>
      </c>
      <c r="B28" s="2">
        <v>4.8542858339232997E-19</v>
      </c>
      <c r="C28" s="1">
        <v>0.78924727525080696</v>
      </c>
      <c r="D28" s="1">
        <v>0.441</v>
      </c>
      <c r="E28" s="1">
        <v>0.68500000000000005</v>
      </c>
      <c r="F28" s="2">
        <v>9.7464350973512094E-15</v>
      </c>
      <c r="G28" s="1" t="s">
        <v>2535</v>
      </c>
      <c r="I28" s="9" t="s">
        <v>40</v>
      </c>
      <c r="J28" s="10">
        <v>3.8818415481933699E-7</v>
      </c>
      <c r="K28" s="9">
        <v>0.496209279749947</v>
      </c>
      <c r="L28" s="9">
        <v>0.79800000000000004</v>
      </c>
      <c r="M28" s="9">
        <v>0.75</v>
      </c>
      <c r="N28" s="9">
        <v>7.7939614604626596E-3</v>
      </c>
      <c r="O28" s="9" t="s">
        <v>41</v>
      </c>
      <c r="Q28" s="1" t="s">
        <v>3224</v>
      </c>
      <c r="R28" s="2">
        <v>6.5357962914083194E-11</v>
      </c>
      <c r="S28" s="1">
        <v>0.75877224639051399</v>
      </c>
      <c r="T28" s="1">
        <v>8.8999999999999996E-2</v>
      </c>
      <c r="U28" s="1">
        <v>0.252</v>
      </c>
      <c r="V28" s="2">
        <v>1.31225717938896E-6</v>
      </c>
      <c r="W28" s="1" t="s">
        <v>3225</v>
      </c>
    </row>
    <row r="29" spans="1:23" x14ac:dyDescent="0.25">
      <c r="A29" s="1" t="s">
        <v>3226</v>
      </c>
      <c r="B29" s="2">
        <v>1.09912110086608E-13</v>
      </c>
      <c r="C29" s="1">
        <v>0.787186452263826</v>
      </c>
      <c r="D29" s="1">
        <v>0.25700000000000001</v>
      </c>
      <c r="E29" s="1">
        <v>0.46700000000000003</v>
      </c>
      <c r="F29" s="2">
        <v>2.20681534631891E-9</v>
      </c>
      <c r="G29" s="1" t="s">
        <v>3227</v>
      </c>
      <c r="I29" s="9" t="s">
        <v>3435</v>
      </c>
      <c r="J29" s="10">
        <v>2.0996014038852598E-6</v>
      </c>
      <c r="K29" s="9">
        <v>0.39871555640456102</v>
      </c>
      <c r="L29" s="9">
        <v>0.70499999999999996</v>
      </c>
      <c r="M29" s="9">
        <v>0.67</v>
      </c>
      <c r="N29" s="9">
        <v>4.2155796987208297E-2</v>
      </c>
      <c r="O29" s="9" t="s">
        <v>3436</v>
      </c>
      <c r="Q29" s="1" t="s">
        <v>2858</v>
      </c>
      <c r="R29" s="2">
        <v>3.0412468009817501E-15</v>
      </c>
      <c r="S29" s="1">
        <v>0.75845822376001404</v>
      </c>
      <c r="T29" s="1">
        <v>0.50700000000000001</v>
      </c>
      <c r="U29" s="1">
        <v>0.71699999999999997</v>
      </c>
      <c r="V29" s="2">
        <v>6.1062153270111502E-11</v>
      </c>
      <c r="W29" s="1" t="s">
        <v>2859</v>
      </c>
    </row>
    <row r="30" spans="1:23" x14ac:dyDescent="0.25">
      <c r="A30" s="1" t="s">
        <v>542</v>
      </c>
      <c r="B30" s="2">
        <v>2.2141303339173099E-9</v>
      </c>
      <c r="C30" s="1">
        <v>0.77720260607658398</v>
      </c>
      <c r="D30" s="1">
        <v>0.13900000000000001</v>
      </c>
      <c r="E30" s="1">
        <v>0.28199999999999997</v>
      </c>
      <c r="F30" s="2">
        <v>4.4455308844391698E-5</v>
      </c>
      <c r="G30" s="1" t="s">
        <v>543</v>
      </c>
      <c r="I30" s="9" t="s">
        <v>2584</v>
      </c>
      <c r="J30" s="10">
        <v>5.6826757561976504E-7</v>
      </c>
      <c r="K30" s="9">
        <v>0.36024156519896799</v>
      </c>
      <c r="L30" s="9">
        <v>0.871</v>
      </c>
      <c r="M30" s="9">
        <v>0.875</v>
      </c>
      <c r="N30" s="9">
        <v>1.1409676383293699E-2</v>
      </c>
      <c r="O30" s="9" t="s">
        <v>2585</v>
      </c>
      <c r="Q30" s="1" t="s">
        <v>2661</v>
      </c>
      <c r="R30" s="2">
        <v>5.0291859211143297E-14</v>
      </c>
      <c r="S30" s="1">
        <v>0.73490665484803497</v>
      </c>
      <c r="T30" s="1">
        <v>0.51300000000000001</v>
      </c>
      <c r="U30" s="1">
        <v>0.71399999999999997</v>
      </c>
      <c r="V30" s="2">
        <v>1.0097599492413399E-9</v>
      </c>
      <c r="W30" s="1" t="s">
        <v>2662</v>
      </c>
    </row>
    <row r="31" spans="1:23" x14ac:dyDescent="0.25">
      <c r="A31" s="1" t="s">
        <v>1404</v>
      </c>
      <c r="B31" s="2">
        <v>1.1840906250702299E-10</v>
      </c>
      <c r="C31" s="1">
        <v>0.77497609657337996</v>
      </c>
      <c r="D31" s="1">
        <v>0.443</v>
      </c>
      <c r="E31" s="1">
        <v>0.61399999999999999</v>
      </c>
      <c r="F31" s="2">
        <v>2.37741715701601E-6</v>
      </c>
      <c r="G31" s="1" t="s">
        <v>1405</v>
      </c>
      <c r="I31" s="9" t="s">
        <v>3218</v>
      </c>
      <c r="J31" s="10">
        <v>3.9109722669634801E-7</v>
      </c>
      <c r="K31" s="9">
        <v>-0.33532699601426502</v>
      </c>
      <c r="L31" s="9">
        <v>0.58099999999999996</v>
      </c>
      <c r="M31" s="9">
        <v>0.73199999999999998</v>
      </c>
      <c r="N31" s="9">
        <v>7.8524501176092699E-3</v>
      </c>
      <c r="O31" s="9" t="s">
        <v>3219</v>
      </c>
      <c r="Q31" s="1" t="s">
        <v>1501</v>
      </c>
      <c r="R31" s="2">
        <v>3.6146663352381301E-10</v>
      </c>
      <c r="S31" s="1">
        <v>0.73204797627398099</v>
      </c>
      <c r="T31" s="1">
        <v>0.43</v>
      </c>
      <c r="U31" s="1">
        <v>0.61399999999999999</v>
      </c>
      <c r="V31" s="2">
        <v>7.2575270678911299E-6</v>
      </c>
      <c r="W31" s="1" t="s">
        <v>1502</v>
      </c>
    </row>
    <row r="32" spans="1:23" x14ac:dyDescent="0.25">
      <c r="A32" s="1" t="s">
        <v>869</v>
      </c>
      <c r="B32" s="2">
        <v>7.3291150278514703E-19</v>
      </c>
      <c r="C32" s="1">
        <v>0.77419279211528802</v>
      </c>
      <c r="D32" s="1">
        <v>0.69799999999999995</v>
      </c>
      <c r="E32" s="1">
        <v>0.88300000000000001</v>
      </c>
      <c r="F32" s="2">
        <v>1.4715397152920199E-14</v>
      </c>
      <c r="G32" s="1" t="s">
        <v>870</v>
      </c>
      <c r="I32" s="9" t="s">
        <v>532</v>
      </c>
      <c r="J32" s="10">
        <v>1.5695853214806E-7</v>
      </c>
      <c r="K32" s="9">
        <v>-0.34717130999282902</v>
      </c>
      <c r="L32" s="9">
        <v>0.32400000000000001</v>
      </c>
      <c r="M32" s="9">
        <v>0.503</v>
      </c>
      <c r="N32" s="9">
        <v>3.1514134084687602E-3</v>
      </c>
      <c r="O32" s="9" t="s">
        <v>533</v>
      </c>
      <c r="Q32" s="1" t="s">
        <v>2540</v>
      </c>
      <c r="R32" s="2">
        <v>5.6795499166563401E-8</v>
      </c>
      <c r="S32" s="1">
        <v>0.73197929638375703</v>
      </c>
      <c r="T32" s="1">
        <v>0.14099999999999999</v>
      </c>
      <c r="U32" s="1">
        <v>0.28999999999999998</v>
      </c>
      <c r="V32" s="1">
        <v>1.1403400322662601E-3</v>
      </c>
      <c r="W32" s="1" t="s">
        <v>2541</v>
      </c>
    </row>
    <row r="33" spans="1:23" x14ac:dyDescent="0.25">
      <c r="A33" s="1" t="s">
        <v>3232</v>
      </c>
      <c r="B33" s="2">
        <v>1.8473110035755899E-12</v>
      </c>
      <c r="C33" s="1">
        <v>0.75356067302227603</v>
      </c>
      <c r="D33" s="1">
        <v>0.13700000000000001</v>
      </c>
      <c r="E33" s="1">
        <v>0.32200000000000001</v>
      </c>
      <c r="F33" s="2">
        <v>3.7090310329790699E-8</v>
      </c>
      <c r="G33" s="1" t="s">
        <v>3233</v>
      </c>
      <c r="I33" s="9" t="s">
        <v>2804</v>
      </c>
      <c r="J33" s="10">
        <v>3.6581808682615599E-7</v>
      </c>
      <c r="K33" s="9">
        <v>-0.38037833392503401</v>
      </c>
      <c r="L33" s="9">
        <v>0.58099999999999996</v>
      </c>
      <c r="M33" s="9">
        <v>0.70299999999999996</v>
      </c>
      <c r="N33" s="9">
        <v>7.3448955472955602E-3</v>
      </c>
      <c r="O33" s="9" t="s">
        <v>2805</v>
      </c>
      <c r="Q33" s="1" t="s">
        <v>3470</v>
      </c>
      <c r="R33" s="2">
        <v>3.4360358430994699E-7</v>
      </c>
      <c r="S33" s="1">
        <v>0.71957528978677798</v>
      </c>
      <c r="T33" s="1">
        <v>0.17199999999999999</v>
      </c>
      <c r="U33" s="1">
        <v>0.314</v>
      </c>
      <c r="V33" s="1">
        <v>6.8988727657751303E-3</v>
      </c>
      <c r="W33" s="1" t="s">
        <v>3471</v>
      </c>
    </row>
    <row r="34" spans="1:23" x14ac:dyDescent="0.25">
      <c r="A34" s="1" t="s">
        <v>1382</v>
      </c>
      <c r="B34" s="2">
        <v>1.5982620093913301E-12</v>
      </c>
      <c r="C34" s="1">
        <v>0.74277887530616904</v>
      </c>
      <c r="D34" s="1">
        <v>0.54300000000000004</v>
      </c>
      <c r="E34" s="1">
        <v>0.71299999999999997</v>
      </c>
      <c r="F34" s="2">
        <v>3.2089904624559202E-8</v>
      </c>
      <c r="G34" s="1" t="s">
        <v>1383</v>
      </c>
      <c r="I34" s="9" t="s">
        <v>3433</v>
      </c>
      <c r="J34" s="10">
        <v>1.60824454344407E-6</v>
      </c>
      <c r="K34" s="9">
        <v>-0.38066928626112601</v>
      </c>
      <c r="L34" s="9">
        <v>0.152</v>
      </c>
      <c r="M34" s="9">
        <v>0.28699999999999998</v>
      </c>
      <c r="N34" s="9">
        <v>3.2290333943270001E-2</v>
      </c>
      <c r="O34" s="9" t="s">
        <v>3434</v>
      </c>
      <c r="Q34" s="1" t="s">
        <v>994</v>
      </c>
      <c r="R34" s="2">
        <v>2.1315765244213301E-10</v>
      </c>
      <c r="S34" s="1">
        <v>0.71266017798283898</v>
      </c>
      <c r="T34" s="1">
        <v>0.54100000000000004</v>
      </c>
      <c r="U34" s="1">
        <v>0.69299999999999995</v>
      </c>
      <c r="V34" s="2">
        <v>4.2797793457331401E-6</v>
      </c>
      <c r="W34" s="1" t="s">
        <v>995</v>
      </c>
    </row>
    <row r="35" spans="1:23" x14ac:dyDescent="0.25">
      <c r="A35" s="1" t="s">
        <v>873</v>
      </c>
      <c r="B35" s="2">
        <v>1.03289147003318E-7</v>
      </c>
      <c r="C35" s="1">
        <v>0.72844618018756002</v>
      </c>
      <c r="D35" s="1">
        <v>0.44800000000000001</v>
      </c>
      <c r="E35" s="1">
        <v>0.59599999999999997</v>
      </c>
      <c r="F35" s="1">
        <v>2.0738394935326302E-3</v>
      </c>
      <c r="G35" s="1" t="s">
        <v>874</v>
      </c>
      <c r="I35" s="9" t="s">
        <v>386</v>
      </c>
      <c r="J35" s="10">
        <v>1.76969262342705E-11</v>
      </c>
      <c r="K35" s="9">
        <v>-0.38161068980318502</v>
      </c>
      <c r="L35" s="9">
        <v>0.89300000000000002</v>
      </c>
      <c r="M35" s="9">
        <v>0.97499999999999998</v>
      </c>
      <c r="N35" s="10">
        <v>3.5531888493168299E-7</v>
      </c>
      <c r="O35" s="9" t="s">
        <v>387</v>
      </c>
      <c r="Q35" s="1" t="s">
        <v>1404</v>
      </c>
      <c r="R35" s="2">
        <v>3.7249520795565398E-8</v>
      </c>
      <c r="S35" s="1">
        <v>0.70745588738008403</v>
      </c>
      <c r="T35" s="1">
        <v>0.443</v>
      </c>
      <c r="U35" s="1">
        <v>0.59299999999999997</v>
      </c>
      <c r="V35" s="1">
        <v>7.4789587853336102E-4</v>
      </c>
      <c r="W35" s="1" t="s">
        <v>1405</v>
      </c>
    </row>
    <row r="36" spans="1:23" x14ac:dyDescent="0.25">
      <c r="A36" s="1" t="s">
        <v>1323</v>
      </c>
      <c r="B36" s="2">
        <v>2.0160473885566298E-9</v>
      </c>
      <c r="C36" s="1">
        <v>0.72496215542579101</v>
      </c>
      <c r="D36" s="1">
        <v>0.109</v>
      </c>
      <c r="E36" s="1">
        <v>0.25</v>
      </c>
      <c r="F36" s="2">
        <v>4.0478199467440098E-5</v>
      </c>
      <c r="G36" s="1" t="s">
        <v>1324</v>
      </c>
      <c r="I36" s="9" t="s">
        <v>2816</v>
      </c>
      <c r="J36" s="10">
        <v>6.3050124979570002E-7</v>
      </c>
      <c r="K36" s="9">
        <v>-0.39289170520928701</v>
      </c>
      <c r="L36" s="9">
        <v>0.44800000000000001</v>
      </c>
      <c r="M36" s="9">
        <v>0.61199999999999999</v>
      </c>
      <c r="N36" s="9">
        <v>1.26592040933981E-2</v>
      </c>
      <c r="O36" s="9" t="s">
        <v>2817</v>
      </c>
      <c r="Q36" s="1" t="s">
        <v>3425</v>
      </c>
      <c r="R36" s="2">
        <v>1.68200266151901E-8</v>
      </c>
      <c r="S36" s="1">
        <v>0.69815966405084096</v>
      </c>
      <c r="T36" s="1">
        <v>0.317</v>
      </c>
      <c r="U36" s="1">
        <v>0.48599999999999999</v>
      </c>
      <c r="V36" s="1">
        <v>3.3771249437978699E-4</v>
      </c>
      <c r="W36" s="1" t="s">
        <v>3426</v>
      </c>
    </row>
    <row r="37" spans="1:23" x14ac:dyDescent="0.25">
      <c r="A37" s="1" t="s">
        <v>1020</v>
      </c>
      <c r="B37" s="2">
        <v>1.0419737529154699E-8</v>
      </c>
      <c r="C37" s="1">
        <v>0.71972663529966296</v>
      </c>
      <c r="D37" s="1">
        <v>0.222</v>
      </c>
      <c r="E37" s="1">
        <v>0.376</v>
      </c>
      <c r="F37" s="1">
        <v>2.09207490110368E-4</v>
      </c>
      <c r="G37" s="1" t="s">
        <v>1021</v>
      </c>
      <c r="I37" s="9" t="s">
        <v>237</v>
      </c>
      <c r="J37" s="10">
        <v>6.3967903309668305E-7</v>
      </c>
      <c r="K37" s="9">
        <v>-0.40894333338229899</v>
      </c>
      <c r="L37" s="9">
        <v>0.21199999999999999</v>
      </c>
      <c r="M37" s="9">
        <v>0.36099999999999999</v>
      </c>
      <c r="N37" s="9">
        <v>1.2843475626515201E-2</v>
      </c>
      <c r="O37" s="9" t="s">
        <v>238</v>
      </c>
      <c r="Q37" s="1" t="s">
        <v>2584</v>
      </c>
      <c r="R37" s="2">
        <v>1.39286020173804E-17</v>
      </c>
      <c r="S37" s="1">
        <v>0.68862787781184698</v>
      </c>
      <c r="T37" s="1">
        <v>0.754</v>
      </c>
      <c r="U37" s="1">
        <v>0.871</v>
      </c>
      <c r="V37" s="2">
        <v>2.7965847130496302E-13</v>
      </c>
      <c r="W37" s="1" t="s">
        <v>2585</v>
      </c>
    </row>
    <row r="38" spans="1:23" x14ac:dyDescent="0.25">
      <c r="A38" s="1" t="s">
        <v>3238</v>
      </c>
      <c r="B38" s="2">
        <v>4.2248287201458804E-12</v>
      </c>
      <c r="C38" s="1">
        <v>0.71953263590957295</v>
      </c>
      <c r="D38" s="1">
        <v>0.113</v>
      </c>
      <c r="E38" s="1">
        <v>0.28399999999999997</v>
      </c>
      <c r="F38" s="2">
        <v>8.4826111043089096E-8</v>
      </c>
      <c r="G38" s="1" t="s">
        <v>3239</v>
      </c>
      <c r="I38" s="9" t="s">
        <v>1445</v>
      </c>
      <c r="J38" s="10">
        <v>1.2909442244629999E-7</v>
      </c>
      <c r="K38" s="9">
        <v>-0.41041275129415999</v>
      </c>
      <c r="L38" s="9">
        <v>0.38600000000000001</v>
      </c>
      <c r="M38" s="9">
        <v>0.56399999999999995</v>
      </c>
      <c r="N38" s="9">
        <v>2.5919578138768099E-3</v>
      </c>
      <c r="O38" s="9" t="s">
        <v>1446</v>
      </c>
      <c r="Q38" s="1" t="s">
        <v>3462</v>
      </c>
      <c r="R38" s="2">
        <v>3.8546048381694098E-10</v>
      </c>
      <c r="S38" s="1">
        <v>0.66983640279470602</v>
      </c>
      <c r="T38" s="1">
        <v>0.26700000000000002</v>
      </c>
      <c r="U38" s="1">
        <v>0.46700000000000003</v>
      </c>
      <c r="V38" s="2">
        <v>7.7392755940765294E-6</v>
      </c>
      <c r="W38" s="1" t="s">
        <v>3463</v>
      </c>
    </row>
    <row r="39" spans="1:23" x14ac:dyDescent="0.25">
      <c r="A39" s="1" t="s">
        <v>1325</v>
      </c>
      <c r="B39" s="2">
        <v>1.63934751445177E-15</v>
      </c>
      <c r="C39" s="1">
        <v>0.71267989895771999</v>
      </c>
      <c r="D39" s="1">
        <v>0.20899999999999999</v>
      </c>
      <c r="E39" s="1">
        <v>0.44500000000000001</v>
      </c>
      <c r="F39" s="2">
        <v>3.2914819395162599E-11</v>
      </c>
      <c r="G39" s="1" t="s">
        <v>1326</v>
      </c>
      <c r="I39" s="9" t="s">
        <v>807</v>
      </c>
      <c r="J39" s="10">
        <v>3.0888276515904999E-7</v>
      </c>
      <c r="K39" s="9">
        <v>-0.418445619597687</v>
      </c>
      <c r="L39" s="9">
        <v>0.46700000000000003</v>
      </c>
      <c r="M39" s="9">
        <v>0.624</v>
      </c>
      <c r="N39" s="9">
        <v>6.2017481588634103E-3</v>
      </c>
      <c r="O39" s="9" t="s">
        <v>808</v>
      </c>
      <c r="Q39" s="1" t="s">
        <v>588</v>
      </c>
      <c r="R39" s="2">
        <v>1.0470155513810899E-7</v>
      </c>
      <c r="S39" s="1">
        <v>0.62956105398902196</v>
      </c>
      <c r="T39" s="1">
        <v>0.21099999999999999</v>
      </c>
      <c r="U39" s="1">
        <v>0.36699999999999999</v>
      </c>
      <c r="V39" s="1">
        <v>2.1021978240629599E-3</v>
      </c>
      <c r="W39" s="1" t="s">
        <v>589</v>
      </c>
    </row>
    <row r="40" spans="1:23" x14ac:dyDescent="0.25">
      <c r="A40" s="1" t="s">
        <v>3230</v>
      </c>
      <c r="B40" s="2">
        <v>5.5095433073343698E-13</v>
      </c>
      <c r="C40" s="1">
        <v>0.70794928204894703</v>
      </c>
      <c r="D40" s="1">
        <v>0.23</v>
      </c>
      <c r="E40" s="1">
        <v>0.42699999999999999</v>
      </c>
      <c r="F40" s="2">
        <v>1.10620610524659E-8</v>
      </c>
      <c r="G40" s="1" t="s">
        <v>3231</v>
      </c>
      <c r="I40" s="9" t="s">
        <v>1410</v>
      </c>
      <c r="J40" s="10">
        <v>8.3481096308851896E-7</v>
      </c>
      <c r="K40" s="9">
        <v>-0.42162222323682802</v>
      </c>
      <c r="L40" s="9">
        <v>0.26900000000000002</v>
      </c>
      <c r="M40" s="9">
        <v>0.42299999999999999</v>
      </c>
      <c r="N40" s="9">
        <v>1.67613345168913E-2</v>
      </c>
      <c r="O40" s="9" t="s">
        <v>1411</v>
      </c>
      <c r="Q40" s="1" t="s">
        <v>2679</v>
      </c>
      <c r="R40" s="2">
        <v>2.3166060171027702E-6</v>
      </c>
      <c r="S40" s="1">
        <v>0.62119654795156098</v>
      </c>
      <c r="T40" s="1">
        <v>0.45900000000000002</v>
      </c>
      <c r="U40" s="1">
        <v>0.58799999999999997</v>
      </c>
      <c r="V40" s="1">
        <v>4.6512815611389403E-2</v>
      </c>
      <c r="W40" s="1" t="s">
        <v>2680</v>
      </c>
    </row>
    <row r="41" spans="1:23" x14ac:dyDescent="0.25">
      <c r="A41" s="1" t="s">
        <v>1299</v>
      </c>
      <c r="B41" s="2">
        <v>4.3778975963451101E-14</v>
      </c>
      <c r="C41" s="1">
        <v>0.67648870879716105</v>
      </c>
      <c r="D41" s="1">
        <v>0.22</v>
      </c>
      <c r="E41" s="1">
        <v>0.441</v>
      </c>
      <c r="F41" s="2">
        <v>8.7899427939417098E-10</v>
      </c>
      <c r="G41" s="1" t="s">
        <v>1300</v>
      </c>
      <c r="I41" s="9" t="s">
        <v>773</v>
      </c>
      <c r="J41" s="10">
        <v>1.28783915832417E-7</v>
      </c>
      <c r="K41" s="9">
        <v>-0.42780960627092002</v>
      </c>
      <c r="L41" s="9">
        <v>0.71</v>
      </c>
      <c r="M41" s="9">
        <v>0.81399999999999995</v>
      </c>
      <c r="N41" s="9">
        <v>2.58572346208326E-3</v>
      </c>
      <c r="O41" s="9" t="s">
        <v>774</v>
      </c>
      <c r="Q41" s="1" t="s">
        <v>3476</v>
      </c>
      <c r="R41" s="2">
        <v>6.6480544935475904E-7</v>
      </c>
      <c r="S41" s="1">
        <v>0.61794549383452602</v>
      </c>
      <c r="T41" s="1">
        <v>0.126</v>
      </c>
      <c r="U41" s="1">
        <v>0.252</v>
      </c>
      <c r="V41" s="1">
        <v>1.3347963812144901E-2</v>
      </c>
      <c r="W41" s="1" t="s">
        <v>3477</v>
      </c>
    </row>
    <row r="42" spans="1:23" x14ac:dyDescent="0.25">
      <c r="A42" s="1" t="s">
        <v>1372</v>
      </c>
      <c r="B42" s="2">
        <v>9.15057545110419E-16</v>
      </c>
      <c r="C42" s="1">
        <v>0.67587297402776703</v>
      </c>
      <c r="D42" s="1">
        <v>0.441</v>
      </c>
      <c r="E42" s="1">
        <v>0.66600000000000004</v>
      </c>
      <c r="F42" s="2">
        <v>1.8372525390726999E-11</v>
      </c>
      <c r="G42" s="1" t="s">
        <v>1373</v>
      </c>
      <c r="I42" s="9" t="s">
        <v>3427</v>
      </c>
      <c r="J42" s="10">
        <v>5.6937825104004495E-7</v>
      </c>
      <c r="K42" s="9">
        <v>-0.43031176947333999</v>
      </c>
      <c r="L42" s="9">
        <v>0.129</v>
      </c>
      <c r="M42" s="9">
        <v>0.25800000000000001</v>
      </c>
      <c r="N42" s="9">
        <v>1.1431976524382E-2</v>
      </c>
      <c r="O42" s="9" t="s">
        <v>3428</v>
      </c>
      <c r="Q42" s="1" t="s">
        <v>743</v>
      </c>
      <c r="R42" s="2">
        <v>2.7838811976186003E-7</v>
      </c>
      <c r="S42" s="1">
        <v>0.61445175269038699</v>
      </c>
      <c r="T42" s="1">
        <v>0.28899999999999998</v>
      </c>
      <c r="U42" s="1">
        <v>0.438</v>
      </c>
      <c r="V42" s="1">
        <v>5.5894766685786303E-3</v>
      </c>
      <c r="W42" s="1" t="s">
        <v>744</v>
      </c>
    </row>
    <row r="43" spans="1:23" x14ac:dyDescent="0.25">
      <c r="A43" s="1" t="s">
        <v>654</v>
      </c>
      <c r="B43" s="2">
        <v>1.02138766414633E-18</v>
      </c>
      <c r="C43" s="1">
        <v>0.66734967733105699</v>
      </c>
      <c r="D43" s="1">
        <v>0.189</v>
      </c>
      <c r="E43" s="1">
        <v>0.45400000000000001</v>
      </c>
      <c r="F43" s="2">
        <v>2.05074215207301E-14</v>
      </c>
      <c r="G43" s="1" t="s">
        <v>655</v>
      </c>
      <c r="I43" s="9" t="s">
        <v>68</v>
      </c>
      <c r="J43" s="10">
        <v>1.75660738006529E-11</v>
      </c>
      <c r="K43" s="9">
        <v>-0.43208990042791801</v>
      </c>
      <c r="L43" s="9">
        <v>0.64</v>
      </c>
      <c r="M43" s="9">
        <v>0.82899999999999996</v>
      </c>
      <c r="N43" s="10">
        <v>3.5269162976950799E-7</v>
      </c>
      <c r="O43" s="9" t="s">
        <v>69</v>
      </c>
      <c r="Q43" s="1" t="s">
        <v>3206</v>
      </c>
      <c r="R43" s="2">
        <v>9.7979484987826805E-10</v>
      </c>
      <c r="S43" s="1">
        <v>0.59580604670596904</v>
      </c>
      <c r="T43" s="1">
        <v>0.40400000000000003</v>
      </c>
      <c r="U43" s="1">
        <v>0.58299999999999996</v>
      </c>
      <c r="V43" s="2">
        <v>1.96723209958559E-5</v>
      </c>
      <c r="W43" s="1" t="s">
        <v>3207</v>
      </c>
    </row>
    <row r="44" spans="1:23" x14ac:dyDescent="0.25">
      <c r="A44" s="1" t="s">
        <v>1080</v>
      </c>
      <c r="B44" s="2">
        <v>2.0185047245314201E-15</v>
      </c>
      <c r="C44" s="1">
        <v>0.65669756573736904</v>
      </c>
      <c r="D44" s="1">
        <v>0.17399999999999999</v>
      </c>
      <c r="E44" s="1">
        <v>0.40899999999999997</v>
      </c>
      <c r="F44" s="2">
        <v>4.0527537859141903E-11</v>
      </c>
      <c r="G44" s="1" t="s">
        <v>1081</v>
      </c>
      <c r="I44" s="9" t="s">
        <v>3336</v>
      </c>
      <c r="J44" s="10">
        <v>1.4599888656361701E-7</v>
      </c>
      <c r="K44" s="9">
        <v>-0.43606868112583902</v>
      </c>
      <c r="L44" s="9">
        <v>0.255</v>
      </c>
      <c r="M44" s="9">
        <v>0.41499999999999998</v>
      </c>
      <c r="N44" s="9">
        <v>2.93136564442429E-3</v>
      </c>
      <c r="O44" s="9" t="s">
        <v>3337</v>
      </c>
      <c r="Q44" s="1" t="s">
        <v>1382</v>
      </c>
      <c r="R44" s="2">
        <v>1.5106103060861601E-6</v>
      </c>
      <c r="S44" s="1">
        <v>0.57819995039419503</v>
      </c>
      <c r="T44" s="1">
        <v>0.54300000000000004</v>
      </c>
      <c r="U44" s="1">
        <v>0.65</v>
      </c>
      <c r="V44" s="1">
        <v>3.0330033725598001E-2</v>
      </c>
      <c r="W44" s="1" t="s">
        <v>1383</v>
      </c>
    </row>
    <row r="45" spans="1:23" x14ac:dyDescent="0.25">
      <c r="A45" s="1" t="s">
        <v>3218</v>
      </c>
      <c r="B45" s="2">
        <v>1.9691152815644399E-14</v>
      </c>
      <c r="C45" s="1">
        <v>0.65489502711615499</v>
      </c>
      <c r="D45" s="1">
        <v>0.55200000000000005</v>
      </c>
      <c r="E45" s="1">
        <v>0.73199999999999998</v>
      </c>
      <c r="F45" s="2">
        <v>3.95358966232509E-10</v>
      </c>
      <c r="G45" s="1" t="s">
        <v>3219</v>
      </c>
      <c r="I45" s="9" t="s">
        <v>1018</v>
      </c>
      <c r="J45" s="10">
        <v>3.2285213138631599E-9</v>
      </c>
      <c r="K45" s="9">
        <v>-0.468557071271756</v>
      </c>
      <c r="L45" s="9">
        <v>0.84499999999999997</v>
      </c>
      <c r="M45" s="9">
        <v>0.94699999999999995</v>
      </c>
      <c r="N45" s="10">
        <v>6.4822250939744594E-5</v>
      </c>
      <c r="O45" s="9" t="s">
        <v>1019</v>
      </c>
      <c r="Q45" s="1" t="s">
        <v>3478</v>
      </c>
      <c r="R45" s="2">
        <v>1.6245755668070599E-6</v>
      </c>
      <c r="S45" s="1">
        <v>0.563916483763787</v>
      </c>
      <c r="T45" s="1">
        <v>0.23300000000000001</v>
      </c>
      <c r="U45" s="1">
        <v>0.374</v>
      </c>
      <c r="V45" s="1">
        <v>3.2618228230352098E-2</v>
      </c>
      <c r="W45" s="1" t="s">
        <v>3479</v>
      </c>
    </row>
    <row r="46" spans="1:23" x14ac:dyDescent="0.25">
      <c r="A46" s="1" t="s">
        <v>3254</v>
      </c>
      <c r="B46" s="2">
        <v>9.2333011468031695E-11</v>
      </c>
      <c r="C46" s="1">
        <v>0.64624610258928294</v>
      </c>
      <c r="D46" s="1">
        <v>0.13300000000000001</v>
      </c>
      <c r="E46" s="1">
        <v>0.29699999999999999</v>
      </c>
      <c r="F46" s="2">
        <v>1.8538622042551399E-6</v>
      </c>
      <c r="G46" s="1" t="s">
        <v>3255</v>
      </c>
      <c r="I46" s="9" t="s">
        <v>3423</v>
      </c>
      <c r="J46" s="10">
        <v>1.9593654556018199E-7</v>
      </c>
      <c r="K46" s="9">
        <v>-0.46939819749381001</v>
      </c>
      <c r="L46" s="9">
        <v>0.32100000000000001</v>
      </c>
      <c r="M46" s="9">
        <v>0.48299999999999998</v>
      </c>
      <c r="N46" s="9">
        <v>3.9340139617573301E-3</v>
      </c>
      <c r="O46" s="9" t="s">
        <v>3424</v>
      </c>
      <c r="Q46" s="1" t="s">
        <v>2954</v>
      </c>
      <c r="R46" s="2">
        <v>1.7001227552495901E-7</v>
      </c>
      <c r="S46" s="1">
        <v>0.56146406886350497</v>
      </c>
      <c r="T46" s="1">
        <v>0.59799999999999998</v>
      </c>
      <c r="U46" s="1">
        <v>0.70499999999999996</v>
      </c>
      <c r="V46" s="1">
        <v>3.4135064679901199E-3</v>
      </c>
      <c r="W46" s="1" t="s">
        <v>2955</v>
      </c>
    </row>
    <row r="47" spans="1:23" x14ac:dyDescent="0.25">
      <c r="A47" s="1" t="s">
        <v>3270</v>
      </c>
      <c r="B47" s="2">
        <v>3.3564574652763999E-9</v>
      </c>
      <c r="C47" s="1">
        <v>0.64617725845076901</v>
      </c>
      <c r="D47" s="1">
        <v>0.58499999999999996</v>
      </c>
      <c r="E47" s="1">
        <v>0.73399999999999999</v>
      </c>
      <c r="F47" s="2">
        <v>6.7390952987819494E-5</v>
      </c>
      <c r="G47" s="1" t="s">
        <v>3271</v>
      </c>
      <c r="I47" s="9" t="s">
        <v>1825</v>
      </c>
      <c r="J47" s="10">
        <v>2.9261258703116098E-9</v>
      </c>
      <c r="K47" s="9">
        <v>-0.47388888763919201</v>
      </c>
      <c r="L47" s="9">
        <v>0.74</v>
      </c>
      <c r="M47" s="9">
        <v>0.84599999999999997</v>
      </c>
      <c r="N47" s="10">
        <v>5.8750755224116499E-5</v>
      </c>
      <c r="O47" s="9" t="s">
        <v>1826</v>
      </c>
      <c r="Q47" s="1" t="s">
        <v>1336</v>
      </c>
      <c r="R47" s="2">
        <v>1.2655849723271E-8</v>
      </c>
      <c r="S47" s="1">
        <v>0.55612007703376198</v>
      </c>
      <c r="T47" s="1">
        <v>0.59799999999999998</v>
      </c>
      <c r="U47" s="1">
        <v>0.73299999999999998</v>
      </c>
      <c r="V47" s="1">
        <v>2.5410415074383501E-4</v>
      </c>
      <c r="W47" s="1" t="s">
        <v>1337</v>
      </c>
    </row>
    <row r="48" spans="1:23" x14ac:dyDescent="0.25">
      <c r="A48" s="1" t="s">
        <v>3242</v>
      </c>
      <c r="B48" s="2">
        <v>7.1958629512319802E-12</v>
      </c>
      <c r="C48" s="1">
        <v>0.63607883861853098</v>
      </c>
      <c r="D48" s="1">
        <v>0.2</v>
      </c>
      <c r="E48" s="1">
        <v>0.39100000000000001</v>
      </c>
      <c r="F48" s="2">
        <v>1.4447853633483601E-7</v>
      </c>
      <c r="G48" s="1" t="s">
        <v>3243</v>
      </c>
      <c r="I48" s="9" t="s">
        <v>3300</v>
      </c>
      <c r="J48" s="10">
        <v>7.9997925384167598E-7</v>
      </c>
      <c r="K48" s="9">
        <v>-0.47402968018874603</v>
      </c>
      <c r="L48" s="9">
        <v>0.28999999999999998</v>
      </c>
      <c r="M48" s="9">
        <v>0.44400000000000001</v>
      </c>
      <c r="N48" s="9">
        <v>1.6061983458633199E-2</v>
      </c>
      <c r="O48" s="9" t="s">
        <v>3301</v>
      </c>
      <c r="Q48" s="1" t="s">
        <v>3452</v>
      </c>
      <c r="R48" s="2">
        <v>1.46725080711695E-10</v>
      </c>
      <c r="S48" s="1">
        <v>0.55202660049124896</v>
      </c>
      <c r="T48" s="1">
        <v>0.39600000000000002</v>
      </c>
      <c r="U48" s="1">
        <v>0.61</v>
      </c>
      <c r="V48" s="2">
        <v>2.9459461705293998E-6</v>
      </c>
      <c r="W48" s="1" t="s">
        <v>3453</v>
      </c>
    </row>
    <row r="49" spans="1:23" x14ac:dyDescent="0.25">
      <c r="A49" s="1" t="s">
        <v>212</v>
      </c>
      <c r="B49" s="2">
        <v>1.54762827342102E-7</v>
      </c>
      <c r="C49" s="1">
        <v>0.63013640820240502</v>
      </c>
      <c r="D49" s="1">
        <v>0.152</v>
      </c>
      <c r="E49" s="1">
        <v>0.27900000000000003</v>
      </c>
      <c r="F49" s="1">
        <v>3.10732804737471E-3</v>
      </c>
      <c r="G49" s="1" t="s">
        <v>213</v>
      </c>
      <c r="I49" s="9" t="s">
        <v>540</v>
      </c>
      <c r="J49" s="10">
        <v>5.5514033550418596E-7</v>
      </c>
      <c r="K49" s="9">
        <v>-0.47710490835227298</v>
      </c>
      <c r="L49" s="9">
        <v>0.20499999999999999</v>
      </c>
      <c r="M49" s="9">
        <v>0.34499999999999997</v>
      </c>
      <c r="N49" s="9">
        <v>1.1146107656253E-2</v>
      </c>
      <c r="O49" s="9" t="s">
        <v>541</v>
      </c>
      <c r="Q49" s="1" t="s">
        <v>3456</v>
      </c>
      <c r="R49" s="2">
        <v>3.7552663483503698E-8</v>
      </c>
      <c r="S49" s="1">
        <v>0.54041929715063297</v>
      </c>
      <c r="T49" s="1">
        <v>0.20399999999999999</v>
      </c>
      <c r="U49" s="1">
        <v>0.374</v>
      </c>
      <c r="V49" s="1">
        <v>7.5398237742178701E-4</v>
      </c>
      <c r="W49" s="1" t="s">
        <v>3457</v>
      </c>
    </row>
    <row r="50" spans="1:23" x14ac:dyDescent="0.25">
      <c r="A50" s="1" t="s">
        <v>3240</v>
      </c>
      <c r="B50" s="2">
        <v>4.8457146732239998E-12</v>
      </c>
      <c r="C50" s="1">
        <v>0.62823959282997699</v>
      </c>
      <c r="D50" s="1">
        <v>0.122</v>
      </c>
      <c r="E50" s="1">
        <v>0.29799999999999999</v>
      </c>
      <c r="F50" s="2">
        <v>9.7292259208991399E-8</v>
      </c>
      <c r="G50" s="1" t="s">
        <v>3241</v>
      </c>
      <c r="I50" s="9" t="s">
        <v>1809</v>
      </c>
      <c r="J50" s="10">
        <v>1.2225430182102101E-9</v>
      </c>
      <c r="K50" s="9">
        <v>-0.47862970152850398</v>
      </c>
      <c r="L50" s="9">
        <v>0.1</v>
      </c>
      <c r="M50" s="9">
        <v>0.251</v>
      </c>
      <c r="N50" s="10">
        <v>2.4546218719624699E-5</v>
      </c>
      <c r="O50" s="9" t="s">
        <v>1810</v>
      </c>
      <c r="Q50" s="1" t="s">
        <v>198</v>
      </c>
      <c r="R50" s="2">
        <v>2.3590277837920701E-11</v>
      </c>
      <c r="S50" s="1">
        <v>0.53698175061764397</v>
      </c>
      <c r="T50" s="1">
        <v>0.45700000000000002</v>
      </c>
      <c r="U50" s="1">
        <v>0.68300000000000005</v>
      </c>
      <c r="V50" s="2">
        <v>4.7364559842977301E-7</v>
      </c>
      <c r="W50" s="1" t="s">
        <v>199</v>
      </c>
    </row>
    <row r="51" spans="1:23" x14ac:dyDescent="0.25">
      <c r="A51" s="1" t="s">
        <v>3252</v>
      </c>
      <c r="B51" s="2">
        <v>7.8390386929669005E-11</v>
      </c>
      <c r="C51" s="1">
        <v>0.62507771638941001</v>
      </c>
      <c r="D51" s="1">
        <v>0.48899999999999999</v>
      </c>
      <c r="E51" s="1">
        <v>0.67400000000000004</v>
      </c>
      <c r="F51" s="2">
        <v>1.5739221887738901E-6</v>
      </c>
      <c r="G51" s="1" t="s">
        <v>3253</v>
      </c>
      <c r="I51" s="9" t="s">
        <v>3411</v>
      </c>
      <c r="J51" s="10">
        <v>1.6992030316784301E-8</v>
      </c>
      <c r="K51" s="9">
        <v>-0.48988686648100199</v>
      </c>
      <c r="L51" s="9">
        <v>0.54500000000000004</v>
      </c>
      <c r="M51" s="9">
        <v>0.69899999999999995</v>
      </c>
      <c r="N51" s="9">
        <v>3.4116598470039597E-4</v>
      </c>
      <c r="O51" s="9" t="s">
        <v>3412</v>
      </c>
      <c r="Q51" s="1" t="s">
        <v>1364</v>
      </c>
      <c r="R51" s="2">
        <v>3.40308900395464E-7</v>
      </c>
      <c r="S51" s="1">
        <v>0.53580706191722605</v>
      </c>
      <c r="T51" s="1">
        <v>0.14299999999999999</v>
      </c>
      <c r="U51" s="1">
        <v>0.28100000000000003</v>
      </c>
      <c r="V51" s="1">
        <v>6.83272210214013E-3</v>
      </c>
      <c r="W51" s="1" t="s">
        <v>1365</v>
      </c>
    </row>
    <row r="52" spans="1:23" x14ac:dyDescent="0.25">
      <c r="A52" s="1" t="s">
        <v>3204</v>
      </c>
      <c r="B52" s="2">
        <v>2.3362624001155901E-21</v>
      </c>
      <c r="C52" s="1">
        <v>0.62455434548414301</v>
      </c>
      <c r="D52" s="1">
        <v>0.82199999999999995</v>
      </c>
      <c r="E52" s="1">
        <v>0.94899999999999995</v>
      </c>
      <c r="F52" s="2">
        <v>4.6907476469520902E-17</v>
      </c>
      <c r="G52" s="1" t="s">
        <v>3205</v>
      </c>
      <c r="I52" s="9" t="s">
        <v>1138</v>
      </c>
      <c r="J52" s="10">
        <v>6.5358444773443004E-9</v>
      </c>
      <c r="K52" s="9">
        <v>-0.491958460373144</v>
      </c>
      <c r="L52" s="9">
        <v>0.55000000000000004</v>
      </c>
      <c r="M52" s="9">
        <v>0.70599999999999996</v>
      </c>
      <c r="N52" s="9">
        <v>1.3122668541611901E-4</v>
      </c>
      <c r="O52" s="9" t="s">
        <v>1139</v>
      </c>
      <c r="Q52" s="1" t="s">
        <v>3266</v>
      </c>
      <c r="R52" s="2">
        <v>7.2291014576510797E-9</v>
      </c>
      <c r="S52" s="1">
        <v>0.534768328970879</v>
      </c>
      <c r="T52" s="1">
        <v>0.44800000000000001</v>
      </c>
      <c r="U52" s="1">
        <v>0.61699999999999999</v>
      </c>
      <c r="V52" s="1">
        <v>1.45145899066718E-4</v>
      </c>
      <c r="W52" s="1" t="s">
        <v>3267</v>
      </c>
    </row>
    <row r="53" spans="1:23" x14ac:dyDescent="0.25">
      <c r="A53" s="1" t="s">
        <v>1779</v>
      </c>
      <c r="B53" s="2">
        <v>2.1735666355839399E-9</v>
      </c>
      <c r="C53" s="1">
        <v>0.62416260505871601</v>
      </c>
      <c r="D53" s="1">
        <v>0.25</v>
      </c>
      <c r="E53" s="1">
        <v>0.41699999999999998</v>
      </c>
      <c r="F53" s="2">
        <v>4.3640870909254302E-5</v>
      </c>
      <c r="G53" s="1" t="s">
        <v>1780</v>
      </c>
      <c r="I53" s="9" t="s">
        <v>1670</v>
      </c>
      <c r="J53" s="10">
        <v>1.3906719114473701E-7</v>
      </c>
      <c r="K53" s="9">
        <v>-0.49284951155523898</v>
      </c>
      <c r="L53" s="9">
        <v>0.124</v>
      </c>
      <c r="M53" s="9">
        <v>0.255</v>
      </c>
      <c r="N53" s="9">
        <v>2.7921910638040301E-3</v>
      </c>
      <c r="O53" s="9" t="s">
        <v>1671</v>
      </c>
      <c r="Q53" s="1" t="s">
        <v>3466</v>
      </c>
      <c r="R53" s="2">
        <v>6.2281851303258104E-7</v>
      </c>
      <c r="S53" s="1">
        <v>0.53371892975815105</v>
      </c>
      <c r="T53" s="1">
        <v>0.15</v>
      </c>
      <c r="U53" s="1">
        <v>0.28599999999999998</v>
      </c>
      <c r="V53" s="1">
        <v>1.25049501046682E-2</v>
      </c>
      <c r="W53" s="1" t="s">
        <v>3467</v>
      </c>
    </row>
    <row r="54" spans="1:23" x14ac:dyDescent="0.25">
      <c r="A54" s="1" t="s">
        <v>1048</v>
      </c>
      <c r="B54" s="2">
        <v>2.5496179028392802E-7</v>
      </c>
      <c r="C54" s="1">
        <v>0.62007567959991905</v>
      </c>
      <c r="D54" s="1">
        <v>0.45700000000000002</v>
      </c>
      <c r="E54" s="1">
        <v>0.60099999999999998</v>
      </c>
      <c r="F54" s="1">
        <v>5.1191228253207096E-3</v>
      </c>
      <c r="G54" s="1" t="s">
        <v>1049</v>
      </c>
      <c r="I54" s="9" t="s">
        <v>1710</v>
      </c>
      <c r="J54" s="10">
        <v>5.7608087772983002E-7</v>
      </c>
      <c r="K54" s="9">
        <v>-0.49548026875147599</v>
      </c>
      <c r="L54" s="9">
        <v>0.48599999999999999</v>
      </c>
      <c r="M54" s="9">
        <v>0.61199999999999999</v>
      </c>
      <c r="N54" s="9">
        <v>1.15665518630595E-2</v>
      </c>
      <c r="O54" s="9" t="s">
        <v>1711</v>
      </c>
      <c r="Q54" s="1" t="s">
        <v>12</v>
      </c>
      <c r="R54" s="2">
        <v>2.18971926331662E-10</v>
      </c>
      <c r="S54" s="1">
        <v>0.53358096338864902</v>
      </c>
      <c r="T54" s="1">
        <v>0.75900000000000001</v>
      </c>
      <c r="U54" s="1">
        <v>0.89</v>
      </c>
      <c r="V54" s="2">
        <v>4.3965183368871202E-6</v>
      </c>
      <c r="W54" s="1" t="s">
        <v>13</v>
      </c>
    </row>
    <row r="55" spans="1:23" x14ac:dyDescent="0.25">
      <c r="A55" s="1" t="s">
        <v>1034</v>
      </c>
      <c r="B55" s="2">
        <v>9.0517911268034696E-14</v>
      </c>
      <c r="C55" s="1">
        <v>0.61597923045471903</v>
      </c>
      <c r="D55" s="1">
        <v>0.27200000000000002</v>
      </c>
      <c r="E55" s="1">
        <v>0.503</v>
      </c>
      <c r="F55" s="2">
        <v>1.8174186224396E-9</v>
      </c>
      <c r="G55" s="1" t="s">
        <v>1035</v>
      </c>
      <c r="I55" s="9" t="s">
        <v>3413</v>
      </c>
      <c r="J55" s="10">
        <v>2.13195442125781E-8</v>
      </c>
      <c r="K55" s="9">
        <v>-0.496254532480913</v>
      </c>
      <c r="L55" s="9">
        <v>0.13800000000000001</v>
      </c>
      <c r="M55" s="9">
        <v>0.28599999999999998</v>
      </c>
      <c r="N55" s="9">
        <v>4.2805380870014398E-4</v>
      </c>
      <c r="O55" s="9" t="s">
        <v>3414</v>
      </c>
      <c r="Q55" s="1" t="s">
        <v>3474</v>
      </c>
      <c r="R55" s="2">
        <v>3.894230660096E-8</v>
      </c>
      <c r="S55" s="1">
        <v>0.51867244149292002</v>
      </c>
      <c r="T55" s="1">
        <v>0.40200000000000002</v>
      </c>
      <c r="U55" s="1">
        <v>0.59799999999999998</v>
      </c>
      <c r="V55" s="1">
        <v>7.8188363193407498E-4</v>
      </c>
      <c r="W55" s="1" t="s">
        <v>3475</v>
      </c>
    </row>
    <row r="56" spans="1:23" x14ac:dyDescent="0.25">
      <c r="A56" s="1" t="s">
        <v>3216</v>
      </c>
      <c r="B56" s="2">
        <v>5.5323303964314296E-16</v>
      </c>
      <c r="C56" s="1">
        <v>0.600120046412147</v>
      </c>
      <c r="D56" s="1">
        <v>0.441</v>
      </c>
      <c r="E56" s="1">
        <v>0.68500000000000005</v>
      </c>
      <c r="F56" s="2">
        <v>1.1107812969955001E-11</v>
      </c>
      <c r="G56" s="1" t="s">
        <v>3217</v>
      </c>
      <c r="I56" s="9" t="s">
        <v>2278</v>
      </c>
      <c r="J56" s="10">
        <v>1.09598605823317E-7</v>
      </c>
      <c r="K56" s="9">
        <v>-0.499282412907955</v>
      </c>
      <c r="L56" s="9">
        <v>0.27900000000000003</v>
      </c>
      <c r="M56" s="9">
        <v>0.438</v>
      </c>
      <c r="N56" s="9">
        <v>2.2005208077205702E-3</v>
      </c>
      <c r="O56" s="9" t="s">
        <v>2279</v>
      </c>
      <c r="Q56" s="1" t="s">
        <v>869</v>
      </c>
      <c r="R56" s="2">
        <v>2.4466316356888999E-12</v>
      </c>
      <c r="S56" s="1">
        <v>0.51822982160379005</v>
      </c>
      <c r="T56" s="1">
        <v>0.69799999999999995</v>
      </c>
      <c r="U56" s="1">
        <v>0.85</v>
      </c>
      <c r="V56" s="2">
        <v>4.9123469981361603E-8</v>
      </c>
      <c r="W56" s="1" t="s">
        <v>870</v>
      </c>
    </row>
    <row r="57" spans="1:23" x14ac:dyDescent="0.25">
      <c r="A57" s="1" t="s">
        <v>3260</v>
      </c>
      <c r="B57" s="2">
        <v>5.9110940986555502E-10</v>
      </c>
      <c r="C57" s="1">
        <v>0.59919421816819496</v>
      </c>
      <c r="D57" s="1">
        <v>0.12</v>
      </c>
      <c r="E57" s="1">
        <v>0.27500000000000002</v>
      </c>
      <c r="F57" s="2">
        <v>1.1868294731280601E-5</v>
      </c>
      <c r="G57" s="1" t="s">
        <v>3261</v>
      </c>
      <c r="I57" s="1" t="s">
        <v>3186</v>
      </c>
      <c r="J57" s="2">
        <v>1.92391970529382E-7</v>
      </c>
      <c r="K57" s="1">
        <v>-0.51143045175528401</v>
      </c>
      <c r="L57" s="1">
        <v>0.217</v>
      </c>
      <c r="M57" s="1">
        <v>0.36099999999999999</v>
      </c>
      <c r="N57" s="1">
        <v>3.86284598428894E-3</v>
      </c>
      <c r="O57" s="1" t="s">
        <v>3187</v>
      </c>
      <c r="Q57" s="1" t="s">
        <v>888</v>
      </c>
      <c r="R57" s="2">
        <v>1.58863277013981E-7</v>
      </c>
      <c r="S57" s="1">
        <v>0.51695104452842999</v>
      </c>
      <c r="T57" s="1">
        <v>0.157</v>
      </c>
      <c r="U57" s="1">
        <v>0.307</v>
      </c>
      <c r="V57" s="1">
        <v>3.1896568758867099E-3</v>
      </c>
      <c r="W57" s="1" t="s">
        <v>889</v>
      </c>
    </row>
    <row r="58" spans="1:23" x14ac:dyDescent="0.25">
      <c r="A58" s="1" t="s">
        <v>3278</v>
      </c>
      <c r="B58" s="2">
        <v>1.4867564443775299E-8</v>
      </c>
      <c r="C58" s="1">
        <v>0.59651268915196798</v>
      </c>
      <c r="D58" s="1">
        <v>0.11700000000000001</v>
      </c>
      <c r="E58" s="1">
        <v>0.254</v>
      </c>
      <c r="F58" s="1">
        <v>2.98510958902121E-4</v>
      </c>
      <c r="G58" s="1" t="s">
        <v>3279</v>
      </c>
      <c r="I58" s="1" t="s">
        <v>170</v>
      </c>
      <c r="J58" s="2">
        <v>5.0884931603138701E-8</v>
      </c>
      <c r="K58" s="1">
        <v>-0.51427655434236996</v>
      </c>
      <c r="L58" s="1">
        <v>0.53600000000000003</v>
      </c>
      <c r="M58" s="1">
        <v>0.67500000000000004</v>
      </c>
      <c r="N58" s="1">
        <v>1.0216676567278201E-3</v>
      </c>
      <c r="O58" s="1" t="s">
        <v>171</v>
      </c>
      <c r="Q58" s="1" t="s">
        <v>1692</v>
      </c>
      <c r="R58" s="2">
        <v>1.7267433860615601E-8</v>
      </c>
      <c r="S58" s="1">
        <v>0.51536499139782999</v>
      </c>
      <c r="T58" s="1">
        <v>0.14799999999999999</v>
      </c>
      <c r="U58" s="1">
        <v>0.312</v>
      </c>
      <c r="V58" s="1">
        <v>3.46695537053441E-4</v>
      </c>
      <c r="W58" s="1" t="s">
        <v>1693</v>
      </c>
    </row>
    <row r="59" spans="1:23" x14ac:dyDescent="0.25">
      <c r="A59" s="1" t="s">
        <v>3224</v>
      </c>
      <c r="B59" s="2">
        <v>3.9096304517767197E-14</v>
      </c>
      <c r="C59" s="1">
        <v>0.59422031534006203</v>
      </c>
      <c r="D59" s="1">
        <v>8.8999999999999996E-2</v>
      </c>
      <c r="E59" s="1">
        <v>0.27700000000000002</v>
      </c>
      <c r="F59" s="2">
        <v>7.8497560210773101E-10</v>
      </c>
      <c r="G59" s="1" t="s">
        <v>3225</v>
      </c>
      <c r="I59" s="1" t="s">
        <v>785</v>
      </c>
      <c r="J59" s="2">
        <v>5.2634592244167501E-8</v>
      </c>
      <c r="K59" s="1">
        <v>-0.51516201911089998</v>
      </c>
      <c r="L59" s="1">
        <v>0.28599999999999998</v>
      </c>
      <c r="M59" s="1">
        <v>0.45100000000000001</v>
      </c>
      <c r="N59" s="1">
        <v>1.0567973430784001E-3</v>
      </c>
      <c r="O59" s="1" t="s">
        <v>786</v>
      </c>
      <c r="Q59" s="1" t="s">
        <v>1533</v>
      </c>
      <c r="R59" s="2">
        <v>9.38545562481489E-10</v>
      </c>
      <c r="S59" s="1">
        <v>0.51368228574115804</v>
      </c>
      <c r="T59" s="1">
        <v>0.52200000000000002</v>
      </c>
      <c r="U59" s="1">
        <v>0.68799999999999994</v>
      </c>
      <c r="V59" s="2">
        <v>1.8844117803503299E-5</v>
      </c>
      <c r="W59" s="1" t="s">
        <v>1534</v>
      </c>
    </row>
    <row r="60" spans="1:23" x14ac:dyDescent="0.25">
      <c r="A60" s="1" t="s">
        <v>2316</v>
      </c>
      <c r="B60" s="2">
        <v>3.2523765483072198E-7</v>
      </c>
      <c r="C60" s="1">
        <v>0.59398242262304501</v>
      </c>
      <c r="D60" s="1">
        <v>0.20699999999999999</v>
      </c>
      <c r="E60" s="1">
        <v>0.33800000000000002</v>
      </c>
      <c r="F60" s="1">
        <v>6.5301216336912304E-3</v>
      </c>
      <c r="G60" s="1" t="s">
        <v>2317</v>
      </c>
      <c r="I60" s="1" t="s">
        <v>3250</v>
      </c>
      <c r="J60" s="2">
        <v>1.82706536728787E-7</v>
      </c>
      <c r="K60" s="1">
        <v>-0.519708925521016</v>
      </c>
      <c r="L60" s="1">
        <v>0.42399999999999999</v>
      </c>
      <c r="M60" s="1">
        <v>0.56899999999999995</v>
      </c>
      <c r="N60" s="1">
        <v>3.66838184444059E-3</v>
      </c>
      <c r="O60" s="1" t="s">
        <v>3251</v>
      </c>
      <c r="Q60" s="1" t="s">
        <v>3170</v>
      </c>
      <c r="R60" s="2">
        <v>2.0030715828514399E-7</v>
      </c>
      <c r="S60" s="1">
        <v>0.50570335905038</v>
      </c>
      <c r="T60" s="1">
        <v>0.6</v>
      </c>
      <c r="U60" s="1">
        <v>0.73099999999999998</v>
      </c>
      <c r="V60" s="1">
        <v>4.0217671240491302E-3</v>
      </c>
      <c r="W60" s="1" t="s">
        <v>3171</v>
      </c>
    </row>
    <row r="61" spans="1:23" x14ac:dyDescent="0.25">
      <c r="A61" s="1" t="s">
        <v>2733</v>
      </c>
      <c r="B61" s="2">
        <v>3.5676494279575698E-9</v>
      </c>
      <c r="C61" s="1">
        <v>0.59024321961076198</v>
      </c>
      <c r="D61" s="1">
        <v>0.24099999999999999</v>
      </c>
      <c r="E61" s="1">
        <v>0.40400000000000003</v>
      </c>
      <c r="F61" s="2">
        <v>7.1631265214532104E-5</v>
      </c>
      <c r="G61" s="1" t="s">
        <v>2734</v>
      </c>
      <c r="I61" s="1" t="s">
        <v>3415</v>
      </c>
      <c r="J61" s="2">
        <v>2.4578697397319899E-8</v>
      </c>
      <c r="K61" s="1">
        <v>-0.52258931902588501</v>
      </c>
      <c r="L61" s="1">
        <v>0.14299999999999999</v>
      </c>
      <c r="M61" s="1">
        <v>0.28299999999999997</v>
      </c>
      <c r="N61" s="1">
        <v>4.9349108634338902E-4</v>
      </c>
      <c r="O61" s="1" t="s">
        <v>3416</v>
      </c>
      <c r="Q61" s="9" t="s">
        <v>3464</v>
      </c>
      <c r="R61" s="10">
        <v>3.2824267520579703E-7</v>
      </c>
      <c r="S61" s="9">
        <v>0.49334886584843501</v>
      </c>
      <c r="T61" s="9">
        <v>0.33</v>
      </c>
      <c r="U61" s="9">
        <v>0.48799999999999999</v>
      </c>
      <c r="V61" s="9">
        <v>6.5904564327820001E-3</v>
      </c>
      <c r="W61" s="9" t="s">
        <v>3465</v>
      </c>
    </row>
    <row r="62" spans="1:23" x14ac:dyDescent="0.25">
      <c r="A62" s="1" t="s">
        <v>2858</v>
      </c>
      <c r="B62" s="2">
        <v>7.5637892819373896E-11</v>
      </c>
      <c r="C62" s="1">
        <v>0.58726539645365405</v>
      </c>
      <c r="D62" s="1">
        <v>0.50700000000000001</v>
      </c>
      <c r="E62" s="1">
        <v>0.67300000000000004</v>
      </c>
      <c r="F62" s="2">
        <v>1.51865761202739E-6</v>
      </c>
      <c r="G62" s="1" t="s">
        <v>2859</v>
      </c>
      <c r="I62" s="1" t="s">
        <v>282</v>
      </c>
      <c r="J62" s="2">
        <v>2.0507228188608899E-8</v>
      </c>
      <c r="K62" s="1">
        <v>-0.53043024588742005</v>
      </c>
      <c r="L62" s="1">
        <v>0.23599999999999999</v>
      </c>
      <c r="M62" s="1">
        <v>0.39700000000000002</v>
      </c>
      <c r="N62" s="1">
        <v>4.1174412757088899E-4</v>
      </c>
      <c r="O62" s="1" t="s">
        <v>283</v>
      </c>
      <c r="Q62" s="9" t="s">
        <v>1767</v>
      </c>
      <c r="R62" s="10">
        <v>5.6720426353814497E-7</v>
      </c>
      <c r="S62" s="9">
        <v>0.49159166629359202</v>
      </c>
      <c r="T62" s="9">
        <v>0.34100000000000003</v>
      </c>
      <c r="U62" s="9">
        <v>0.498</v>
      </c>
      <c r="V62" s="9">
        <v>1.13883272033189E-2</v>
      </c>
      <c r="W62" s="9" t="s">
        <v>1768</v>
      </c>
    </row>
    <row r="63" spans="1:23" x14ac:dyDescent="0.25">
      <c r="A63" s="1" t="s">
        <v>3256</v>
      </c>
      <c r="B63" s="2">
        <v>1.4435254295020401E-10</v>
      </c>
      <c r="C63" s="1">
        <v>0.586181353839488</v>
      </c>
      <c r="D63" s="1">
        <v>0.252</v>
      </c>
      <c r="E63" s="1">
        <v>0.43</v>
      </c>
      <c r="F63" s="2">
        <v>2.8983103573541898E-6</v>
      </c>
      <c r="G63" s="1" t="s">
        <v>3257</v>
      </c>
      <c r="I63" s="1" t="s">
        <v>2671</v>
      </c>
      <c r="J63" s="2">
        <v>3.3969435761190202E-14</v>
      </c>
      <c r="K63" s="1">
        <v>-0.53143018547022203</v>
      </c>
      <c r="L63" s="1">
        <v>0.65700000000000003</v>
      </c>
      <c r="M63" s="1">
        <v>0.81399999999999995</v>
      </c>
      <c r="N63" s="2">
        <v>6.8203833121317603E-10</v>
      </c>
      <c r="O63" s="1" t="s">
        <v>2672</v>
      </c>
      <c r="Q63" s="9" t="s">
        <v>3262</v>
      </c>
      <c r="R63" s="10">
        <v>1.6474812951346199E-6</v>
      </c>
      <c r="S63" s="9">
        <v>0.491203946118068</v>
      </c>
      <c r="T63" s="9">
        <v>0.157</v>
      </c>
      <c r="U63" s="9">
        <v>0.28799999999999998</v>
      </c>
      <c r="V63" s="9">
        <v>3.3078129443712898E-2</v>
      </c>
      <c r="W63" s="9" t="s">
        <v>3263</v>
      </c>
    </row>
    <row r="64" spans="1:23" x14ac:dyDescent="0.25">
      <c r="A64" s="1" t="s">
        <v>3222</v>
      </c>
      <c r="B64" s="2">
        <v>2.44919013201322E-14</v>
      </c>
      <c r="C64" s="1">
        <v>0.58526414714524799</v>
      </c>
      <c r="D64" s="1">
        <v>0.65900000000000003</v>
      </c>
      <c r="E64" s="1">
        <v>0.82399999999999995</v>
      </c>
      <c r="F64" s="2">
        <v>4.9174839470561497E-10</v>
      </c>
      <c r="G64" s="1" t="s">
        <v>3223</v>
      </c>
      <c r="I64" s="1" t="s">
        <v>2000</v>
      </c>
      <c r="J64" s="2">
        <v>1.7501139667356401E-8</v>
      </c>
      <c r="K64" s="1">
        <v>-0.53906808729870503</v>
      </c>
      <c r="L64" s="1">
        <v>0.6</v>
      </c>
      <c r="M64" s="1">
        <v>0.749</v>
      </c>
      <c r="N64" s="1">
        <v>3.5138788224118298E-4</v>
      </c>
      <c r="O64" s="1" t="s">
        <v>2001</v>
      </c>
      <c r="Q64" s="9" t="s">
        <v>2653</v>
      </c>
      <c r="R64" s="10">
        <v>5.8614671886670195E-7</v>
      </c>
      <c r="S64" s="9">
        <v>0.48731281971599599</v>
      </c>
      <c r="T64" s="9">
        <v>0.187</v>
      </c>
      <c r="U64" s="9">
        <v>0.33100000000000002</v>
      </c>
      <c r="V64" s="9">
        <v>1.17686538214056E-2</v>
      </c>
      <c r="W64" s="9" t="s">
        <v>2654</v>
      </c>
    </row>
    <row r="65" spans="1:23" x14ac:dyDescent="0.25">
      <c r="A65" s="1" t="s">
        <v>196</v>
      </c>
      <c r="B65" s="2">
        <v>1.61049554184769E-9</v>
      </c>
      <c r="C65" s="1">
        <v>0.58500712115101305</v>
      </c>
      <c r="D65" s="1">
        <v>0.126</v>
      </c>
      <c r="E65" s="1">
        <v>0.27700000000000002</v>
      </c>
      <c r="F65" s="2">
        <v>3.2335529489218002E-5</v>
      </c>
      <c r="G65" s="1" t="s">
        <v>197</v>
      </c>
      <c r="I65" s="1" t="s">
        <v>3252</v>
      </c>
      <c r="J65" s="2">
        <v>5.47379889717955E-8</v>
      </c>
      <c r="K65" s="1">
        <v>-0.54193636626555697</v>
      </c>
      <c r="L65" s="1">
        <v>0.51400000000000001</v>
      </c>
      <c r="M65" s="1">
        <v>0.67400000000000004</v>
      </c>
      <c r="N65" s="1">
        <v>1.0990293425757101E-3</v>
      </c>
      <c r="O65" s="1" t="s">
        <v>3253</v>
      </c>
      <c r="Q65" s="9" t="s">
        <v>3472</v>
      </c>
      <c r="R65" s="10">
        <v>1.8760996209356599E-10</v>
      </c>
      <c r="S65" s="9">
        <v>0.47853103715010697</v>
      </c>
      <c r="T65" s="9">
        <v>0.77800000000000002</v>
      </c>
      <c r="U65" s="9">
        <v>0.88100000000000001</v>
      </c>
      <c r="V65" s="10">
        <v>3.7668328189146202E-6</v>
      </c>
      <c r="W65" s="9" t="s">
        <v>3473</v>
      </c>
    </row>
    <row r="66" spans="1:23" x14ac:dyDescent="0.25">
      <c r="A66" s="1" t="s">
        <v>3250</v>
      </c>
      <c r="B66" s="2">
        <v>7.6286214228016796E-11</v>
      </c>
      <c r="C66" s="1">
        <v>0.58363410144830796</v>
      </c>
      <c r="D66" s="1">
        <v>0.372</v>
      </c>
      <c r="E66" s="1">
        <v>0.56899999999999995</v>
      </c>
      <c r="F66" s="2">
        <v>1.5316746092701201E-6</v>
      </c>
      <c r="G66" s="1" t="s">
        <v>3251</v>
      </c>
      <c r="I66" s="1" t="s">
        <v>1763</v>
      </c>
      <c r="J66" s="2">
        <v>2.58723427873855E-9</v>
      </c>
      <c r="K66" s="1">
        <v>-0.54467433730690196</v>
      </c>
      <c r="L66" s="1">
        <v>0.14799999999999999</v>
      </c>
      <c r="M66" s="1">
        <v>0.307</v>
      </c>
      <c r="N66" s="2">
        <v>5.1946489848512698E-5</v>
      </c>
      <c r="O66" s="1" t="s">
        <v>1764</v>
      </c>
      <c r="Q66" s="9" t="s">
        <v>3480</v>
      </c>
      <c r="R66" s="10">
        <v>2.2584851825262199E-6</v>
      </c>
      <c r="S66" s="9">
        <v>0.47725335076974401</v>
      </c>
      <c r="T66" s="9">
        <v>0.14099999999999999</v>
      </c>
      <c r="U66" s="9">
        <v>0.27100000000000002</v>
      </c>
      <c r="V66" s="9">
        <v>4.5345865494761502E-2</v>
      </c>
      <c r="W66" s="9" t="s">
        <v>3481</v>
      </c>
    </row>
    <row r="67" spans="1:23" x14ac:dyDescent="0.25">
      <c r="A67" s="1" t="s">
        <v>498</v>
      </c>
      <c r="B67" s="2">
        <v>7.7962265469159905E-9</v>
      </c>
      <c r="C67" s="1">
        <v>0.57058890579788502</v>
      </c>
      <c r="D67" s="1">
        <v>0.32400000000000001</v>
      </c>
      <c r="E67" s="1">
        <v>0.48699999999999999</v>
      </c>
      <c r="F67" s="1">
        <v>1.5653263660897899E-4</v>
      </c>
      <c r="G67" s="1" t="s">
        <v>499</v>
      </c>
      <c r="I67" s="1" t="s">
        <v>3417</v>
      </c>
      <c r="J67" s="2">
        <v>4.6332909312076203E-8</v>
      </c>
      <c r="K67" s="1">
        <v>-0.55297660230837498</v>
      </c>
      <c r="L67" s="1">
        <v>0.32600000000000001</v>
      </c>
      <c r="M67" s="1">
        <v>0.48399999999999999</v>
      </c>
      <c r="N67" s="1">
        <v>9.3027215316786695E-4</v>
      </c>
      <c r="O67" s="1" t="s">
        <v>3418</v>
      </c>
      <c r="Q67" s="9" t="s">
        <v>1499</v>
      </c>
      <c r="R67" s="10">
        <v>1.6756865483430601E-7</v>
      </c>
      <c r="S67" s="9">
        <v>0.46274101133319001</v>
      </c>
      <c r="T67" s="9">
        <v>0.17599999999999999</v>
      </c>
      <c r="U67" s="9">
        <v>0.33300000000000002</v>
      </c>
      <c r="V67" s="9">
        <v>3.3644434517632001E-3</v>
      </c>
      <c r="W67" s="9" t="s">
        <v>1500</v>
      </c>
    </row>
    <row r="68" spans="1:23" x14ac:dyDescent="0.25">
      <c r="A68" s="1" t="s">
        <v>3234</v>
      </c>
      <c r="B68" s="2">
        <v>2.3574346260215598E-12</v>
      </c>
      <c r="C68" s="1">
        <v>0.55404678068082003</v>
      </c>
      <c r="D68" s="1">
        <v>9.0999999999999998E-2</v>
      </c>
      <c r="E68" s="1">
        <v>0.25800000000000001</v>
      </c>
      <c r="F68" s="2">
        <v>4.7332572421260898E-8</v>
      </c>
      <c r="G68" s="1" t="s">
        <v>3235</v>
      </c>
      <c r="I68" s="1" t="s">
        <v>1130</v>
      </c>
      <c r="J68" s="2">
        <v>5.0220999983806095E-7</v>
      </c>
      <c r="K68" s="1">
        <v>-0.553130289374133</v>
      </c>
      <c r="L68" s="1">
        <v>0.23100000000000001</v>
      </c>
      <c r="M68" s="1">
        <v>0.373</v>
      </c>
      <c r="N68" s="1">
        <v>1.0083372376748599E-2</v>
      </c>
      <c r="O68" s="1" t="s">
        <v>1131</v>
      </c>
      <c r="Q68" s="9" t="s">
        <v>3222</v>
      </c>
      <c r="R68" s="10">
        <v>4.0677802009909201E-7</v>
      </c>
      <c r="S68" s="9">
        <v>0.460341651803921</v>
      </c>
      <c r="T68" s="9">
        <v>0.65900000000000003</v>
      </c>
      <c r="U68" s="9">
        <v>0.77100000000000002</v>
      </c>
      <c r="V68" s="9">
        <v>8.1672890875495608E-3</v>
      </c>
      <c r="W68" s="9" t="s">
        <v>3223</v>
      </c>
    </row>
    <row r="69" spans="1:23" x14ac:dyDescent="0.25">
      <c r="A69" s="1" t="s">
        <v>2340</v>
      </c>
      <c r="B69" s="2">
        <v>8.0711816055087496E-7</v>
      </c>
      <c r="C69" s="1">
        <v>0.54672631250932602</v>
      </c>
      <c r="D69" s="1">
        <v>0.5</v>
      </c>
      <c r="E69" s="1">
        <v>0.627</v>
      </c>
      <c r="F69" s="1">
        <v>1.6205318427540499E-2</v>
      </c>
      <c r="G69" s="1" t="s">
        <v>2341</v>
      </c>
      <c r="I69" s="1" t="s">
        <v>2318</v>
      </c>
      <c r="J69" s="2">
        <v>3.5326248357910699E-7</v>
      </c>
      <c r="K69" s="1">
        <v>-0.55853993431245497</v>
      </c>
      <c r="L69" s="1">
        <v>0.33600000000000002</v>
      </c>
      <c r="M69" s="1">
        <v>0.499</v>
      </c>
      <c r="N69" s="1">
        <v>7.0928041453013199E-3</v>
      </c>
      <c r="O69" s="1" t="s">
        <v>2319</v>
      </c>
      <c r="Q69" s="9" t="s">
        <v>554</v>
      </c>
      <c r="R69" s="10">
        <v>4.6521846335052501E-7</v>
      </c>
      <c r="S69" s="9">
        <v>0.41479608432391202</v>
      </c>
      <c r="T69" s="9">
        <v>0.55700000000000005</v>
      </c>
      <c r="U69" s="9">
        <v>0.68799999999999994</v>
      </c>
      <c r="V69" s="9">
        <v>9.3406563071518501E-3</v>
      </c>
      <c r="W69" s="9" t="s">
        <v>555</v>
      </c>
    </row>
    <row r="70" spans="1:23" x14ac:dyDescent="0.25">
      <c r="A70" s="1" t="s">
        <v>2725</v>
      </c>
      <c r="B70" s="2">
        <v>2.59154214615901E-10</v>
      </c>
      <c r="C70" s="1">
        <v>0.54646505373679899</v>
      </c>
      <c r="D70" s="1">
        <v>0.122</v>
      </c>
      <c r="E70" s="1">
        <v>0.28299999999999997</v>
      </c>
      <c r="F70" s="2">
        <v>5.20329832105807E-6</v>
      </c>
      <c r="G70" s="1" t="s">
        <v>2726</v>
      </c>
      <c r="I70" s="1" t="s">
        <v>3419</v>
      </c>
      <c r="J70" s="2">
        <v>8.1119656559532201E-8</v>
      </c>
      <c r="K70" s="1">
        <v>-0.56231462942545096</v>
      </c>
      <c r="L70" s="1">
        <v>0.35</v>
      </c>
      <c r="M70" s="1">
        <v>0.50800000000000001</v>
      </c>
      <c r="N70" s="1">
        <v>1.62872046440229E-3</v>
      </c>
      <c r="O70" s="1" t="s">
        <v>3420</v>
      </c>
      <c r="Q70" s="9" t="s">
        <v>3204</v>
      </c>
      <c r="R70" s="10">
        <v>6.4957877854524303E-7</v>
      </c>
      <c r="S70" s="9">
        <v>0.36351375535218799</v>
      </c>
      <c r="T70" s="9">
        <v>0.82199999999999995</v>
      </c>
      <c r="U70" s="9">
        <v>0.90500000000000003</v>
      </c>
      <c r="V70" s="9">
        <v>1.30422427156314E-2</v>
      </c>
      <c r="W70" s="9" t="s">
        <v>3205</v>
      </c>
    </row>
    <row r="71" spans="1:23" x14ac:dyDescent="0.25">
      <c r="A71" s="1" t="s">
        <v>1636</v>
      </c>
      <c r="B71" s="2">
        <v>4.90642893055941E-8</v>
      </c>
      <c r="C71" s="1">
        <v>0.54440888420564804</v>
      </c>
      <c r="D71" s="1">
        <v>0.311</v>
      </c>
      <c r="E71" s="1">
        <v>0.46700000000000003</v>
      </c>
      <c r="F71" s="1">
        <v>9.8511280067771901E-4</v>
      </c>
      <c r="G71" s="1" t="s">
        <v>1637</v>
      </c>
      <c r="I71" s="1" t="s">
        <v>3377</v>
      </c>
      <c r="J71" s="2">
        <v>4.35454234866239E-11</v>
      </c>
      <c r="K71" s="1">
        <v>-0.56493069942198304</v>
      </c>
      <c r="L71" s="1">
        <v>0.17100000000000001</v>
      </c>
      <c r="M71" s="1">
        <v>0.36099999999999999</v>
      </c>
      <c r="N71" s="2">
        <v>8.7430501276443401E-7</v>
      </c>
      <c r="O71" s="1" t="s">
        <v>3378</v>
      </c>
      <c r="Q71" s="9" t="s">
        <v>1447</v>
      </c>
      <c r="R71" s="10">
        <v>4.0468784970350999E-8</v>
      </c>
      <c r="S71" s="9">
        <v>-0.43847871634996899</v>
      </c>
      <c r="T71" s="9">
        <v>0.83699999999999997</v>
      </c>
      <c r="U71" s="9">
        <v>0.75700000000000001</v>
      </c>
      <c r="V71" s="9">
        <v>8.1253226463470698E-4</v>
      </c>
      <c r="W71" s="9" t="s">
        <v>1448</v>
      </c>
    </row>
    <row r="72" spans="1:23" x14ac:dyDescent="0.25">
      <c r="A72" s="1" t="s">
        <v>3214</v>
      </c>
      <c r="B72" s="2">
        <v>1.4439937701446901E-16</v>
      </c>
      <c r="C72" s="1">
        <v>0.54311552585224798</v>
      </c>
      <c r="D72" s="1">
        <v>0.40200000000000002</v>
      </c>
      <c r="E72" s="1">
        <v>0.68400000000000005</v>
      </c>
      <c r="F72" s="2">
        <v>2.8992506916964999E-12</v>
      </c>
      <c r="G72" s="1" t="s">
        <v>3215</v>
      </c>
      <c r="I72" s="1" t="s">
        <v>3314</v>
      </c>
      <c r="J72" s="2">
        <v>4.6186723140822499E-7</v>
      </c>
      <c r="K72" s="1">
        <v>-0.56523496459650902</v>
      </c>
      <c r="L72" s="1">
        <v>0.13100000000000001</v>
      </c>
      <c r="M72" s="1">
        <v>0.25</v>
      </c>
      <c r="N72" s="1">
        <v>9.2733702722143495E-3</v>
      </c>
      <c r="O72" s="1" t="s">
        <v>3315</v>
      </c>
      <c r="Q72" s="9" t="s">
        <v>2862</v>
      </c>
      <c r="R72" s="10">
        <v>5.2726964685267601E-7</v>
      </c>
      <c r="S72" s="9">
        <v>-0.44565822271848099</v>
      </c>
      <c r="T72" s="9">
        <v>0.85399999999999998</v>
      </c>
      <c r="U72" s="9">
        <v>0.81</v>
      </c>
      <c r="V72" s="9">
        <v>1.0586519969508001E-2</v>
      </c>
      <c r="W72" s="9" t="s">
        <v>2863</v>
      </c>
    </row>
    <row r="73" spans="1:23" x14ac:dyDescent="0.25">
      <c r="A73" s="1" t="s">
        <v>3194</v>
      </c>
      <c r="B73" s="2">
        <v>6.5093577201033399E-12</v>
      </c>
      <c r="C73" s="1">
        <v>0.54056095255933601</v>
      </c>
      <c r="D73" s="1">
        <v>0.374</v>
      </c>
      <c r="E73" s="1">
        <v>0.56699999999999995</v>
      </c>
      <c r="F73" s="2">
        <v>1.3069488430423499E-7</v>
      </c>
      <c r="G73" s="1" t="s">
        <v>3195</v>
      </c>
      <c r="I73" s="1" t="s">
        <v>608</v>
      </c>
      <c r="J73" s="2">
        <v>2.1914970053209699E-7</v>
      </c>
      <c r="K73" s="1">
        <v>-0.56611596766788497</v>
      </c>
      <c r="L73" s="1">
        <v>0.38300000000000001</v>
      </c>
      <c r="M73" s="1">
        <v>0.52700000000000002</v>
      </c>
      <c r="N73" s="1">
        <v>4.4000876872834502E-3</v>
      </c>
      <c r="O73" s="1" t="s">
        <v>609</v>
      </c>
      <c r="Q73" s="9" t="s">
        <v>1168</v>
      </c>
      <c r="R73" s="10">
        <v>1.01870450792403E-9</v>
      </c>
      <c r="S73" s="9">
        <v>-0.46052724399105699</v>
      </c>
      <c r="T73" s="9">
        <v>0.93899999999999995</v>
      </c>
      <c r="U73" s="9">
        <v>0.95</v>
      </c>
      <c r="V73" s="10">
        <v>2.0453549110098698E-5</v>
      </c>
      <c r="W73" s="9" t="s">
        <v>1169</v>
      </c>
    </row>
    <row r="74" spans="1:23" x14ac:dyDescent="0.25">
      <c r="A74" s="1" t="s">
        <v>3286</v>
      </c>
      <c r="B74" s="2">
        <v>3.2917909706742002E-8</v>
      </c>
      <c r="C74" s="1">
        <v>0.53921579312389201</v>
      </c>
      <c r="D74" s="1">
        <v>0.13</v>
      </c>
      <c r="E74" s="1">
        <v>0.26900000000000002</v>
      </c>
      <c r="F74" s="1">
        <v>6.6092579109196595E-4</v>
      </c>
      <c r="G74" s="1" t="s">
        <v>3287</v>
      </c>
      <c r="I74" s="1" t="s">
        <v>3362</v>
      </c>
      <c r="J74" s="2">
        <v>1.05233520673972E-8</v>
      </c>
      <c r="K74" s="1">
        <v>-0.56839736567909005</v>
      </c>
      <c r="L74" s="1">
        <v>0.14499999999999999</v>
      </c>
      <c r="M74" s="1">
        <v>0.29299999999999998</v>
      </c>
      <c r="N74" s="1">
        <v>2.1128786280920201E-4</v>
      </c>
      <c r="O74" s="1" t="s">
        <v>3363</v>
      </c>
      <c r="Q74" s="9" t="s">
        <v>1855</v>
      </c>
      <c r="R74" s="10">
        <v>7.6407303633320203E-9</v>
      </c>
      <c r="S74" s="9">
        <v>-0.47991685176527199</v>
      </c>
      <c r="T74" s="9">
        <v>0.62</v>
      </c>
      <c r="U74" s="9">
        <v>0.43099999999999999</v>
      </c>
      <c r="V74" s="9">
        <v>1.5341058423498001E-4</v>
      </c>
      <c r="W74" s="9" t="s">
        <v>1856</v>
      </c>
    </row>
    <row r="75" spans="1:23" x14ac:dyDescent="0.25">
      <c r="A75" s="1" t="s">
        <v>216</v>
      </c>
      <c r="B75" s="2">
        <v>8.2046307224627705E-12</v>
      </c>
      <c r="C75" s="1">
        <v>0.53533137418432897</v>
      </c>
      <c r="D75" s="1">
        <v>0.69799999999999995</v>
      </c>
      <c r="E75" s="1">
        <v>0.84499999999999997</v>
      </c>
      <c r="F75" s="2">
        <v>1.64732575645608E-7</v>
      </c>
      <c r="G75" s="1" t="s">
        <v>217</v>
      </c>
      <c r="I75" s="1" t="s">
        <v>761</v>
      </c>
      <c r="J75" s="2">
        <v>1.1462735484362301E-10</v>
      </c>
      <c r="K75" s="1">
        <v>-0.56875394733913198</v>
      </c>
      <c r="L75" s="1">
        <v>0.14299999999999999</v>
      </c>
      <c r="M75" s="1">
        <v>0.32200000000000001</v>
      </c>
      <c r="N75" s="2">
        <v>2.3014880305502702E-6</v>
      </c>
      <c r="O75" s="1" t="s">
        <v>762</v>
      </c>
      <c r="Q75" s="1" t="s">
        <v>2996</v>
      </c>
      <c r="R75" s="2">
        <v>8.0773523214427604E-8</v>
      </c>
      <c r="S75" s="1">
        <v>-0.514938184153648</v>
      </c>
      <c r="T75" s="1">
        <v>0.79800000000000004</v>
      </c>
      <c r="U75" s="1">
        <v>0.73099999999999998</v>
      </c>
      <c r="V75" s="1">
        <v>1.62177079909928E-3</v>
      </c>
      <c r="W75" s="1" t="s">
        <v>2997</v>
      </c>
    </row>
    <row r="76" spans="1:23" x14ac:dyDescent="0.25">
      <c r="A76" s="1" t="s">
        <v>2653</v>
      </c>
      <c r="B76" s="2">
        <v>2.7752662424592999E-10</v>
      </c>
      <c r="C76" s="1">
        <v>0.53410902231336999</v>
      </c>
      <c r="D76" s="1">
        <v>0.187</v>
      </c>
      <c r="E76" s="1">
        <v>0.36099999999999999</v>
      </c>
      <c r="F76" s="2">
        <v>5.5721795616097804E-6</v>
      </c>
      <c r="G76" s="1" t="s">
        <v>2654</v>
      </c>
      <c r="I76" s="1" t="s">
        <v>1080</v>
      </c>
      <c r="J76" s="2">
        <v>1.5866341151049199E-7</v>
      </c>
      <c r="K76" s="1">
        <v>-0.57673993215487096</v>
      </c>
      <c r="L76" s="1">
        <v>0.25700000000000001</v>
      </c>
      <c r="M76" s="1">
        <v>0.40899999999999997</v>
      </c>
      <c r="N76" s="1">
        <v>3.1856439763076599E-3</v>
      </c>
      <c r="O76" s="1" t="s">
        <v>1081</v>
      </c>
      <c r="Q76" s="1" t="s">
        <v>170</v>
      </c>
      <c r="R76" s="2">
        <v>1.6355835776421301E-6</v>
      </c>
      <c r="S76" s="1">
        <v>-0.53952662821288999</v>
      </c>
      <c r="T76" s="1">
        <v>0.63700000000000001</v>
      </c>
      <c r="U76" s="1">
        <v>0.53600000000000003</v>
      </c>
      <c r="V76" s="1">
        <v>3.2839247071898697E-2</v>
      </c>
      <c r="W76" s="1" t="s">
        <v>171</v>
      </c>
    </row>
    <row r="77" spans="1:23" x14ac:dyDescent="0.25">
      <c r="A77" s="1" t="s">
        <v>1210</v>
      </c>
      <c r="B77" s="2">
        <v>1.4942398103824101E-7</v>
      </c>
      <c r="C77" s="1">
        <v>0.53221320025244301</v>
      </c>
      <c r="D77" s="1">
        <v>0.46100000000000002</v>
      </c>
      <c r="E77" s="1">
        <v>0.61699999999999999</v>
      </c>
      <c r="F77" s="1">
        <v>3.0001346912857901E-3</v>
      </c>
      <c r="G77" s="1" t="s">
        <v>1211</v>
      </c>
      <c r="I77" s="1" t="s">
        <v>1543</v>
      </c>
      <c r="J77" s="2">
        <v>2.57933731996322E-11</v>
      </c>
      <c r="K77" s="1">
        <v>-0.58545321985571297</v>
      </c>
      <c r="L77" s="1">
        <v>0.86199999999999999</v>
      </c>
      <c r="M77" s="1">
        <v>0.93300000000000005</v>
      </c>
      <c r="N77" s="2">
        <v>5.1787934710221601E-7</v>
      </c>
      <c r="O77" s="1" t="s">
        <v>1544</v>
      </c>
      <c r="Q77" s="1" t="s">
        <v>2079</v>
      </c>
      <c r="R77" s="2">
        <v>1.6912756893250601E-8</v>
      </c>
      <c r="S77" s="1">
        <v>-0.54844601606336996</v>
      </c>
      <c r="T77" s="1">
        <v>0.88</v>
      </c>
      <c r="U77" s="1">
        <v>0.82099999999999995</v>
      </c>
      <c r="V77" s="1">
        <v>3.3957433290268598E-4</v>
      </c>
      <c r="W77" s="1" t="s">
        <v>2080</v>
      </c>
    </row>
    <row r="78" spans="1:23" x14ac:dyDescent="0.25">
      <c r="A78" s="1" t="s">
        <v>3280</v>
      </c>
      <c r="B78" s="2">
        <v>2.15262047174067E-8</v>
      </c>
      <c r="C78" s="1">
        <v>0.52996436983228401</v>
      </c>
      <c r="D78" s="1">
        <v>0.17199999999999999</v>
      </c>
      <c r="E78" s="1">
        <v>0.32200000000000001</v>
      </c>
      <c r="F78" s="1">
        <v>4.3220313831609201E-4</v>
      </c>
      <c r="G78" s="1" t="s">
        <v>3281</v>
      </c>
      <c r="I78" s="1" t="s">
        <v>2870</v>
      </c>
      <c r="J78" s="2">
        <v>4.0569727348390201E-9</v>
      </c>
      <c r="K78" s="1">
        <v>-0.593835840288225</v>
      </c>
      <c r="L78" s="1">
        <v>0.188</v>
      </c>
      <c r="M78" s="1">
        <v>0.34699999999999998</v>
      </c>
      <c r="N78" s="2">
        <v>8.1455898570097899E-5</v>
      </c>
      <c r="O78" s="1" t="s">
        <v>2871</v>
      </c>
      <c r="Q78" s="1" t="s">
        <v>2530</v>
      </c>
      <c r="R78" s="2">
        <v>9.4277512748460594E-10</v>
      </c>
      <c r="S78" s="1">
        <v>-0.57336597792533905</v>
      </c>
      <c r="T78" s="1">
        <v>0.73699999999999999</v>
      </c>
      <c r="U78" s="1">
        <v>0.55700000000000005</v>
      </c>
      <c r="V78" s="2">
        <v>1.8929039009635899E-5</v>
      </c>
      <c r="W78" s="1" t="s">
        <v>2531</v>
      </c>
    </row>
    <row r="79" spans="1:23" x14ac:dyDescent="0.25">
      <c r="A79" s="1" t="s">
        <v>3328</v>
      </c>
      <c r="B79" s="2">
        <v>1.65641829414673E-6</v>
      </c>
      <c r="C79" s="1">
        <v>0.52775166824239905</v>
      </c>
      <c r="D79" s="1">
        <v>0.313</v>
      </c>
      <c r="E79" s="1">
        <v>0.45900000000000002</v>
      </c>
      <c r="F79" s="1">
        <v>3.32575665098781E-2</v>
      </c>
      <c r="G79" s="1" t="s">
        <v>3329</v>
      </c>
      <c r="I79" s="1" t="s">
        <v>216</v>
      </c>
      <c r="J79" s="2">
        <v>4.3902525481721802E-11</v>
      </c>
      <c r="K79" s="1">
        <v>-0.59410763818394496</v>
      </c>
      <c r="L79" s="1">
        <v>0.70199999999999996</v>
      </c>
      <c r="M79" s="1">
        <v>0.84499999999999997</v>
      </c>
      <c r="N79" s="2">
        <v>8.8147490662201004E-7</v>
      </c>
      <c r="O79" s="1" t="s">
        <v>217</v>
      </c>
      <c r="Q79" s="1" t="s">
        <v>2860</v>
      </c>
      <c r="R79" s="2">
        <v>1.2807740515318701E-6</v>
      </c>
      <c r="S79" s="1">
        <v>-0.57552809677544603</v>
      </c>
      <c r="T79" s="1">
        <v>0.27400000000000002</v>
      </c>
      <c r="U79" s="1">
        <v>0.14000000000000001</v>
      </c>
      <c r="V79" s="1">
        <v>2.5715381406656902E-2</v>
      </c>
      <c r="W79" s="1" t="s">
        <v>2861</v>
      </c>
    </row>
    <row r="80" spans="1:23" x14ac:dyDescent="0.25">
      <c r="A80" s="1" t="s">
        <v>2261</v>
      </c>
      <c r="B80" s="2">
        <v>7.5560507610451995E-8</v>
      </c>
      <c r="C80" s="1">
        <v>0.52261276828918701</v>
      </c>
      <c r="D80" s="1">
        <v>0.13500000000000001</v>
      </c>
      <c r="E80" s="1">
        <v>0.27300000000000002</v>
      </c>
      <c r="F80" s="1">
        <v>1.5171038718026599E-3</v>
      </c>
      <c r="G80" s="1" t="s">
        <v>2262</v>
      </c>
      <c r="I80" s="1" t="s">
        <v>1323</v>
      </c>
      <c r="J80" s="2">
        <v>1.6350136647097101E-6</v>
      </c>
      <c r="K80" s="1">
        <v>-0.59512794944668801</v>
      </c>
      <c r="L80" s="1">
        <v>0.13100000000000001</v>
      </c>
      <c r="M80" s="1">
        <v>0.25</v>
      </c>
      <c r="N80" s="1">
        <v>3.2827804360041499E-2</v>
      </c>
      <c r="O80" s="1" t="s">
        <v>1324</v>
      </c>
      <c r="Q80" s="1" t="s">
        <v>1519</v>
      </c>
      <c r="R80" s="2">
        <v>4.3002074385496601E-9</v>
      </c>
      <c r="S80" s="1">
        <v>-0.57620330722010005</v>
      </c>
      <c r="T80" s="1">
        <v>0.83499999999999996</v>
      </c>
      <c r="U80" s="1">
        <v>0.71899999999999997</v>
      </c>
      <c r="V80" s="2">
        <v>8.6339564951199999E-5</v>
      </c>
      <c r="W80" s="1" t="s">
        <v>1520</v>
      </c>
    </row>
    <row r="81" spans="1:23" x14ac:dyDescent="0.25">
      <c r="A81" s="1" t="s">
        <v>1130</v>
      </c>
      <c r="B81" s="2">
        <v>1.2223968313475501E-6</v>
      </c>
      <c r="C81" s="1">
        <v>0.51627899735757599</v>
      </c>
      <c r="D81" s="1">
        <v>0.23699999999999999</v>
      </c>
      <c r="E81" s="1">
        <v>0.373</v>
      </c>
      <c r="F81" s="1">
        <v>2.45432835797962E-2</v>
      </c>
      <c r="G81" s="1" t="s">
        <v>1131</v>
      </c>
      <c r="I81" s="1" t="s">
        <v>3429</v>
      </c>
      <c r="J81" s="2">
        <v>5.9185750359916199E-7</v>
      </c>
      <c r="K81" s="1">
        <v>-0.598141232554806</v>
      </c>
      <c r="L81" s="1">
        <v>0.17100000000000001</v>
      </c>
      <c r="M81" s="1">
        <v>0.30499999999999999</v>
      </c>
      <c r="N81" s="1">
        <v>1.1883314957264E-2</v>
      </c>
      <c r="O81" s="1" t="s">
        <v>3430</v>
      </c>
      <c r="Q81" s="1" t="s">
        <v>982</v>
      </c>
      <c r="R81" s="2">
        <v>1.39552737440743E-8</v>
      </c>
      <c r="S81" s="1">
        <v>-0.581735274986099</v>
      </c>
      <c r="T81" s="1">
        <v>0.42399999999999999</v>
      </c>
      <c r="U81" s="1">
        <v>0.245</v>
      </c>
      <c r="V81" s="1">
        <v>2.8019398623352403E-4</v>
      </c>
      <c r="W81" s="1" t="s">
        <v>983</v>
      </c>
    </row>
    <row r="82" spans="1:23" x14ac:dyDescent="0.25">
      <c r="A82" s="1" t="s">
        <v>3236</v>
      </c>
      <c r="B82" s="2">
        <v>3.6815268945548702E-12</v>
      </c>
      <c r="C82" s="1">
        <v>0.51463093949345895</v>
      </c>
      <c r="D82" s="1">
        <v>0.24099999999999999</v>
      </c>
      <c r="E82" s="1">
        <v>0.45900000000000002</v>
      </c>
      <c r="F82" s="2">
        <v>7.3917696988872594E-8</v>
      </c>
      <c r="G82" s="1" t="s">
        <v>3237</v>
      </c>
      <c r="I82" s="1" t="s">
        <v>2624</v>
      </c>
      <c r="J82" s="2">
        <v>3.7611141754290298E-8</v>
      </c>
      <c r="K82" s="1">
        <v>-0.59833177683785599</v>
      </c>
      <c r="L82" s="1">
        <v>0.19500000000000001</v>
      </c>
      <c r="M82" s="1">
        <v>0.34499999999999997</v>
      </c>
      <c r="N82" s="1">
        <v>7.5515650414263995E-4</v>
      </c>
      <c r="O82" s="1" t="s">
        <v>2625</v>
      </c>
      <c r="Q82" s="1" t="s">
        <v>1759</v>
      </c>
      <c r="R82" s="2">
        <v>8.6686497315420797E-7</v>
      </c>
      <c r="S82" s="1">
        <v>-0.61799134916296905</v>
      </c>
      <c r="T82" s="1">
        <v>0.32800000000000001</v>
      </c>
      <c r="U82" s="1">
        <v>0.19</v>
      </c>
      <c r="V82" s="1">
        <v>1.7404914930990199E-2</v>
      </c>
      <c r="W82" s="1" t="s">
        <v>1760</v>
      </c>
    </row>
    <row r="83" spans="1:23" x14ac:dyDescent="0.25">
      <c r="A83" s="1" t="s">
        <v>3262</v>
      </c>
      <c r="B83" s="2">
        <v>9.4035207772357303E-10</v>
      </c>
      <c r="C83" s="1">
        <v>0.51192298902798405</v>
      </c>
      <c r="D83" s="1">
        <v>0.157</v>
      </c>
      <c r="E83" s="1">
        <v>0.31900000000000001</v>
      </c>
      <c r="F83" s="2">
        <v>1.88803890165339E-5</v>
      </c>
      <c r="G83" s="1" t="s">
        <v>3263</v>
      </c>
      <c r="I83" s="1" t="s">
        <v>1020</v>
      </c>
      <c r="J83" s="2">
        <v>3.3639477022394199E-8</v>
      </c>
      <c r="K83" s="1">
        <v>-0.60851905333961898</v>
      </c>
      <c r="L83" s="1">
        <v>0.217</v>
      </c>
      <c r="M83" s="1">
        <v>0.376</v>
      </c>
      <c r="N83" s="1">
        <v>6.7541341965563005E-4</v>
      </c>
      <c r="O83" s="1" t="s">
        <v>1021</v>
      </c>
      <c r="Q83" s="1" t="s">
        <v>337</v>
      </c>
      <c r="R83" s="2">
        <v>7.9428665866266897E-7</v>
      </c>
      <c r="S83" s="1">
        <v>-0.63063240926192399</v>
      </c>
      <c r="T83" s="1">
        <v>0.71299999999999997</v>
      </c>
      <c r="U83" s="1">
        <v>0.626</v>
      </c>
      <c r="V83" s="1">
        <v>1.5947687532629099E-2</v>
      </c>
      <c r="W83" s="1" t="s">
        <v>338</v>
      </c>
    </row>
    <row r="84" spans="1:23" x14ac:dyDescent="0.25">
      <c r="A84" s="1" t="s">
        <v>3310</v>
      </c>
      <c r="B84" s="2">
        <v>5.0131567372705599E-7</v>
      </c>
      <c r="C84" s="1">
        <v>0.50887732696060495</v>
      </c>
      <c r="D84" s="1">
        <v>0.191</v>
      </c>
      <c r="E84" s="1">
        <v>0.33100000000000002</v>
      </c>
      <c r="F84" s="1">
        <v>1.0065416097091801E-2</v>
      </c>
      <c r="G84" s="1" t="s">
        <v>3311</v>
      </c>
      <c r="I84" s="1" t="s">
        <v>3344</v>
      </c>
      <c r="J84" s="2">
        <v>5.3569569195452397E-9</v>
      </c>
      <c r="K84" s="1">
        <v>-0.61235494858502204</v>
      </c>
      <c r="L84" s="1">
        <v>0.107</v>
      </c>
      <c r="M84" s="1">
        <v>0.25</v>
      </c>
      <c r="N84" s="1">
        <v>1.07556981030629E-4</v>
      </c>
      <c r="O84" s="1" t="s">
        <v>3345</v>
      </c>
      <c r="Q84" s="1" t="s">
        <v>3375</v>
      </c>
      <c r="R84" s="2">
        <v>1.02229991467246E-7</v>
      </c>
      <c r="S84" s="1">
        <v>-0.63672438953675703</v>
      </c>
      <c r="T84" s="1">
        <v>0.254</v>
      </c>
      <c r="U84" s="1">
        <v>0.114</v>
      </c>
      <c r="V84" s="1">
        <v>2.05257376867936E-3</v>
      </c>
      <c r="W84" s="1" t="s">
        <v>3376</v>
      </c>
    </row>
    <row r="85" spans="1:23" x14ac:dyDescent="0.25">
      <c r="A85" s="1" t="s">
        <v>68</v>
      </c>
      <c r="B85" s="2">
        <v>7.27501230184583E-14</v>
      </c>
      <c r="C85" s="1">
        <v>0.50833278827936901</v>
      </c>
      <c r="D85" s="1">
        <v>0.65700000000000003</v>
      </c>
      <c r="E85" s="1">
        <v>0.82899999999999996</v>
      </c>
      <c r="F85" s="2">
        <v>1.4606769699646001E-9</v>
      </c>
      <c r="G85" s="1" t="s">
        <v>69</v>
      </c>
      <c r="I85" s="1" t="s">
        <v>3316</v>
      </c>
      <c r="J85" s="2">
        <v>4.5966215288071599E-8</v>
      </c>
      <c r="K85" s="1">
        <v>-0.61447251411113402</v>
      </c>
      <c r="L85" s="1">
        <v>0.13800000000000001</v>
      </c>
      <c r="M85" s="1">
        <v>0.27200000000000002</v>
      </c>
      <c r="N85" s="1">
        <v>9.22909670553901E-4</v>
      </c>
      <c r="O85" s="1" t="s">
        <v>3317</v>
      </c>
      <c r="Q85" s="1" t="s">
        <v>1144</v>
      </c>
      <c r="R85" s="2">
        <v>3.2690489192753402E-8</v>
      </c>
      <c r="S85" s="1">
        <v>-0.63706873502101502</v>
      </c>
      <c r="T85" s="1">
        <v>0.53500000000000003</v>
      </c>
      <c r="U85" s="1">
        <v>0.38100000000000001</v>
      </c>
      <c r="V85" s="1">
        <v>6.5635964201210203E-4</v>
      </c>
      <c r="W85" s="1" t="s">
        <v>1145</v>
      </c>
    </row>
    <row r="86" spans="1:23" x14ac:dyDescent="0.25">
      <c r="A86" s="1" t="s">
        <v>3246</v>
      </c>
      <c r="B86" s="2">
        <v>2.4027975604470201E-11</v>
      </c>
      <c r="C86" s="1">
        <v>0.507479446898635</v>
      </c>
      <c r="D86" s="1">
        <v>0.92200000000000004</v>
      </c>
      <c r="E86" s="1">
        <v>0.98299999999999998</v>
      </c>
      <c r="F86" s="2">
        <v>4.82433694186554E-7</v>
      </c>
      <c r="G86" s="1" t="s">
        <v>3247</v>
      </c>
      <c r="I86" s="1" t="s">
        <v>1168</v>
      </c>
      <c r="J86" s="2">
        <v>1.23513872509791E-17</v>
      </c>
      <c r="K86" s="1">
        <v>-0.61472981298317098</v>
      </c>
      <c r="L86" s="1">
        <v>0.95</v>
      </c>
      <c r="M86" s="1">
        <v>0.98199999999999998</v>
      </c>
      <c r="N86" s="2">
        <v>2.4799115322515898E-13</v>
      </c>
      <c r="O86" s="1" t="s">
        <v>1169</v>
      </c>
      <c r="Q86" s="1" t="s">
        <v>1903</v>
      </c>
      <c r="R86" s="2">
        <v>2.5658746918945001E-7</v>
      </c>
      <c r="S86" s="1">
        <v>-0.63843042143553097</v>
      </c>
      <c r="T86" s="1">
        <v>0.752</v>
      </c>
      <c r="U86" s="1">
        <v>0.66900000000000004</v>
      </c>
      <c r="V86" s="1">
        <v>5.1517632063857698E-3</v>
      </c>
      <c r="W86" s="1" t="s">
        <v>1904</v>
      </c>
    </row>
    <row r="87" spans="1:23" x14ac:dyDescent="0.25">
      <c r="A87" s="1" t="s">
        <v>3274</v>
      </c>
      <c r="B87" s="2">
        <v>1.00942742845073E-8</v>
      </c>
      <c r="C87" s="1">
        <v>0.50332624100505896</v>
      </c>
      <c r="D87" s="1">
        <v>0.11700000000000001</v>
      </c>
      <c r="E87" s="1">
        <v>0.255</v>
      </c>
      <c r="F87" s="1">
        <v>2.02672839084339E-4</v>
      </c>
      <c r="G87" s="1" t="s">
        <v>3275</v>
      </c>
      <c r="I87" s="1" t="s">
        <v>1350</v>
      </c>
      <c r="J87" s="2">
        <v>2.1369010215551202E-8</v>
      </c>
      <c r="K87" s="1">
        <v>-0.620187912779818</v>
      </c>
      <c r="L87" s="1">
        <v>0.18099999999999999</v>
      </c>
      <c r="M87" s="1">
        <v>0.33700000000000002</v>
      </c>
      <c r="N87" s="1">
        <v>4.2904698710783702E-4</v>
      </c>
      <c r="O87" s="1" t="s">
        <v>1351</v>
      </c>
      <c r="Q87" s="1" t="s">
        <v>3427</v>
      </c>
      <c r="R87" s="2">
        <v>8.16746133728403E-8</v>
      </c>
      <c r="S87" s="1">
        <v>-0.64454604006202998</v>
      </c>
      <c r="T87" s="1">
        <v>0.27600000000000002</v>
      </c>
      <c r="U87" s="1">
        <v>0.129</v>
      </c>
      <c r="V87" s="1">
        <v>1.63986288729989E-3</v>
      </c>
      <c r="W87" s="1" t="s">
        <v>3428</v>
      </c>
    </row>
    <row r="88" spans="1:23" x14ac:dyDescent="0.25">
      <c r="A88" s="9" t="s">
        <v>162</v>
      </c>
      <c r="B88" s="10">
        <v>1.10826681092473E-9</v>
      </c>
      <c r="C88" s="9">
        <v>0.49914051568832202</v>
      </c>
      <c r="D88" s="9">
        <v>0.39600000000000002</v>
      </c>
      <c r="E88" s="9">
        <v>0.61199999999999999</v>
      </c>
      <c r="F88" s="10">
        <v>2.22517810297467E-5</v>
      </c>
      <c r="G88" s="9" t="s">
        <v>163</v>
      </c>
      <c r="I88" s="1" t="s">
        <v>3258</v>
      </c>
      <c r="J88" s="2">
        <v>1.9618138580790201E-7</v>
      </c>
      <c r="K88" s="1">
        <v>-0.62379067646130804</v>
      </c>
      <c r="L88" s="1">
        <v>0.13600000000000001</v>
      </c>
      <c r="M88" s="1">
        <v>0.27</v>
      </c>
      <c r="N88" s="1">
        <v>3.9389298642510603E-3</v>
      </c>
      <c r="O88" s="1" t="s">
        <v>3259</v>
      </c>
      <c r="Q88" s="1" t="s">
        <v>1202</v>
      </c>
      <c r="R88" s="2">
        <v>3.9711128226523998E-7</v>
      </c>
      <c r="S88" s="1">
        <v>-0.6462665380739</v>
      </c>
      <c r="T88" s="1">
        <v>0.44600000000000001</v>
      </c>
      <c r="U88" s="1">
        <v>0.30499999999999999</v>
      </c>
      <c r="V88" s="1">
        <v>7.9732003253214796E-3</v>
      </c>
      <c r="W88" s="1" t="s">
        <v>1203</v>
      </c>
    </row>
    <row r="89" spans="1:23" x14ac:dyDescent="0.25">
      <c r="A89" s="9" t="s">
        <v>1000</v>
      </c>
      <c r="B89" s="10">
        <v>3.3707263711334701E-7</v>
      </c>
      <c r="C89" s="9">
        <v>0.49814480507262199</v>
      </c>
      <c r="D89" s="9">
        <v>0.222</v>
      </c>
      <c r="E89" s="9">
        <v>0.35499999999999998</v>
      </c>
      <c r="F89" s="9">
        <v>6.7677444079617902E-3</v>
      </c>
      <c r="G89" s="9" t="s">
        <v>1001</v>
      </c>
      <c r="I89" s="1" t="s">
        <v>347</v>
      </c>
      <c r="J89" s="2">
        <v>5.2778912738202697E-10</v>
      </c>
      <c r="K89" s="1">
        <v>-0.62421288828321597</v>
      </c>
      <c r="L89" s="1">
        <v>0.13800000000000001</v>
      </c>
      <c r="M89" s="1">
        <v>0.30099999999999999</v>
      </c>
      <c r="N89" s="2">
        <v>1.0596950099576301E-5</v>
      </c>
      <c r="O89" s="1" t="s">
        <v>348</v>
      </c>
      <c r="Q89" s="1" t="s">
        <v>570</v>
      </c>
      <c r="R89" s="2">
        <v>2.0969530698906201E-14</v>
      </c>
      <c r="S89" s="1">
        <v>-0.65105095603475605</v>
      </c>
      <c r="T89" s="1">
        <v>0.78</v>
      </c>
      <c r="U89" s="1">
        <v>0.621</v>
      </c>
      <c r="V89" s="2">
        <v>4.2102623737263898E-10</v>
      </c>
      <c r="W89" s="1" t="s">
        <v>571</v>
      </c>
    </row>
    <row r="90" spans="1:23" x14ac:dyDescent="0.25">
      <c r="A90" s="9" t="s">
        <v>3316</v>
      </c>
      <c r="B90" s="10">
        <v>9.2887003323715402E-7</v>
      </c>
      <c r="C90" s="9">
        <v>0.497072872165843</v>
      </c>
      <c r="D90" s="9">
        <v>0.152</v>
      </c>
      <c r="E90" s="9">
        <v>0.27200000000000002</v>
      </c>
      <c r="F90" s="9">
        <v>1.86498525273356E-2</v>
      </c>
      <c r="G90" s="9" t="s">
        <v>3317</v>
      </c>
      <c r="I90" s="1" t="s">
        <v>3240</v>
      </c>
      <c r="J90" s="2">
        <v>7.7284732413310505E-10</v>
      </c>
      <c r="K90" s="1">
        <v>-0.63318402692370601</v>
      </c>
      <c r="L90" s="1">
        <v>0.13600000000000001</v>
      </c>
      <c r="M90" s="1">
        <v>0.29799999999999999</v>
      </c>
      <c r="N90" s="2">
        <v>1.5517228573944502E-5</v>
      </c>
      <c r="O90" s="1" t="s">
        <v>3241</v>
      </c>
      <c r="Q90" s="1" t="s">
        <v>2800</v>
      </c>
      <c r="R90" s="2">
        <v>7.5605525777755397E-7</v>
      </c>
      <c r="S90" s="1">
        <v>-0.66590398512641003</v>
      </c>
      <c r="T90" s="1">
        <v>0.374</v>
      </c>
      <c r="U90" s="1">
        <v>0.24299999999999999</v>
      </c>
      <c r="V90" s="1">
        <v>1.51800774656577E-2</v>
      </c>
      <c r="W90" s="1" t="s">
        <v>2801</v>
      </c>
    </row>
    <row r="91" spans="1:23" x14ac:dyDescent="0.25">
      <c r="A91" s="9" t="s">
        <v>968</v>
      </c>
      <c r="B91" s="10">
        <v>2.02807212740181E-10</v>
      </c>
      <c r="C91" s="9">
        <v>0.496218448226798</v>
      </c>
      <c r="D91" s="9">
        <v>0.19600000000000001</v>
      </c>
      <c r="E91" s="9">
        <v>0.38</v>
      </c>
      <c r="F91" s="10">
        <v>4.0719632173973601E-6</v>
      </c>
      <c r="G91" s="9" t="s">
        <v>969</v>
      </c>
      <c r="I91" s="1" t="s">
        <v>277</v>
      </c>
      <c r="J91" s="2">
        <v>2.4477556965982001E-11</v>
      </c>
      <c r="K91" s="1">
        <v>-0.63613732704057302</v>
      </c>
      <c r="L91" s="1">
        <v>0.14799999999999999</v>
      </c>
      <c r="M91" s="1">
        <v>0.33400000000000002</v>
      </c>
      <c r="N91" s="2">
        <v>4.9146038876298596E-7</v>
      </c>
      <c r="O91" s="1" t="s">
        <v>278</v>
      </c>
      <c r="Q91" s="1" t="s">
        <v>3368</v>
      </c>
      <c r="R91" s="2">
        <v>2.3227794230690298E-6</v>
      </c>
      <c r="S91" s="1">
        <v>-0.66827451590115405</v>
      </c>
      <c r="T91" s="1">
        <v>0.46100000000000002</v>
      </c>
      <c r="U91" s="1">
        <v>0.33600000000000002</v>
      </c>
      <c r="V91" s="1">
        <v>4.6636765256380101E-2</v>
      </c>
      <c r="W91" s="1" t="s">
        <v>3369</v>
      </c>
    </row>
    <row r="92" spans="1:23" x14ac:dyDescent="0.25">
      <c r="A92" s="9" t="s">
        <v>3290</v>
      </c>
      <c r="B92" s="10">
        <v>5.0831891877451498E-8</v>
      </c>
      <c r="C92" s="9">
        <v>0.49238695827546197</v>
      </c>
      <c r="D92" s="9">
        <v>0.193</v>
      </c>
      <c r="E92" s="9">
        <v>0.34399999999999997</v>
      </c>
      <c r="F92" s="9">
        <v>1.0206027251154701E-3</v>
      </c>
      <c r="G92" s="9" t="s">
        <v>3291</v>
      </c>
      <c r="I92" s="1" t="s">
        <v>2316</v>
      </c>
      <c r="J92" s="2">
        <v>1.2223836514344299E-8</v>
      </c>
      <c r="K92" s="1">
        <v>-0.63645839346338096</v>
      </c>
      <c r="L92" s="1">
        <v>0.183</v>
      </c>
      <c r="M92" s="1">
        <v>0.33800000000000002</v>
      </c>
      <c r="N92" s="1">
        <v>2.45430189535004E-4</v>
      </c>
      <c r="O92" s="1" t="s">
        <v>2317</v>
      </c>
      <c r="Q92" s="1" t="s">
        <v>1138</v>
      </c>
      <c r="R92" s="2">
        <v>9.9091363377415796E-7</v>
      </c>
      <c r="S92" s="1">
        <v>-0.66969532586106995</v>
      </c>
      <c r="T92" s="1">
        <v>0.65200000000000002</v>
      </c>
      <c r="U92" s="1">
        <v>0.55000000000000004</v>
      </c>
      <c r="V92" s="1">
        <v>1.9895563938917501E-2</v>
      </c>
      <c r="W92" s="1" t="s">
        <v>1139</v>
      </c>
    </row>
    <row r="93" spans="1:23" x14ac:dyDescent="0.25">
      <c r="A93" s="9" t="s">
        <v>743</v>
      </c>
      <c r="B93" s="10">
        <v>2.76423424767888E-7</v>
      </c>
      <c r="C93" s="9">
        <v>0.49042871333203403</v>
      </c>
      <c r="D93" s="9">
        <v>0.28899999999999998</v>
      </c>
      <c r="E93" s="9">
        <v>0.43</v>
      </c>
      <c r="F93" s="9">
        <v>5.5500295224896598E-3</v>
      </c>
      <c r="G93" s="9" t="s">
        <v>744</v>
      </c>
      <c r="I93" s="1" t="s">
        <v>2404</v>
      </c>
      <c r="J93" s="2">
        <v>1.2048732784832501E-10</v>
      </c>
      <c r="K93" s="1">
        <v>-0.63790417626192297</v>
      </c>
      <c r="L93" s="1">
        <v>0.379</v>
      </c>
      <c r="M93" s="1">
        <v>0.57799999999999996</v>
      </c>
      <c r="N93" s="2">
        <v>2.4191445685386699E-6</v>
      </c>
      <c r="O93" s="1" t="s">
        <v>2405</v>
      </c>
      <c r="Q93" s="1" t="s">
        <v>2006</v>
      </c>
      <c r="R93" s="2">
        <v>2.61630684438145E-9</v>
      </c>
      <c r="S93" s="1">
        <v>-0.67235329188358195</v>
      </c>
      <c r="T93" s="1">
        <v>0.628</v>
      </c>
      <c r="U93" s="1">
        <v>0.46</v>
      </c>
      <c r="V93" s="2">
        <v>5.2530208821490698E-5</v>
      </c>
      <c r="W93" s="1" t="s">
        <v>2007</v>
      </c>
    </row>
    <row r="94" spans="1:23" x14ac:dyDescent="0.25">
      <c r="A94" s="9" t="s">
        <v>3314</v>
      </c>
      <c r="B94" s="10">
        <v>6.4783918126176198E-7</v>
      </c>
      <c r="C94" s="9">
        <v>0.48770489797122202</v>
      </c>
      <c r="D94" s="9">
        <v>0.13300000000000001</v>
      </c>
      <c r="E94" s="9">
        <v>0.25</v>
      </c>
      <c r="F94" s="9">
        <v>1.30073150813737E-2</v>
      </c>
      <c r="G94" s="9" t="s">
        <v>3315</v>
      </c>
      <c r="I94" s="1" t="s">
        <v>333</v>
      </c>
      <c r="J94" s="2">
        <v>2.8384464846319001E-8</v>
      </c>
      <c r="K94" s="1">
        <v>-0.64338540354810503</v>
      </c>
      <c r="L94" s="1">
        <v>0.51900000000000002</v>
      </c>
      <c r="M94" s="1">
        <v>0.68799999999999994</v>
      </c>
      <c r="N94" s="1">
        <v>5.69903285184393E-4</v>
      </c>
      <c r="O94" s="1" t="s">
        <v>334</v>
      </c>
      <c r="Q94" s="1" t="s">
        <v>1018</v>
      </c>
      <c r="R94" s="2">
        <v>2.2661281058778401E-10</v>
      </c>
      <c r="S94" s="1">
        <v>-0.67670534022738804</v>
      </c>
      <c r="T94" s="1">
        <v>0.90700000000000003</v>
      </c>
      <c r="U94" s="1">
        <v>0.84499999999999997</v>
      </c>
      <c r="V94" s="2">
        <v>4.54993201098153E-6</v>
      </c>
      <c r="W94" s="1" t="s">
        <v>1019</v>
      </c>
    </row>
    <row r="95" spans="1:23" x14ac:dyDescent="0.25">
      <c r="A95" s="9" t="s">
        <v>3266</v>
      </c>
      <c r="B95" s="10">
        <v>2.5754469946769998E-9</v>
      </c>
      <c r="C95" s="9">
        <v>0.48685812032168901</v>
      </c>
      <c r="D95" s="9">
        <v>0.44800000000000001</v>
      </c>
      <c r="E95" s="9">
        <v>0.621</v>
      </c>
      <c r="F95" s="10">
        <v>5.1709824759124802E-5</v>
      </c>
      <c r="G95" s="9" t="s">
        <v>3267</v>
      </c>
      <c r="I95" s="1" t="s">
        <v>1712</v>
      </c>
      <c r="J95" s="2">
        <v>1.30500302348327E-8</v>
      </c>
      <c r="K95" s="1">
        <v>-0.65151044898720201</v>
      </c>
      <c r="L95" s="1">
        <v>0.20699999999999999</v>
      </c>
      <c r="M95" s="1">
        <v>0.35899999999999999</v>
      </c>
      <c r="N95" s="1">
        <v>2.6201850705497102E-4</v>
      </c>
      <c r="O95" s="1" t="s">
        <v>1713</v>
      </c>
      <c r="Q95" s="1" t="s">
        <v>3437</v>
      </c>
      <c r="R95" s="2">
        <v>3.06982006202248E-8</v>
      </c>
      <c r="S95" s="1">
        <v>-0.68421069371804899</v>
      </c>
      <c r="T95" s="1">
        <v>0.33</v>
      </c>
      <c r="U95" s="1">
        <v>0.17599999999999999</v>
      </c>
      <c r="V95" s="1">
        <v>6.1635847205287401E-4</v>
      </c>
      <c r="W95" s="1" t="s">
        <v>3438</v>
      </c>
    </row>
    <row r="96" spans="1:23" x14ac:dyDescent="0.25">
      <c r="A96" s="9" t="s">
        <v>237</v>
      </c>
      <c r="B96" s="10">
        <v>5.2477321032036495E-10</v>
      </c>
      <c r="C96" s="9">
        <v>0.48231496153494202</v>
      </c>
      <c r="D96" s="9">
        <v>0.187</v>
      </c>
      <c r="E96" s="9">
        <v>0.36099999999999999</v>
      </c>
      <c r="F96" s="10">
        <v>1.05363965168123E-5</v>
      </c>
      <c r="G96" s="9" t="s">
        <v>238</v>
      </c>
      <c r="I96" s="1" t="s">
        <v>3403</v>
      </c>
      <c r="J96" s="2">
        <v>3.0322260257799902E-11</v>
      </c>
      <c r="K96" s="1">
        <v>-0.65613373686634102</v>
      </c>
      <c r="L96" s="1">
        <v>0.107</v>
      </c>
      <c r="M96" s="1">
        <v>0.27200000000000002</v>
      </c>
      <c r="N96" s="2">
        <v>6.0881034145610705E-7</v>
      </c>
      <c r="O96" s="1" t="s">
        <v>3404</v>
      </c>
      <c r="Q96" s="1" t="s">
        <v>3360</v>
      </c>
      <c r="R96" s="2">
        <v>1.7103591433932299E-7</v>
      </c>
      <c r="S96" s="1">
        <v>-0.68910868472460796</v>
      </c>
      <c r="T96" s="1">
        <v>0.26100000000000001</v>
      </c>
      <c r="U96" s="1">
        <v>0.126</v>
      </c>
      <c r="V96" s="1">
        <v>3.4340590881049198E-3</v>
      </c>
      <c r="W96" s="1" t="s">
        <v>3361</v>
      </c>
    </row>
    <row r="97" spans="1:23" x14ac:dyDescent="0.25">
      <c r="A97" s="9" t="s">
        <v>3312</v>
      </c>
      <c r="B97" s="10">
        <v>5.1415124473155498E-7</v>
      </c>
      <c r="C97" s="9">
        <v>0.48163190718996302</v>
      </c>
      <c r="D97" s="9">
        <v>0.30399999999999999</v>
      </c>
      <c r="E97" s="9">
        <v>0.44500000000000001</v>
      </c>
      <c r="F97" s="9">
        <v>1.0323128691720199E-2</v>
      </c>
      <c r="G97" s="9" t="s">
        <v>3313</v>
      </c>
      <c r="I97" s="1" t="s">
        <v>3393</v>
      </c>
      <c r="J97" s="2">
        <v>3.05746564994499E-10</v>
      </c>
      <c r="K97" s="1">
        <v>-0.65777065222208897</v>
      </c>
      <c r="L97" s="1">
        <v>0.11700000000000001</v>
      </c>
      <c r="M97" s="1">
        <v>0.27600000000000002</v>
      </c>
      <c r="N97" s="2">
        <v>6.1387795319595502E-6</v>
      </c>
      <c r="O97" s="1" t="s">
        <v>3394</v>
      </c>
      <c r="Q97" s="1" t="s">
        <v>3352</v>
      </c>
      <c r="R97" s="2">
        <v>7.9542063330528298E-10</v>
      </c>
      <c r="S97" s="1">
        <v>-0.71169853442725595</v>
      </c>
      <c r="T97" s="1">
        <v>0.57199999999999995</v>
      </c>
      <c r="U97" s="1">
        <v>0.39300000000000002</v>
      </c>
      <c r="V97" s="2">
        <v>1.5970455475503499E-5</v>
      </c>
      <c r="W97" s="1" t="s">
        <v>3353</v>
      </c>
    </row>
    <row r="98" spans="1:23" x14ac:dyDescent="0.25">
      <c r="A98" s="9" t="s">
        <v>881</v>
      </c>
      <c r="B98" s="10">
        <v>8.7277739762604297E-12</v>
      </c>
      <c r="C98" s="9">
        <v>0.48061665492501598</v>
      </c>
      <c r="D98" s="9">
        <v>0.65200000000000002</v>
      </c>
      <c r="E98" s="9">
        <v>0.83899999999999997</v>
      </c>
      <c r="F98" s="10">
        <v>1.7523624589535701E-7</v>
      </c>
      <c r="G98" s="9" t="s">
        <v>882</v>
      </c>
      <c r="I98" s="1" t="s">
        <v>3409</v>
      </c>
      <c r="J98" s="2">
        <v>1.18886843907431E-8</v>
      </c>
      <c r="K98" s="1">
        <v>-0.66302702983296902</v>
      </c>
      <c r="L98" s="1">
        <v>0.47899999999999998</v>
      </c>
      <c r="M98" s="1">
        <v>0.63200000000000001</v>
      </c>
      <c r="N98" s="1">
        <v>2.3870100519734E-4</v>
      </c>
      <c r="O98" s="1" t="s">
        <v>3410</v>
      </c>
      <c r="Q98" s="1" t="s">
        <v>2774</v>
      </c>
      <c r="R98" s="2">
        <v>1.1898137573425201E-8</v>
      </c>
      <c r="S98" s="1">
        <v>-0.75676802756508199</v>
      </c>
      <c r="T98" s="1">
        <v>0.4</v>
      </c>
      <c r="U98" s="1">
        <v>0.23300000000000001</v>
      </c>
      <c r="V98" s="1">
        <v>2.38890806199232E-4</v>
      </c>
      <c r="W98" s="1" t="s">
        <v>2775</v>
      </c>
    </row>
    <row r="99" spans="1:23" x14ac:dyDescent="0.25">
      <c r="A99" s="9" t="s">
        <v>3200</v>
      </c>
      <c r="B99" s="10">
        <v>4.4997992405871601E-27</v>
      </c>
      <c r="C99" s="9">
        <v>0.47964930788952698</v>
      </c>
      <c r="D99" s="9">
        <v>0.97</v>
      </c>
      <c r="E99" s="9">
        <v>0.996</v>
      </c>
      <c r="F99" s="10">
        <v>9.0346969152508999E-23</v>
      </c>
      <c r="G99" s="9" t="s">
        <v>3201</v>
      </c>
      <c r="I99" s="1" t="s">
        <v>3421</v>
      </c>
      <c r="J99" s="2">
        <v>1.2129320737455099E-7</v>
      </c>
      <c r="K99" s="1">
        <v>-0.66341492929180101</v>
      </c>
      <c r="L99" s="1">
        <v>0.21199999999999999</v>
      </c>
      <c r="M99" s="1">
        <v>0.36199999999999999</v>
      </c>
      <c r="N99" s="1">
        <v>2.4353250176662399E-3</v>
      </c>
      <c r="O99" s="1" t="s">
        <v>3422</v>
      </c>
      <c r="Q99" s="1" t="s">
        <v>333</v>
      </c>
      <c r="R99" s="2">
        <v>3.4984194600207698E-10</v>
      </c>
      <c r="S99" s="1">
        <v>-0.75737886463294701</v>
      </c>
      <c r="T99" s="1">
        <v>0.68500000000000005</v>
      </c>
      <c r="U99" s="1">
        <v>0.51900000000000002</v>
      </c>
      <c r="V99" s="2">
        <v>7.0241265918296999E-6</v>
      </c>
      <c r="W99" s="1" t="s">
        <v>334</v>
      </c>
    </row>
    <row r="100" spans="1:23" x14ac:dyDescent="0.25">
      <c r="A100" s="9" t="s">
        <v>1692</v>
      </c>
      <c r="B100" s="10">
        <v>4.6223040757208699E-12</v>
      </c>
      <c r="C100" s="9">
        <v>0.47219567151837499</v>
      </c>
      <c r="D100" s="9">
        <v>0.14799999999999999</v>
      </c>
      <c r="E100" s="9">
        <v>0.34</v>
      </c>
      <c r="F100" s="10">
        <v>9.2806621232323595E-8</v>
      </c>
      <c r="G100" s="9" t="s">
        <v>1693</v>
      </c>
      <c r="I100" s="1" t="s">
        <v>721</v>
      </c>
      <c r="J100" s="2">
        <v>3.2927199203774802E-12</v>
      </c>
      <c r="K100" s="1">
        <v>-0.66827128327859597</v>
      </c>
      <c r="L100" s="1">
        <v>0.50700000000000001</v>
      </c>
      <c r="M100" s="1">
        <v>0.70199999999999996</v>
      </c>
      <c r="N100" s="2">
        <v>6.6111230561338994E-8</v>
      </c>
      <c r="O100" s="1" t="s">
        <v>722</v>
      </c>
      <c r="Q100" s="1" t="s">
        <v>2804</v>
      </c>
      <c r="R100" s="2">
        <v>1.94473175397501E-14</v>
      </c>
      <c r="S100" s="1">
        <v>-0.75994621112560401</v>
      </c>
      <c r="T100" s="1">
        <v>0.74099999999999999</v>
      </c>
      <c r="U100" s="1">
        <v>0.58099999999999996</v>
      </c>
      <c r="V100" s="2">
        <v>3.9046324156310198E-10</v>
      </c>
      <c r="W100" s="1" t="s">
        <v>2805</v>
      </c>
    </row>
    <row r="101" spans="1:23" x14ac:dyDescent="0.25">
      <c r="A101" s="9" t="s">
        <v>1226</v>
      </c>
      <c r="B101" s="10">
        <v>1.9178870556660501E-8</v>
      </c>
      <c r="C101" s="9">
        <v>0.47185450010032898</v>
      </c>
      <c r="D101" s="9">
        <v>0.443</v>
      </c>
      <c r="E101" s="9">
        <v>0.61199999999999999</v>
      </c>
      <c r="F101" s="9">
        <v>3.8507336303662999E-4</v>
      </c>
      <c r="G101" s="9" t="s">
        <v>1227</v>
      </c>
      <c r="I101" s="1" t="s">
        <v>2691</v>
      </c>
      <c r="J101" s="2">
        <v>4.4399433546630998E-16</v>
      </c>
      <c r="K101" s="1">
        <v>-0.67642659438489505</v>
      </c>
      <c r="L101" s="1">
        <v>0.57899999999999996</v>
      </c>
      <c r="M101" s="1">
        <v>0.77300000000000002</v>
      </c>
      <c r="N101" s="2">
        <v>8.9145182674925795E-12</v>
      </c>
      <c r="O101" s="1" t="s">
        <v>2692</v>
      </c>
      <c r="Q101" s="1" t="s">
        <v>1126</v>
      </c>
      <c r="R101" s="2">
        <v>1.4803441807555401E-7</v>
      </c>
      <c r="S101" s="1">
        <v>-0.76478712402096904</v>
      </c>
      <c r="T101" s="1">
        <v>0.32800000000000001</v>
      </c>
      <c r="U101" s="1">
        <v>0.188</v>
      </c>
      <c r="V101" s="1">
        <v>2.97223504612098E-3</v>
      </c>
      <c r="W101" s="1" t="s">
        <v>1127</v>
      </c>
    </row>
    <row r="102" spans="1:23" x14ac:dyDescent="0.25">
      <c r="A102" s="9" t="s">
        <v>3276</v>
      </c>
      <c r="B102" s="10">
        <v>1.0835058454212199E-8</v>
      </c>
      <c r="C102" s="9">
        <v>0.47056781800277597</v>
      </c>
      <c r="D102" s="9">
        <v>0.115</v>
      </c>
      <c r="E102" s="9">
        <v>0.255</v>
      </c>
      <c r="F102" s="9">
        <v>2.17546303643674E-4</v>
      </c>
      <c r="G102" s="9" t="s">
        <v>3277</v>
      </c>
      <c r="I102" s="1" t="s">
        <v>1729</v>
      </c>
      <c r="J102" s="2">
        <v>1.81471134620604E-7</v>
      </c>
      <c r="K102" s="1">
        <v>-0.68293935771372405</v>
      </c>
      <c r="L102" s="1">
        <v>0.152</v>
      </c>
      <c r="M102" s="1">
        <v>0.28199999999999997</v>
      </c>
      <c r="N102" s="1">
        <v>3.64357744091249E-3</v>
      </c>
      <c r="O102" s="1" t="s">
        <v>1730</v>
      </c>
      <c r="Q102" s="1" t="s">
        <v>373</v>
      </c>
      <c r="R102" s="2">
        <v>1.30940007741538E-8</v>
      </c>
      <c r="S102" s="1">
        <v>-0.767536929947082</v>
      </c>
      <c r="T102" s="1">
        <v>0.46700000000000003</v>
      </c>
      <c r="U102" s="1">
        <v>0.30199999999999999</v>
      </c>
      <c r="V102" s="1">
        <v>2.6290134754345897E-4</v>
      </c>
      <c r="W102" s="1" t="s">
        <v>374</v>
      </c>
    </row>
    <row r="103" spans="1:23" x14ac:dyDescent="0.25">
      <c r="A103" s="9" t="s">
        <v>3016</v>
      </c>
      <c r="B103" s="10">
        <v>3.1418988233555598E-8</v>
      </c>
      <c r="C103" s="9">
        <v>0.46557878677006398</v>
      </c>
      <c r="D103" s="9">
        <v>0.23</v>
      </c>
      <c r="E103" s="9">
        <v>0.39300000000000002</v>
      </c>
      <c r="F103" s="9">
        <v>6.3083044575332995E-4</v>
      </c>
      <c r="G103" s="9" t="s">
        <v>3017</v>
      </c>
      <c r="I103" s="1" t="s">
        <v>2632</v>
      </c>
      <c r="J103" s="2">
        <v>1.0366580056191199E-18</v>
      </c>
      <c r="K103" s="1">
        <v>-0.68686393111867095</v>
      </c>
      <c r="L103" s="1">
        <v>0.88100000000000001</v>
      </c>
      <c r="M103" s="1">
        <v>0.93799999999999994</v>
      </c>
      <c r="N103" s="2">
        <v>2.0814019436820699E-14</v>
      </c>
      <c r="O103" s="1" t="s">
        <v>2633</v>
      </c>
      <c r="Q103" s="1" t="s">
        <v>861</v>
      </c>
      <c r="R103" s="2">
        <v>1.10180735665689E-10</v>
      </c>
      <c r="S103" s="1">
        <v>-0.76959778934412604</v>
      </c>
      <c r="T103" s="1">
        <v>0.68</v>
      </c>
      <c r="U103" s="1">
        <v>0.58099999999999996</v>
      </c>
      <c r="V103" s="2">
        <v>2.2122088106957001E-6</v>
      </c>
      <c r="W103" s="1" t="s">
        <v>862</v>
      </c>
    </row>
    <row r="104" spans="1:23" x14ac:dyDescent="0.25">
      <c r="A104" s="9" t="s">
        <v>277</v>
      </c>
      <c r="B104" s="10">
        <v>4.0177626992293902E-7</v>
      </c>
      <c r="C104" s="9">
        <v>0.46512020384289798</v>
      </c>
      <c r="D104" s="9">
        <v>0.193</v>
      </c>
      <c r="E104" s="9">
        <v>0.33400000000000002</v>
      </c>
      <c r="F104" s="9">
        <v>8.0668639475127597E-3</v>
      </c>
      <c r="G104" s="9" t="s">
        <v>278</v>
      </c>
      <c r="I104" s="1" t="s">
        <v>2814</v>
      </c>
      <c r="J104" s="2">
        <v>5.2478531067830097E-11</v>
      </c>
      <c r="K104" s="1">
        <v>-0.68796405080092704</v>
      </c>
      <c r="L104" s="1">
        <v>0.54</v>
      </c>
      <c r="M104" s="1">
        <v>0.70299999999999996</v>
      </c>
      <c r="N104" s="2">
        <v>1.05366394677989E-6</v>
      </c>
      <c r="O104" s="1" t="s">
        <v>2815</v>
      </c>
      <c r="Q104" s="1" t="s">
        <v>795</v>
      </c>
      <c r="R104" s="2">
        <v>4.7181624283852098E-7</v>
      </c>
      <c r="S104" s="1">
        <v>-0.77215585969971801</v>
      </c>
      <c r="T104" s="1">
        <v>0.56100000000000005</v>
      </c>
      <c r="U104" s="1">
        <v>0.41199999999999998</v>
      </c>
      <c r="V104" s="1">
        <v>9.4731265237118292E-3</v>
      </c>
      <c r="W104" s="1" t="s">
        <v>796</v>
      </c>
    </row>
    <row r="105" spans="1:23" x14ac:dyDescent="0.25">
      <c r="A105" s="9" t="s">
        <v>1533</v>
      </c>
      <c r="B105" s="10">
        <v>6.0967916666863204E-13</v>
      </c>
      <c r="C105" s="9">
        <v>0.46182556318309798</v>
      </c>
      <c r="D105" s="9">
        <v>0.52200000000000002</v>
      </c>
      <c r="E105" s="9">
        <v>0.73199999999999998</v>
      </c>
      <c r="F105" s="10">
        <v>1.22411383083728E-8</v>
      </c>
      <c r="G105" s="9" t="s">
        <v>1534</v>
      </c>
      <c r="I105" s="1" t="s">
        <v>1299</v>
      </c>
      <c r="J105" s="2">
        <v>6.3779676637815201E-12</v>
      </c>
      <c r="K105" s="1">
        <v>-0.69422834545996404</v>
      </c>
      <c r="L105" s="1">
        <v>0.23599999999999999</v>
      </c>
      <c r="M105" s="1">
        <v>0.441</v>
      </c>
      <c r="N105" s="2">
        <v>1.28056834753405E-7</v>
      </c>
      <c r="O105" s="1" t="s">
        <v>1300</v>
      </c>
      <c r="Q105" s="1" t="s">
        <v>761</v>
      </c>
      <c r="R105" s="2">
        <v>4.5578598038856897E-11</v>
      </c>
      <c r="S105" s="1">
        <v>-0.77358835522481995</v>
      </c>
      <c r="T105" s="1">
        <v>0.33</v>
      </c>
      <c r="U105" s="1">
        <v>0.14299999999999999</v>
      </c>
      <c r="V105" s="2">
        <v>9.1512709142416895E-7</v>
      </c>
      <c r="W105" s="1" t="s">
        <v>762</v>
      </c>
    </row>
    <row r="106" spans="1:23" x14ac:dyDescent="0.25">
      <c r="A106" s="9" t="s">
        <v>3334</v>
      </c>
      <c r="B106" s="10">
        <v>2.2887455921146201E-6</v>
      </c>
      <c r="C106" s="9">
        <v>0.46143275999938999</v>
      </c>
      <c r="D106" s="9">
        <v>0.28299999999999997</v>
      </c>
      <c r="E106" s="9">
        <v>0.41199999999999998</v>
      </c>
      <c r="F106" s="9">
        <v>4.59534339984774E-2</v>
      </c>
      <c r="G106" s="9" t="s">
        <v>3335</v>
      </c>
      <c r="I106" s="1" t="s">
        <v>1210</v>
      </c>
      <c r="J106" s="2">
        <v>5.95745096597102E-11</v>
      </c>
      <c r="K106" s="1">
        <v>-0.70336769852438896</v>
      </c>
      <c r="L106" s="1">
        <v>0.43099999999999999</v>
      </c>
      <c r="M106" s="1">
        <v>0.61699999999999999</v>
      </c>
      <c r="N106" s="2">
        <v>1.1961370049476601E-6</v>
      </c>
      <c r="O106" s="1" t="s">
        <v>1211</v>
      </c>
      <c r="Q106" s="1" t="s">
        <v>3348</v>
      </c>
      <c r="R106" s="2">
        <v>5.6482632663647898E-9</v>
      </c>
      <c r="S106" s="1">
        <v>-0.80351426285685001</v>
      </c>
      <c r="T106" s="1">
        <v>0.26700000000000002</v>
      </c>
      <c r="U106" s="1">
        <v>0.11899999999999999</v>
      </c>
      <c r="V106" s="1">
        <v>1.1340582986207199E-4</v>
      </c>
      <c r="W106" s="1" t="s">
        <v>3349</v>
      </c>
    </row>
    <row r="107" spans="1:23" x14ac:dyDescent="0.25">
      <c r="A107" s="9" t="s">
        <v>2930</v>
      </c>
      <c r="B107" s="10">
        <v>2.9045178517520901E-10</v>
      </c>
      <c r="C107" s="9">
        <v>0.46101021655326202</v>
      </c>
      <c r="D107" s="9">
        <v>0.35</v>
      </c>
      <c r="E107" s="9">
        <v>0.54100000000000004</v>
      </c>
      <c r="F107" s="10">
        <v>5.8316909427478403E-6</v>
      </c>
      <c r="G107" s="9" t="s">
        <v>2931</v>
      </c>
      <c r="I107" s="1" t="s">
        <v>2588</v>
      </c>
      <c r="J107" s="2">
        <v>3.2633625621641298E-10</v>
      </c>
      <c r="K107" s="1">
        <v>-0.72084861251166998</v>
      </c>
      <c r="L107" s="1">
        <v>0.214</v>
      </c>
      <c r="M107" s="1">
        <v>0.40100000000000002</v>
      </c>
      <c r="N107" s="2">
        <v>6.5521793523131296E-6</v>
      </c>
      <c r="O107" s="1" t="s">
        <v>2589</v>
      </c>
      <c r="Q107" s="1" t="s">
        <v>168</v>
      </c>
      <c r="R107" s="2">
        <v>2.9172527474512599E-8</v>
      </c>
      <c r="S107" s="1">
        <v>-0.81208592608229102</v>
      </c>
      <c r="T107" s="1">
        <v>0.67200000000000004</v>
      </c>
      <c r="U107" s="1">
        <v>0.53300000000000003</v>
      </c>
      <c r="V107" s="1">
        <v>5.8572600663326399E-4</v>
      </c>
      <c r="W107" s="1" t="s">
        <v>169</v>
      </c>
    </row>
    <row r="108" spans="1:23" x14ac:dyDescent="0.25">
      <c r="A108" s="9" t="s">
        <v>1410</v>
      </c>
      <c r="B108" s="10">
        <v>1.4018889086387101E-10</v>
      </c>
      <c r="C108" s="9">
        <v>0.45866786140960703</v>
      </c>
      <c r="D108" s="9">
        <v>0.22600000000000001</v>
      </c>
      <c r="E108" s="9">
        <v>0.42299999999999999</v>
      </c>
      <c r="F108" s="10">
        <v>2.8147125507648101E-6</v>
      </c>
      <c r="G108" s="9" t="s">
        <v>1411</v>
      </c>
      <c r="I108" s="1" t="s">
        <v>3238</v>
      </c>
      <c r="J108" s="2">
        <v>7.2952803087007903E-13</v>
      </c>
      <c r="K108" s="1">
        <v>-0.72137870068100696</v>
      </c>
      <c r="L108" s="1">
        <v>0.105</v>
      </c>
      <c r="M108" s="1">
        <v>0.28399999999999997</v>
      </c>
      <c r="N108" s="2">
        <v>1.46474638038095E-8</v>
      </c>
      <c r="O108" s="1" t="s">
        <v>3239</v>
      </c>
      <c r="Q108" s="1" t="s">
        <v>3419</v>
      </c>
      <c r="R108" s="2">
        <v>1.15801985978664E-7</v>
      </c>
      <c r="S108" s="1">
        <v>-0.83180625076528902</v>
      </c>
      <c r="T108" s="1">
        <v>0.48499999999999999</v>
      </c>
      <c r="U108" s="1">
        <v>0.35</v>
      </c>
      <c r="V108" s="1">
        <v>2.3250722744796201E-3</v>
      </c>
      <c r="W108" s="1" t="s">
        <v>3420</v>
      </c>
    </row>
    <row r="109" spans="1:23" x14ac:dyDescent="0.25">
      <c r="A109" s="9" t="s">
        <v>884</v>
      </c>
      <c r="B109" s="10">
        <v>1.09536356563948E-6</v>
      </c>
      <c r="C109" s="9">
        <v>0.45846856230906402</v>
      </c>
      <c r="D109" s="9">
        <v>0.25</v>
      </c>
      <c r="E109" s="9">
        <v>0.38700000000000001</v>
      </c>
      <c r="F109" s="9">
        <v>2.19927096709094E-2</v>
      </c>
      <c r="G109" s="9" t="s">
        <v>885</v>
      </c>
      <c r="I109" s="1" t="s">
        <v>884</v>
      </c>
      <c r="J109" s="2">
        <v>1.1784134693965701E-11</v>
      </c>
      <c r="K109" s="1">
        <v>-0.72791867085837003</v>
      </c>
      <c r="L109" s="1">
        <v>0.2</v>
      </c>
      <c r="M109" s="1">
        <v>0.38700000000000001</v>
      </c>
      <c r="N109" s="2">
        <v>2.36601856385443E-7</v>
      </c>
      <c r="O109" s="1" t="s">
        <v>885</v>
      </c>
      <c r="Q109" s="1" t="s">
        <v>2052</v>
      </c>
      <c r="R109" s="2">
        <v>6.89639402867468E-14</v>
      </c>
      <c r="S109" s="1">
        <v>-0.85438640936458798</v>
      </c>
      <c r="T109" s="1">
        <v>0.70699999999999996</v>
      </c>
      <c r="U109" s="1">
        <v>0.54</v>
      </c>
      <c r="V109" s="2">
        <v>1.3846579930773001E-9</v>
      </c>
      <c r="W109" s="1" t="s">
        <v>2053</v>
      </c>
    </row>
    <row r="110" spans="1:23" x14ac:dyDescent="0.25">
      <c r="A110" s="9" t="s">
        <v>1030</v>
      </c>
      <c r="B110" s="10">
        <v>2.3073913478444099E-6</v>
      </c>
      <c r="C110" s="9">
        <v>0.45423516919283902</v>
      </c>
      <c r="D110" s="9">
        <v>0.435</v>
      </c>
      <c r="E110" s="9">
        <v>0.57099999999999995</v>
      </c>
      <c r="F110" s="9">
        <v>4.6327803482020001E-2</v>
      </c>
      <c r="G110" s="9" t="s">
        <v>1031</v>
      </c>
      <c r="I110" s="1" t="s">
        <v>3342</v>
      </c>
      <c r="J110" s="2">
        <v>4.0907152639375998E-9</v>
      </c>
      <c r="K110" s="1">
        <v>-0.73313558589958305</v>
      </c>
      <c r="L110" s="1">
        <v>0.14799999999999999</v>
      </c>
      <c r="M110" s="1">
        <v>0.29499999999999998</v>
      </c>
      <c r="N110" s="2">
        <v>8.2133381069339205E-5</v>
      </c>
      <c r="O110" s="1" t="s">
        <v>3343</v>
      </c>
      <c r="Q110" s="1" t="s">
        <v>1090</v>
      </c>
      <c r="R110" s="2">
        <v>6.3475674594079002E-7</v>
      </c>
      <c r="S110" s="1">
        <v>-0.85474912764462196</v>
      </c>
      <c r="T110" s="1">
        <v>0.52</v>
      </c>
      <c r="U110" s="1">
        <v>0.40699999999999997</v>
      </c>
      <c r="V110" s="1">
        <v>1.2744645944999199E-2</v>
      </c>
      <c r="W110" s="1" t="s">
        <v>1091</v>
      </c>
    </row>
    <row r="111" spans="1:23" x14ac:dyDescent="0.25">
      <c r="A111" s="9" t="s">
        <v>1394</v>
      </c>
      <c r="B111" s="10">
        <v>1.9298029663838599E-9</v>
      </c>
      <c r="C111" s="9">
        <v>0.45331834698572898</v>
      </c>
      <c r="D111" s="9">
        <v>0.376</v>
      </c>
      <c r="E111" s="9">
        <v>0.57099999999999995</v>
      </c>
      <c r="F111" s="10">
        <v>3.8746583959055202E-5</v>
      </c>
      <c r="G111" s="9" t="s">
        <v>1395</v>
      </c>
      <c r="I111" s="1" t="s">
        <v>1338</v>
      </c>
      <c r="J111" s="2">
        <v>4.5089300418518699E-9</v>
      </c>
      <c r="K111" s="1">
        <v>-0.73667060248181204</v>
      </c>
      <c r="L111" s="1">
        <v>0.33800000000000002</v>
      </c>
      <c r="M111" s="1">
        <v>0.497</v>
      </c>
      <c r="N111" s="2">
        <v>9.0530297380301796E-5</v>
      </c>
      <c r="O111" s="1" t="s">
        <v>1339</v>
      </c>
      <c r="Q111" s="1" t="s">
        <v>2790</v>
      </c>
      <c r="R111" s="2">
        <v>1.74497703392117E-16</v>
      </c>
      <c r="S111" s="1">
        <v>-0.85507087014666705</v>
      </c>
      <c r="T111" s="1">
        <v>0.78300000000000003</v>
      </c>
      <c r="U111" s="1">
        <v>0.59499999999999997</v>
      </c>
      <c r="V111" s="2">
        <v>3.50356488870692E-12</v>
      </c>
      <c r="W111" s="1" t="s">
        <v>2791</v>
      </c>
    </row>
    <row r="112" spans="1:23" x14ac:dyDescent="0.25">
      <c r="A112" s="9" t="s">
        <v>3282</v>
      </c>
      <c r="B112" s="10">
        <v>2.2818538896522699E-8</v>
      </c>
      <c r="C112" s="9">
        <v>0.44947390674612397</v>
      </c>
      <c r="D112" s="9">
        <v>0.36699999999999999</v>
      </c>
      <c r="E112" s="9">
        <v>0.54100000000000004</v>
      </c>
      <c r="F112" s="9">
        <v>4.58150623964382E-4</v>
      </c>
      <c r="G112" s="9" t="s">
        <v>3283</v>
      </c>
      <c r="I112" s="1" t="s">
        <v>1545</v>
      </c>
      <c r="J112" s="2">
        <v>1.1271740120393799E-7</v>
      </c>
      <c r="K112" s="1">
        <v>-0.75982569953090895</v>
      </c>
      <c r="L112" s="1">
        <v>0.16900000000000001</v>
      </c>
      <c r="M112" s="1">
        <v>0.313</v>
      </c>
      <c r="N112" s="1">
        <v>2.2631399813726701E-3</v>
      </c>
      <c r="O112" s="1" t="s">
        <v>1546</v>
      </c>
      <c r="Q112" s="1" t="s">
        <v>608</v>
      </c>
      <c r="R112" s="2">
        <v>7.5820357578673994E-11</v>
      </c>
      <c r="S112" s="1">
        <v>-0.86281496473530594</v>
      </c>
      <c r="T112" s="1">
        <v>0.55900000000000005</v>
      </c>
      <c r="U112" s="1">
        <v>0.38300000000000001</v>
      </c>
      <c r="V112" s="2">
        <v>1.52232113946462E-6</v>
      </c>
      <c r="W112" s="1" t="s">
        <v>609</v>
      </c>
    </row>
    <row r="113" spans="1:23" x14ac:dyDescent="0.25">
      <c r="A113" s="9" t="s">
        <v>1569</v>
      </c>
      <c r="B113" s="10">
        <v>1.2582209450176699E-7</v>
      </c>
      <c r="C113" s="9">
        <v>0.443139105677191</v>
      </c>
      <c r="D113" s="9">
        <v>0.14099999999999999</v>
      </c>
      <c r="E113" s="9">
        <v>0.28000000000000003</v>
      </c>
      <c r="F113" s="9">
        <v>2.5262560134064801E-3</v>
      </c>
      <c r="G113" s="9" t="s">
        <v>1570</v>
      </c>
      <c r="I113" s="1" t="s">
        <v>3405</v>
      </c>
      <c r="J113" s="2">
        <v>3.8241798843470597E-9</v>
      </c>
      <c r="K113" s="1">
        <v>-0.76286314851623105</v>
      </c>
      <c r="L113" s="1">
        <v>0.13300000000000001</v>
      </c>
      <c r="M113" s="1">
        <v>0.28299999999999997</v>
      </c>
      <c r="N113" s="2">
        <v>7.6781883717920302E-5</v>
      </c>
      <c r="O113" s="1" t="s">
        <v>3406</v>
      </c>
      <c r="Q113" s="1" t="s">
        <v>1204</v>
      </c>
      <c r="R113" s="2">
        <v>3.9240326662191899E-7</v>
      </c>
      <c r="S113" s="1">
        <v>-0.86632016480998297</v>
      </c>
      <c r="T113" s="1">
        <v>0.39600000000000002</v>
      </c>
      <c r="U113" s="1">
        <v>0.26200000000000001</v>
      </c>
      <c r="V113" s="1">
        <v>7.8786727872348795E-3</v>
      </c>
      <c r="W113" s="1" t="s">
        <v>1205</v>
      </c>
    </row>
    <row r="114" spans="1:23" x14ac:dyDescent="0.25">
      <c r="A114" s="9" t="s">
        <v>2677</v>
      </c>
      <c r="B114" s="10">
        <v>2.59504989827921E-8</v>
      </c>
      <c r="C114" s="9">
        <v>0.438694070237446</v>
      </c>
      <c r="D114" s="9">
        <v>0.26500000000000001</v>
      </c>
      <c r="E114" s="9">
        <v>0.43099999999999999</v>
      </c>
      <c r="F114" s="9">
        <v>5.2103411857650004E-4</v>
      </c>
      <c r="G114" s="9" t="s">
        <v>2678</v>
      </c>
      <c r="I114" s="1" t="s">
        <v>873</v>
      </c>
      <c r="J114" s="2">
        <v>2.41631265214556E-9</v>
      </c>
      <c r="K114" s="1">
        <v>-0.76886394397126301</v>
      </c>
      <c r="L114" s="1">
        <v>0.43099999999999999</v>
      </c>
      <c r="M114" s="1">
        <v>0.59599999999999997</v>
      </c>
      <c r="N114" s="2">
        <v>4.85147254297785E-5</v>
      </c>
      <c r="O114" s="1" t="s">
        <v>874</v>
      </c>
      <c r="Q114" s="1" t="s">
        <v>347</v>
      </c>
      <c r="R114" s="2">
        <v>1.6261911445142601E-10</v>
      </c>
      <c r="S114" s="1">
        <v>-0.87634565738177495</v>
      </c>
      <c r="T114" s="1">
        <v>0.311</v>
      </c>
      <c r="U114" s="1">
        <v>0.13800000000000001</v>
      </c>
      <c r="V114" s="2">
        <v>3.2650665799557199E-6</v>
      </c>
      <c r="W114" s="1" t="s">
        <v>348</v>
      </c>
    </row>
    <row r="115" spans="1:23" x14ac:dyDescent="0.25">
      <c r="A115" s="9" t="s">
        <v>3296</v>
      </c>
      <c r="B115" s="10">
        <v>9.0096825928770703E-8</v>
      </c>
      <c r="C115" s="9">
        <v>0.43625323588395498</v>
      </c>
      <c r="D115" s="9">
        <v>0.159</v>
      </c>
      <c r="E115" s="9">
        <v>0.3</v>
      </c>
      <c r="F115" s="9">
        <v>1.8089640709978601E-3</v>
      </c>
      <c r="G115" s="9" t="s">
        <v>3297</v>
      </c>
      <c r="I115" s="1" t="s">
        <v>62</v>
      </c>
      <c r="J115" s="2">
        <v>6.1895938963337802E-17</v>
      </c>
      <c r="K115" s="1">
        <v>-0.78315616688812995</v>
      </c>
      <c r="L115" s="1">
        <v>0.245</v>
      </c>
      <c r="M115" s="1">
        <v>0.502</v>
      </c>
      <c r="N115" s="2">
        <v>1.2427466625058999E-12</v>
      </c>
      <c r="O115" s="1" t="s">
        <v>63</v>
      </c>
      <c r="Q115" s="1" t="s">
        <v>138</v>
      </c>
      <c r="R115" s="2">
        <v>1.7181157183374199E-26</v>
      </c>
      <c r="S115" s="1">
        <v>-0.88614017110037502</v>
      </c>
      <c r="T115" s="1">
        <v>0.94299999999999995</v>
      </c>
      <c r="U115" s="1">
        <v>0.876</v>
      </c>
      <c r="V115" s="2">
        <v>3.4496327392778701E-22</v>
      </c>
      <c r="W115" s="1" t="s">
        <v>139</v>
      </c>
    </row>
    <row r="116" spans="1:23" x14ac:dyDescent="0.25">
      <c r="A116" s="9" t="s">
        <v>745</v>
      </c>
      <c r="B116" s="10">
        <v>7.4773341689103503E-14</v>
      </c>
      <c r="C116" s="9">
        <v>0.43477450273760399</v>
      </c>
      <c r="D116" s="9">
        <v>0.64800000000000002</v>
      </c>
      <c r="E116" s="9">
        <v>0.84699999999999998</v>
      </c>
      <c r="F116" s="10">
        <v>1.5012991544338199E-9</v>
      </c>
      <c r="G116" s="9" t="s">
        <v>746</v>
      </c>
      <c r="I116" s="1" t="s">
        <v>3254</v>
      </c>
      <c r="J116" s="2">
        <v>2.1894518744587899E-15</v>
      </c>
      <c r="K116" s="1">
        <v>-0.79169614707476499</v>
      </c>
      <c r="L116" s="1">
        <v>9.5000000000000001E-2</v>
      </c>
      <c r="M116" s="1">
        <v>0.29699999999999999</v>
      </c>
      <c r="N116" s="2">
        <v>4.3959814735383603E-11</v>
      </c>
      <c r="O116" s="1" t="s">
        <v>3255</v>
      </c>
      <c r="Q116" s="1" t="s">
        <v>2522</v>
      </c>
      <c r="R116" s="2">
        <v>8.8577355430188905E-7</v>
      </c>
      <c r="S116" s="1">
        <v>-0.88846802109721101</v>
      </c>
      <c r="T116" s="1">
        <v>0.52</v>
      </c>
      <c r="U116" s="1">
        <v>0.41199999999999998</v>
      </c>
      <c r="V116" s="1">
        <v>1.7784561423273299E-2</v>
      </c>
      <c r="W116" s="1" t="s">
        <v>2523</v>
      </c>
    </row>
    <row r="117" spans="1:23" x14ac:dyDescent="0.25">
      <c r="A117" s="9" t="s">
        <v>1941</v>
      </c>
      <c r="B117" s="10">
        <v>1.7719641497832399E-7</v>
      </c>
      <c r="C117" s="9">
        <v>0.43414063413764198</v>
      </c>
      <c r="D117" s="9">
        <v>0.17799999999999999</v>
      </c>
      <c r="E117" s="9">
        <v>0.318</v>
      </c>
      <c r="F117" s="9">
        <v>3.55774961993478E-3</v>
      </c>
      <c r="G117" s="9" t="s">
        <v>1942</v>
      </c>
      <c r="I117" s="1" t="s">
        <v>76</v>
      </c>
      <c r="J117" s="2">
        <v>4.6794974918807802E-10</v>
      </c>
      <c r="K117" s="1">
        <v>-0.79391802961228597</v>
      </c>
      <c r="L117" s="1">
        <v>0.52400000000000002</v>
      </c>
      <c r="M117" s="1">
        <v>0.63800000000000001</v>
      </c>
      <c r="N117" s="2">
        <v>9.3954950641982396E-6</v>
      </c>
      <c r="O117" s="1" t="s">
        <v>77</v>
      </c>
      <c r="Q117" s="1" t="s">
        <v>3409</v>
      </c>
      <c r="R117" s="2">
        <v>8.9765110558177796E-13</v>
      </c>
      <c r="S117" s="1">
        <v>-0.91205918622798898</v>
      </c>
      <c r="T117" s="1">
        <v>0.66100000000000003</v>
      </c>
      <c r="U117" s="1">
        <v>0.47899999999999998</v>
      </c>
      <c r="V117" s="2">
        <v>1.8023038897870899E-8</v>
      </c>
      <c r="W117" s="1" t="s">
        <v>3410</v>
      </c>
    </row>
    <row r="118" spans="1:23" x14ac:dyDescent="0.25">
      <c r="A118" s="9" t="s">
        <v>1146</v>
      </c>
      <c r="B118" s="10">
        <v>1.4181285017629401E-12</v>
      </c>
      <c r="C118" s="9">
        <v>0.430417217578272</v>
      </c>
      <c r="D118" s="9">
        <v>0.61699999999999999</v>
      </c>
      <c r="E118" s="9">
        <v>0.83499999999999996</v>
      </c>
      <c r="F118" s="10">
        <v>2.84731840583963E-8</v>
      </c>
      <c r="G118" s="9" t="s">
        <v>1147</v>
      </c>
      <c r="I118" s="1" t="s">
        <v>1048</v>
      </c>
      <c r="J118" s="2">
        <v>2.46162305849395E-10</v>
      </c>
      <c r="K118" s="1">
        <v>-0.81542417643017395</v>
      </c>
      <c r="L118" s="1">
        <v>0.41699999999999998</v>
      </c>
      <c r="M118" s="1">
        <v>0.60099999999999998</v>
      </c>
      <c r="N118" s="2">
        <v>4.9424467768441401E-6</v>
      </c>
      <c r="O118" s="1" t="s">
        <v>1049</v>
      </c>
      <c r="Q118" s="1" t="s">
        <v>926</v>
      </c>
      <c r="R118" s="2">
        <v>6.83380470029033E-13</v>
      </c>
      <c r="S118" s="1">
        <v>-0.92520509461985201</v>
      </c>
      <c r="T118" s="1">
        <v>0.42799999999999999</v>
      </c>
      <c r="U118" s="1">
        <v>0.21199999999999999</v>
      </c>
      <c r="V118" s="2">
        <v>1.3720913077242899E-8</v>
      </c>
      <c r="W118" s="1" t="s">
        <v>927</v>
      </c>
    </row>
    <row r="119" spans="1:23" x14ac:dyDescent="0.25">
      <c r="A119" s="9" t="s">
        <v>942</v>
      </c>
      <c r="B119" s="10">
        <v>6.9610398908056899E-7</v>
      </c>
      <c r="C119" s="9">
        <v>0.43040013981431902</v>
      </c>
      <c r="D119" s="9">
        <v>0.3</v>
      </c>
      <c r="E119" s="9">
        <v>0.44400000000000001</v>
      </c>
      <c r="F119" s="9">
        <v>1.39763758927597E-2</v>
      </c>
      <c r="G119" s="9" t="s">
        <v>943</v>
      </c>
      <c r="I119" s="1" t="s">
        <v>1759</v>
      </c>
      <c r="J119" s="2">
        <v>3.0284221801430503E-14</v>
      </c>
      <c r="K119" s="1">
        <v>-0.81963957126390696</v>
      </c>
      <c r="L119" s="1">
        <v>0.19</v>
      </c>
      <c r="M119" s="1">
        <v>0.39900000000000002</v>
      </c>
      <c r="N119" s="2">
        <v>6.0804660532912199E-10</v>
      </c>
      <c r="O119" s="1" t="s">
        <v>1760</v>
      </c>
      <c r="Q119" s="1" t="s">
        <v>46</v>
      </c>
      <c r="R119" s="2">
        <v>1.5318333299304399E-9</v>
      </c>
      <c r="S119" s="1">
        <v>-0.94948710459678098</v>
      </c>
      <c r="T119" s="1">
        <v>0.29799999999999999</v>
      </c>
      <c r="U119" s="1">
        <v>0.13600000000000001</v>
      </c>
      <c r="V119" s="2">
        <v>3.0756149598343501E-5</v>
      </c>
      <c r="W119" s="1" t="s">
        <v>47</v>
      </c>
    </row>
    <row r="120" spans="1:23" x14ac:dyDescent="0.25">
      <c r="A120" s="9" t="s">
        <v>448</v>
      </c>
      <c r="B120" s="10">
        <v>2.4309900693062799E-6</v>
      </c>
      <c r="C120" s="9">
        <v>0.43036030231868699</v>
      </c>
      <c r="D120" s="9">
        <v>0.30399999999999999</v>
      </c>
      <c r="E120" s="9">
        <v>0.44</v>
      </c>
      <c r="F120" s="9">
        <v>4.8809418611531603E-2</v>
      </c>
      <c r="G120" s="9" t="s">
        <v>449</v>
      </c>
      <c r="I120" s="1" t="s">
        <v>3385</v>
      </c>
      <c r="J120" s="2">
        <v>7.0154018613788003E-12</v>
      </c>
      <c r="K120" s="1">
        <v>-0.84576335772653899</v>
      </c>
      <c r="L120" s="1">
        <v>0.217</v>
      </c>
      <c r="M120" s="1">
        <v>0.40600000000000003</v>
      </c>
      <c r="N120" s="2">
        <v>1.4085523857276401E-7</v>
      </c>
      <c r="O120" s="1" t="s">
        <v>3386</v>
      </c>
      <c r="Q120" s="1" t="s">
        <v>2280</v>
      </c>
      <c r="R120" s="2">
        <v>3.4676478845894201E-13</v>
      </c>
      <c r="S120" s="1">
        <v>-0.952941864256028</v>
      </c>
      <c r="T120" s="1">
        <v>0.41499999999999998</v>
      </c>
      <c r="U120" s="1">
        <v>0.19</v>
      </c>
      <c r="V120" s="2">
        <v>6.9623434226786297E-9</v>
      </c>
      <c r="W120" s="1" t="s">
        <v>2281</v>
      </c>
    </row>
    <row r="121" spans="1:23" x14ac:dyDescent="0.25">
      <c r="A121" s="9" t="s">
        <v>3322</v>
      </c>
      <c r="B121" s="10">
        <v>1.1697732006599699E-6</v>
      </c>
      <c r="C121" s="9">
        <v>0.42570830710519397</v>
      </c>
      <c r="D121" s="9">
        <v>0.14099999999999999</v>
      </c>
      <c r="E121" s="9">
        <v>0.26100000000000001</v>
      </c>
      <c r="F121" s="9">
        <v>2.3486706322850801E-2</v>
      </c>
      <c r="G121" s="9" t="s">
        <v>3323</v>
      </c>
      <c r="I121" s="1" t="s">
        <v>371</v>
      </c>
      <c r="J121" s="2">
        <v>2.7561585883198198E-12</v>
      </c>
      <c r="K121" s="1">
        <v>-0.88297876393139196</v>
      </c>
      <c r="L121" s="1">
        <v>0.09</v>
      </c>
      <c r="M121" s="1">
        <v>0.25700000000000001</v>
      </c>
      <c r="N121" s="2">
        <v>5.5338152136285402E-8</v>
      </c>
      <c r="O121" s="1" t="s">
        <v>372</v>
      </c>
      <c r="Q121" s="1" t="s">
        <v>2404</v>
      </c>
      <c r="R121" s="2">
        <v>4.56762792988312E-15</v>
      </c>
      <c r="S121" s="1">
        <v>-0.97215864488130499</v>
      </c>
      <c r="T121" s="1">
        <v>0.59299999999999997</v>
      </c>
      <c r="U121" s="1">
        <v>0.379</v>
      </c>
      <c r="V121" s="2">
        <v>9.17088335761933E-11</v>
      </c>
      <c r="W121" s="1" t="s">
        <v>2405</v>
      </c>
    </row>
    <row r="122" spans="1:23" x14ac:dyDescent="0.25">
      <c r="A122" s="9" t="s">
        <v>1698</v>
      </c>
      <c r="B122" s="10">
        <v>9.6856858444665701E-8</v>
      </c>
      <c r="C122" s="9">
        <v>0.424138656790714</v>
      </c>
      <c r="D122" s="9">
        <v>0.25700000000000001</v>
      </c>
      <c r="E122" s="9">
        <v>0.42</v>
      </c>
      <c r="F122" s="9">
        <v>1.9446920038519999E-3</v>
      </c>
      <c r="G122" s="9" t="s">
        <v>1699</v>
      </c>
      <c r="I122" s="1" t="s">
        <v>1743</v>
      </c>
      <c r="J122" s="2">
        <v>9.1065243507977504E-19</v>
      </c>
      <c r="K122" s="1">
        <v>-0.89554930618020601</v>
      </c>
      <c r="L122" s="1">
        <v>0.14499999999999999</v>
      </c>
      <c r="M122" s="1">
        <v>0.39700000000000002</v>
      </c>
      <c r="N122" s="2">
        <v>1.8284079591531701E-14</v>
      </c>
      <c r="O122" s="1" t="s">
        <v>1744</v>
      </c>
      <c r="Q122" s="1" t="s">
        <v>3377</v>
      </c>
      <c r="R122" s="2">
        <v>2.6704071964309898E-16</v>
      </c>
      <c r="S122" s="1">
        <v>-0.98142166384782104</v>
      </c>
      <c r="T122" s="1">
        <v>0.41699999999999998</v>
      </c>
      <c r="U122" s="1">
        <v>0.17100000000000001</v>
      </c>
      <c r="V122" s="2">
        <v>5.3616435689941399E-12</v>
      </c>
      <c r="W122" s="1" t="s">
        <v>3378</v>
      </c>
    </row>
    <row r="123" spans="1:23" x14ac:dyDescent="0.25">
      <c r="A123" s="9" t="s">
        <v>3268</v>
      </c>
      <c r="B123" s="10">
        <v>2.9404798835951201E-9</v>
      </c>
      <c r="C123" s="9">
        <v>0.42350119734469299</v>
      </c>
      <c r="D123" s="9">
        <v>0.215</v>
      </c>
      <c r="E123" s="9">
        <v>0.39900000000000002</v>
      </c>
      <c r="F123" s="10">
        <v>5.90389551028229E-5</v>
      </c>
      <c r="G123" s="9" t="s">
        <v>3269</v>
      </c>
      <c r="I123" s="1" t="s">
        <v>2713</v>
      </c>
      <c r="J123" s="2">
        <v>3.9563752965070699E-16</v>
      </c>
      <c r="K123" s="1">
        <v>-0.91820900157489804</v>
      </c>
      <c r="L123" s="1">
        <v>0.23599999999999999</v>
      </c>
      <c r="M123" s="1">
        <v>0.46300000000000002</v>
      </c>
      <c r="N123" s="2">
        <v>7.9436103203268994E-12</v>
      </c>
      <c r="O123" s="1" t="s">
        <v>2714</v>
      </c>
      <c r="Q123" s="1" t="s">
        <v>3393</v>
      </c>
      <c r="R123" s="2">
        <v>4.8296138860469101E-13</v>
      </c>
      <c r="S123" s="1">
        <v>-1.01699727458894</v>
      </c>
      <c r="T123" s="1">
        <v>0.311</v>
      </c>
      <c r="U123" s="1">
        <v>0.11700000000000001</v>
      </c>
      <c r="V123" s="2">
        <v>9.6968987604049898E-9</v>
      </c>
      <c r="W123" s="1" t="s">
        <v>3394</v>
      </c>
    </row>
    <row r="124" spans="1:23" x14ac:dyDescent="0.25">
      <c r="A124" s="9" t="s">
        <v>3132</v>
      </c>
      <c r="B124" s="10">
        <v>1.62793500770528E-9</v>
      </c>
      <c r="C124" s="9">
        <v>0.42169212632181502</v>
      </c>
      <c r="D124" s="9">
        <v>0.53900000000000003</v>
      </c>
      <c r="E124" s="9">
        <v>0.753</v>
      </c>
      <c r="F124" s="10">
        <v>3.2685679084706697E-5</v>
      </c>
      <c r="G124" s="9" t="s">
        <v>3133</v>
      </c>
      <c r="I124" s="1" t="s">
        <v>3244</v>
      </c>
      <c r="J124" s="2">
        <v>4.0409692117039803E-14</v>
      </c>
      <c r="K124" s="1">
        <v>-1.0190181643346601</v>
      </c>
      <c r="L124" s="1">
        <v>0.09</v>
      </c>
      <c r="M124" s="1">
        <v>0.26900000000000002</v>
      </c>
      <c r="N124" s="2">
        <v>8.1134579832592396E-10</v>
      </c>
      <c r="O124" s="1" t="s">
        <v>3245</v>
      </c>
      <c r="Q124" s="1" t="s">
        <v>2151</v>
      </c>
      <c r="R124" s="2">
        <v>4.8847451712434602E-16</v>
      </c>
      <c r="S124" s="1">
        <v>-1.03453219399373</v>
      </c>
      <c r="T124" s="1">
        <v>0.53</v>
      </c>
      <c r="U124" s="1">
        <v>0.29299999999999998</v>
      </c>
      <c r="V124" s="2">
        <v>9.8075913548226199E-12</v>
      </c>
      <c r="W124" s="1" t="s">
        <v>2152</v>
      </c>
    </row>
    <row r="125" spans="1:23" x14ac:dyDescent="0.25">
      <c r="A125" s="9" t="s">
        <v>1611</v>
      </c>
      <c r="B125" s="10">
        <v>3.8001874249166799E-10</v>
      </c>
      <c r="C125" s="9">
        <v>0.41613569021695801</v>
      </c>
      <c r="D125" s="9">
        <v>0.59799999999999998</v>
      </c>
      <c r="E125" s="9">
        <v>0.80700000000000005</v>
      </c>
      <c r="F125" s="10">
        <v>7.6300163117477101E-6</v>
      </c>
      <c r="G125" s="9" t="s">
        <v>1612</v>
      </c>
      <c r="I125" s="1" t="s">
        <v>1034</v>
      </c>
      <c r="J125" s="2">
        <v>3.1164149515323499E-24</v>
      </c>
      <c r="K125" s="1">
        <v>-1.02324233724622</v>
      </c>
      <c r="L125" s="1">
        <v>0.19800000000000001</v>
      </c>
      <c r="M125" s="1">
        <v>0.503</v>
      </c>
      <c r="N125" s="2">
        <v>6.2571379396866605E-20</v>
      </c>
      <c r="O125" s="1" t="s">
        <v>1035</v>
      </c>
      <c r="Q125" s="1" t="s">
        <v>92</v>
      </c>
      <c r="R125" s="2">
        <v>4.1746779927583099E-7</v>
      </c>
      <c r="S125" s="1">
        <v>-1.0584346217326599</v>
      </c>
      <c r="T125" s="1">
        <v>0.47199999999999998</v>
      </c>
      <c r="U125" s="1">
        <v>0.34499999999999997</v>
      </c>
      <c r="V125" s="1">
        <v>8.3819184738601407E-3</v>
      </c>
      <c r="W125" s="1" t="s">
        <v>93</v>
      </c>
    </row>
    <row r="126" spans="1:23" x14ac:dyDescent="0.25">
      <c r="A126" s="9" t="s">
        <v>2521</v>
      </c>
      <c r="B126" s="10">
        <v>2.04398442196442E-9</v>
      </c>
      <c r="C126" s="9">
        <v>0.41324995051892399</v>
      </c>
      <c r="D126" s="9">
        <v>0.12</v>
      </c>
      <c r="E126" s="9">
        <v>0.26900000000000002</v>
      </c>
      <c r="F126" s="10">
        <v>4.1039119224201703E-5</v>
      </c>
      <c r="G126" s="9" t="s">
        <v>33</v>
      </c>
      <c r="I126" s="1" t="s">
        <v>1114</v>
      </c>
      <c r="J126" s="2">
        <v>2.7318950656555798E-13</v>
      </c>
      <c r="K126" s="1">
        <v>-1.04366350641654</v>
      </c>
      <c r="L126" s="1">
        <v>0.48099999999999998</v>
      </c>
      <c r="M126" s="1">
        <v>0.66400000000000003</v>
      </c>
      <c r="N126" s="2">
        <v>5.4850989128232699E-9</v>
      </c>
      <c r="O126" s="1" t="s">
        <v>1115</v>
      </c>
      <c r="Q126" s="1" t="s">
        <v>3405</v>
      </c>
      <c r="R126" s="2">
        <v>1.24425475695448E-12</v>
      </c>
      <c r="S126" s="1">
        <v>-1.0682792598269299</v>
      </c>
      <c r="T126" s="1">
        <v>0.32800000000000001</v>
      </c>
      <c r="U126" s="1">
        <v>0.13300000000000001</v>
      </c>
      <c r="V126" s="2">
        <v>2.4982147010131999E-8</v>
      </c>
      <c r="W126" s="1" t="s">
        <v>3406</v>
      </c>
    </row>
    <row r="127" spans="1:23" x14ac:dyDescent="0.25">
      <c r="A127" s="9" t="s">
        <v>1945</v>
      </c>
      <c r="B127" s="10">
        <v>2.26785081416401E-7</v>
      </c>
      <c r="C127" s="9">
        <v>0.41246177401173101</v>
      </c>
      <c r="D127" s="9">
        <v>0.154</v>
      </c>
      <c r="E127" s="9">
        <v>0.28699999999999998</v>
      </c>
      <c r="F127" s="9">
        <v>4.5533908646784998E-3</v>
      </c>
      <c r="G127" s="9" t="s">
        <v>1946</v>
      </c>
      <c r="I127" s="1" t="s">
        <v>92</v>
      </c>
      <c r="J127" s="2">
        <v>2.1284799311211202E-12</v>
      </c>
      <c r="K127" s="1">
        <v>-1.05621780319368</v>
      </c>
      <c r="L127" s="1">
        <v>0.34499999999999997</v>
      </c>
      <c r="M127" s="1">
        <v>0.53400000000000003</v>
      </c>
      <c r="N127" s="2">
        <v>4.2735620057049897E-8</v>
      </c>
      <c r="O127" s="1" t="s">
        <v>93</v>
      </c>
      <c r="Q127" s="1" t="s">
        <v>1016</v>
      </c>
      <c r="R127" s="2">
        <v>3.5670964306412202E-13</v>
      </c>
      <c r="S127" s="1">
        <v>-1.0797259729128199</v>
      </c>
      <c r="T127" s="1">
        <v>0.52</v>
      </c>
      <c r="U127" s="1">
        <v>0.32100000000000001</v>
      </c>
      <c r="V127" s="2">
        <v>7.1620162134414303E-9</v>
      </c>
      <c r="W127" s="1" t="s">
        <v>1017</v>
      </c>
    </row>
    <row r="128" spans="1:23" x14ac:dyDescent="0.25">
      <c r="A128" s="9" t="s">
        <v>3300</v>
      </c>
      <c r="B128" s="10">
        <v>1.5869370494596501E-7</v>
      </c>
      <c r="C128" s="9">
        <v>0.41144469805326001</v>
      </c>
      <c r="D128" s="9">
        <v>0.27400000000000002</v>
      </c>
      <c r="E128" s="9">
        <v>0.44400000000000001</v>
      </c>
      <c r="F128" s="9">
        <v>3.18625220790508E-3</v>
      </c>
      <c r="G128" s="9" t="s">
        <v>3301</v>
      </c>
      <c r="I128" s="1" t="s">
        <v>3198</v>
      </c>
      <c r="J128" s="2">
        <v>2.4618922618549798E-22</v>
      </c>
      <c r="K128" s="1">
        <v>-1.1076401470681501</v>
      </c>
      <c r="L128" s="1">
        <v>0.6</v>
      </c>
      <c r="M128" s="1">
        <v>0.79800000000000004</v>
      </c>
      <c r="N128" s="2">
        <v>4.94298728335244E-18</v>
      </c>
      <c r="O128" s="1" t="s">
        <v>3199</v>
      </c>
      <c r="Q128" s="1" t="s">
        <v>3228</v>
      </c>
      <c r="R128" s="2">
        <v>2.82867370722569E-14</v>
      </c>
      <c r="S128" s="1">
        <v>-1.1749887705042099</v>
      </c>
      <c r="T128" s="1">
        <v>0.42799999999999999</v>
      </c>
      <c r="U128" s="1">
        <v>0.214</v>
      </c>
      <c r="V128" s="2">
        <v>5.6794110693677399E-10</v>
      </c>
      <c r="W128" s="1" t="s">
        <v>3229</v>
      </c>
    </row>
    <row r="129" spans="1:23" x14ac:dyDescent="0.25">
      <c r="A129" s="9" t="s">
        <v>2691</v>
      </c>
      <c r="B129" s="10">
        <v>6.1662771000050701E-14</v>
      </c>
      <c r="C129" s="9">
        <v>0.40937444355866898</v>
      </c>
      <c r="D129" s="9">
        <v>0.52600000000000002</v>
      </c>
      <c r="E129" s="9">
        <v>0.77300000000000002</v>
      </c>
      <c r="F129" s="10">
        <v>1.2380651161390199E-9</v>
      </c>
      <c r="G129" s="9" t="s">
        <v>2692</v>
      </c>
      <c r="I129" s="1" t="s">
        <v>946</v>
      </c>
      <c r="J129" s="2">
        <v>1.6142071404505899E-25</v>
      </c>
      <c r="K129" s="1">
        <v>-1.1460460400794501</v>
      </c>
      <c r="L129" s="1">
        <v>0.3</v>
      </c>
      <c r="M129" s="1">
        <v>0.59599999999999997</v>
      </c>
      <c r="N129" s="2">
        <v>3.2410050965966998E-21</v>
      </c>
      <c r="O129" s="1" t="s">
        <v>947</v>
      </c>
      <c r="Q129" s="1" t="s">
        <v>2624</v>
      </c>
      <c r="R129" s="2">
        <v>1.65238195594663E-18</v>
      </c>
      <c r="S129" s="1">
        <v>-1.19879795956333</v>
      </c>
      <c r="T129" s="1">
        <v>0.44800000000000001</v>
      </c>
      <c r="U129" s="1">
        <v>0.19500000000000001</v>
      </c>
      <c r="V129" s="2">
        <v>3.3176524911496298E-14</v>
      </c>
      <c r="W129" s="1" t="s">
        <v>2625</v>
      </c>
    </row>
    <row r="130" spans="1:23" x14ac:dyDescent="0.25">
      <c r="A130" s="9" t="s">
        <v>1419</v>
      </c>
      <c r="B130" s="10">
        <v>6.0924380293056998E-7</v>
      </c>
      <c r="C130" s="9">
        <v>0.40844881963652402</v>
      </c>
      <c r="D130" s="9">
        <v>0.217</v>
      </c>
      <c r="E130" s="9">
        <v>0.37</v>
      </c>
      <c r="F130" s="9">
        <v>1.2232397075240001E-2</v>
      </c>
      <c r="G130" s="9" t="s">
        <v>1420</v>
      </c>
      <c r="I130" s="1" t="s">
        <v>3298</v>
      </c>
      <c r="J130" s="2">
        <v>5.3282281539949097E-15</v>
      </c>
      <c r="K130" s="1">
        <v>-1.58515828699255</v>
      </c>
      <c r="L130" s="1">
        <v>0.13600000000000001</v>
      </c>
      <c r="M130" s="1">
        <v>0.33400000000000002</v>
      </c>
      <c r="N130" s="2">
        <v>1.0698016487591E-10</v>
      </c>
      <c r="O130" s="1" t="s">
        <v>3299</v>
      </c>
      <c r="Q130" s="1" t="s">
        <v>1350</v>
      </c>
      <c r="R130" s="2">
        <v>1.3251958500287799E-9</v>
      </c>
      <c r="S130" s="1">
        <v>-1.28414192353396</v>
      </c>
      <c r="T130" s="1">
        <v>0.34599999999999997</v>
      </c>
      <c r="U130" s="1">
        <v>0.18099999999999999</v>
      </c>
      <c r="V130" s="2">
        <v>2.6607282276877899E-5</v>
      </c>
      <c r="W130" s="1" t="s">
        <v>1351</v>
      </c>
    </row>
    <row r="131" spans="1:23" x14ac:dyDescent="0.25">
      <c r="A131" s="9" t="s">
        <v>327</v>
      </c>
      <c r="B131" s="10">
        <v>3.8453122426341302E-8</v>
      </c>
      <c r="C131" s="9">
        <v>0.40426438021973699</v>
      </c>
      <c r="D131" s="9">
        <v>0.52400000000000002</v>
      </c>
      <c r="E131" s="9">
        <v>0.69199999999999995</v>
      </c>
      <c r="F131" s="9">
        <v>7.7206179207608104E-4</v>
      </c>
      <c r="G131" s="9" t="s">
        <v>328</v>
      </c>
      <c r="J131" s="2"/>
      <c r="Q131" s="1" t="s">
        <v>3248</v>
      </c>
      <c r="R131" s="2">
        <v>2.7035888387726999E-20</v>
      </c>
      <c r="S131" s="1">
        <v>-1.2894797540265099</v>
      </c>
      <c r="T131" s="1">
        <v>0.41299999999999998</v>
      </c>
      <c r="U131" s="1">
        <v>0.14299999999999999</v>
      </c>
      <c r="V131" s="2">
        <v>5.4282656704878301E-16</v>
      </c>
      <c r="W131" s="1" t="s">
        <v>3249</v>
      </c>
    </row>
    <row r="132" spans="1:23" x14ac:dyDescent="0.25">
      <c r="A132" s="9" t="s">
        <v>1269</v>
      </c>
      <c r="B132" s="10">
        <v>4.7299901104416E-8</v>
      </c>
      <c r="C132" s="9">
        <v>0.402105702189411</v>
      </c>
      <c r="D132" s="9">
        <v>0.185</v>
      </c>
      <c r="E132" s="9">
        <v>0.33400000000000002</v>
      </c>
      <c r="F132" s="9">
        <v>9.4968741437446405E-4</v>
      </c>
      <c r="G132" s="9" t="s">
        <v>1270</v>
      </c>
      <c r="Q132" s="1" t="s">
        <v>76</v>
      </c>
      <c r="R132" s="2">
        <v>1.9586091725648601E-42</v>
      </c>
      <c r="S132" s="1">
        <v>-1.3714692570874401</v>
      </c>
      <c r="T132" s="1">
        <v>0.85399999999999998</v>
      </c>
      <c r="U132" s="1">
        <v>0.52400000000000002</v>
      </c>
      <c r="V132" s="2">
        <v>3.9324954966757298E-38</v>
      </c>
      <c r="W132" s="1" t="s">
        <v>77</v>
      </c>
    </row>
    <row r="133" spans="1:23" x14ac:dyDescent="0.25">
      <c r="A133" s="9" t="s">
        <v>1499</v>
      </c>
      <c r="B133" s="10">
        <v>1.6379073436198999E-8</v>
      </c>
      <c r="C133" s="9">
        <v>0.40102225020553001</v>
      </c>
      <c r="D133" s="9">
        <v>0.17599999999999999</v>
      </c>
      <c r="E133" s="9">
        <v>0.33700000000000002</v>
      </c>
      <c r="F133" s="9">
        <v>3.2885903645200502E-4</v>
      </c>
      <c r="G133" s="9" t="s">
        <v>1500</v>
      </c>
      <c r="Q133" s="1" t="s">
        <v>3385</v>
      </c>
      <c r="R133" s="2">
        <v>2.1829307169224099E-15</v>
      </c>
      <c r="S133" s="1">
        <v>-1.3860253786958401</v>
      </c>
      <c r="T133" s="1">
        <v>0.437</v>
      </c>
      <c r="U133" s="1">
        <v>0.217</v>
      </c>
      <c r="V133" s="2">
        <v>4.3828882934368098E-11</v>
      </c>
      <c r="W133" s="1" t="s">
        <v>3386</v>
      </c>
    </row>
    <row r="134" spans="1:23" x14ac:dyDescent="0.25">
      <c r="A134" s="9" t="s">
        <v>3306</v>
      </c>
      <c r="B134" s="10">
        <v>3.58727251721322E-7</v>
      </c>
      <c r="C134" s="9">
        <v>0.39915514693176901</v>
      </c>
      <c r="D134" s="9">
        <v>0.14099999999999999</v>
      </c>
      <c r="E134" s="9">
        <v>0.26800000000000002</v>
      </c>
      <c r="F134" s="9">
        <v>7.2025257600606997E-3</v>
      </c>
      <c r="G134" s="9" t="s">
        <v>3307</v>
      </c>
      <c r="Q134" s="1" t="s">
        <v>1923</v>
      </c>
      <c r="R134" s="2">
        <v>5.4958442465781701E-8</v>
      </c>
      <c r="S134" s="1">
        <v>-1.4104247305903701</v>
      </c>
      <c r="T134" s="1">
        <v>0.28299999999999997</v>
      </c>
      <c r="U134" s="1">
        <v>0.14000000000000001</v>
      </c>
      <c r="V134" s="1">
        <v>1.10345560782796E-3</v>
      </c>
      <c r="W134" s="1" t="s">
        <v>1924</v>
      </c>
    </row>
    <row r="135" spans="1:23" x14ac:dyDescent="0.25">
      <c r="A135" s="9" t="s">
        <v>1929</v>
      </c>
      <c r="B135" s="10">
        <v>1.7225552999341201E-7</v>
      </c>
      <c r="C135" s="9">
        <v>0.39899073470288399</v>
      </c>
      <c r="D135" s="9">
        <v>0.26700000000000002</v>
      </c>
      <c r="E135" s="9">
        <v>0.434</v>
      </c>
      <c r="F135" s="9">
        <v>3.45854653120772E-3</v>
      </c>
      <c r="G135" s="9" t="s">
        <v>1930</v>
      </c>
      <c r="Q135" s="1" t="s">
        <v>3212</v>
      </c>
      <c r="R135" s="2">
        <v>1.7287544365918999E-15</v>
      </c>
      <c r="S135" s="1">
        <v>-1.70293147943488</v>
      </c>
      <c r="T135" s="1">
        <v>0.39600000000000002</v>
      </c>
      <c r="U135" s="1">
        <v>0.17599999999999999</v>
      </c>
      <c r="V135" s="2">
        <v>3.47099315778921E-11</v>
      </c>
      <c r="W135" s="1" t="s">
        <v>3213</v>
      </c>
    </row>
    <row r="136" spans="1:23" x14ac:dyDescent="0.25">
      <c r="A136" s="9" t="s">
        <v>3304</v>
      </c>
      <c r="B136" s="10">
        <v>3.5007886676941602E-7</v>
      </c>
      <c r="C136" s="9">
        <v>0.394947203204914</v>
      </c>
      <c r="D136" s="9">
        <v>0.443</v>
      </c>
      <c r="E136" s="9">
        <v>0.59799999999999998</v>
      </c>
      <c r="F136" s="9">
        <v>7.0288834869963396E-3</v>
      </c>
      <c r="G136" s="9" t="s">
        <v>3305</v>
      </c>
      <c r="Q136" s="1" t="s">
        <v>3350</v>
      </c>
      <c r="R136" s="2">
        <v>7.3461993229639894E-14</v>
      </c>
      <c r="S136" s="1">
        <v>-1.7718921846478299</v>
      </c>
      <c r="T136" s="1">
        <v>0.52</v>
      </c>
      <c r="U136" s="1">
        <v>0.32400000000000001</v>
      </c>
      <c r="V136" s="2">
        <v>1.47496990006471E-9</v>
      </c>
      <c r="W136" s="1" t="s">
        <v>3351</v>
      </c>
    </row>
    <row r="137" spans="1:23" x14ac:dyDescent="0.25">
      <c r="A137" s="9" t="s">
        <v>1875</v>
      </c>
      <c r="B137" s="10">
        <v>1.9606282756101301E-7</v>
      </c>
      <c r="C137" s="9">
        <v>0.38901900952200902</v>
      </c>
      <c r="D137" s="9">
        <v>0.43</v>
      </c>
      <c r="E137" s="9">
        <v>0.59099999999999997</v>
      </c>
      <c r="F137" s="9">
        <v>3.9365494517700104E-3</v>
      </c>
      <c r="G137" s="9" t="s">
        <v>1876</v>
      </c>
      <c r="R137" s="2"/>
    </row>
    <row r="138" spans="1:23" x14ac:dyDescent="0.25">
      <c r="A138" s="9" t="s">
        <v>462</v>
      </c>
      <c r="B138" s="10">
        <v>6.0361812991110701E-7</v>
      </c>
      <c r="C138" s="9">
        <v>0.38699506888283097</v>
      </c>
      <c r="D138" s="9">
        <v>0.183</v>
      </c>
      <c r="E138" s="9">
        <v>0.32300000000000001</v>
      </c>
      <c r="F138" s="9">
        <v>1.2119444812355201E-2</v>
      </c>
      <c r="G138" s="9" t="s">
        <v>463</v>
      </c>
    </row>
    <row r="139" spans="1:23" x14ac:dyDescent="0.25">
      <c r="A139" s="9" t="s">
        <v>3264</v>
      </c>
      <c r="B139" s="10">
        <v>2.2621458783492101E-9</v>
      </c>
      <c r="C139" s="9">
        <v>0.386508271422145</v>
      </c>
      <c r="D139" s="9">
        <v>0.40899999999999997</v>
      </c>
      <c r="E139" s="9">
        <v>0.59499999999999997</v>
      </c>
      <c r="F139" s="10">
        <v>4.5419364945495502E-5</v>
      </c>
      <c r="G139" s="9" t="s">
        <v>3265</v>
      </c>
    </row>
    <row r="140" spans="1:23" x14ac:dyDescent="0.25">
      <c r="A140" s="9" t="s">
        <v>3140</v>
      </c>
      <c r="B140" s="10">
        <v>1.5871001096230199E-6</v>
      </c>
      <c r="C140" s="9">
        <v>0.38418896651809498</v>
      </c>
      <c r="D140" s="9">
        <v>0.36499999999999999</v>
      </c>
      <c r="E140" s="9">
        <v>0.53</v>
      </c>
      <c r="F140" s="9">
        <v>3.1865796001010999E-2</v>
      </c>
      <c r="G140" s="9" t="s">
        <v>3141</v>
      </c>
    </row>
    <row r="141" spans="1:23" x14ac:dyDescent="0.25">
      <c r="A141" s="9" t="s">
        <v>259</v>
      </c>
      <c r="B141" s="10">
        <v>2.2233462292624702E-9</v>
      </c>
      <c r="C141" s="9">
        <v>0.38253778600563698</v>
      </c>
      <c r="D141" s="9">
        <v>0.746</v>
      </c>
      <c r="E141" s="9">
        <v>0.88600000000000001</v>
      </c>
      <c r="F141" s="10">
        <v>4.4640345591131802E-5</v>
      </c>
      <c r="G141" s="9" t="s">
        <v>260</v>
      </c>
    </row>
    <row r="142" spans="1:23" x14ac:dyDescent="0.25">
      <c r="A142" s="9" t="s">
        <v>180</v>
      </c>
      <c r="B142" s="10">
        <v>5.1643857926223599E-11</v>
      </c>
      <c r="C142" s="9">
        <v>0.38010564145119802</v>
      </c>
      <c r="D142" s="9">
        <v>0.496</v>
      </c>
      <c r="E142" s="9">
        <v>0.75700000000000001</v>
      </c>
      <c r="F142" s="10">
        <v>1.0369053794427201E-6</v>
      </c>
      <c r="G142" s="9" t="s">
        <v>181</v>
      </c>
    </row>
    <row r="143" spans="1:23" x14ac:dyDescent="0.25">
      <c r="A143" s="9" t="s">
        <v>3330</v>
      </c>
      <c r="B143" s="10">
        <v>2.0612869765580002E-6</v>
      </c>
      <c r="C143" s="9">
        <v>0.37405498648563001</v>
      </c>
      <c r="D143" s="9">
        <v>0.23899999999999999</v>
      </c>
      <c r="E143" s="9">
        <v>0.38</v>
      </c>
      <c r="F143" s="9">
        <v>4.1386519915331398E-2</v>
      </c>
      <c r="G143" s="9" t="s">
        <v>3331</v>
      </c>
    </row>
    <row r="144" spans="1:23" x14ac:dyDescent="0.25">
      <c r="A144" s="9" t="s">
        <v>3292</v>
      </c>
      <c r="B144" s="10">
        <v>6.8303433178466899E-8</v>
      </c>
      <c r="C144" s="9">
        <v>0.37077585987357697</v>
      </c>
      <c r="D144" s="9">
        <v>0.54300000000000004</v>
      </c>
      <c r="E144" s="9">
        <v>0.69199999999999995</v>
      </c>
      <c r="F144" s="9">
        <v>1.37139633135726E-3</v>
      </c>
      <c r="G144" s="9" t="s">
        <v>3293</v>
      </c>
    </row>
    <row r="145" spans="1:7" x14ac:dyDescent="0.25">
      <c r="A145" s="9" t="s">
        <v>3284</v>
      </c>
      <c r="B145" s="10">
        <v>2.9259412108127501E-8</v>
      </c>
      <c r="C145" s="9">
        <v>0.37044004490877203</v>
      </c>
      <c r="D145" s="9">
        <v>0.30399999999999999</v>
      </c>
      <c r="E145" s="9">
        <v>0.48</v>
      </c>
      <c r="F145" s="9">
        <v>5.8747047630698396E-4</v>
      </c>
      <c r="G145" s="9" t="s">
        <v>3285</v>
      </c>
    </row>
    <row r="146" spans="1:7" x14ac:dyDescent="0.25">
      <c r="A146" s="9" t="s">
        <v>2661</v>
      </c>
      <c r="B146" s="10">
        <v>2.51341308954347E-8</v>
      </c>
      <c r="C146" s="9">
        <v>0.36763001173543303</v>
      </c>
      <c r="D146" s="9">
        <v>0.51300000000000001</v>
      </c>
      <c r="E146" s="9">
        <v>0.70699999999999996</v>
      </c>
      <c r="F146" s="9">
        <v>5.0464308011853901E-4</v>
      </c>
      <c r="G146" s="9" t="s">
        <v>2662</v>
      </c>
    </row>
    <row r="147" spans="1:7" x14ac:dyDescent="0.25">
      <c r="A147" s="9" t="s">
        <v>980</v>
      </c>
      <c r="B147" s="10">
        <v>1.2653186965692401E-7</v>
      </c>
      <c r="C147" s="9">
        <v>0.36755103704855602</v>
      </c>
      <c r="D147" s="9">
        <v>0.41499999999999998</v>
      </c>
      <c r="E147" s="9">
        <v>0.58299999999999996</v>
      </c>
      <c r="F147" s="9">
        <v>2.5405068789717202E-3</v>
      </c>
      <c r="G147" s="9" t="s">
        <v>981</v>
      </c>
    </row>
    <row r="148" spans="1:7" x14ac:dyDescent="0.25">
      <c r="A148" s="9" t="s">
        <v>483</v>
      </c>
      <c r="B148" s="10">
        <v>3.7015839885508398E-7</v>
      </c>
      <c r="C148" s="9">
        <v>0.365617065004752</v>
      </c>
      <c r="D148" s="9">
        <v>0.159</v>
      </c>
      <c r="E148" s="9">
        <v>0.29699999999999999</v>
      </c>
      <c r="F148" s="9">
        <v>7.4320403322123696E-3</v>
      </c>
      <c r="G148" s="9" t="s">
        <v>484</v>
      </c>
    </row>
    <row r="149" spans="1:7" x14ac:dyDescent="0.25">
      <c r="A149" s="9" t="s">
        <v>1461</v>
      </c>
      <c r="B149" s="10">
        <v>9.9665568447471604E-15</v>
      </c>
      <c r="C149" s="9">
        <v>0.36355455401904901</v>
      </c>
      <c r="D149" s="9">
        <v>0.246</v>
      </c>
      <c r="E149" s="9">
        <v>0.499</v>
      </c>
      <c r="F149" s="10">
        <v>2.0010852832883301E-10</v>
      </c>
      <c r="G149" s="9" t="s">
        <v>1462</v>
      </c>
    </row>
    <row r="150" spans="1:7" x14ac:dyDescent="0.25">
      <c r="A150" s="9" t="s">
        <v>371</v>
      </c>
      <c r="B150" s="10">
        <v>2.6630571283310298E-7</v>
      </c>
      <c r="C150" s="9">
        <v>0.36060923168424702</v>
      </c>
      <c r="D150" s="9">
        <v>0.126</v>
      </c>
      <c r="E150" s="9">
        <v>0.25700000000000001</v>
      </c>
      <c r="F150" s="9">
        <v>5.3468861022630404E-3</v>
      </c>
      <c r="G150" s="9" t="s">
        <v>372</v>
      </c>
    </row>
    <row r="151" spans="1:7" x14ac:dyDescent="0.25">
      <c r="A151" s="9" t="s">
        <v>3318</v>
      </c>
      <c r="B151" s="10">
        <v>9.3333521398920199E-7</v>
      </c>
      <c r="C151" s="9">
        <v>0.34655193535981899</v>
      </c>
      <c r="D151" s="9">
        <v>0.23499999999999999</v>
      </c>
      <c r="E151" s="9">
        <v>0.38300000000000001</v>
      </c>
      <c r="F151" s="9">
        <v>1.8739504426475199E-2</v>
      </c>
      <c r="G151" s="9" t="s">
        <v>3319</v>
      </c>
    </row>
    <row r="152" spans="1:7" x14ac:dyDescent="0.25">
      <c r="A152" s="9" t="s">
        <v>3308</v>
      </c>
      <c r="B152" s="10">
        <v>3.6935577149651899E-7</v>
      </c>
      <c r="C152" s="9">
        <v>0.342168872396938</v>
      </c>
      <c r="D152" s="9">
        <v>0.13300000000000001</v>
      </c>
      <c r="E152" s="9">
        <v>0.26400000000000001</v>
      </c>
      <c r="F152" s="9">
        <v>7.4159251801071196E-3</v>
      </c>
      <c r="G152" s="9" t="s">
        <v>3309</v>
      </c>
    </row>
    <row r="153" spans="1:7" x14ac:dyDescent="0.25">
      <c r="A153" s="9" t="s">
        <v>2632</v>
      </c>
      <c r="B153" s="10">
        <v>4.13653201549112E-7</v>
      </c>
      <c r="C153" s="9">
        <v>0.34050974482303797</v>
      </c>
      <c r="D153" s="9">
        <v>0.90900000000000003</v>
      </c>
      <c r="E153" s="9">
        <v>0.93799999999999994</v>
      </c>
      <c r="F153" s="9">
        <v>8.3053289807030802E-3</v>
      </c>
      <c r="G153" s="9" t="s">
        <v>2633</v>
      </c>
    </row>
    <row r="154" spans="1:7" x14ac:dyDescent="0.25">
      <c r="A154" s="9" t="s">
        <v>2651</v>
      </c>
      <c r="B154" s="10">
        <v>3.08702089006557E-7</v>
      </c>
      <c r="C154" s="9">
        <v>0.33713963627968702</v>
      </c>
      <c r="D154" s="9">
        <v>0.54300000000000004</v>
      </c>
      <c r="E154" s="9">
        <v>0.68700000000000006</v>
      </c>
      <c r="F154" s="9">
        <v>6.1981205430736604E-3</v>
      </c>
      <c r="G154" s="9" t="s">
        <v>2652</v>
      </c>
    </row>
    <row r="155" spans="1:7" x14ac:dyDescent="0.25">
      <c r="A155" s="9" t="s">
        <v>2358</v>
      </c>
      <c r="B155" s="10">
        <v>4.9992730577481303E-7</v>
      </c>
      <c r="C155" s="9">
        <v>0.33139711492818802</v>
      </c>
      <c r="D155" s="9">
        <v>0.21099999999999999</v>
      </c>
      <c r="E155" s="9">
        <v>0.35499999999999998</v>
      </c>
      <c r="F155" s="9">
        <v>1.00375404453467E-2</v>
      </c>
      <c r="G155" s="9" t="s">
        <v>2359</v>
      </c>
    </row>
    <row r="156" spans="1:7" x14ac:dyDescent="0.25">
      <c r="A156" s="9" t="s">
        <v>508</v>
      </c>
      <c r="B156" s="10">
        <v>7.6556483226838804E-7</v>
      </c>
      <c r="C156" s="9">
        <v>-0.364189594465262</v>
      </c>
      <c r="D156" s="9">
        <v>0.88500000000000001</v>
      </c>
      <c r="E156" s="9">
        <v>0.92400000000000004</v>
      </c>
      <c r="F156" s="9">
        <v>1.53710107022847E-2</v>
      </c>
      <c r="G156" s="9" t="s">
        <v>509</v>
      </c>
    </row>
    <row r="157" spans="1:7" x14ac:dyDescent="0.25">
      <c r="A157" s="9" t="s">
        <v>2790</v>
      </c>
      <c r="B157" s="10">
        <v>1.9898535028893099E-7</v>
      </c>
      <c r="C157" s="9">
        <v>-0.37958911715628302</v>
      </c>
      <c r="D157" s="9">
        <v>0.78300000000000003</v>
      </c>
      <c r="E157" s="9">
        <v>0.69299999999999995</v>
      </c>
      <c r="F157" s="9">
        <v>3.9952278631011501E-3</v>
      </c>
      <c r="G157" s="9" t="s">
        <v>2791</v>
      </c>
    </row>
    <row r="158" spans="1:7" x14ac:dyDescent="0.25">
      <c r="A158" s="9" t="s">
        <v>1447</v>
      </c>
      <c r="B158" s="10">
        <v>1.54982389038697E-7</v>
      </c>
      <c r="C158" s="9">
        <v>-0.38014238963735397</v>
      </c>
      <c r="D158" s="9">
        <v>0.83699999999999997</v>
      </c>
      <c r="E158" s="9">
        <v>0.82799999999999996</v>
      </c>
      <c r="F158" s="9">
        <v>3.11173640711895E-3</v>
      </c>
      <c r="G158" s="9" t="s">
        <v>1448</v>
      </c>
    </row>
    <row r="159" spans="1:7" x14ac:dyDescent="0.25">
      <c r="A159" s="9" t="s">
        <v>1519</v>
      </c>
      <c r="B159" s="10">
        <v>1.1182692359797201E-6</v>
      </c>
      <c r="C159" s="9">
        <v>-0.39704177701141602</v>
      </c>
      <c r="D159" s="9">
        <v>0.83499999999999996</v>
      </c>
      <c r="E159" s="9">
        <v>0.79900000000000004</v>
      </c>
      <c r="F159" s="9">
        <v>2.24526097200008E-2</v>
      </c>
      <c r="G159" s="9" t="s">
        <v>1520</v>
      </c>
    </row>
    <row r="160" spans="1:7" x14ac:dyDescent="0.25">
      <c r="A160" s="9" t="s">
        <v>570</v>
      </c>
      <c r="B160" s="10">
        <v>5.01489177867143E-8</v>
      </c>
      <c r="C160" s="9">
        <v>-0.42776824823830301</v>
      </c>
      <c r="D160" s="9">
        <v>0.78</v>
      </c>
      <c r="E160" s="9">
        <v>0.72</v>
      </c>
      <c r="F160" s="9">
        <v>1.00688997132165E-3</v>
      </c>
      <c r="G160" s="9" t="s">
        <v>571</v>
      </c>
    </row>
    <row r="161" spans="1:7" x14ac:dyDescent="0.25">
      <c r="A161" s="9" t="s">
        <v>3326</v>
      </c>
      <c r="B161" s="10">
        <v>1.52881481121853E-6</v>
      </c>
      <c r="C161" s="9">
        <v>-0.479867005184826</v>
      </c>
      <c r="D161" s="9">
        <v>0.56299999999999994</v>
      </c>
      <c r="E161" s="9">
        <v>0.48</v>
      </c>
      <c r="F161" s="9">
        <v>3.0695543779645701E-2</v>
      </c>
      <c r="G161" s="9" t="s">
        <v>3327</v>
      </c>
    </row>
    <row r="162" spans="1:7" x14ac:dyDescent="0.25">
      <c r="A162" s="9" t="s">
        <v>3332</v>
      </c>
      <c r="B162" s="10">
        <v>2.1957861386442102E-6</v>
      </c>
      <c r="C162" s="9">
        <v>-0.49952175780703101</v>
      </c>
      <c r="D162" s="9">
        <v>0.27</v>
      </c>
      <c r="E162" s="9">
        <v>0.16400000000000001</v>
      </c>
      <c r="F162" s="9">
        <v>4.40869940916985E-2</v>
      </c>
      <c r="G162" s="9" t="s">
        <v>3333</v>
      </c>
    </row>
    <row r="163" spans="1:7" x14ac:dyDescent="0.25">
      <c r="A163" s="1" t="s">
        <v>3324</v>
      </c>
      <c r="B163" s="2">
        <v>1.17708518677947E-6</v>
      </c>
      <c r="C163" s="1">
        <v>-0.51445185843477204</v>
      </c>
      <c r="D163" s="1">
        <v>0.48499999999999999</v>
      </c>
      <c r="E163" s="1">
        <v>0.38100000000000001</v>
      </c>
      <c r="F163" s="1">
        <v>2.36335163801581E-2</v>
      </c>
      <c r="G163" s="1" t="s">
        <v>3325</v>
      </c>
    </row>
    <row r="164" spans="1:7" x14ac:dyDescent="0.25">
      <c r="A164" s="1" t="s">
        <v>3320</v>
      </c>
      <c r="B164" s="2">
        <v>1.1351181806029799E-6</v>
      </c>
      <c r="C164" s="1">
        <v>-0.53354312500852596</v>
      </c>
      <c r="D164" s="1">
        <v>0.67600000000000005</v>
      </c>
      <c r="E164" s="1">
        <v>0.57999999999999996</v>
      </c>
      <c r="F164" s="1">
        <v>2.2790902830146599E-2</v>
      </c>
      <c r="G164" s="1" t="s">
        <v>3321</v>
      </c>
    </row>
    <row r="165" spans="1:7" x14ac:dyDescent="0.25">
      <c r="A165" s="1" t="s">
        <v>2842</v>
      </c>
      <c r="B165" s="2">
        <v>9.0776327247979404E-8</v>
      </c>
      <c r="C165" s="1">
        <v>-0.54211147452825403</v>
      </c>
      <c r="D165" s="1">
        <v>0.25700000000000001</v>
      </c>
      <c r="E165" s="1">
        <v>0.13600000000000001</v>
      </c>
      <c r="F165" s="1">
        <v>1.82260709848493E-3</v>
      </c>
      <c r="G165" s="1" t="s">
        <v>2843</v>
      </c>
    </row>
    <row r="166" spans="1:7" x14ac:dyDescent="0.25">
      <c r="A166" s="1" t="s">
        <v>2862</v>
      </c>
      <c r="B166" s="2">
        <v>1.85604434790916E-11</v>
      </c>
      <c r="C166" s="1">
        <v>-0.560808778557084</v>
      </c>
      <c r="D166" s="1">
        <v>0.85399999999999998</v>
      </c>
      <c r="E166" s="1">
        <v>0.83899999999999997</v>
      </c>
      <c r="F166" s="2">
        <v>3.7265658417320098E-7</v>
      </c>
      <c r="G166" s="1" t="s">
        <v>2863</v>
      </c>
    </row>
    <row r="167" spans="1:7" x14ac:dyDescent="0.25">
      <c r="A167" s="1" t="s">
        <v>861</v>
      </c>
      <c r="B167" s="2">
        <v>6.25611606516392E-7</v>
      </c>
      <c r="C167" s="1">
        <v>-0.56767883730195301</v>
      </c>
      <c r="D167" s="1">
        <v>0.68</v>
      </c>
      <c r="E167" s="1">
        <v>0.67100000000000004</v>
      </c>
      <c r="F167" s="1">
        <v>1.25610298356361E-2</v>
      </c>
      <c r="G167" s="1" t="s">
        <v>862</v>
      </c>
    </row>
    <row r="168" spans="1:7" x14ac:dyDescent="0.25">
      <c r="A168" s="1" t="s">
        <v>337</v>
      </c>
      <c r="B168" s="2">
        <v>6.1967483434182597E-8</v>
      </c>
      <c r="C168" s="1">
        <v>-0.57023843996356005</v>
      </c>
      <c r="D168" s="1">
        <v>0.71299999999999997</v>
      </c>
      <c r="E168" s="1">
        <v>0.67</v>
      </c>
      <c r="F168" s="1">
        <v>1.2441831323915201E-3</v>
      </c>
      <c r="G168" s="1" t="s">
        <v>338</v>
      </c>
    </row>
    <row r="169" spans="1:7" x14ac:dyDescent="0.25">
      <c r="A169" s="1" t="s">
        <v>76</v>
      </c>
      <c r="B169" s="2">
        <v>1.7829967247963999E-17</v>
      </c>
      <c r="C169" s="1">
        <v>-0.57755122747515497</v>
      </c>
      <c r="D169" s="1">
        <v>0.85399999999999998</v>
      </c>
      <c r="E169" s="1">
        <v>0.63800000000000001</v>
      </c>
      <c r="F169" s="2">
        <v>3.5799008240462102E-13</v>
      </c>
      <c r="G169" s="1" t="s">
        <v>77</v>
      </c>
    </row>
    <row r="170" spans="1:7" x14ac:dyDescent="0.25">
      <c r="A170" s="1" t="s">
        <v>2624</v>
      </c>
      <c r="B170" s="2">
        <v>1.7915504038407199E-6</v>
      </c>
      <c r="C170" s="1">
        <v>-0.60046618272547103</v>
      </c>
      <c r="D170" s="1">
        <v>0.44800000000000001</v>
      </c>
      <c r="E170" s="1">
        <v>0.34499999999999997</v>
      </c>
      <c r="F170" s="1">
        <v>3.5970749008313999E-2</v>
      </c>
      <c r="G170" s="1" t="s">
        <v>2625</v>
      </c>
    </row>
    <row r="171" spans="1:7" x14ac:dyDescent="0.25">
      <c r="A171" s="1" t="s">
        <v>1202</v>
      </c>
      <c r="B171" s="2">
        <v>2.1970481478327901E-7</v>
      </c>
      <c r="C171" s="1">
        <v>-0.62079625795458404</v>
      </c>
      <c r="D171" s="1">
        <v>0.44600000000000001</v>
      </c>
      <c r="E171" s="1">
        <v>0.33800000000000002</v>
      </c>
      <c r="F171" s="1">
        <v>4.41123327121868E-3</v>
      </c>
      <c r="G171" s="1" t="s">
        <v>1203</v>
      </c>
    </row>
    <row r="172" spans="1:7" x14ac:dyDescent="0.25">
      <c r="A172" s="1" t="s">
        <v>138</v>
      </c>
      <c r="B172" s="2">
        <v>1.5879516326268199E-20</v>
      </c>
      <c r="C172" s="1">
        <v>-0.63809137077159495</v>
      </c>
      <c r="D172" s="1">
        <v>0.94299999999999995</v>
      </c>
      <c r="E172" s="1">
        <v>0.92500000000000004</v>
      </c>
      <c r="F172" s="2">
        <v>3.1882892879881199E-16</v>
      </c>
      <c r="G172" s="1" t="s">
        <v>139</v>
      </c>
    </row>
    <row r="173" spans="1:7" x14ac:dyDescent="0.25">
      <c r="A173" s="1" t="s">
        <v>2052</v>
      </c>
      <c r="B173" s="2">
        <v>8.2680448522275395E-10</v>
      </c>
      <c r="C173" s="1">
        <v>-0.63963758360862299</v>
      </c>
      <c r="D173" s="1">
        <v>0.70699999999999996</v>
      </c>
      <c r="E173" s="1">
        <v>0.66200000000000003</v>
      </c>
      <c r="F173" s="2">
        <v>1.66005804543025E-5</v>
      </c>
      <c r="G173" s="1" t="s">
        <v>2053</v>
      </c>
    </row>
    <row r="174" spans="1:7" x14ac:dyDescent="0.25">
      <c r="A174" s="1" t="s">
        <v>982</v>
      </c>
      <c r="B174" s="2">
        <v>1.48232582532739E-8</v>
      </c>
      <c r="C174" s="1">
        <v>-0.65731785542297705</v>
      </c>
      <c r="D174" s="1">
        <v>0.42399999999999999</v>
      </c>
      <c r="E174" s="1">
        <v>0.29499999999999998</v>
      </c>
      <c r="F174" s="1">
        <v>2.97621379209233E-4</v>
      </c>
      <c r="G174" s="1" t="s">
        <v>983</v>
      </c>
    </row>
    <row r="175" spans="1:7" x14ac:dyDescent="0.25">
      <c r="A175" s="1" t="s">
        <v>2996</v>
      </c>
      <c r="B175" s="2">
        <v>4.36056138180951E-13</v>
      </c>
      <c r="C175" s="1">
        <v>-0.65833348113678003</v>
      </c>
      <c r="D175" s="1">
        <v>0.79800000000000004</v>
      </c>
      <c r="E175" s="1">
        <v>0.749</v>
      </c>
      <c r="F175" s="2">
        <v>8.7551351423971403E-9</v>
      </c>
      <c r="G175" s="1" t="s">
        <v>2997</v>
      </c>
    </row>
    <row r="176" spans="1:7" x14ac:dyDescent="0.25">
      <c r="A176" s="1" t="s">
        <v>3294</v>
      </c>
      <c r="B176" s="2">
        <v>6.9140104832298203E-8</v>
      </c>
      <c r="C176" s="1">
        <v>-0.66680009846091604</v>
      </c>
      <c r="D176" s="1">
        <v>0.374</v>
      </c>
      <c r="E176" s="1">
        <v>0.24099999999999999</v>
      </c>
      <c r="F176" s="1">
        <v>1.3881950248228799E-3</v>
      </c>
      <c r="G176" s="1" t="s">
        <v>3295</v>
      </c>
    </row>
    <row r="177" spans="1:7" x14ac:dyDescent="0.25">
      <c r="A177" s="1" t="s">
        <v>456</v>
      </c>
      <c r="B177" s="2">
        <v>1.08268655025457E-6</v>
      </c>
      <c r="C177" s="1">
        <v>-0.67509456200275098</v>
      </c>
      <c r="D177" s="1">
        <v>0.62</v>
      </c>
      <c r="E177" s="1">
        <v>0.56699999999999995</v>
      </c>
      <c r="F177" s="1">
        <v>2.1738180556011202E-2</v>
      </c>
      <c r="G177" s="1" t="s">
        <v>457</v>
      </c>
    </row>
    <row r="178" spans="1:7" x14ac:dyDescent="0.25">
      <c r="A178" s="1" t="s">
        <v>1008</v>
      </c>
      <c r="B178" s="2">
        <v>4.8994308812468498E-8</v>
      </c>
      <c r="C178" s="1">
        <v>-0.68580912445005904</v>
      </c>
      <c r="D178" s="1">
        <v>0.32600000000000001</v>
      </c>
      <c r="E178" s="1">
        <v>0.20499999999999999</v>
      </c>
      <c r="F178" s="1">
        <v>9.8370773233674301E-4</v>
      </c>
      <c r="G178" s="1" t="s">
        <v>1009</v>
      </c>
    </row>
    <row r="179" spans="1:7" x14ac:dyDescent="0.25">
      <c r="A179" s="1" t="s">
        <v>3302</v>
      </c>
      <c r="B179" s="2">
        <v>2.0773593538393299E-7</v>
      </c>
      <c r="C179" s="1">
        <v>-0.72014850752576798</v>
      </c>
      <c r="D179" s="1">
        <v>0.28699999999999998</v>
      </c>
      <c r="E179" s="1">
        <v>0.17100000000000001</v>
      </c>
      <c r="F179" s="1">
        <v>4.1709221106386004E-3</v>
      </c>
      <c r="G179" s="1" t="s">
        <v>3303</v>
      </c>
    </row>
    <row r="180" spans="1:7" x14ac:dyDescent="0.25">
      <c r="A180" s="1" t="s">
        <v>2774</v>
      </c>
      <c r="B180" s="2">
        <v>5.6489160147615905E-7</v>
      </c>
      <c r="C180" s="1">
        <v>-0.77181326321126498</v>
      </c>
      <c r="D180" s="1">
        <v>0.4</v>
      </c>
      <c r="E180" s="1">
        <v>0.30499999999999999</v>
      </c>
      <c r="F180" s="1">
        <v>1.1341893574438299E-2</v>
      </c>
      <c r="G180" s="1" t="s">
        <v>2775</v>
      </c>
    </row>
    <row r="181" spans="1:7" x14ac:dyDescent="0.25">
      <c r="A181" s="1" t="s">
        <v>3248</v>
      </c>
      <c r="B181" s="2">
        <v>5.5210252382114998E-11</v>
      </c>
      <c r="C181" s="1">
        <v>-0.80260103058867704</v>
      </c>
      <c r="D181" s="1">
        <v>0.41299999999999998</v>
      </c>
      <c r="E181" s="1">
        <v>0.25700000000000001</v>
      </c>
      <c r="F181" s="2">
        <v>1.10851144732811E-6</v>
      </c>
      <c r="G181" s="1" t="s">
        <v>3249</v>
      </c>
    </row>
    <row r="182" spans="1:7" x14ac:dyDescent="0.25">
      <c r="A182" s="1" t="s">
        <v>3272</v>
      </c>
      <c r="B182" s="2">
        <v>8.9400056055903805E-9</v>
      </c>
      <c r="C182" s="1">
        <v>-0.84369539856944198</v>
      </c>
      <c r="D182" s="1">
        <v>0.33900000000000002</v>
      </c>
      <c r="E182" s="1">
        <v>0.21099999999999999</v>
      </c>
      <c r="F182" s="1">
        <v>1.7949743254904401E-4</v>
      </c>
      <c r="G182" s="1" t="s">
        <v>3273</v>
      </c>
    </row>
    <row r="183" spans="1:7" x14ac:dyDescent="0.25">
      <c r="A183" s="1" t="s">
        <v>2151</v>
      </c>
      <c r="B183" s="2">
        <v>1.11816204528528E-13</v>
      </c>
      <c r="C183" s="1">
        <v>-0.85473965040647704</v>
      </c>
      <c r="D183" s="1">
        <v>0.53</v>
      </c>
      <c r="E183" s="1">
        <v>0.35799999999999998</v>
      </c>
      <c r="F183" s="2">
        <v>2.2450457545237901E-9</v>
      </c>
      <c r="G183" s="1" t="s">
        <v>2152</v>
      </c>
    </row>
    <row r="184" spans="1:7" x14ac:dyDescent="0.25">
      <c r="A184" s="1" t="s">
        <v>46</v>
      </c>
      <c r="B184" s="2">
        <v>5.5192812621483797E-7</v>
      </c>
      <c r="C184" s="1">
        <v>-0.86869993109561705</v>
      </c>
      <c r="D184" s="1">
        <v>0.29799999999999999</v>
      </c>
      <c r="E184" s="1">
        <v>0.183</v>
      </c>
      <c r="F184" s="1">
        <v>1.10816129181415E-2</v>
      </c>
      <c r="G184" s="1" t="s">
        <v>47</v>
      </c>
    </row>
    <row r="185" spans="1:7" x14ac:dyDescent="0.25">
      <c r="A185" s="1" t="s">
        <v>3288</v>
      </c>
      <c r="B185" s="2">
        <v>3.9441249547574301E-8</v>
      </c>
      <c r="C185" s="1">
        <v>-0.87039568710293302</v>
      </c>
      <c r="D185" s="1">
        <v>0.254</v>
      </c>
      <c r="E185" s="1">
        <v>0.14000000000000001</v>
      </c>
      <c r="F185" s="1">
        <v>7.9190140841619704E-4</v>
      </c>
      <c r="G185" s="1" t="s">
        <v>3289</v>
      </c>
    </row>
    <row r="186" spans="1:7" x14ac:dyDescent="0.25">
      <c r="A186" s="1" t="s">
        <v>2280</v>
      </c>
      <c r="B186" s="2">
        <v>1.13198175987271E-9</v>
      </c>
      <c r="C186" s="1">
        <v>-0.88026663152784201</v>
      </c>
      <c r="D186" s="1">
        <v>0.41499999999999998</v>
      </c>
      <c r="E186" s="1">
        <v>0.26500000000000001</v>
      </c>
      <c r="F186" s="2">
        <v>2.2727929774724302E-5</v>
      </c>
      <c r="G186" s="1" t="s">
        <v>2281</v>
      </c>
    </row>
    <row r="187" spans="1:7" x14ac:dyDescent="0.25">
      <c r="A187" s="1" t="s">
        <v>3228</v>
      </c>
      <c r="B187" s="2">
        <v>2.69194208022928E-13</v>
      </c>
      <c r="C187" s="1">
        <v>-0.94239281652739004</v>
      </c>
      <c r="D187" s="1">
        <v>0.42799999999999999</v>
      </c>
      <c r="E187" s="1">
        <v>0.25900000000000001</v>
      </c>
      <c r="F187" s="2">
        <v>5.4048813086843398E-9</v>
      </c>
      <c r="G187" s="1" t="s">
        <v>3229</v>
      </c>
    </row>
    <row r="188" spans="1:7" x14ac:dyDescent="0.25">
      <c r="A188" s="1" t="s">
        <v>926</v>
      </c>
      <c r="B188" s="2">
        <v>2.7144189912309498E-15</v>
      </c>
      <c r="C188" s="1">
        <v>-0.95907437102417803</v>
      </c>
      <c r="D188" s="1">
        <v>0.42799999999999999</v>
      </c>
      <c r="E188" s="1">
        <v>0.23699999999999999</v>
      </c>
      <c r="F188" s="2">
        <v>5.4500104505935E-11</v>
      </c>
      <c r="G188" s="1" t="s">
        <v>927</v>
      </c>
    </row>
    <row r="189" spans="1:7" x14ac:dyDescent="0.25">
      <c r="A189" s="1" t="s">
        <v>1016</v>
      </c>
      <c r="B189" s="2">
        <v>1.9006270993887201E-14</v>
      </c>
      <c r="C189" s="1">
        <v>-0.96399733319715997</v>
      </c>
      <c r="D189" s="1">
        <v>0.52</v>
      </c>
      <c r="E189" s="1">
        <v>0.34699999999999998</v>
      </c>
      <c r="F189" s="2">
        <v>3.8160790901526799E-10</v>
      </c>
      <c r="G189" s="1" t="s">
        <v>1017</v>
      </c>
    </row>
    <row r="190" spans="1:7" x14ac:dyDescent="0.25">
      <c r="A190" s="1" t="s">
        <v>2689</v>
      </c>
      <c r="B190" s="2">
        <v>1.2389212335557201E-6</v>
      </c>
      <c r="C190" s="1">
        <v>-1.1076580359100301</v>
      </c>
      <c r="D190" s="1">
        <v>0.32800000000000001</v>
      </c>
      <c r="E190" s="1">
        <v>0.23</v>
      </c>
      <c r="F190" s="1">
        <v>2.48750605273317E-2</v>
      </c>
      <c r="G190" s="1" t="s">
        <v>2690</v>
      </c>
    </row>
    <row r="191" spans="1:7" x14ac:dyDescent="0.25">
      <c r="A191" s="1" t="s">
        <v>3220</v>
      </c>
      <c r="B191" s="2">
        <v>1.9719709569125501E-14</v>
      </c>
      <c r="C191" s="1">
        <v>-1.2405177448122899</v>
      </c>
      <c r="D191" s="1">
        <v>0.25</v>
      </c>
      <c r="E191" s="1">
        <v>9.2999999999999999E-2</v>
      </c>
      <c r="F191" s="2">
        <v>3.9593232872890199E-10</v>
      </c>
      <c r="G191" s="1" t="s">
        <v>3221</v>
      </c>
    </row>
    <row r="192" spans="1:7" x14ac:dyDescent="0.25">
      <c r="A192" s="1" t="s">
        <v>3212</v>
      </c>
      <c r="B192" s="2">
        <v>6.2975944024329097E-17</v>
      </c>
      <c r="C192" s="1">
        <v>-1.6980173289305101</v>
      </c>
      <c r="D192" s="1">
        <v>0.39600000000000002</v>
      </c>
      <c r="E192" s="1">
        <v>0.20699999999999999</v>
      </c>
      <c r="F192" s="2">
        <v>1.2644310041204799E-12</v>
      </c>
      <c r="G192" s="1" t="s">
        <v>3213</v>
      </c>
    </row>
    <row r="193" spans="2:2" x14ac:dyDescent="0.25">
      <c r="B193" s="2"/>
    </row>
  </sheetData>
  <sortState ref="Q7:W121">
    <sortCondition descending="1" ref="S7:S121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A2F2-397F-48E1-957A-FDA7B2472387}">
  <dimension ref="A1:W187"/>
  <sheetViews>
    <sheetView topLeftCell="L1" workbookViewId="0">
      <selection activeCell="S2" sqref="S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COUNT(B7:B31)</f>
        <v>25</v>
      </c>
      <c r="C2" s="5"/>
      <c r="D2" s="5"/>
      <c r="E2" s="5"/>
      <c r="F2" s="5"/>
      <c r="G2" s="5"/>
      <c r="I2" s="5" t="s">
        <v>4999</v>
      </c>
      <c r="J2" s="11">
        <f>COUNT(J7:J31)</f>
        <v>25</v>
      </c>
      <c r="K2" s="5"/>
      <c r="L2" s="5"/>
      <c r="M2" s="5"/>
      <c r="N2" s="5"/>
      <c r="O2" s="5"/>
      <c r="Q2" s="5" t="s">
        <v>4999</v>
      </c>
      <c r="R2" s="11">
        <f>COUNT(R7:R15)</f>
        <v>9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COUNT(B99:B109)</f>
        <v>11</v>
      </c>
      <c r="C3" s="5"/>
      <c r="D3" s="5"/>
      <c r="E3" s="5"/>
      <c r="F3" s="5"/>
      <c r="G3" s="5"/>
      <c r="I3" s="5" t="s">
        <v>5000</v>
      </c>
      <c r="J3" s="11">
        <f>COUNT(J131:J186)</f>
        <v>56</v>
      </c>
      <c r="K3" s="5"/>
      <c r="L3" s="5"/>
      <c r="M3" s="5"/>
      <c r="N3" s="5"/>
      <c r="O3" s="5"/>
      <c r="Q3" s="5" t="s">
        <v>5000</v>
      </c>
      <c r="R3" s="11">
        <f>COUNT(R72:R109)</f>
        <v>38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36</v>
      </c>
      <c r="C4" s="5"/>
      <c r="D4" s="5"/>
      <c r="E4" s="5"/>
      <c r="F4" s="5"/>
      <c r="G4" s="5"/>
      <c r="I4" s="5" t="s">
        <v>5001</v>
      </c>
      <c r="J4" s="11">
        <f>J2+J3</f>
        <v>81</v>
      </c>
      <c r="K4" s="5"/>
      <c r="L4" s="5"/>
      <c r="M4" s="5"/>
      <c r="N4" s="5"/>
      <c r="O4" s="5"/>
      <c r="Q4" s="5" t="s">
        <v>5001</v>
      </c>
      <c r="R4" s="11">
        <f>R2+R3</f>
        <v>47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10</v>
      </c>
      <c r="B7" s="2">
        <v>1.62727142338908E-50</v>
      </c>
      <c r="C7" s="1">
        <v>1.1790194548962201</v>
      </c>
      <c r="D7" s="1">
        <v>2.5999999999999999E-2</v>
      </c>
      <c r="E7" s="1">
        <v>0.28799999999999998</v>
      </c>
      <c r="F7" s="2">
        <v>3.2672355638806E-46</v>
      </c>
      <c r="G7" s="1" t="s">
        <v>11</v>
      </c>
      <c r="I7" s="1" t="s">
        <v>40</v>
      </c>
      <c r="J7" s="2">
        <v>2.2473664258795201E-97</v>
      </c>
      <c r="K7" s="1">
        <v>1.76780689669138</v>
      </c>
      <c r="L7" s="1">
        <v>0.42199999999999999</v>
      </c>
      <c r="M7" s="1">
        <v>7.0999999999999994E-2</v>
      </c>
      <c r="N7" s="2">
        <v>4.5122623098809002E-93</v>
      </c>
      <c r="O7" s="1" t="s">
        <v>41</v>
      </c>
      <c r="Q7" s="1" t="s">
        <v>196</v>
      </c>
      <c r="R7" s="2">
        <v>2.5693452546805901E-9</v>
      </c>
      <c r="S7" s="1">
        <v>0.58914159109669495</v>
      </c>
      <c r="T7" s="1">
        <v>0.14699999999999999</v>
      </c>
      <c r="U7" s="1">
        <v>0.252</v>
      </c>
      <c r="V7" s="2">
        <v>5.1587314023476899E-5</v>
      </c>
      <c r="W7" s="1" t="s">
        <v>197</v>
      </c>
    </row>
    <row r="8" spans="1:23" x14ac:dyDescent="0.25">
      <c r="A8" s="1" t="s">
        <v>3500</v>
      </c>
      <c r="B8" s="2">
        <v>3.8738819904209502E-46</v>
      </c>
      <c r="C8" s="1">
        <v>1.08121924493688</v>
      </c>
      <c r="D8" s="1">
        <v>0.23699999999999999</v>
      </c>
      <c r="E8" s="1">
        <v>0.54400000000000004</v>
      </c>
      <c r="F8" s="2">
        <v>7.7779802603671895E-42</v>
      </c>
      <c r="G8" s="1" t="s">
        <v>3501</v>
      </c>
      <c r="I8" s="1" t="s">
        <v>3592</v>
      </c>
      <c r="J8" s="2">
        <v>5.5038563811357297E-21</v>
      </c>
      <c r="K8" s="1">
        <v>0.91627336072385601</v>
      </c>
      <c r="L8" s="1">
        <v>0.35699999999999998</v>
      </c>
      <c r="M8" s="1">
        <v>0.21099999999999999</v>
      </c>
      <c r="N8" s="2">
        <v>1.10506428420443E-16</v>
      </c>
      <c r="O8" s="1" t="s">
        <v>3593</v>
      </c>
      <c r="Q8" s="1" t="s">
        <v>865</v>
      </c>
      <c r="R8" s="2">
        <v>5.4301935870722603E-12</v>
      </c>
      <c r="S8" s="1">
        <v>0.58508299972465905</v>
      </c>
      <c r="T8" s="1">
        <v>0.30499999999999999</v>
      </c>
      <c r="U8" s="1">
        <v>0.443</v>
      </c>
      <c r="V8" s="2">
        <v>1.09027426841237E-7</v>
      </c>
      <c r="W8" s="1" t="s">
        <v>866</v>
      </c>
    </row>
    <row r="9" spans="1:23" x14ac:dyDescent="0.25">
      <c r="A9" s="1" t="s">
        <v>1937</v>
      </c>
      <c r="B9" s="2">
        <v>5.7059823101666401E-35</v>
      </c>
      <c r="C9" s="1">
        <v>0.93144958954753798</v>
      </c>
      <c r="D9" s="1">
        <v>0.438</v>
      </c>
      <c r="E9" s="1">
        <v>0.68400000000000005</v>
      </c>
      <c r="F9" s="2">
        <v>1.14564712823526E-30</v>
      </c>
      <c r="G9" s="1" t="s">
        <v>1938</v>
      </c>
      <c r="I9" s="1" t="s">
        <v>12</v>
      </c>
      <c r="J9" s="2">
        <v>2.1722848687448599E-39</v>
      </c>
      <c r="K9" s="1">
        <v>0.90437397243000905</v>
      </c>
      <c r="L9" s="1">
        <v>0.748</v>
      </c>
      <c r="M9" s="1">
        <v>0.63400000000000001</v>
      </c>
      <c r="N9" s="2">
        <v>4.36151355946592E-35</v>
      </c>
      <c r="O9" s="1" t="s">
        <v>13</v>
      </c>
      <c r="Q9" s="1" t="s">
        <v>3592</v>
      </c>
      <c r="R9" s="2">
        <v>3.3251369738515797E-8</v>
      </c>
      <c r="S9" s="1">
        <v>0.56260096978546303</v>
      </c>
      <c r="T9" s="1">
        <v>0.247</v>
      </c>
      <c r="U9" s="1">
        <v>0.35699999999999998</v>
      </c>
      <c r="V9" s="1">
        <v>6.6762100160991996E-4</v>
      </c>
      <c r="W9" s="1" t="s">
        <v>3593</v>
      </c>
    </row>
    <row r="10" spans="1:23" x14ac:dyDescent="0.25">
      <c r="A10" s="1" t="s">
        <v>3510</v>
      </c>
      <c r="B10" s="2">
        <v>1.9230134862762501E-24</v>
      </c>
      <c r="C10" s="1">
        <v>0.82623808353404005</v>
      </c>
      <c r="D10" s="1">
        <v>0.41099999999999998</v>
      </c>
      <c r="E10" s="1">
        <v>0.626</v>
      </c>
      <c r="F10" s="2">
        <v>3.8610264777454602E-20</v>
      </c>
      <c r="G10" s="1" t="s">
        <v>3511</v>
      </c>
      <c r="I10" s="1" t="s">
        <v>857</v>
      </c>
      <c r="J10" s="2">
        <v>2.92832095369512E-26</v>
      </c>
      <c r="K10" s="1">
        <v>0.89074653492979605</v>
      </c>
      <c r="L10" s="1">
        <v>0.43</v>
      </c>
      <c r="M10" s="1">
        <v>0.25800000000000001</v>
      </c>
      <c r="N10" s="2">
        <v>5.8794828108290496E-22</v>
      </c>
      <c r="O10" s="1" t="s">
        <v>858</v>
      </c>
      <c r="Q10" s="1" t="s">
        <v>3439</v>
      </c>
      <c r="R10" s="2">
        <v>1.5743098200905701E-12</v>
      </c>
      <c r="S10" s="1">
        <v>0.56086025124380801</v>
      </c>
      <c r="T10" s="1">
        <v>0.32100000000000001</v>
      </c>
      <c r="U10" s="1">
        <v>0.47099999999999997</v>
      </c>
      <c r="V10" s="2">
        <v>3.1608992567778499E-8</v>
      </c>
      <c r="W10" s="1" t="s">
        <v>33</v>
      </c>
    </row>
    <row r="11" spans="1:23" x14ac:dyDescent="0.25">
      <c r="A11" s="1" t="s">
        <v>3504</v>
      </c>
      <c r="B11" s="2">
        <v>3.7836258481748599E-29</v>
      </c>
      <c r="C11" s="1">
        <v>0.82069681165057995</v>
      </c>
      <c r="D11" s="1">
        <v>0.253</v>
      </c>
      <c r="E11" s="1">
        <v>0.498</v>
      </c>
      <c r="F11" s="2">
        <v>7.5967639779654799E-25</v>
      </c>
      <c r="G11" s="1" t="s">
        <v>3505</v>
      </c>
      <c r="I11" s="1" t="s">
        <v>994</v>
      </c>
      <c r="J11" s="2">
        <v>1.7666511633812201E-20</v>
      </c>
      <c r="K11" s="1">
        <v>0.85807596318960699</v>
      </c>
      <c r="L11" s="1">
        <v>0.55100000000000005</v>
      </c>
      <c r="M11" s="1">
        <v>0.44</v>
      </c>
      <c r="N11" s="2">
        <v>3.54708220583682E-16</v>
      </c>
      <c r="O11" s="1" t="s">
        <v>995</v>
      </c>
      <c r="Q11" s="1" t="s">
        <v>554</v>
      </c>
      <c r="R11" s="2">
        <v>4.84516620173802E-13</v>
      </c>
      <c r="S11" s="1">
        <v>0.54504151205627904</v>
      </c>
      <c r="T11" s="1">
        <v>0.34499999999999997</v>
      </c>
      <c r="U11" s="1">
        <v>0.5</v>
      </c>
      <c r="V11" s="2">
        <v>9.7281246998495999E-9</v>
      </c>
      <c r="W11" s="1" t="s">
        <v>555</v>
      </c>
    </row>
    <row r="12" spans="1:23" x14ac:dyDescent="0.25">
      <c r="A12" s="1" t="s">
        <v>2632</v>
      </c>
      <c r="B12" s="2">
        <v>8.13809332683616E-24</v>
      </c>
      <c r="C12" s="1">
        <v>0.769505617110255</v>
      </c>
      <c r="D12" s="1">
        <v>0.26900000000000002</v>
      </c>
      <c r="E12" s="1">
        <v>0.495</v>
      </c>
      <c r="F12" s="2">
        <v>1.63396637816216E-19</v>
      </c>
      <c r="G12" s="1" t="s">
        <v>2633</v>
      </c>
      <c r="I12" s="1" t="s">
        <v>3616</v>
      </c>
      <c r="J12" s="2">
        <v>3.8260425009703204E-12</v>
      </c>
      <c r="K12" s="1">
        <v>0.79735113701198301</v>
      </c>
      <c r="L12" s="1">
        <v>0.30299999999999999</v>
      </c>
      <c r="M12" s="1">
        <v>0.20499999999999999</v>
      </c>
      <c r="N12" s="2">
        <v>7.6819281334482003E-8</v>
      </c>
      <c r="O12" s="1" t="s">
        <v>3617</v>
      </c>
      <c r="Q12" s="1" t="s">
        <v>2760</v>
      </c>
      <c r="R12" s="2">
        <v>5.2156243620914801E-7</v>
      </c>
      <c r="S12" s="1">
        <v>0.54349192378586098</v>
      </c>
      <c r="T12" s="1">
        <v>0.27300000000000002</v>
      </c>
      <c r="U12" s="1">
        <v>0.36299999999999999</v>
      </c>
      <c r="V12" s="1">
        <v>1.0471930594207301E-2</v>
      </c>
      <c r="W12" s="1" t="s">
        <v>2761</v>
      </c>
    </row>
    <row r="13" spans="1:23" x14ac:dyDescent="0.25">
      <c r="A13" s="1" t="s">
        <v>3506</v>
      </c>
      <c r="B13" s="2">
        <v>6.1058081104283696E-28</v>
      </c>
      <c r="C13" s="1">
        <v>0.71240874388654496</v>
      </c>
      <c r="D13" s="1">
        <v>0.41799999999999998</v>
      </c>
      <c r="E13" s="1">
        <v>0.64600000000000002</v>
      </c>
      <c r="F13" s="2">
        <v>1.2259241524118099E-23</v>
      </c>
      <c r="G13" s="1" t="s">
        <v>3507</v>
      </c>
      <c r="I13" s="1" t="s">
        <v>3302</v>
      </c>
      <c r="J13" s="2">
        <v>7.0378374650056001E-13</v>
      </c>
      <c r="K13" s="1">
        <v>0.77847669802847597</v>
      </c>
      <c r="L13" s="1">
        <v>0.27300000000000002</v>
      </c>
      <c r="M13" s="1">
        <v>0.16700000000000001</v>
      </c>
      <c r="N13" s="2">
        <v>1.41305700622382E-8</v>
      </c>
      <c r="O13" s="1" t="s">
        <v>3303</v>
      </c>
      <c r="Q13" s="1" t="s">
        <v>2954</v>
      </c>
      <c r="R13" s="2">
        <v>9.5916749860721305E-7</v>
      </c>
      <c r="S13" s="1">
        <v>0.54168385321077095</v>
      </c>
      <c r="T13" s="1">
        <v>0.19600000000000001</v>
      </c>
      <c r="U13" s="1">
        <v>0.28599999999999998</v>
      </c>
      <c r="V13" s="1">
        <v>1.9258165037035601E-2</v>
      </c>
      <c r="W13" s="1" t="s">
        <v>2955</v>
      </c>
    </row>
    <row r="14" spans="1:23" x14ac:dyDescent="0.25">
      <c r="A14" s="1" t="s">
        <v>3518</v>
      </c>
      <c r="B14" s="2">
        <v>1.6846311884512401E-23</v>
      </c>
      <c r="C14" s="1">
        <v>0.70212590574512501</v>
      </c>
      <c r="D14" s="1">
        <v>0.189</v>
      </c>
      <c r="E14" s="1">
        <v>0.39600000000000002</v>
      </c>
      <c r="F14" s="2">
        <v>3.3824025001724001E-19</v>
      </c>
      <c r="G14" s="1" t="s">
        <v>3519</v>
      </c>
      <c r="I14" s="1" t="s">
        <v>96</v>
      </c>
      <c r="J14" s="2">
        <v>4.5460170614854599E-17</v>
      </c>
      <c r="K14" s="1">
        <v>0.72344825623208397</v>
      </c>
      <c r="L14" s="1">
        <v>0.59699999999999998</v>
      </c>
      <c r="M14" s="1">
        <v>0.53</v>
      </c>
      <c r="N14" s="2">
        <v>9.1274930560505007E-13</v>
      </c>
      <c r="O14" s="1" t="s">
        <v>97</v>
      </c>
      <c r="Q14" s="1" t="s">
        <v>3284</v>
      </c>
      <c r="R14" s="2">
        <v>4.9206484618326997E-8</v>
      </c>
      <c r="S14" s="1">
        <v>0.53691689871827397</v>
      </c>
      <c r="T14" s="1">
        <v>0.47</v>
      </c>
      <c r="U14" s="1">
        <v>0.56000000000000005</v>
      </c>
      <c r="V14" s="1">
        <v>9.8796779816677006E-4</v>
      </c>
      <c r="W14" s="1" t="s">
        <v>3285</v>
      </c>
    </row>
    <row r="15" spans="1:23" x14ac:dyDescent="0.25">
      <c r="A15" s="1" t="s">
        <v>3508</v>
      </c>
      <c r="B15" s="2">
        <v>1.36391305378708E-27</v>
      </c>
      <c r="C15" s="1">
        <v>0.64871763906739099</v>
      </c>
      <c r="D15" s="1">
        <v>0.52200000000000002</v>
      </c>
      <c r="E15" s="1">
        <v>0.73899999999999999</v>
      </c>
      <c r="F15" s="2">
        <v>2.7384646293937E-23</v>
      </c>
      <c r="G15" s="1" t="s">
        <v>3509</v>
      </c>
      <c r="I15" s="1" t="s">
        <v>3582</v>
      </c>
      <c r="J15" s="2">
        <v>1.3022480992993901E-12</v>
      </c>
      <c r="K15" s="1">
        <v>0.70505151239015895</v>
      </c>
      <c r="L15" s="1">
        <v>0.629</v>
      </c>
      <c r="M15" s="1">
        <v>0.58899999999999997</v>
      </c>
      <c r="N15" s="2">
        <v>2.61465373377331E-8</v>
      </c>
      <c r="O15" s="1" t="s">
        <v>3583</v>
      </c>
      <c r="Q15" s="1" t="s">
        <v>869</v>
      </c>
      <c r="R15" s="2">
        <v>5.5403557977442796E-22</v>
      </c>
      <c r="S15" s="1">
        <v>0.51577675904074105</v>
      </c>
      <c r="T15" s="1">
        <v>0.70799999999999996</v>
      </c>
      <c r="U15" s="1">
        <v>0.84</v>
      </c>
      <c r="V15" s="2">
        <v>1.1123926370710999E-17</v>
      </c>
      <c r="W15" s="1" t="s">
        <v>870</v>
      </c>
    </row>
    <row r="16" spans="1:23" x14ac:dyDescent="0.25">
      <c r="A16" s="1" t="s">
        <v>3328</v>
      </c>
      <c r="B16" s="2">
        <v>6.3867210661601596E-22</v>
      </c>
      <c r="C16" s="1">
        <v>0.630584263882358</v>
      </c>
      <c r="D16" s="1">
        <v>0.1</v>
      </c>
      <c r="E16" s="1">
        <v>0.27600000000000002</v>
      </c>
      <c r="F16" s="2">
        <v>1.2823258556636399E-17</v>
      </c>
      <c r="G16" s="1" t="s">
        <v>3329</v>
      </c>
      <c r="I16" s="1" t="s">
        <v>3568</v>
      </c>
      <c r="J16" s="2">
        <v>3.5732382241926497E-39</v>
      </c>
      <c r="K16" s="1">
        <v>0.69333623278894396</v>
      </c>
      <c r="L16" s="1">
        <v>0.94199999999999995</v>
      </c>
      <c r="M16" s="1">
        <v>0.92400000000000004</v>
      </c>
      <c r="N16" s="2">
        <v>7.1743477065339995E-35</v>
      </c>
      <c r="O16" s="1" t="s">
        <v>3569</v>
      </c>
      <c r="Q16" s="9" t="s">
        <v>3558</v>
      </c>
      <c r="R16" s="10">
        <v>3.5006030017936603E-8</v>
      </c>
      <c r="S16" s="9">
        <v>0.48388547872582599</v>
      </c>
      <c r="T16" s="9">
        <v>0.28899999999999998</v>
      </c>
      <c r="U16" s="9">
        <v>0.40300000000000002</v>
      </c>
      <c r="V16" s="9">
        <v>7.0285107070013205E-4</v>
      </c>
      <c r="W16" s="9" t="s">
        <v>3559</v>
      </c>
    </row>
    <row r="17" spans="1:23" x14ac:dyDescent="0.25">
      <c r="A17" s="1" t="s">
        <v>869</v>
      </c>
      <c r="B17" s="2">
        <v>1.26208766124584E-28</v>
      </c>
      <c r="C17" s="1">
        <v>0.62448914739232297</v>
      </c>
      <c r="D17" s="1">
        <v>0.70799999999999996</v>
      </c>
      <c r="E17" s="1">
        <v>0.88200000000000001</v>
      </c>
      <c r="F17" s="2">
        <v>2.53401960624941E-24</v>
      </c>
      <c r="G17" s="1" t="s">
        <v>870</v>
      </c>
      <c r="I17" s="1" t="s">
        <v>198</v>
      </c>
      <c r="J17" s="2">
        <v>2.7491991583167301E-15</v>
      </c>
      <c r="K17" s="1">
        <v>0.68627205619180198</v>
      </c>
      <c r="L17" s="1">
        <v>0.46500000000000002</v>
      </c>
      <c r="M17" s="1">
        <v>0.35699999999999998</v>
      </c>
      <c r="N17" s="2">
        <v>5.5198420700683203E-11</v>
      </c>
      <c r="O17" s="1" t="s">
        <v>199</v>
      </c>
      <c r="Q17" s="9" t="s">
        <v>3642</v>
      </c>
      <c r="R17" s="10">
        <v>2.80051926335984E-7</v>
      </c>
      <c r="S17" s="9">
        <v>0.48252065818009099</v>
      </c>
      <c r="T17" s="9">
        <v>0.159</v>
      </c>
      <c r="U17" s="9">
        <v>0.251</v>
      </c>
      <c r="V17" s="9">
        <v>5.6228825769738897E-3</v>
      </c>
      <c r="W17" s="9" t="s">
        <v>3643</v>
      </c>
    </row>
    <row r="18" spans="1:23" x14ac:dyDescent="0.25">
      <c r="A18" s="1" t="s">
        <v>3550</v>
      </c>
      <c r="B18" s="2">
        <v>2.2308982077736001E-12</v>
      </c>
      <c r="C18" s="1">
        <v>0.61592745994350295</v>
      </c>
      <c r="D18" s="1">
        <v>0.26500000000000001</v>
      </c>
      <c r="E18" s="1">
        <v>0.40600000000000003</v>
      </c>
      <c r="F18" s="2">
        <v>4.4791974215678398E-8</v>
      </c>
      <c r="G18" s="1" t="s">
        <v>3551</v>
      </c>
      <c r="I18" s="1" t="s">
        <v>2261</v>
      </c>
      <c r="J18" s="2">
        <v>8.1419092921889998E-14</v>
      </c>
      <c r="K18" s="1">
        <v>0.656050273648492</v>
      </c>
      <c r="L18" s="1">
        <v>0.35799999999999998</v>
      </c>
      <c r="M18" s="1">
        <v>0.23799999999999999</v>
      </c>
      <c r="N18" s="2">
        <v>1.6347325476857099E-9</v>
      </c>
      <c r="O18" s="1" t="s">
        <v>2262</v>
      </c>
      <c r="Q18" s="9" t="s">
        <v>568</v>
      </c>
      <c r="R18" s="10">
        <v>8.0306831576890702E-10</v>
      </c>
      <c r="S18" s="9">
        <v>0.46794781725387502</v>
      </c>
      <c r="T18" s="9">
        <v>0.252</v>
      </c>
      <c r="U18" s="9">
        <v>0.38400000000000001</v>
      </c>
      <c r="V18" s="10">
        <v>1.6124005644008098E-5</v>
      </c>
      <c r="W18" s="9" t="s">
        <v>569</v>
      </c>
    </row>
    <row r="19" spans="1:23" x14ac:dyDescent="0.25">
      <c r="A19" s="1" t="s">
        <v>3522</v>
      </c>
      <c r="B19" s="2">
        <v>1.2870278786226901E-22</v>
      </c>
      <c r="C19" s="1">
        <v>0.61267769292416197</v>
      </c>
      <c r="D19" s="1">
        <v>0.47</v>
      </c>
      <c r="E19" s="1">
        <v>0.69799999999999995</v>
      </c>
      <c r="F19" s="2">
        <v>2.58409457469865E-18</v>
      </c>
      <c r="G19" s="1" t="s">
        <v>3523</v>
      </c>
      <c r="I19" s="1" t="s">
        <v>642</v>
      </c>
      <c r="J19" s="2">
        <v>2.7021026204114102E-10</v>
      </c>
      <c r="K19" s="1">
        <v>0.65221159219132196</v>
      </c>
      <c r="L19" s="1">
        <v>0.35699999999999998</v>
      </c>
      <c r="M19" s="1">
        <v>0.27</v>
      </c>
      <c r="N19" s="2">
        <v>5.4252816412620197E-6</v>
      </c>
      <c r="O19" s="1" t="s">
        <v>643</v>
      </c>
      <c r="Q19" s="9" t="s">
        <v>3620</v>
      </c>
      <c r="R19" s="10">
        <v>3.0077218635074799E-10</v>
      </c>
      <c r="S19" s="9">
        <v>0.460526294629994</v>
      </c>
      <c r="T19" s="9">
        <v>0.64500000000000002</v>
      </c>
      <c r="U19" s="9">
        <v>0.72199999999999998</v>
      </c>
      <c r="V19" s="10">
        <v>6.0389039575503196E-6</v>
      </c>
      <c r="W19" s="9" t="s">
        <v>3621</v>
      </c>
    </row>
    <row r="20" spans="1:23" x14ac:dyDescent="0.25">
      <c r="A20" s="1" t="s">
        <v>2954</v>
      </c>
      <c r="B20" s="2">
        <v>5.8062625320827201E-14</v>
      </c>
      <c r="C20" s="1">
        <v>0.60937400355902105</v>
      </c>
      <c r="D20" s="1">
        <v>0.19600000000000001</v>
      </c>
      <c r="E20" s="1">
        <v>0.34799999999999998</v>
      </c>
      <c r="F20" s="2">
        <v>1.1657813911915701E-9</v>
      </c>
      <c r="G20" s="1" t="s">
        <v>2955</v>
      </c>
      <c r="I20" s="1" t="s">
        <v>3634</v>
      </c>
      <c r="J20" s="2">
        <v>8.0325088269992799E-8</v>
      </c>
      <c r="K20" s="1">
        <v>0.62385372289635899</v>
      </c>
      <c r="L20" s="1">
        <v>0.28899999999999998</v>
      </c>
      <c r="M20" s="1">
        <v>0.21299999999999999</v>
      </c>
      <c r="N20" s="1">
        <v>1.61276712228492E-3</v>
      </c>
      <c r="O20" s="1" t="s">
        <v>3635</v>
      </c>
      <c r="Q20" s="9" t="s">
        <v>3650</v>
      </c>
      <c r="R20" s="10">
        <v>1.6731706933004001E-7</v>
      </c>
      <c r="S20" s="9">
        <v>0.45860337656971001</v>
      </c>
      <c r="T20" s="9">
        <v>0.219</v>
      </c>
      <c r="U20" s="9">
        <v>0.32300000000000001</v>
      </c>
      <c r="V20" s="9">
        <v>3.3593921180085401E-3</v>
      </c>
      <c r="W20" s="9" t="s">
        <v>3651</v>
      </c>
    </row>
    <row r="21" spans="1:23" x14ac:dyDescent="0.25">
      <c r="A21" s="1" t="s">
        <v>398</v>
      </c>
      <c r="B21" s="2">
        <v>1.00430230321574E-15</v>
      </c>
      <c r="C21" s="1">
        <v>0.60807716990940797</v>
      </c>
      <c r="D21" s="1">
        <v>0.14699999999999999</v>
      </c>
      <c r="E21" s="1">
        <v>0.29599999999999999</v>
      </c>
      <c r="F21" s="2">
        <v>2.01643816439655E-11</v>
      </c>
      <c r="G21" s="1" t="s">
        <v>399</v>
      </c>
      <c r="I21" s="1" t="s">
        <v>196</v>
      </c>
      <c r="J21" s="2">
        <v>6.1023566713239095E-8</v>
      </c>
      <c r="K21" s="1">
        <v>0.61870497352799403</v>
      </c>
      <c r="L21" s="1">
        <v>0.252</v>
      </c>
      <c r="M21" s="1">
        <v>0.17899999999999999</v>
      </c>
      <c r="N21" s="1">
        <v>1.22523117246841E-3</v>
      </c>
      <c r="O21" s="1" t="s">
        <v>197</v>
      </c>
      <c r="Q21" s="9" t="s">
        <v>3660</v>
      </c>
      <c r="R21" s="10">
        <v>7.2513420366006496E-7</v>
      </c>
      <c r="S21" s="9">
        <v>0.45702789845046599</v>
      </c>
      <c r="T21" s="9">
        <v>0.438</v>
      </c>
      <c r="U21" s="9">
        <v>0.52900000000000003</v>
      </c>
      <c r="V21" s="9">
        <v>1.4559244541086799E-2</v>
      </c>
      <c r="W21" s="9" t="s">
        <v>3661</v>
      </c>
    </row>
    <row r="22" spans="1:23" x14ac:dyDescent="0.25">
      <c r="A22" s="1" t="s">
        <v>3439</v>
      </c>
      <c r="B22" s="2">
        <v>1.48556160706976E-23</v>
      </c>
      <c r="C22" s="1">
        <v>0.58385784373479499</v>
      </c>
      <c r="D22" s="1">
        <v>0.32100000000000001</v>
      </c>
      <c r="E22" s="1">
        <v>0.54700000000000004</v>
      </c>
      <c r="F22" s="2">
        <v>2.9827105946746702E-19</v>
      </c>
      <c r="G22" s="1" t="s">
        <v>33</v>
      </c>
      <c r="I22" s="1" t="s">
        <v>1336</v>
      </c>
      <c r="J22" s="2">
        <v>8.67252350856466E-34</v>
      </c>
      <c r="K22" s="1">
        <v>0.60306933721289002</v>
      </c>
      <c r="L22" s="1">
        <v>0.91300000000000003</v>
      </c>
      <c r="M22" s="1">
        <v>0.88400000000000001</v>
      </c>
      <c r="N22" s="2">
        <v>1.74126927004961E-29</v>
      </c>
      <c r="O22" s="1" t="s">
        <v>1337</v>
      </c>
      <c r="Q22" s="9" t="s">
        <v>2065</v>
      </c>
      <c r="R22" s="10">
        <v>5.8162357611413498E-14</v>
      </c>
      <c r="S22" s="9">
        <v>0.456086395687121</v>
      </c>
      <c r="T22" s="9">
        <v>0.625</v>
      </c>
      <c r="U22" s="9">
        <v>0.752</v>
      </c>
      <c r="V22" s="10">
        <v>1.1677838161219601E-9</v>
      </c>
      <c r="W22" s="9" t="s">
        <v>2066</v>
      </c>
    </row>
    <row r="23" spans="1:23" x14ac:dyDescent="0.25">
      <c r="A23" s="1" t="s">
        <v>3450</v>
      </c>
      <c r="B23" s="2">
        <v>2.1271167582865701E-18</v>
      </c>
      <c r="C23" s="1">
        <v>0.57527568680465802</v>
      </c>
      <c r="D23" s="1">
        <v>0.34</v>
      </c>
      <c r="E23" s="1">
        <v>0.52700000000000002</v>
      </c>
      <c r="F23" s="2">
        <v>4.2708250272877698E-14</v>
      </c>
      <c r="G23" s="1" t="s">
        <v>3451</v>
      </c>
      <c r="I23" s="1" t="s">
        <v>2473</v>
      </c>
      <c r="J23" s="2">
        <v>1.41612940630134E-6</v>
      </c>
      <c r="K23" s="1">
        <v>0.59356530502309202</v>
      </c>
      <c r="L23" s="1">
        <v>0.39300000000000002</v>
      </c>
      <c r="M23" s="1">
        <v>0.33600000000000002</v>
      </c>
      <c r="N23" s="1">
        <v>2.8433046219718299E-2</v>
      </c>
      <c r="O23" s="1" t="s">
        <v>2474</v>
      </c>
      <c r="Q23" s="9" t="s">
        <v>198</v>
      </c>
      <c r="R23" s="10">
        <v>1.3152889157197199E-13</v>
      </c>
      <c r="S23" s="9">
        <v>0.45293260219970999</v>
      </c>
      <c r="T23" s="9">
        <v>0.28399999999999997</v>
      </c>
      <c r="U23" s="9">
        <v>0.46500000000000002</v>
      </c>
      <c r="V23" s="10">
        <v>2.6408370849820501E-9</v>
      </c>
      <c r="W23" s="9" t="s">
        <v>199</v>
      </c>
    </row>
    <row r="24" spans="1:23" x14ac:dyDescent="0.25">
      <c r="A24" s="1" t="s">
        <v>3528</v>
      </c>
      <c r="B24" s="2">
        <v>1.20235712579265E-19</v>
      </c>
      <c r="C24" s="1">
        <v>0.57174697776404104</v>
      </c>
      <c r="D24" s="1">
        <v>0.12</v>
      </c>
      <c r="E24" s="1">
        <v>0.28899999999999998</v>
      </c>
      <c r="F24" s="2">
        <v>2.4140926371664701E-15</v>
      </c>
      <c r="G24" s="1" t="s">
        <v>3529</v>
      </c>
      <c r="I24" s="1" t="s">
        <v>3284</v>
      </c>
      <c r="J24" s="2">
        <v>2.3015643789375098E-9</v>
      </c>
      <c r="K24" s="1">
        <v>0.57951081061668797</v>
      </c>
      <c r="L24" s="1">
        <v>0.56000000000000005</v>
      </c>
      <c r="M24" s="1">
        <v>0.50900000000000001</v>
      </c>
      <c r="N24" s="2">
        <v>4.6210809600307198E-5</v>
      </c>
      <c r="O24" s="1" t="s">
        <v>3285</v>
      </c>
      <c r="Q24" s="9" t="s">
        <v>857</v>
      </c>
      <c r="R24" s="10">
        <v>3.82493642646062E-12</v>
      </c>
      <c r="S24" s="9">
        <v>0.44333914395645702</v>
      </c>
      <c r="T24" s="9">
        <v>0.26500000000000001</v>
      </c>
      <c r="U24" s="9">
        <v>0.43</v>
      </c>
      <c r="V24" s="10">
        <v>7.6797073570476302E-8</v>
      </c>
      <c r="W24" s="9" t="s">
        <v>858</v>
      </c>
    </row>
    <row r="25" spans="1:23" x14ac:dyDescent="0.25">
      <c r="A25" s="1" t="s">
        <v>3514</v>
      </c>
      <c r="B25" s="2">
        <v>7.3798403874876905E-24</v>
      </c>
      <c r="C25" s="1">
        <v>0.56618142795543602</v>
      </c>
      <c r="D25" s="1">
        <v>0.52400000000000002</v>
      </c>
      <c r="E25" s="1">
        <v>0.74199999999999999</v>
      </c>
      <c r="F25" s="2">
        <v>1.48172435299978E-19</v>
      </c>
      <c r="G25" s="1" t="s">
        <v>3515</v>
      </c>
      <c r="I25" s="1" t="s">
        <v>369</v>
      </c>
      <c r="J25" s="2">
        <v>2.22591910383824E-8</v>
      </c>
      <c r="K25" s="1">
        <v>0.57771592102299596</v>
      </c>
      <c r="L25" s="1">
        <v>0.29199999999999998</v>
      </c>
      <c r="M25" s="1">
        <v>0.21099999999999999</v>
      </c>
      <c r="N25" s="1">
        <v>4.4692003766864198E-4</v>
      </c>
      <c r="O25" s="1" t="s">
        <v>370</v>
      </c>
      <c r="Q25" s="9" t="s">
        <v>40</v>
      </c>
      <c r="R25" s="10">
        <v>3.1138829638511498E-9</v>
      </c>
      <c r="S25" s="9">
        <v>0.44076923236529603</v>
      </c>
      <c r="T25" s="9">
        <v>0.29099999999999998</v>
      </c>
      <c r="U25" s="9">
        <v>0.42199999999999999</v>
      </c>
      <c r="V25" s="10">
        <v>6.2520542148203397E-5</v>
      </c>
      <c r="W25" s="9" t="s">
        <v>41</v>
      </c>
    </row>
    <row r="26" spans="1:23" x14ac:dyDescent="0.25">
      <c r="A26" s="1" t="s">
        <v>2089</v>
      </c>
      <c r="B26" s="2">
        <v>1.00712255429488E-24</v>
      </c>
      <c r="C26" s="1">
        <v>0.56194583359825301</v>
      </c>
      <c r="D26" s="1">
        <v>0.82699999999999996</v>
      </c>
      <c r="E26" s="1">
        <v>0.93300000000000005</v>
      </c>
      <c r="F26" s="2">
        <v>2.02210066451327E-20</v>
      </c>
      <c r="G26" s="1" t="s">
        <v>2090</v>
      </c>
      <c r="I26" s="1" t="s">
        <v>554</v>
      </c>
      <c r="J26" s="2">
        <v>7.4986769340056903E-11</v>
      </c>
      <c r="K26" s="1">
        <v>0.57096015341387896</v>
      </c>
      <c r="L26" s="1">
        <v>0.5</v>
      </c>
      <c r="M26" s="1">
        <v>0.435</v>
      </c>
      <c r="N26" s="2">
        <v>1.50558435480966E-6</v>
      </c>
      <c r="O26" s="1" t="s">
        <v>555</v>
      </c>
      <c r="Q26" s="9" t="s">
        <v>3508</v>
      </c>
      <c r="R26" s="10">
        <v>2.9252801047672401E-8</v>
      </c>
      <c r="S26" s="9">
        <v>0.43393645272097098</v>
      </c>
      <c r="T26" s="9">
        <v>0.52200000000000002</v>
      </c>
      <c r="U26" s="9">
        <v>0.60099999999999998</v>
      </c>
      <c r="V26" s="9">
        <v>5.8733773943516702E-4</v>
      </c>
      <c r="W26" s="9" t="s">
        <v>3509</v>
      </c>
    </row>
    <row r="27" spans="1:23" x14ac:dyDescent="0.25">
      <c r="A27" s="1" t="s">
        <v>3544</v>
      </c>
      <c r="B27" s="2">
        <v>5.64118785701816E-14</v>
      </c>
      <c r="C27" s="1">
        <v>0.55174553217024502</v>
      </c>
      <c r="D27" s="1">
        <v>0.14499999999999999</v>
      </c>
      <c r="E27" s="1">
        <v>0.28499999999999998</v>
      </c>
      <c r="F27" s="2">
        <v>1.1326376979321099E-9</v>
      </c>
      <c r="G27" s="1" t="s">
        <v>3545</v>
      </c>
      <c r="I27" s="1" t="s">
        <v>3520</v>
      </c>
      <c r="J27" s="2">
        <v>1.15387079493988E-10</v>
      </c>
      <c r="K27" s="1">
        <v>0.55132964569648202</v>
      </c>
      <c r="L27" s="1">
        <v>0.318</v>
      </c>
      <c r="M27" s="1">
        <v>0.214</v>
      </c>
      <c r="N27" s="2">
        <v>2.31674178208028E-6</v>
      </c>
      <c r="O27" s="1" t="s">
        <v>3521</v>
      </c>
      <c r="Q27" s="9" t="s">
        <v>616</v>
      </c>
      <c r="R27" s="10">
        <v>4.0986528628637702E-7</v>
      </c>
      <c r="S27" s="9">
        <v>0.43236533610756001</v>
      </c>
      <c r="T27" s="9">
        <v>0.22900000000000001</v>
      </c>
      <c r="U27" s="9">
        <v>0.32600000000000001</v>
      </c>
      <c r="V27" s="9">
        <v>8.2292752180578802E-3</v>
      </c>
      <c r="W27" s="9" t="s">
        <v>617</v>
      </c>
    </row>
    <row r="28" spans="1:23" x14ac:dyDescent="0.25">
      <c r="A28" s="1" t="s">
        <v>3502</v>
      </c>
      <c r="B28" s="2">
        <v>2.0537902892728401E-44</v>
      </c>
      <c r="C28" s="1">
        <v>0.53265440919639195</v>
      </c>
      <c r="D28" s="1">
        <v>0.877</v>
      </c>
      <c r="E28" s="1">
        <v>0.97</v>
      </c>
      <c r="F28" s="2">
        <v>4.123600142802E-40</v>
      </c>
      <c r="G28" s="1" t="s">
        <v>3503</v>
      </c>
      <c r="I28" s="1" t="s">
        <v>1648</v>
      </c>
      <c r="J28" s="2">
        <v>4.4060782050032201E-17</v>
      </c>
      <c r="K28" s="1">
        <v>0.54509517313482503</v>
      </c>
      <c r="L28" s="1">
        <v>0.78100000000000003</v>
      </c>
      <c r="M28" s="1">
        <v>0.76</v>
      </c>
      <c r="N28" s="2">
        <v>8.8465238200054699E-13</v>
      </c>
      <c r="O28" s="1" t="s">
        <v>1649</v>
      </c>
      <c r="Q28" s="9" t="s">
        <v>3662</v>
      </c>
      <c r="R28" s="10">
        <v>1.1871688447717299E-6</v>
      </c>
      <c r="S28" s="9">
        <v>0.42903127908968902</v>
      </c>
      <c r="T28" s="9">
        <v>0.26300000000000001</v>
      </c>
      <c r="U28" s="9">
        <v>0.36199999999999999</v>
      </c>
      <c r="V28" s="9">
        <v>2.3835976065326801E-2</v>
      </c>
      <c r="W28" s="9" t="s">
        <v>3663</v>
      </c>
    </row>
    <row r="29" spans="1:23" x14ac:dyDescent="0.25">
      <c r="A29" s="1" t="s">
        <v>3032</v>
      </c>
      <c r="B29" s="2">
        <v>7.1006100739551201E-22</v>
      </c>
      <c r="C29" s="1">
        <v>0.52474514239472803</v>
      </c>
      <c r="D29" s="1">
        <v>0.313</v>
      </c>
      <c r="E29" s="1">
        <v>0.54200000000000004</v>
      </c>
      <c r="F29" s="2">
        <v>1.4256604906487101E-17</v>
      </c>
      <c r="G29" s="1" t="s">
        <v>3033</v>
      </c>
      <c r="I29" s="1" t="s">
        <v>2099</v>
      </c>
      <c r="J29" s="2">
        <v>3.0800122989876502E-7</v>
      </c>
      <c r="K29" s="1">
        <v>0.54458761590210203</v>
      </c>
      <c r="L29" s="1">
        <v>0.28499999999999998</v>
      </c>
      <c r="M29" s="1">
        <v>0.214</v>
      </c>
      <c r="N29" s="1">
        <v>6.1840486939073996E-3</v>
      </c>
      <c r="O29" s="1" t="s">
        <v>2100</v>
      </c>
      <c r="Q29" s="9" t="s">
        <v>3522</v>
      </c>
      <c r="R29" s="10">
        <v>1.2540537061265601E-12</v>
      </c>
      <c r="S29" s="9">
        <v>0.42818371807650202</v>
      </c>
      <c r="T29" s="9">
        <v>0.47</v>
      </c>
      <c r="U29" s="9">
        <v>0.65100000000000002</v>
      </c>
      <c r="V29" s="10">
        <v>2.5178890311609E-8</v>
      </c>
      <c r="W29" s="9" t="s">
        <v>3523</v>
      </c>
    </row>
    <row r="30" spans="1:23" x14ac:dyDescent="0.25">
      <c r="A30" s="1" t="s">
        <v>3512</v>
      </c>
      <c r="B30" s="2">
        <v>5.4607400744389703E-24</v>
      </c>
      <c r="C30" s="1">
        <v>0.51313672135677202</v>
      </c>
      <c r="D30" s="1">
        <v>0.63</v>
      </c>
      <c r="E30" s="1">
        <v>0.81399999999999995</v>
      </c>
      <c r="F30" s="2">
        <v>1.0964073921458599E-19</v>
      </c>
      <c r="G30" s="1" t="s">
        <v>3513</v>
      </c>
      <c r="I30" s="1" t="s">
        <v>357</v>
      </c>
      <c r="J30" s="2">
        <v>8.9400268296006299E-10</v>
      </c>
      <c r="K30" s="1">
        <v>0.51930797972587295</v>
      </c>
      <c r="L30" s="1">
        <v>0.66300000000000003</v>
      </c>
      <c r="M30" s="1">
        <v>0.66700000000000004</v>
      </c>
      <c r="N30" s="2">
        <v>1.7949785868472101E-5</v>
      </c>
      <c r="O30" s="1" t="s">
        <v>358</v>
      </c>
      <c r="Q30" s="9" t="s">
        <v>3654</v>
      </c>
      <c r="R30" s="10">
        <v>1.8084069087364399E-40</v>
      </c>
      <c r="S30" s="9">
        <v>0.41398533379448299</v>
      </c>
      <c r="T30" s="9">
        <v>0.98799999999999999</v>
      </c>
      <c r="U30" s="9">
        <v>0.995</v>
      </c>
      <c r="V30" s="10">
        <v>3.63091939136101E-36</v>
      </c>
      <c r="W30" s="9" t="s">
        <v>3655</v>
      </c>
    </row>
    <row r="31" spans="1:23" x14ac:dyDescent="0.25">
      <c r="A31" s="1" t="s">
        <v>2635</v>
      </c>
      <c r="B31" s="2">
        <v>1.5054890087435599E-17</v>
      </c>
      <c r="C31" s="1">
        <v>0.50065311015576996</v>
      </c>
      <c r="D31" s="1">
        <v>0.36699999999999999</v>
      </c>
      <c r="E31" s="1">
        <v>0.57199999999999995</v>
      </c>
      <c r="F31" s="2">
        <v>3.02272083175532E-13</v>
      </c>
      <c r="G31" s="1" t="s">
        <v>2636</v>
      </c>
      <c r="I31" s="1" t="s">
        <v>3640</v>
      </c>
      <c r="J31" s="2">
        <v>1.6233641073553E-6</v>
      </c>
      <c r="K31" s="1">
        <v>0.51840057908013504</v>
      </c>
      <c r="L31" s="1">
        <v>0.46700000000000003</v>
      </c>
      <c r="M31" s="1">
        <v>0.433</v>
      </c>
      <c r="N31" s="1">
        <v>3.25939045474797E-2</v>
      </c>
      <c r="O31" s="1" t="s">
        <v>3641</v>
      </c>
      <c r="Q31" s="9" t="s">
        <v>3452</v>
      </c>
      <c r="R31" s="10">
        <v>1.7709131412829901E-6</v>
      </c>
      <c r="S31" s="9">
        <v>0.393619827148673</v>
      </c>
      <c r="T31" s="9">
        <v>0.374</v>
      </c>
      <c r="U31" s="9">
        <v>0.46200000000000002</v>
      </c>
      <c r="V31" s="9">
        <v>3.5556394050679903E-2</v>
      </c>
      <c r="W31" s="9" t="s">
        <v>3453</v>
      </c>
    </row>
    <row r="32" spans="1:23" x14ac:dyDescent="0.25">
      <c r="A32" s="9" t="s">
        <v>944</v>
      </c>
      <c r="B32" s="10">
        <v>1.5999004112470901E-10</v>
      </c>
      <c r="C32" s="9">
        <v>0.49464588489554101</v>
      </c>
      <c r="D32" s="9">
        <v>0.17899999999999999</v>
      </c>
      <c r="E32" s="9">
        <v>0.30099999999999999</v>
      </c>
      <c r="F32" s="10">
        <v>3.21228004570191E-6</v>
      </c>
      <c r="G32" s="9" t="s">
        <v>945</v>
      </c>
      <c r="I32" s="9" t="s">
        <v>3620</v>
      </c>
      <c r="J32" s="10">
        <v>1.00986193949498E-11</v>
      </c>
      <c r="K32" s="9">
        <v>0.48847147126588297</v>
      </c>
      <c r="L32" s="9">
        <v>0.72199999999999998</v>
      </c>
      <c r="M32" s="9">
        <v>0.72</v>
      </c>
      <c r="N32" s="10">
        <v>2.0276008021180299E-7</v>
      </c>
      <c r="O32" s="9" t="s">
        <v>3621</v>
      </c>
      <c r="Q32" s="9" t="s">
        <v>369</v>
      </c>
      <c r="R32" s="10">
        <v>3.4164510015574999E-7</v>
      </c>
      <c r="S32" s="9">
        <v>0.38668398783881403</v>
      </c>
      <c r="T32" s="9">
        <v>0.189</v>
      </c>
      <c r="U32" s="9">
        <v>0.29199999999999998</v>
      </c>
      <c r="V32" s="9">
        <v>6.8595503209271597E-3</v>
      </c>
      <c r="W32" s="9" t="s">
        <v>370</v>
      </c>
    </row>
    <row r="33" spans="1:23" x14ac:dyDescent="0.25">
      <c r="A33" s="9" t="s">
        <v>498</v>
      </c>
      <c r="B33" s="10">
        <v>1.5334820782858501E-13</v>
      </c>
      <c r="C33" s="9">
        <v>0.49041093534409802</v>
      </c>
      <c r="D33" s="9">
        <v>0.30099999999999999</v>
      </c>
      <c r="E33" s="9">
        <v>0.46100000000000002</v>
      </c>
      <c r="F33" s="10">
        <v>3.07892531678232E-9</v>
      </c>
      <c r="G33" s="9" t="s">
        <v>499</v>
      </c>
      <c r="I33" s="9" t="s">
        <v>3036</v>
      </c>
      <c r="J33" s="10">
        <v>1.34081214768742E-6</v>
      </c>
      <c r="K33" s="9">
        <v>0.43752811185581397</v>
      </c>
      <c r="L33" s="9">
        <v>0.60499999999999998</v>
      </c>
      <c r="M33" s="9">
        <v>0.58499999999999996</v>
      </c>
      <c r="N33" s="9">
        <v>2.6920826301267999E-2</v>
      </c>
      <c r="O33" s="9" t="s">
        <v>3037</v>
      </c>
      <c r="Q33" s="9" t="s">
        <v>600</v>
      </c>
      <c r="R33" s="10">
        <v>2.3696335930994101E-7</v>
      </c>
      <c r="S33" s="9">
        <v>0.38012859404965799</v>
      </c>
      <c r="T33" s="9">
        <v>0.311</v>
      </c>
      <c r="U33" s="9">
        <v>0.41099999999999998</v>
      </c>
      <c r="V33" s="9">
        <v>4.757750328225E-3</v>
      </c>
      <c r="W33" s="9" t="s">
        <v>601</v>
      </c>
    </row>
    <row r="34" spans="1:23" x14ac:dyDescent="0.25">
      <c r="A34" s="9" t="s">
        <v>3344</v>
      </c>
      <c r="B34" s="10">
        <v>1.06890932244805E-14</v>
      </c>
      <c r="C34" s="9">
        <v>0.48524299925345199</v>
      </c>
      <c r="D34" s="9">
        <v>0.32800000000000001</v>
      </c>
      <c r="E34" s="9">
        <v>0.50800000000000001</v>
      </c>
      <c r="F34" s="10">
        <v>2.1461561376112E-10</v>
      </c>
      <c r="G34" s="9" t="s">
        <v>3345</v>
      </c>
      <c r="I34" s="9" t="s">
        <v>1425</v>
      </c>
      <c r="J34" s="10">
        <v>8.8170749146958197E-8</v>
      </c>
      <c r="K34" s="9">
        <v>0.42578798771798998</v>
      </c>
      <c r="L34" s="9">
        <v>0.57799999999999996</v>
      </c>
      <c r="M34" s="9">
        <v>0.53</v>
      </c>
      <c r="N34" s="9">
        <v>1.7702923013726299E-3</v>
      </c>
      <c r="O34" s="9" t="s">
        <v>33</v>
      </c>
      <c r="Q34" s="9" t="s">
        <v>3538</v>
      </c>
      <c r="R34" s="10">
        <v>8.5024721758817704E-10</v>
      </c>
      <c r="S34" s="9">
        <v>0.37961799249490802</v>
      </c>
      <c r="T34" s="9">
        <v>0.65</v>
      </c>
      <c r="U34" s="9">
        <v>0.745</v>
      </c>
      <c r="V34" s="10">
        <v>1.70712636347354E-5</v>
      </c>
      <c r="W34" s="9" t="s">
        <v>3539</v>
      </c>
    </row>
    <row r="35" spans="1:23" x14ac:dyDescent="0.25">
      <c r="A35" s="9" t="s">
        <v>3516</v>
      </c>
      <c r="B35" s="10">
        <v>1.1910648201220101E-23</v>
      </c>
      <c r="C35" s="9">
        <v>0.48296717376696802</v>
      </c>
      <c r="D35" s="9">
        <v>0.64200000000000002</v>
      </c>
      <c r="E35" s="9">
        <v>0.81499999999999995</v>
      </c>
      <c r="F35" s="10">
        <v>2.3914199458409799E-19</v>
      </c>
      <c r="G35" s="9" t="s">
        <v>3517</v>
      </c>
      <c r="I35" s="9" t="s">
        <v>3636</v>
      </c>
      <c r="J35" s="10">
        <v>2.8319372058166502E-7</v>
      </c>
      <c r="K35" s="9">
        <v>0.41838966185946402</v>
      </c>
      <c r="L35" s="9">
        <v>0.64400000000000002</v>
      </c>
      <c r="M35" s="9">
        <v>0.64700000000000002</v>
      </c>
      <c r="N35" s="9">
        <v>5.6859635218386804E-3</v>
      </c>
      <c r="O35" s="9" t="s">
        <v>3637</v>
      </c>
      <c r="Q35" s="9" t="s">
        <v>3568</v>
      </c>
      <c r="R35" s="10">
        <v>1.2325213444146801E-9</v>
      </c>
      <c r="S35" s="9">
        <v>0.36136646933892502</v>
      </c>
      <c r="T35" s="9">
        <v>0.91400000000000003</v>
      </c>
      <c r="U35" s="9">
        <v>0.94199999999999995</v>
      </c>
      <c r="V35" s="10">
        <v>2.4746563553158E-5</v>
      </c>
      <c r="W35" s="9" t="s">
        <v>3569</v>
      </c>
    </row>
    <row r="36" spans="1:23" x14ac:dyDescent="0.25">
      <c r="A36" s="9" t="s">
        <v>1503</v>
      </c>
      <c r="B36" s="10">
        <v>6.2990680068623996E-16</v>
      </c>
      <c r="C36" s="9">
        <v>0.48291762758243201</v>
      </c>
      <c r="D36" s="9">
        <v>0.33400000000000002</v>
      </c>
      <c r="E36" s="9">
        <v>0.51</v>
      </c>
      <c r="F36" s="10">
        <v>1.2647268744178299E-11</v>
      </c>
      <c r="G36" s="9" t="s">
        <v>1504</v>
      </c>
      <c r="I36" s="9" t="s">
        <v>3602</v>
      </c>
      <c r="J36" s="10">
        <v>5.7774103848682999E-16</v>
      </c>
      <c r="K36" s="9">
        <v>0.35219845156587998</v>
      </c>
      <c r="L36" s="9">
        <v>0.93799999999999994</v>
      </c>
      <c r="M36" s="9">
        <v>0.95299999999999996</v>
      </c>
      <c r="N36" s="10">
        <v>1.1599884570738599E-11</v>
      </c>
      <c r="O36" s="9" t="s">
        <v>3603</v>
      </c>
      <c r="Q36" s="9" t="s">
        <v>3320</v>
      </c>
      <c r="R36" s="10">
        <v>1.24566751456453E-6</v>
      </c>
      <c r="S36" s="9">
        <v>0.34605043667444702</v>
      </c>
      <c r="T36" s="9">
        <v>0.24299999999999999</v>
      </c>
      <c r="U36" s="9">
        <v>0.34599999999999997</v>
      </c>
      <c r="V36" s="9">
        <v>2.50105123574265E-2</v>
      </c>
      <c r="W36" s="9" t="s">
        <v>3321</v>
      </c>
    </row>
    <row r="37" spans="1:23" x14ac:dyDescent="0.25">
      <c r="A37" s="9" t="s">
        <v>3498</v>
      </c>
      <c r="B37" s="10">
        <v>1.8659974389508999E-12</v>
      </c>
      <c r="C37" s="9">
        <v>0.47958780856649103</v>
      </c>
      <c r="D37" s="9">
        <v>0.39700000000000002</v>
      </c>
      <c r="E37" s="9">
        <v>0.56599999999999995</v>
      </c>
      <c r="F37" s="10">
        <v>3.7465496579256098E-8</v>
      </c>
      <c r="G37" s="9" t="s">
        <v>3499</v>
      </c>
      <c r="I37" s="9" t="s">
        <v>3364</v>
      </c>
      <c r="J37" s="10">
        <v>4.4540580017378802E-13</v>
      </c>
      <c r="K37" s="9">
        <v>-0.33073130693789499</v>
      </c>
      <c r="L37" s="9">
        <v>0.55300000000000005</v>
      </c>
      <c r="M37" s="9">
        <v>0.71499999999999997</v>
      </c>
      <c r="N37" s="10">
        <v>8.9428576558893005E-9</v>
      </c>
      <c r="O37" s="9" t="s">
        <v>3365</v>
      </c>
      <c r="Q37" s="9" t="s">
        <v>3636</v>
      </c>
      <c r="R37" s="10">
        <v>1.9484051503975E-6</v>
      </c>
      <c r="S37" s="9">
        <v>0.342863099763834</v>
      </c>
      <c r="T37" s="9">
        <v>0.57999999999999996</v>
      </c>
      <c r="U37" s="9">
        <v>0.64400000000000002</v>
      </c>
      <c r="V37" s="9">
        <v>3.9120078609681003E-2</v>
      </c>
      <c r="W37" s="9" t="s">
        <v>3637</v>
      </c>
    </row>
    <row r="38" spans="1:23" x14ac:dyDescent="0.25">
      <c r="A38" s="9" t="s">
        <v>902</v>
      </c>
      <c r="B38" s="10">
        <v>2.0488218559058301E-13</v>
      </c>
      <c r="C38" s="9">
        <v>0.47938430509997099</v>
      </c>
      <c r="D38" s="9">
        <v>0.33800000000000002</v>
      </c>
      <c r="E38" s="9">
        <v>0.503</v>
      </c>
      <c r="F38" s="10">
        <v>4.1136245222877297E-9</v>
      </c>
      <c r="G38" s="9" t="s">
        <v>903</v>
      </c>
      <c r="I38" s="9" t="s">
        <v>1224</v>
      </c>
      <c r="J38" s="10">
        <v>6.56701694299199E-12</v>
      </c>
      <c r="K38" s="9">
        <v>-0.330913097693256</v>
      </c>
      <c r="L38" s="9">
        <v>0.442</v>
      </c>
      <c r="M38" s="9">
        <v>0.6</v>
      </c>
      <c r="N38" s="10">
        <v>1.31852566181393E-7</v>
      </c>
      <c r="O38" s="9" t="s">
        <v>1225</v>
      </c>
      <c r="Q38" s="9" t="s">
        <v>3602</v>
      </c>
      <c r="R38" s="10">
        <v>4.7861053249030696E-13</v>
      </c>
      <c r="S38" s="9">
        <v>0.34170701599339498</v>
      </c>
      <c r="T38" s="9">
        <v>0.90400000000000003</v>
      </c>
      <c r="U38" s="9">
        <v>0.93799999999999994</v>
      </c>
      <c r="V38" s="10">
        <v>9.6095422713403699E-9</v>
      </c>
      <c r="W38" s="9" t="s">
        <v>3603</v>
      </c>
    </row>
    <row r="39" spans="1:23" x14ac:dyDescent="0.25">
      <c r="A39" s="9" t="s">
        <v>3230</v>
      </c>
      <c r="B39" s="10">
        <v>2.2637170824848002E-14</v>
      </c>
      <c r="C39" s="9">
        <v>0.47119396068936398</v>
      </c>
      <c r="D39" s="9">
        <v>0.13900000000000001</v>
      </c>
      <c r="E39" s="9">
        <v>0.28799999999999998</v>
      </c>
      <c r="F39" s="10">
        <v>4.5450911582129802E-10</v>
      </c>
      <c r="G39" s="9" t="s">
        <v>3231</v>
      </c>
      <c r="I39" s="9" t="s">
        <v>1698</v>
      </c>
      <c r="J39" s="10">
        <v>2.9943089482381999E-9</v>
      </c>
      <c r="K39" s="9">
        <v>-0.33099690441052598</v>
      </c>
      <c r="L39" s="9">
        <v>0.23100000000000001</v>
      </c>
      <c r="M39" s="9">
        <v>0.34899999999999998</v>
      </c>
      <c r="N39" s="10">
        <v>6.0119735062726702E-5</v>
      </c>
      <c r="O39" s="9" t="s">
        <v>1699</v>
      </c>
      <c r="Q39" s="9" t="s">
        <v>604</v>
      </c>
      <c r="R39" s="10">
        <v>1.0665557612452201E-7</v>
      </c>
      <c r="S39" s="9">
        <v>0.33757478596360802</v>
      </c>
      <c r="T39" s="9">
        <v>0.67700000000000005</v>
      </c>
      <c r="U39" s="9">
        <v>0.72599999999999998</v>
      </c>
      <c r="V39" s="9">
        <v>2.1414306574281498E-3</v>
      </c>
      <c r="W39" s="9" t="s">
        <v>605</v>
      </c>
    </row>
    <row r="40" spans="1:23" x14ac:dyDescent="0.25">
      <c r="A40" s="9" t="s">
        <v>1712</v>
      </c>
      <c r="B40" s="10">
        <v>3.5956642340939102E-15</v>
      </c>
      <c r="C40" s="9">
        <v>0.46386423971139501</v>
      </c>
      <c r="D40" s="9">
        <v>0.28199999999999997</v>
      </c>
      <c r="E40" s="9">
        <v>0.45900000000000002</v>
      </c>
      <c r="F40" s="10">
        <v>7.2193746492137506E-11</v>
      </c>
      <c r="G40" s="9" t="s">
        <v>1713</v>
      </c>
      <c r="I40" s="9" t="s">
        <v>795</v>
      </c>
      <c r="J40" s="10">
        <v>1.0853469746618201E-9</v>
      </c>
      <c r="K40" s="9">
        <v>-0.333957015350626</v>
      </c>
      <c r="L40" s="9">
        <v>0.66100000000000003</v>
      </c>
      <c r="M40" s="9">
        <v>0.8</v>
      </c>
      <c r="N40" s="10">
        <v>2.179159655726E-5</v>
      </c>
      <c r="O40" s="9" t="s">
        <v>796</v>
      </c>
      <c r="Q40" s="9" t="s">
        <v>3658</v>
      </c>
      <c r="R40" s="10">
        <v>4.9828385854903803E-7</v>
      </c>
      <c r="S40" s="9">
        <v>-0.334633196926093</v>
      </c>
      <c r="T40" s="9">
        <v>0.39600000000000002</v>
      </c>
      <c r="U40" s="9">
        <v>0.28799999999999998</v>
      </c>
      <c r="V40" s="9">
        <v>1.0004543311947601E-2</v>
      </c>
      <c r="W40" s="9" t="s">
        <v>3659</v>
      </c>
    </row>
    <row r="41" spans="1:23" x14ac:dyDescent="0.25">
      <c r="A41" s="9" t="s">
        <v>3546</v>
      </c>
      <c r="B41" s="10">
        <v>2.11704199531671E-13</v>
      </c>
      <c r="C41" s="9">
        <v>0.46262583798095802</v>
      </c>
      <c r="D41" s="9">
        <v>0.32300000000000001</v>
      </c>
      <c r="E41" s="9">
        <v>0.503</v>
      </c>
      <c r="F41" s="10">
        <v>4.2505969181968899E-9</v>
      </c>
      <c r="G41" s="9" t="s">
        <v>3547</v>
      </c>
      <c r="I41" s="9" t="s">
        <v>3612</v>
      </c>
      <c r="J41" s="10">
        <v>1.7161852419758E-12</v>
      </c>
      <c r="K41" s="9">
        <v>-0.33466427981858599</v>
      </c>
      <c r="L41" s="9">
        <v>0.436</v>
      </c>
      <c r="M41" s="9">
        <v>0.61</v>
      </c>
      <c r="N41" s="10">
        <v>3.4457567288390202E-8</v>
      </c>
      <c r="O41" s="9" t="s">
        <v>3613</v>
      </c>
      <c r="Q41" s="9" t="s">
        <v>2286</v>
      </c>
      <c r="R41" s="10">
        <v>3.4783029838409398E-8</v>
      </c>
      <c r="S41" s="9">
        <v>-0.346942871244523</v>
      </c>
      <c r="T41" s="9">
        <v>0.51800000000000002</v>
      </c>
      <c r="U41" s="9">
        <v>0.39300000000000002</v>
      </c>
      <c r="V41" s="9">
        <v>6.9837367309558303E-4</v>
      </c>
      <c r="W41" s="9" t="s">
        <v>2287</v>
      </c>
    </row>
    <row r="42" spans="1:23" x14ac:dyDescent="0.25">
      <c r="A42" s="9" t="s">
        <v>1499</v>
      </c>
      <c r="B42" s="10">
        <v>1.1945160797154001E-16</v>
      </c>
      <c r="C42" s="9">
        <v>0.46057199412933603</v>
      </c>
      <c r="D42" s="9">
        <v>0.189</v>
      </c>
      <c r="E42" s="9">
        <v>0.36899999999999999</v>
      </c>
      <c r="F42" s="10">
        <v>2.3983493848525901E-12</v>
      </c>
      <c r="G42" s="9" t="s">
        <v>1500</v>
      </c>
      <c r="I42" s="9" t="s">
        <v>3606</v>
      </c>
      <c r="J42" s="10">
        <v>2.6870121203625899E-15</v>
      </c>
      <c r="K42" s="9">
        <v>-0.33743559313569499</v>
      </c>
      <c r="L42" s="9">
        <v>0.43</v>
      </c>
      <c r="M42" s="9">
        <v>0.62</v>
      </c>
      <c r="N42" s="10">
        <v>5.3949829352640101E-11</v>
      </c>
      <c r="O42" s="9" t="s">
        <v>3607</v>
      </c>
      <c r="Q42" s="9" t="s">
        <v>378</v>
      </c>
      <c r="R42" s="10">
        <v>4.2804241176977398E-7</v>
      </c>
      <c r="S42" s="9">
        <v>-0.348324048900234</v>
      </c>
      <c r="T42" s="9">
        <v>0.41599999999999998</v>
      </c>
      <c r="U42" s="9">
        <v>0.309</v>
      </c>
      <c r="V42" s="9">
        <v>8.5942355435135193E-3</v>
      </c>
      <c r="W42" s="9" t="s">
        <v>379</v>
      </c>
    </row>
    <row r="43" spans="1:23" x14ac:dyDescent="0.25">
      <c r="A43" s="9" t="s">
        <v>2711</v>
      </c>
      <c r="B43" s="10">
        <v>1.5649371617502499E-18</v>
      </c>
      <c r="C43" s="9">
        <v>0.459307061429375</v>
      </c>
      <c r="D43" s="9">
        <v>0.66100000000000003</v>
      </c>
      <c r="E43" s="9">
        <v>0.83</v>
      </c>
      <c r="F43" s="10">
        <v>3.1420808333621501E-14</v>
      </c>
      <c r="G43" s="9" t="s">
        <v>2712</v>
      </c>
      <c r="I43" s="9" t="s">
        <v>823</v>
      </c>
      <c r="J43" s="10">
        <v>2.2132035486082399E-10</v>
      </c>
      <c r="K43" s="9">
        <v>-0.33812864650309998</v>
      </c>
      <c r="L43" s="9">
        <v>0.29299999999999998</v>
      </c>
      <c r="M43" s="9">
        <v>0.42799999999999999</v>
      </c>
      <c r="N43" s="10">
        <v>4.4436700848956304E-6</v>
      </c>
      <c r="O43" s="9" t="s">
        <v>824</v>
      </c>
      <c r="Q43" s="9" t="s">
        <v>3344</v>
      </c>
      <c r="R43" s="10">
        <v>1.9699369471929798E-6</v>
      </c>
      <c r="S43" s="9">
        <v>-0.35660620535771098</v>
      </c>
      <c r="T43" s="9">
        <v>0.32800000000000001</v>
      </c>
      <c r="U43" s="9">
        <v>0.23400000000000001</v>
      </c>
      <c r="V43" s="9">
        <v>3.9552394025740602E-2</v>
      </c>
      <c r="W43" s="9" t="s">
        <v>3345</v>
      </c>
    </row>
    <row r="44" spans="1:23" x14ac:dyDescent="0.25">
      <c r="A44" s="9" t="s">
        <v>3532</v>
      </c>
      <c r="B44" s="10">
        <v>2.5645050953508001E-16</v>
      </c>
      <c r="C44" s="9">
        <v>0.446059680688141</v>
      </c>
      <c r="D44" s="9">
        <v>0.125</v>
      </c>
      <c r="E44" s="9">
        <v>0.28100000000000003</v>
      </c>
      <c r="F44" s="10">
        <v>5.1490133304453401E-12</v>
      </c>
      <c r="G44" s="9" t="s">
        <v>3533</v>
      </c>
      <c r="I44" s="9" t="s">
        <v>3472</v>
      </c>
      <c r="J44" s="10">
        <v>5.2136714886658899E-14</v>
      </c>
      <c r="K44" s="9">
        <v>-0.338398072791184</v>
      </c>
      <c r="L44" s="9">
        <v>0.26100000000000001</v>
      </c>
      <c r="M44" s="9">
        <v>0.42799999999999999</v>
      </c>
      <c r="N44" s="10">
        <v>1.0468009614943399E-9</v>
      </c>
      <c r="O44" s="9" t="s">
        <v>3473</v>
      </c>
      <c r="Q44" s="9" t="s">
        <v>2558</v>
      </c>
      <c r="R44" s="10">
        <v>3.5210077687276998E-7</v>
      </c>
      <c r="S44" s="9">
        <v>-0.36368623421875501</v>
      </c>
      <c r="T44" s="9">
        <v>0.50900000000000001</v>
      </c>
      <c r="U44" s="9">
        <v>0.39100000000000001</v>
      </c>
      <c r="V44" s="9">
        <v>7.0694793980514703E-3</v>
      </c>
      <c r="W44" s="9" t="s">
        <v>2559</v>
      </c>
    </row>
    <row r="45" spans="1:23" x14ac:dyDescent="0.25">
      <c r="A45" s="9" t="s">
        <v>3548</v>
      </c>
      <c r="B45" s="10">
        <v>1.9997200925152E-12</v>
      </c>
      <c r="C45" s="9">
        <v>0.44425031527207698</v>
      </c>
      <c r="D45" s="9">
        <v>0.248</v>
      </c>
      <c r="E45" s="9">
        <v>0.4</v>
      </c>
      <c r="F45" s="10">
        <v>4.0150380017520202E-8</v>
      </c>
      <c r="G45" s="9" t="s">
        <v>3549</v>
      </c>
      <c r="I45" s="9" t="s">
        <v>3610</v>
      </c>
      <c r="J45" s="10">
        <v>4.1730812199553698E-13</v>
      </c>
      <c r="K45" s="9">
        <v>-0.33869427109092198</v>
      </c>
      <c r="L45" s="9">
        <v>0.27900000000000003</v>
      </c>
      <c r="M45" s="9">
        <v>0.435</v>
      </c>
      <c r="N45" s="10">
        <v>8.3787124734264004E-9</v>
      </c>
      <c r="O45" s="9" t="s">
        <v>3611</v>
      </c>
      <c r="Q45" s="9" t="s">
        <v>1068</v>
      </c>
      <c r="R45" s="10">
        <v>8.9512216456033405E-7</v>
      </c>
      <c r="S45" s="9">
        <v>-0.363777573575434</v>
      </c>
      <c r="T45" s="9">
        <v>0.57999999999999996</v>
      </c>
      <c r="U45" s="9">
        <v>0.49</v>
      </c>
      <c r="V45" s="9">
        <v>1.7972262820042401E-2</v>
      </c>
      <c r="W45" s="9" t="s">
        <v>1069</v>
      </c>
    </row>
    <row r="46" spans="1:23" x14ac:dyDescent="0.25">
      <c r="A46" s="9" t="s">
        <v>3542</v>
      </c>
      <c r="B46" s="10">
        <v>3.7531297324524501E-14</v>
      </c>
      <c r="C46" s="9">
        <v>0.43733908136343402</v>
      </c>
      <c r="D46" s="9">
        <v>0.37</v>
      </c>
      <c r="E46" s="9">
        <v>0.54900000000000004</v>
      </c>
      <c r="F46" s="10">
        <v>7.5355338768180302E-10</v>
      </c>
      <c r="G46" s="9" t="s">
        <v>3543</v>
      </c>
      <c r="I46" s="9" t="s">
        <v>1513</v>
      </c>
      <c r="J46" s="10">
        <v>2.9134511673221699E-12</v>
      </c>
      <c r="K46" s="9">
        <v>-0.338971998962454</v>
      </c>
      <c r="L46" s="9">
        <v>0.439</v>
      </c>
      <c r="M46" s="9">
        <v>0.61399999999999999</v>
      </c>
      <c r="N46" s="10">
        <v>5.8496272537494501E-8</v>
      </c>
      <c r="O46" s="9" t="s">
        <v>1514</v>
      </c>
      <c r="Q46" s="9" t="s">
        <v>2596</v>
      </c>
      <c r="R46" s="10">
        <v>2.2634447487462799E-8</v>
      </c>
      <c r="S46" s="9">
        <v>-0.37004847475880198</v>
      </c>
      <c r="T46" s="9">
        <v>0.54100000000000004</v>
      </c>
      <c r="U46" s="9">
        <v>0.42</v>
      </c>
      <c r="V46" s="9">
        <v>4.5445443665327801E-4</v>
      </c>
      <c r="W46" s="9" t="s">
        <v>2597</v>
      </c>
    </row>
    <row r="47" spans="1:23" x14ac:dyDescent="0.25">
      <c r="A47" s="9" t="s">
        <v>138</v>
      </c>
      <c r="B47" s="10">
        <v>5.0597546209174199E-11</v>
      </c>
      <c r="C47" s="9">
        <v>0.42185669017781202</v>
      </c>
      <c r="D47" s="9">
        <v>0.317</v>
      </c>
      <c r="E47" s="9">
        <v>0.47</v>
      </c>
      <c r="F47" s="10">
        <v>1.0158975327878E-6</v>
      </c>
      <c r="G47" s="9" t="s">
        <v>139</v>
      </c>
      <c r="I47" s="9" t="s">
        <v>3632</v>
      </c>
      <c r="J47" s="10">
        <v>7.8426285030970703E-9</v>
      </c>
      <c r="K47" s="9">
        <v>-0.33914175705402899</v>
      </c>
      <c r="L47" s="9">
        <v>0.26</v>
      </c>
      <c r="M47" s="9">
        <v>0.378</v>
      </c>
      <c r="N47" s="9">
        <v>1.57464295085183E-4</v>
      </c>
      <c r="O47" s="9" t="s">
        <v>3633</v>
      </c>
      <c r="Q47" s="9" t="s">
        <v>1144</v>
      </c>
      <c r="R47" s="10">
        <v>2.68490487988497E-8</v>
      </c>
      <c r="S47" s="9">
        <v>-0.375946871930602</v>
      </c>
      <c r="T47" s="9">
        <v>0.47</v>
      </c>
      <c r="U47" s="9">
        <v>0.35199999999999998</v>
      </c>
      <c r="V47" s="9">
        <v>5.3907520178330401E-4</v>
      </c>
      <c r="W47" s="9" t="s">
        <v>1145</v>
      </c>
    </row>
    <row r="48" spans="1:23" x14ac:dyDescent="0.25">
      <c r="A48" s="9" t="s">
        <v>3342</v>
      </c>
      <c r="B48" s="10">
        <v>1.00901173251084E-9</v>
      </c>
      <c r="C48" s="9">
        <v>0.41775152534687698</v>
      </c>
      <c r="D48" s="9">
        <v>0.155</v>
      </c>
      <c r="E48" s="9">
        <v>0.26700000000000002</v>
      </c>
      <c r="F48" s="10">
        <v>2.0258937565352701E-5</v>
      </c>
      <c r="G48" s="9" t="s">
        <v>3343</v>
      </c>
      <c r="I48" s="9" t="s">
        <v>2006</v>
      </c>
      <c r="J48" s="10">
        <v>7.3771731882851897E-10</v>
      </c>
      <c r="K48" s="9">
        <v>-0.339994693884136</v>
      </c>
      <c r="L48" s="9">
        <v>0.23599999999999999</v>
      </c>
      <c r="M48" s="9">
        <v>0.35799999999999998</v>
      </c>
      <c r="N48" s="10">
        <v>1.4811888327439E-5</v>
      </c>
      <c r="O48" s="9" t="s">
        <v>2007</v>
      </c>
      <c r="Q48" s="9" t="s">
        <v>2574</v>
      </c>
      <c r="R48" s="10">
        <v>2.70875792336958E-7</v>
      </c>
      <c r="S48" s="9">
        <v>-0.39113365402417699</v>
      </c>
      <c r="T48" s="9">
        <v>0.47799999999999998</v>
      </c>
      <c r="U48" s="9">
        <v>0.36899999999999999</v>
      </c>
      <c r="V48" s="9">
        <v>5.4386441585414398E-3</v>
      </c>
      <c r="W48" s="9" t="s">
        <v>2575</v>
      </c>
    </row>
    <row r="49" spans="1:23" x14ac:dyDescent="0.25">
      <c r="A49" s="9" t="s">
        <v>2760</v>
      </c>
      <c r="B49" s="10">
        <v>2.8204269148430499E-8</v>
      </c>
      <c r="C49" s="9">
        <v>0.41575753622032902</v>
      </c>
      <c r="D49" s="9">
        <v>0.27300000000000002</v>
      </c>
      <c r="E49" s="9">
        <v>0.38900000000000001</v>
      </c>
      <c r="F49" s="9">
        <v>5.6628531596218798E-4</v>
      </c>
      <c r="G49" s="9" t="s">
        <v>2761</v>
      </c>
      <c r="I49" s="9" t="s">
        <v>1543</v>
      </c>
      <c r="J49" s="10">
        <v>1.6644325960645199E-11</v>
      </c>
      <c r="K49" s="9">
        <v>-0.34097689689394201</v>
      </c>
      <c r="L49" s="9">
        <v>0.36399999999999999</v>
      </c>
      <c r="M49" s="9">
        <v>0.51300000000000001</v>
      </c>
      <c r="N49" s="10">
        <v>3.3418477663783302E-7</v>
      </c>
      <c r="O49" s="9" t="s">
        <v>1544</v>
      </c>
      <c r="Q49" s="9" t="s">
        <v>1801</v>
      </c>
      <c r="R49" s="10">
        <v>1.6822704906275999E-7</v>
      </c>
      <c r="S49" s="9">
        <v>-0.40469448392277801</v>
      </c>
      <c r="T49" s="9">
        <v>0.68799999999999994</v>
      </c>
      <c r="U49" s="9">
        <v>0.60199999999999998</v>
      </c>
      <c r="V49" s="9">
        <v>3.37766269108209E-3</v>
      </c>
      <c r="W49" s="9" t="s">
        <v>1802</v>
      </c>
    </row>
    <row r="50" spans="1:23" x14ac:dyDescent="0.25">
      <c r="A50" s="9" t="s">
        <v>1954</v>
      </c>
      <c r="B50" s="10">
        <v>3.9493969610908598E-14</v>
      </c>
      <c r="C50" s="9">
        <v>0.410227203513789</v>
      </c>
      <c r="D50" s="9">
        <v>0.35899999999999999</v>
      </c>
      <c r="E50" s="9">
        <v>0.54400000000000004</v>
      </c>
      <c r="F50" s="10">
        <v>7.9295992184782303E-10</v>
      </c>
      <c r="G50" s="9" t="s">
        <v>1955</v>
      </c>
      <c r="I50" s="9" t="s">
        <v>178</v>
      </c>
      <c r="J50" s="10">
        <v>1.9302285856826901E-16</v>
      </c>
      <c r="K50" s="9">
        <v>-0.34400842337635301</v>
      </c>
      <c r="L50" s="9">
        <v>0.51</v>
      </c>
      <c r="M50" s="9">
        <v>0.70099999999999996</v>
      </c>
      <c r="N50" s="10">
        <v>3.8755129543337099E-12</v>
      </c>
      <c r="O50" s="9" t="s">
        <v>179</v>
      </c>
      <c r="Q50" s="9" t="s">
        <v>1301</v>
      </c>
      <c r="R50" s="10">
        <v>6.0584863276329601E-7</v>
      </c>
      <c r="S50" s="9">
        <v>-0.41220051154866899</v>
      </c>
      <c r="T50" s="9">
        <v>0.25900000000000001</v>
      </c>
      <c r="U50" s="9">
        <v>0.16700000000000001</v>
      </c>
      <c r="V50" s="9">
        <v>1.21642288486215E-2</v>
      </c>
      <c r="W50" s="9" t="s">
        <v>1302</v>
      </c>
    </row>
    <row r="51" spans="1:23" x14ac:dyDescent="0.25">
      <c r="A51" s="9" t="s">
        <v>102</v>
      </c>
      <c r="B51" s="10">
        <v>1.12276519998565E-16</v>
      </c>
      <c r="C51" s="9">
        <v>0.40519270726425399</v>
      </c>
      <c r="D51" s="9">
        <v>0.51900000000000002</v>
      </c>
      <c r="E51" s="9">
        <v>0.71399999999999997</v>
      </c>
      <c r="F51" s="10">
        <v>2.25428796853119E-12</v>
      </c>
      <c r="G51" s="9" t="s">
        <v>103</v>
      </c>
      <c r="I51" s="9" t="s">
        <v>1301</v>
      </c>
      <c r="J51" s="10">
        <v>1.72395377636079E-11</v>
      </c>
      <c r="K51" s="9">
        <v>-0.34699889513906901</v>
      </c>
      <c r="L51" s="9">
        <v>0.16700000000000001</v>
      </c>
      <c r="M51" s="9">
        <v>0.28699999999999998</v>
      </c>
      <c r="N51" s="10">
        <v>3.4613543921771899E-7</v>
      </c>
      <c r="O51" s="9" t="s">
        <v>1302</v>
      </c>
      <c r="Q51" s="9" t="s">
        <v>2213</v>
      </c>
      <c r="R51" s="10">
        <v>3.0722021394671798E-7</v>
      </c>
      <c r="S51" s="9">
        <v>-0.41344556039618902</v>
      </c>
      <c r="T51" s="9">
        <v>0.39200000000000002</v>
      </c>
      <c r="U51" s="9">
        <v>0.28100000000000003</v>
      </c>
      <c r="V51" s="9">
        <v>6.1683674556222102E-3</v>
      </c>
      <c r="W51" s="9" t="s">
        <v>2214</v>
      </c>
    </row>
    <row r="52" spans="1:23" x14ac:dyDescent="0.25">
      <c r="A52" s="9" t="s">
        <v>1515</v>
      </c>
      <c r="B52" s="10">
        <v>1.5499689219931201E-16</v>
      </c>
      <c r="C52" s="9">
        <v>0.40454252468938001</v>
      </c>
      <c r="D52" s="9">
        <v>0.32200000000000001</v>
      </c>
      <c r="E52" s="9">
        <v>0.52800000000000002</v>
      </c>
      <c r="F52" s="10">
        <v>3.1120276015777899E-12</v>
      </c>
      <c r="G52" s="9" t="s">
        <v>1516</v>
      </c>
      <c r="I52" s="9" t="s">
        <v>3590</v>
      </c>
      <c r="J52" s="10">
        <v>1.04370809081845E-21</v>
      </c>
      <c r="K52" s="9">
        <v>-0.34876565894588601</v>
      </c>
      <c r="L52" s="9">
        <v>0.85799999999999998</v>
      </c>
      <c r="M52" s="9">
        <v>0.94399999999999995</v>
      </c>
      <c r="N52" s="10">
        <v>2.09555710474528E-17</v>
      </c>
      <c r="O52" s="9" t="s">
        <v>3591</v>
      </c>
      <c r="Q52" s="9" t="s">
        <v>1658</v>
      </c>
      <c r="R52" s="10">
        <v>3.9215099338160496E-9</v>
      </c>
      <c r="S52" s="9">
        <v>-0.41881022229508003</v>
      </c>
      <c r="T52" s="9">
        <v>0.45700000000000002</v>
      </c>
      <c r="U52" s="9">
        <v>0.32400000000000001</v>
      </c>
      <c r="V52" s="10">
        <v>7.8736076451158595E-5</v>
      </c>
      <c r="W52" s="9" t="s">
        <v>1659</v>
      </c>
    </row>
    <row r="53" spans="1:23" x14ac:dyDescent="0.25">
      <c r="A53" s="9" t="s">
        <v>3554</v>
      </c>
      <c r="B53" s="10">
        <v>1.95304909940436E-11</v>
      </c>
      <c r="C53" s="9">
        <v>0.40408284759275997</v>
      </c>
      <c r="D53" s="9">
        <v>0.21</v>
      </c>
      <c r="E53" s="9">
        <v>0.35</v>
      </c>
      <c r="F53" s="10">
        <v>3.9213319817840701E-7</v>
      </c>
      <c r="G53" s="9" t="s">
        <v>3555</v>
      </c>
      <c r="I53" s="9" t="s">
        <v>2649</v>
      </c>
      <c r="J53" s="10">
        <v>6.3389909123224805E-13</v>
      </c>
      <c r="K53" s="9">
        <v>-0.34915377390565899</v>
      </c>
      <c r="L53" s="9">
        <v>0.23799999999999999</v>
      </c>
      <c r="M53" s="9">
        <v>0.38400000000000001</v>
      </c>
      <c r="N53" s="10">
        <v>1.2727425953761101E-8</v>
      </c>
      <c r="O53" s="9" t="s">
        <v>2650</v>
      </c>
      <c r="Q53" s="9" t="s">
        <v>2318</v>
      </c>
      <c r="R53" s="10">
        <v>8.9710283449127696E-7</v>
      </c>
      <c r="S53" s="9">
        <v>-0.41892528375989502</v>
      </c>
      <c r="T53" s="9">
        <v>0.45400000000000001</v>
      </c>
      <c r="U53" s="9">
        <v>0.35199999999999998</v>
      </c>
      <c r="V53" s="9">
        <v>1.8012030710915901E-2</v>
      </c>
      <c r="W53" s="9" t="s">
        <v>2319</v>
      </c>
    </row>
    <row r="54" spans="1:23" x14ac:dyDescent="0.25">
      <c r="A54" s="9" t="s">
        <v>2065</v>
      </c>
      <c r="B54" s="10">
        <v>9.4947735922002105E-20</v>
      </c>
      <c r="C54" s="9">
        <v>0.403587899109415</v>
      </c>
      <c r="D54" s="9">
        <v>0.625</v>
      </c>
      <c r="E54" s="9">
        <v>0.81</v>
      </c>
      <c r="F54" s="10">
        <v>1.9063606418419598E-15</v>
      </c>
      <c r="G54" s="9" t="s">
        <v>2066</v>
      </c>
      <c r="I54" s="9" t="s">
        <v>755</v>
      </c>
      <c r="J54" s="10">
        <v>2.0094462095153301E-13</v>
      </c>
      <c r="K54" s="9">
        <v>-0.35506168652970999</v>
      </c>
      <c r="L54" s="9">
        <v>0.16800000000000001</v>
      </c>
      <c r="M54" s="9">
        <v>0.30399999999999999</v>
      </c>
      <c r="N54" s="10">
        <v>4.0345660994648804E-9</v>
      </c>
      <c r="O54" s="9" t="s">
        <v>756</v>
      </c>
      <c r="Q54" s="9" t="s">
        <v>481</v>
      </c>
      <c r="R54" s="10">
        <v>2.4041471047323199E-6</v>
      </c>
      <c r="S54" s="9">
        <v>-0.42036962092091201</v>
      </c>
      <c r="T54" s="9">
        <v>0.33</v>
      </c>
      <c r="U54" s="9">
        <v>0.245</v>
      </c>
      <c r="V54" s="9">
        <v>4.8270465568815597E-2</v>
      </c>
      <c r="W54" s="9" t="s">
        <v>482</v>
      </c>
    </row>
    <row r="55" spans="1:23" x14ac:dyDescent="0.25">
      <c r="A55" s="9" t="s">
        <v>1102</v>
      </c>
      <c r="B55" s="10">
        <v>5.0284332774804203E-13</v>
      </c>
      <c r="C55" s="9">
        <v>0.39984037922943999</v>
      </c>
      <c r="D55" s="9">
        <v>0.17499999999999999</v>
      </c>
      <c r="E55" s="9">
        <v>0.32600000000000001</v>
      </c>
      <c r="F55" s="10">
        <v>1.00960883345252E-8</v>
      </c>
      <c r="G55" s="9" t="s">
        <v>1103</v>
      </c>
      <c r="I55" s="9" t="s">
        <v>721</v>
      </c>
      <c r="J55" s="10">
        <v>1.1061030339980399E-13</v>
      </c>
      <c r="K55" s="9">
        <v>-0.35553340132344402</v>
      </c>
      <c r="L55" s="9">
        <v>0.44700000000000001</v>
      </c>
      <c r="M55" s="9">
        <v>0.61599999999999999</v>
      </c>
      <c r="N55" s="10">
        <v>2.2208336716612699E-9</v>
      </c>
      <c r="O55" s="9" t="s">
        <v>722</v>
      </c>
      <c r="Q55" s="9" t="s">
        <v>3448</v>
      </c>
      <c r="R55" s="10">
        <v>1.06825857385505E-7</v>
      </c>
      <c r="S55" s="9">
        <v>-0.42111377823610402</v>
      </c>
      <c r="T55" s="9">
        <v>0.56100000000000005</v>
      </c>
      <c r="U55" s="9">
        <v>0.46300000000000002</v>
      </c>
      <c r="V55" s="9">
        <v>2.1448495645861698E-3</v>
      </c>
      <c r="W55" s="9" t="s">
        <v>3449</v>
      </c>
    </row>
    <row r="56" spans="1:23" x14ac:dyDescent="0.25">
      <c r="A56" s="9" t="s">
        <v>1943</v>
      </c>
      <c r="B56" s="10">
        <v>1.1836392762495999E-10</v>
      </c>
      <c r="C56" s="9">
        <v>0.39966054139076501</v>
      </c>
      <c r="D56" s="9">
        <v>0.44800000000000001</v>
      </c>
      <c r="E56" s="9">
        <v>0.59599999999999997</v>
      </c>
      <c r="F56" s="10">
        <v>2.3765109388539601E-6</v>
      </c>
      <c r="G56" s="9" t="s">
        <v>1944</v>
      </c>
      <c r="I56" s="9" t="s">
        <v>498</v>
      </c>
      <c r="J56" s="10">
        <v>3.3583657730703903E-17</v>
      </c>
      <c r="K56" s="9">
        <v>-0.35565277038113302</v>
      </c>
      <c r="L56" s="9">
        <v>0.27600000000000002</v>
      </c>
      <c r="M56" s="9">
        <v>0.46100000000000002</v>
      </c>
      <c r="N56" s="10">
        <v>6.7429267991707203E-13</v>
      </c>
      <c r="O56" s="9" t="s">
        <v>499</v>
      </c>
      <c r="Q56" s="9" t="s">
        <v>922</v>
      </c>
      <c r="R56" s="10">
        <v>2.2803940024027699E-8</v>
      </c>
      <c r="S56" s="9">
        <v>-0.422240044088038</v>
      </c>
      <c r="T56" s="9">
        <v>0.36299999999999999</v>
      </c>
      <c r="U56" s="9">
        <v>0.246</v>
      </c>
      <c r="V56" s="9">
        <v>4.57857507802427E-4</v>
      </c>
      <c r="W56" s="9" t="s">
        <v>923</v>
      </c>
    </row>
    <row r="57" spans="1:23" x14ac:dyDescent="0.25">
      <c r="A57" s="9" t="s">
        <v>1034</v>
      </c>
      <c r="B57" s="10">
        <v>1.7214069967307901E-12</v>
      </c>
      <c r="C57" s="9">
        <v>0.39870591592729698</v>
      </c>
      <c r="D57" s="9">
        <v>0.20100000000000001</v>
      </c>
      <c r="E57" s="9">
        <v>0.35099999999999998</v>
      </c>
      <c r="F57" s="10">
        <v>3.4562409680360703E-8</v>
      </c>
      <c r="G57" s="9" t="s">
        <v>1035</v>
      </c>
      <c r="I57" s="9" t="s">
        <v>3624</v>
      </c>
      <c r="J57" s="10">
        <v>2.6096018101064201E-11</v>
      </c>
      <c r="K57" s="9">
        <v>-0.35583115703538898</v>
      </c>
      <c r="L57" s="9">
        <v>0.36699999999999999</v>
      </c>
      <c r="M57" s="9">
        <v>0.51300000000000001</v>
      </c>
      <c r="N57" s="10">
        <v>5.2395585143316696E-7</v>
      </c>
      <c r="O57" s="9" t="s">
        <v>3625</v>
      </c>
      <c r="Q57" s="9" t="s">
        <v>3656</v>
      </c>
      <c r="R57" s="10">
        <v>5.17109409501271E-8</v>
      </c>
      <c r="S57" s="9">
        <v>-0.42738657394597102</v>
      </c>
      <c r="T57" s="9">
        <v>0.52400000000000002</v>
      </c>
      <c r="U57" s="9">
        <v>0.41499999999999998</v>
      </c>
      <c r="V57" s="9">
        <v>1.0382522723966501E-3</v>
      </c>
      <c r="W57" s="9" t="s">
        <v>3657</v>
      </c>
    </row>
    <row r="58" spans="1:23" x14ac:dyDescent="0.25">
      <c r="A58" s="9" t="s">
        <v>3536</v>
      </c>
      <c r="B58" s="10">
        <v>3.37812755798151E-15</v>
      </c>
      <c r="C58" s="9">
        <v>0.39393124927774698</v>
      </c>
      <c r="D58" s="9">
        <v>0.56499999999999995</v>
      </c>
      <c r="E58" s="9">
        <v>0.74199999999999999</v>
      </c>
      <c r="F58" s="10">
        <v>6.78260451091528E-11</v>
      </c>
      <c r="G58" s="9" t="s">
        <v>3537</v>
      </c>
      <c r="I58" s="9" t="s">
        <v>94</v>
      </c>
      <c r="J58" s="10">
        <v>3.5249425095292399E-17</v>
      </c>
      <c r="K58" s="9">
        <v>-0.35681143523706699</v>
      </c>
      <c r="L58" s="9">
        <v>0.55400000000000005</v>
      </c>
      <c r="M58" s="9">
        <v>0.76400000000000001</v>
      </c>
      <c r="N58" s="10">
        <v>7.0773795706328E-13</v>
      </c>
      <c r="O58" s="9" t="s">
        <v>95</v>
      </c>
      <c r="Q58" s="9" t="s">
        <v>2530</v>
      </c>
      <c r="R58" s="10">
        <v>8.2507481042645498E-10</v>
      </c>
      <c r="S58" s="9">
        <v>-0.43494727467910599</v>
      </c>
      <c r="T58" s="9">
        <v>0.59199999999999997</v>
      </c>
      <c r="U58" s="9">
        <v>0.46200000000000002</v>
      </c>
      <c r="V58" s="10">
        <v>1.65658520437424E-5</v>
      </c>
      <c r="W58" s="9" t="s">
        <v>2531</v>
      </c>
    </row>
    <row r="59" spans="1:23" x14ac:dyDescent="0.25">
      <c r="A59" s="9" t="s">
        <v>3540</v>
      </c>
      <c r="B59" s="10">
        <v>3.0405438446538301E-14</v>
      </c>
      <c r="C59" s="9">
        <v>0.39302735875114198</v>
      </c>
      <c r="D59" s="9">
        <v>0.14099999999999999</v>
      </c>
      <c r="E59" s="9">
        <v>0.28999999999999998</v>
      </c>
      <c r="F59" s="10">
        <v>6.10480393129596E-10</v>
      </c>
      <c r="G59" s="9" t="s">
        <v>3541</v>
      </c>
      <c r="I59" s="9" t="s">
        <v>3630</v>
      </c>
      <c r="J59" s="10">
        <v>4.3791983171022398E-10</v>
      </c>
      <c r="K59" s="9">
        <v>-0.35719167113576</v>
      </c>
      <c r="L59" s="9">
        <v>0.27400000000000002</v>
      </c>
      <c r="M59" s="9">
        <v>0.4</v>
      </c>
      <c r="N59" s="10">
        <v>8.7925543810778702E-6</v>
      </c>
      <c r="O59" s="9" t="s">
        <v>3631</v>
      </c>
      <c r="Q59" s="9" t="s">
        <v>2828</v>
      </c>
      <c r="R59" s="10">
        <v>3.7477539260998203E-8</v>
      </c>
      <c r="S59" s="9">
        <v>-0.43642894760790202</v>
      </c>
      <c r="T59" s="9">
        <v>0.42299999999999999</v>
      </c>
      <c r="U59" s="9">
        <v>0.316</v>
      </c>
      <c r="V59" s="9">
        <v>7.5247403328232096E-4</v>
      </c>
      <c r="W59" s="9" t="s">
        <v>2829</v>
      </c>
    </row>
    <row r="60" spans="1:23" x14ac:dyDescent="0.25">
      <c r="A60" s="9" t="s">
        <v>3200</v>
      </c>
      <c r="B60" s="10">
        <v>8.6350060057908404E-19</v>
      </c>
      <c r="C60" s="9">
        <v>0.39258734601057199</v>
      </c>
      <c r="D60" s="9">
        <v>0.82</v>
      </c>
      <c r="E60" s="9">
        <v>0.95199999999999996</v>
      </c>
      <c r="F60" s="10">
        <v>1.73373650584268E-14</v>
      </c>
      <c r="G60" s="9" t="s">
        <v>3201</v>
      </c>
      <c r="I60" s="9" t="s">
        <v>2874</v>
      </c>
      <c r="J60" s="10">
        <v>6.8486958103306297E-12</v>
      </c>
      <c r="K60" s="9">
        <v>-0.35971151172043098</v>
      </c>
      <c r="L60" s="9">
        <v>0.16</v>
      </c>
      <c r="M60" s="9">
        <v>0.28000000000000003</v>
      </c>
      <c r="N60" s="10">
        <v>1.3750811447981799E-7</v>
      </c>
      <c r="O60" s="9" t="s">
        <v>2875</v>
      </c>
      <c r="Q60" s="9" t="s">
        <v>1022</v>
      </c>
      <c r="R60" s="10">
        <v>2.52684736754508E-14</v>
      </c>
      <c r="S60" s="9">
        <v>-0.43644794574788798</v>
      </c>
      <c r="T60" s="9">
        <v>0.89800000000000002</v>
      </c>
      <c r="U60" s="9">
        <v>0.82499999999999996</v>
      </c>
      <c r="V60" s="10">
        <v>5.0734041445570101E-10</v>
      </c>
      <c r="W60" s="9" t="s">
        <v>1023</v>
      </c>
    </row>
    <row r="61" spans="1:23" x14ac:dyDescent="0.25">
      <c r="A61" s="9" t="s">
        <v>568</v>
      </c>
      <c r="B61" s="10">
        <v>3.0760947178410599E-12</v>
      </c>
      <c r="C61" s="9">
        <v>0.390361211186528</v>
      </c>
      <c r="D61" s="9">
        <v>0.252</v>
      </c>
      <c r="E61" s="9">
        <v>0.41699999999999998</v>
      </c>
      <c r="F61" s="10">
        <v>6.1761829744812703E-8</v>
      </c>
      <c r="G61" s="9" t="s">
        <v>569</v>
      </c>
      <c r="I61" s="9" t="s">
        <v>817</v>
      </c>
      <c r="J61" s="10">
        <v>7.4464707206782099E-14</v>
      </c>
      <c r="K61" s="9">
        <v>-0.35998850087950601</v>
      </c>
      <c r="L61" s="9">
        <v>0.27300000000000002</v>
      </c>
      <c r="M61" s="9">
        <v>0.435</v>
      </c>
      <c r="N61" s="10">
        <v>1.4951023912977699E-9</v>
      </c>
      <c r="O61" s="9" t="s">
        <v>818</v>
      </c>
      <c r="Q61" s="9" t="s">
        <v>3630</v>
      </c>
      <c r="R61" s="10">
        <v>8.8883638435980895E-8</v>
      </c>
      <c r="S61" s="9">
        <v>-0.44148859375684801</v>
      </c>
      <c r="T61" s="9">
        <v>0.38700000000000001</v>
      </c>
      <c r="U61" s="9">
        <v>0.27400000000000002</v>
      </c>
      <c r="V61" s="9">
        <v>1.7846056925176299E-3</v>
      </c>
      <c r="W61" s="9" t="s">
        <v>3631</v>
      </c>
    </row>
    <row r="62" spans="1:23" x14ac:dyDescent="0.25">
      <c r="A62" s="9" t="s">
        <v>1735</v>
      </c>
      <c r="B62" s="10">
        <v>1.0588185185869499E-15</v>
      </c>
      <c r="C62" s="9">
        <v>0.38884188083898802</v>
      </c>
      <c r="D62" s="9">
        <v>0.40799999999999997</v>
      </c>
      <c r="E62" s="9">
        <v>0.60499999999999998</v>
      </c>
      <c r="F62" s="10">
        <v>2.1258958216188899E-11</v>
      </c>
      <c r="G62" s="9" t="s">
        <v>1736</v>
      </c>
      <c r="I62" s="9" t="s">
        <v>1737</v>
      </c>
      <c r="J62" s="10">
        <v>7.7709481700990702E-10</v>
      </c>
      <c r="K62" s="9">
        <v>-0.36116031186619701</v>
      </c>
      <c r="L62" s="9">
        <v>0.188</v>
      </c>
      <c r="M62" s="9">
        <v>0.30299999999999999</v>
      </c>
      <c r="N62" s="10">
        <v>1.5602509735924901E-5</v>
      </c>
      <c r="O62" s="9" t="s">
        <v>1738</v>
      </c>
      <c r="Q62" s="9" t="s">
        <v>739</v>
      </c>
      <c r="R62" s="10">
        <v>3.6104106789875602E-7</v>
      </c>
      <c r="S62" s="9">
        <v>-0.45162417571560198</v>
      </c>
      <c r="T62" s="9">
        <v>0.38100000000000001</v>
      </c>
      <c r="U62" s="9">
        <v>0.28899999999999998</v>
      </c>
      <c r="V62" s="9">
        <v>7.2489825612712198E-3</v>
      </c>
      <c r="W62" s="9" t="s">
        <v>740</v>
      </c>
    </row>
    <row r="63" spans="1:23" x14ac:dyDescent="0.25">
      <c r="A63" s="9" t="s">
        <v>3552</v>
      </c>
      <c r="B63" s="10">
        <v>6.4798275827631196E-12</v>
      </c>
      <c r="C63" s="9">
        <v>0.38781017927392097</v>
      </c>
      <c r="D63" s="9">
        <v>0.34799999999999998</v>
      </c>
      <c r="E63" s="9">
        <v>0.51</v>
      </c>
      <c r="F63" s="10">
        <v>1.30101978206718E-7</v>
      </c>
      <c r="G63" s="9" t="s">
        <v>3553</v>
      </c>
      <c r="I63" s="9" t="s">
        <v>741</v>
      </c>
      <c r="J63" s="10">
        <v>9.9917397284111304E-11</v>
      </c>
      <c r="K63" s="9">
        <v>-0.36116768038376001</v>
      </c>
      <c r="L63" s="9">
        <v>0.52200000000000002</v>
      </c>
      <c r="M63" s="9">
        <v>0.66500000000000004</v>
      </c>
      <c r="N63" s="10">
        <v>2.0061415026703899E-6</v>
      </c>
      <c r="O63" s="9" t="s">
        <v>742</v>
      </c>
      <c r="Q63" s="9" t="s">
        <v>988</v>
      </c>
      <c r="R63" s="10">
        <v>1.4124974600399101E-8</v>
      </c>
      <c r="S63" s="9">
        <v>-0.45260201668669497</v>
      </c>
      <c r="T63" s="9">
        <v>0.439</v>
      </c>
      <c r="U63" s="9">
        <v>0.32900000000000001</v>
      </c>
      <c r="V63" s="9">
        <v>2.8360124002681301E-4</v>
      </c>
      <c r="W63" s="9" t="s">
        <v>989</v>
      </c>
    </row>
    <row r="64" spans="1:23" x14ac:dyDescent="0.25">
      <c r="A64" s="9" t="s">
        <v>3566</v>
      </c>
      <c r="B64" s="10">
        <v>6.7143928575327799E-9</v>
      </c>
      <c r="C64" s="9">
        <v>0.38767316060368701</v>
      </c>
      <c r="D64" s="9">
        <v>0.23899999999999999</v>
      </c>
      <c r="E64" s="9">
        <v>0.35599999999999998</v>
      </c>
      <c r="F64" s="9">
        <v>1.3481157979354299E-4</v>
      </c>
      <c r="G64" s="9" t="s">
        <v>3567</v>
      </c>
      <c r="I64" s="9" t="s">
        <v>3628</v>
      </c>
      <c r="J64" s="10">
        <v>3.31935622378761E-10</v>
      </c>
      <c r="K64" s="9">
        <v>-0.36138036867682299</v>
      </c>
      <c r="L64" s="9">
        <v>0.182</v>
      </c>
      <c r="M64" s="9">
        <v>0.29299999999999998</v>
      </c>
      <c r="N64" s="10">
        <v>6.66460342612077E-6</v>
      </c>
      <c r="O64" s="9" t="s">
        <v>3629</v>
      </c>
      <c r="Q64" s="9" t="s">
        <v>3618</v>
      </c>
      <c r="R64" s="10">
        <v>1.02414281752536E-6</v>
      </c>
      <c r="S64" s="9">
        <v>-0.45583785633291601</v>
      </c>
      <c r="T64" s="9">
        <v>0.26</v>
      </c>
      <c r="U64" s="9">
        <v>0.17100000000000001</v>
      </c>
      <c r="V64" s="9">
        <v>2.05627394902743E-2</v>
      </c>
      <c r="W64" s="9" t="s">
        <v>3619</v>
      </c>
    </row>
    <row r="65" spans="1:23" x14ac:dyDescent="0.25">
      <c r="A65" s="9" t="s">
        <v>3562</v>
      </c>
      <c r="B65" s="10">
        <v>4.6001879775176602E-10</v>
      </c>
      <c r="C65" s="9">
        <v>0.38698891867567897</v>
      </c>
      <c r="D65" s="9">
        <v>0.223</v>
      </c>
      <c r="E65" s="9">
        <v>0.35799999999999998</v>
      </c>
      <c r="F65" s="10">
        <v>9.2362574212599701E-6</v>
      </c>
      <c r="G65" s="9" t="s">
        <v>3563</v>
      </c>
      <c r="I65" s="9" t="s">
        <v>1956</v>
      </c>
      <c r="J65" s="10">
        <v>9.6046465437792903E-14</v>
      </c>
      <c r="K65" s="9">
        <v>-0.36531743416581203</v>
      </c>
      <c r="L65" s="9">
        <v>0.28599999999999998</v>
      </c>
      <c r="M65" s="9">
        <v>0.44700000000000001</v>
      </c>
      <c r="N65" s="10">
        <v>1.92842093306001E-9</v>
      </c>
      <c r="O65" s="9" t="s">
        <v>1957</v>
      </c>
      <c r="Q65" s="9" t="s">
        <v>785</v>
      </c>
      <c r="R65" s="10">
        <v>6.3103821376084302E-8</v>
      </c>
      <c r="S65" s="9">
        <v>-0.47661670547870799</v>
      </c>
      <c r="T65" s="9">
        <v>0.54400000000000004</v>
      </c>
      <c r="U65" s="9">
        <v>0.44</v>
      </c>
      <c r="V65" s="9">
        <v>1.2669985255890201E-3</v>
      </c>
      <c r="W65" s="9" t="s">
        <v>786</v>
      </c>
    </row>
    <row r="66" spans="1:23" x14ac:dyDescent="0.25">
      <c r="A66" s="9" t="s">
        <v>2691</v>
      </c>
      <c r="B66" s="10">
        <v>5.24967988468938E-17</v>
      </c>
      <c r="C66" s="9">
        <v>0.386794073130655</v>
      </c>
      <c r="D66" s="9">
        <v>0.39100000000000001</v>
      </c>
      <c r="E66" s="9">
        <v>0.58799999999999997</v>
      </c>
      <c r="F66" s="10">
        <v>1.0540307272479301E-12</v>
      </c>
      <c r="G66" s="9" t="s">
        <v>2692</v>
      </c>
      <c r="I66" s="9" t="s">
        <v>406</v>
      </c>
      <c r="J66" s="10">
        <v>1.9464071960183201E-11</v>
      </c>
      <c r="K66" s="9">
        <v>-0.36991711845592401</v>
      </c>
      <c r="L66" s="9">
        <v>0.255</v>
      </c>
      <c r="M66" s="9">
        <v>0.39400000000000002</v>
      </c>
      <c r="N66" s="10">
        <v>3.9079963681655901E-7</v>
      </c>
      <c r="O66" s="9" t="s">
        <v>407</v>
      </c>
      <c r="Q66" s="9" t="s">
        <v>1547</v>
      </c>
      <c r="R66" s="10">
        <v>3.8045221408980702E-7</v>
      </c>
      <c r="S66" s="9">
        <v>-0.47783864044341501</v>
      </c>
      <c r="T66" s="9">
        <v>0.28999999999999998</v>
      </c>
      <c r="U66" s="9">
        <v>0.19400000000000001</v>
      </c>
      <c r="V66" s="9">
        <v>7.6387195544951403E-3</v>
      </c>
      <c r="W66" s="9" t="s">
        <v>1548</v>
      </c>
    </row>
    <row r="67" spans="1:23" x14ac:dyDescent="0.25">
      <c r="A67" s="9" t="s">
        <v>3574</v>
      </c>
      <c r="B67" s="10">
        <v>1.4094563157369201E-7</v>
      </c>
      <c r="C67" s="9">
        <v>0.386769545554217</v>
      </c>
      <c r="D67" s="9">
        <v>0.186</v>
      </c>
      <c r="E67" s="9">
        <v>0.28899999999999998</v>
      </c>
      <c r="F67" s="9">
        <v>2.8299063907365998E-3</v>
      </c>
      <c r="G67" s="9" t="s">
        <v>3575</v>
      </c>
      <c r="I67" s="9" t="s">
        <v>3604</v>
      </c>
      <c r="J67" s="10">
        <v>6.72659646388921E-16</v>
      </c>
      <c r="K67" s="9">
        <v>-0.37199466210453502</v>
      </c>
      <c r="L67" s="9">
        <v>0.17</v>
      </c>
      <c r="M67" s="9">
        <v>0.318</v>
      </c>
      <c r="N67" s="10">
        <v>1.3505660380196699E-11</v>
      </c>
      <c r="O67" s="9" t="s">
        <v>3605</v>
      </c>
      <c r="Q67" s="9" t="s">
        <v>406</v>
      </c>
      <c r="R67" s="10">
        <v>2.6409155021871898E-7</v>
      </c>
      <c r="S67" s="9">
        <v>-0.48184762293439198</v>
      </c>
      <c r="T67" s="9">
        <v>0.35599999999999998</v>
      </c>
      <c r="U67" s="9">
        <v>0.255</v>
      </c>
      <c r="V67" s="9">
        <v>5.3024301452914398E-3</v>
      </c>
      <c r="W67" s="9" t="s">
        <v>407</v>
      </c>
    </row>
    <row r="68" spans="1:23" x14ac:dyDescent="0.25">
      <c r="A68" s="9" t="s">
        <v>2534</v>
      </c>
      <c r="B68" s="10">
        <v>1.70346291810846E-8</v>
      </c>
      <c r="C68" s="9">
        <v>0.37946391127705498</v>
      </c>
      <c r="D68" s="9">
        <v>0.25600000000000001</v>
      </c>
      <c r="E68" s="9">
        <v>0.379</v>
      </c>
      <c r="F68" s="9">
        <v>3.4202128469781602E-4</v>
      </c>
      <c r="G68" s="9" t="s">
        <v>2535</v>
      </c>
      <c r="I68" s="9" t="s">
        <v>3626</v>
      </c>
      <c r="J68" s="10">
        <v>1.7331619330511999E-10</v>
      </c>
      <c r="K68" s="9">
        <v>-0.37210017735570899</v>
      </c>
      <c r="L68" s="9">
        <v>0.22900000000000001</v>
      </c>
      <c r="M68" s="9">
        <v>0.35</v>
      </c>
      <c r="N68" s="10">
        <v>3.4798425291801899E-6</v>
      </c>
      <c r="O68" s="9" t="s">
        <v>3627</v>
      </c>
      <c r="Q68" s="9" t="s">
        <v>3124</v>
      </c>
      <c r="R68" s="10">
        <v>2.83611157068252E-8</v>
      </c>
      <c r="S68" s="9">
        <v>-0.48454390622836202</v>
      </c>
      <c r="T68" s="9">
        <v>0.33800000000000002</v>
      </c>
      <c r="U68" s="9">
        <v>0.23100000000000001</v>
      </c>
      <c r="V68" s="9">
        <v>5.6943448116163599E-4</v>
      </c>
      <c r="W68" s="9" t="s">
        <v>3125</v>
      </c>
    </row>
    <row r="69" spans="1:23" x14ac:dyDescent="0.25">
      <c r="A69" s="9" t="s">
        <v>3238</v>
      </c>
      <c r="B69" s="10">
        <v>3.0334917693633597E-11</v>
      </c>
      <c r="C69" s="9">
        <v>0.37929674545591402</v>
      </c>
      <c r="D69" s="9">
        <v>0.13600000000000001</v>
      </c>
      <c r="E69" s="9">
        <v>0.26</v>
      </c>
      <c r="F69" s="10">
        <v>6.0906447745277502E-7</v>
      </c>
      <c r="G69" s="9" t="s">
        <v>3239</v>
      </c>
      <c r="I69" s="9" t="s">
        <v>3614</v>
      </c>
      <c r="J69" s="10">
        <v>1.8357908329223101E-12</v>
      </c>
      <c r="K69" s="9">
        <v>-0.373433004234343</v>
      </c>
      <c r="L69" s="9">
        <v>0.28899999999999998</v>
      </c>
      <c r="M69" s="9">
        <v>0.443</v>
      </c>
      <c r="N69" s="10">
        <v>3.6859008343414098E-8</v>
      </c>
      <c r="O69" s="9" t="s">
        <v>3615</v>
      </c>
      <c r="Q69" s="9" t="s">
        <v>2081</v>
      </c>
      <c r="R69" s="10">
        <v>1.6815753405913499E-7</v>
      </c>
      <c r="S69" s="9">
        <v>-0.486477899685686</v>
      </c>
      <c r="T69" s="9">
        <v>0.311</v>
      </c>
      <c r="U69" s="9">
        <v>0.21099999999999999</v>
      </c>
      <c r="V69" s="9">
        <v>3.3762669688393201E-3</v>
      </c>
      <c r="W69" s="9" t="s">
        <v>2082</v>
      </c>
    </row>
    <row r="70" spans="1:23" x14ac:dyDescent="0.25">
      <c r="A70" s="9" t="s">
        <v>3538</v>
      </c>
      <c r="B70" s="10">
        <v>6.4271822898827098E-15</v>
      </c>
      <c r="C70" s="9">
        <v>0.37519655243208899</v>
      </c>
      <c r="D70" s="9">
        <v>0.65</v>
      </c>
      <c r="E70" s="9">
        <v>0.80400000000000005</v>
      </c>
      <c r="F70" s="10">
        <v>1.2904496601626499E-10</v>
      </c>
      <c r="G70" s="9" t="s">
        <v>3539</v>
      </c>
      <c r="I70" s="9" t="s">
        <v>1779</v>
      </c>
      <c r="J70" s="10">
        <v>2.9935760959841001E-10</v>
      </c>
      <c r="K70" s="9">
        <v>-0.37652966173726099</v>
      </c>
      <c r="L70" s="9">
        <v>0.157</v>
      </c>
      <c r="M70" s="9">
        <v>0.26700000000000002</v>
      </c>
      <c r="N70" s="10">
        <v>6.01050208551688E-6</v>
      </c>
      <c r="O70" s="9" t="s">
        <v>1780</v>
      </c>
      <c r="Q70" s="9" t="s">
        <v>1710</v>
      </c>
      <c r="R70" s="10">
        <v>1.2307734029843501E-7</v>
      </c>
      <c r="S70" s="9">
        <v>-0.48995464112346998</v>
      </c>
      <c r="T70" s="9">
        <v>0.34200000000000003</v>
      </c>
      <c r="U70" s="9">
        <v>0.23799999999999999</v>
      </c>
      <c r="V70" s="9">
        <v>2.4711468385119799E-3</v>
      </c>
      <c r="W70" s="9" t="s">
        <v>1711</v>
      </c>
    </row>
    <row r="71" spans="1:23" x14ac:dyDescent="0.25">
      <c r="A71" s="9" t="s">
        <v>1408</v>
      </c>
      <c r="B71" s="10">
        <v>6.1762721422483396E-15</v>
      </c>
      <c r="C71" s="9">
        <v>0.37362984246601499</v>
      </c>
      <c r="D71" s="9">
        <v>0.629</v>
      </c>
      <c r="E71" s="9">
        <v>0.79900000000000004</v>
      </c>
      <c r="F71" s="10">
        <v>1.2400719207206201E-10</v>
      </c>
      <c r="G71" s="9" t="s">
        <v>1409</v>
      </c>
      <c r="I71" s="9" t="s">
        <v>723</v>
      </c>
      <c r="J71" s="10">
        <v>2.1787201789676699E-16</v>
      </c>
      <c r="K71" s="9">
        <v>-0.376652479671506</v>
      </c>
      <c r="L71" s="9">
        <v>0.40899999999999997</v>
      </c>
      <c r="M71" s="9">
        <v>0.60099999999999998</v>
      </c>
      <c r="N71" s="10">
        <v>4.3744343753312803E-12</v>
      </c>
      <c r="O71" s="9" t="s">
        <v>724</v>
      </c>
      <c r="Q71" s="9" t="s">
        <v>456</v>
      </c>
      <c r="R71" s="10">
        <v>3.2880517165022097E-7</v>
      </c>
      <c r="S71" s="9">
        <v>-0.49982219901836</v>
      </c>
      <c r="T71" s="9">
        <v>0.41699999999999998</v>
      </c>
      <c r="U71" s="9">
        <v>0.317</v>
      </c>
      <c r="V71" s="9">
        <v>6.6017502363931403E-3</v>
      </c>
      <c r="W71" s="9" t="s">
        <v>457</v>
      </c>
    </row>
    <row r="72" spans="1:23" x14ac:dyDescent="0.25">
      <c r="A72" s="9" t="s">
        <v>462</v>
      </c>
      <c r="B72" s="10">
        <v>1.90444848144675E-13</v>
      </c>
      <c r="C72" s="9">
        <v>0.37063173590228099</v>
      </c>
      <c r="D72" s="9">
        <v>0.26600000000000001</v>
      </c>
      <c r="E72" s="9">
        <v>0.435</v>
      </c>
      <c r="F72" s="10">
        <v>3.8237516610487799E-9</v>
      </c>
      <c r="G72" s="9" t="s">
        <v>463</v>
      </c>
      <c r="I72" s="9" t="s">
        <v>3494</v>
      </c>
      <c r="J72" s="10">
        <v>2.2864986399585201E-12</v>
      </c>
      <c r="K72" s="9">
        <v>-0.377419906551961</v>
      </c>
      <c r="L72" s="9">
        <v>0.23400000000000001</v>
      </c>
      <c r="M72" s="9">
        <v>0.373</v>
      </c>
      <c r="N72" s="10">
        <v>4.59083196930872E-8</v>
      </c>
      <c r="O72" s="9" t="s">
        <v>3495</v>
      </c>
      <c r="Q72" s="1" t="s">
        <v>562</v>
      </c>
      <c r="R72" s="2">
        <v>8.3191312034318404E-9</v>
      </c>
      <c r="S72" s="1">
        <v>-0.50478533799727998</v>
      </c>
      <c r="T72" s="1">
        <v>0.47299999999999998</v>
      </c>
      <c r="U72" s="1">
        <v>0.34799999999999998</v>
      </c>
      <c r="V72" s="1">
        <v>1.67031516302505E-4</v>
      </c>
      <c r="W72" s="1" t="s">
        <v>563</v>
      </c>
    </row>
    <row r="73" spans="1:23" x14ac:dyDescent="0.25">
      <c r="A73" s="9" t="s">
        <v>745</v>
      </c>
      <c r="B73" s="10">
        <v>5.1787583533995401E-15</v>
      </c>
      <c r="C73" s="9">
        <v>0.36536043204895802</v>
      </c>
      <c r="D73" s="9">
        <v>0.60199999999999998</v>
      </c>
      <c r="E73" s="9">
        <v>0.79</v>
      </c>
      <c r="F73" s="10">
        <v>1.0397911021955601E-10</v>
      </c>
      <c r="G73" s="9" t="s">
        <v>746</v>
      </c>
      <c r="I73" s="9" t="s">
        <v>2075</v>
      </c>
      <c r="J73" s="10">
        <v>6.4973986467884497E-13</v>
      </c>
      <c r="K73" s="9">
        <v>-0.38106823070151302</v>
      </c>
      <c r="L73" s="9">
        <v>0.18</v>
      </c>
      <c r="M73" s="9">
        <v>0.316</v>
      </c>
      <c r="N73" s="10">
        <v>1.3045477003021899E-8</v>
      </c>
      <c r="O73" s="9" t="s">
        <v>2076</v>
      </c>
      <c r="Q73" s="1" t="s">
        <v>3486</v>
      </c>
      <c r="R73" s="2">
        <v>1.16277542723918E-10</v>
      </c>
      <c r="S73" s="1">
        <v>-0.51629650588148801</v>
      </c>
      <c r="T73" s="1">
        <v>0.48599999999999999</v>
      </c>
      <c r="U73" s="1">
        <v>0.34599999999999997</v>
      </c>
      <c r="V73" s="2">
        <v>2.3346205028108199E-6</v>
      </c>
      <c r="W73" s="1" t="s">
        <v>3487</v>
      </c>
    </row>
    <row r="74" spans="1:23" x14ac:dyDescent="0.25">
      <c r="A74" s="9" t="s">
        <v>3560</v>
      </c>
      <c r="B74" s="10">
        <v>2.6438817056503702E-10</v>
      </c>
      <c r="C74" s="9">
        <v>0.36310685740697002</v>
      </c>
      <c r="D74" s="9">
        <v>0.34</v>
      </c>
      <c r="E74" s="9">
        <v>0.49199999999999999</v>
      </c>
      <c r="F74" s="10">
        <v>5.3083856886048099E-6</v>
      </c>
      <c r="G74" s="9" t="s">
        <v>3561</v>
      </c>
      <c r="I74" s="9" t="s">
        <v>496</v>
      </c>
      <c r="J74" s="10">
        <v>3.47528884743291E-12</v>
      </c>
      <c r="K74" s="9">
        <v>-0.38287375609911301</v>
      </c>
      <c r="L74" s="9">
        <v>0.152</v>
      </c>
      <c r="M74" s="9">
        <v>0.27300000000000002</v>
      </c>
      <c r="N74" s="10">
        <v>6.9776849478757896E-8</v>
      </c>
      <c r="O74" s="9" t="s">
        <v>497</v>
      </c>
      <c r="Q74" s="1" t="s">
        <v>2776</v>
      </c>
      <c r="R74" s="2">
        <v>1.9568795402410501E-11</v>
      </c>
      <c r="S74" s="1">
        <v>-0.517275665188342</v>
      </c>
      <c r="T74" s="1">
        <v>0.67200000000000004</v>
      </c>
      <c r="U74" s="1">
        <v>0.54900000000000004</v>
      </c>
      <c r="V74" s="2">
        <v>3.92902274089598E-7</v>
      </c>
      <c r="W74" s="1" t="s">
        <v>2777</v>
      </c>
    </row>
    <row r="75" spans="1:23" x14ac:dyDescent="0.25">
      <c r="A75" s="9" t="s">
        <v>1297</v>
      </c>
      <c r="B75" s="10">
        <v>7.2992717721663598E-7</v>
      </c>
      <c r="C75" s="9">
        <v>0.36285767305475197</v>
      </c>
      <c r="D75" s="9">
        <v>0.29799999999999999</v>
      </c>
      <c r="E75" s="9">
        <v>0.40100000000000002</v>
      </c>
      <c r="F75" s="9">
        <v>1.46554778641556E-2</v>
      </c>
      <c r="G75" s="9" t="s">
        <v>1298</v>
      </c>
      <c r="I75" s="9" t="s">
        <v>3622</v>
      </c>
      <c r="J75" s="10">
        <v>2.13338538992207E-11</v>
      </c>
      <c r="K75" s="9">
        <v>-0.38339477109981401</v>
      </c>
      <c r="L75" s="9">
        <v>0.16</v>
      </c>
      <c r="M75" s="9">
        <v>0.27500000000000002</v>
      </c>
      <c r="N75" s="10">
        <v>4.2834111858855302E-7</v>
      </c>
      <c r="O75" s="9" t="s">
        <v>3623</v>
      </c>
      <c r="Q75" s="1" t="s">
        <v>2006</v>
      </c>
      <c r="R75" s="2">
        <v>6.0417278541063597E-11</v>
      </c>
      <c r="S75" s="1">
        <v>-0.52624513769468395</v>
      </c>
      <c r="T75" s="1">
        <v>0.36899999999999999</v>
      </c>
      <c r="U75" s="1">
        <v>0.23599999999999999</v>
      </c>
      <c r="V75" s="2">
        <v>1.2130581185474799E-6</v>
      </c>
      <c r="W75" s="1" t="s">
        <v>2007</v>
      </c>
    </row>
    <row r="76" spans="1:23" x14ac:dyDescent="0.25">
      <c r="A76" s="9" t="s">
        <v>1611</v>
      </c>
      <c r="B76" s="10">
        <v>5.6453934157748894E-17</v>
      </c>
      <c r="C76" s="9">
        <v>0.36266490185100902</v>
      </c>
      <c r="D76" s="9">
        <v>0.38500000000000001</v>
      </c>
      <c r="E76" s="9">
        <v>0.60299999999999998</v>
      </c>
      <c r="F76" s="10">
        <v>1.1334820900192801E-12</v>
      </c>
      <c r="G76" s="9" t="s">
        <v>1612</v>
      </c>
      <c r="I76" s="9" t="s">
        <v>1684</v>
      </c>
      <c r="J76" s="10">
        <v>5.5668337934947897E-13</v>
      </c>
      <c r="K76" s="9">
        <v>-0.383456085474775</v>
      </c>
      <c r="L76" s="9">
        <v>0.23799999999999999</v>
      </c>
      <c r="M76" s="9">
        <v>0.38</v>
      </c>
      <c r="N76" s="10">
        <v>1.11770888905788E-8</v>
      </c>
      <c r="O76" s="9" t="s">
        <v>1685</v>
      </c>
      <c r="Q76" s="1" t="s">
        <v>3494</v>
      </c>
      <c r="R76" s="2">
        <v>4.9796676458788295E-10</v>
      </c>
      <c r="S76" s="1">
        <v>-0.52661031262012403</v>
      </c>
      <c r="T76" s="1">
        <v>0.35599999999999998</v>
      </c>
      <c r="U76" s="1">
        <v>0.23400000000000001</v>
      </c>
      <c r="V76" s="2">
        <v>9.9981766993955192E-6</v>
      </c>
      <c r="W76" s="1" t="s">
        <v>3495</v>
      </c>
    </row>
    <row r="77" spans="1:23" x14ac:dyDescent="0.25">
      <c r="A77" s="9" t="s">
        <v>1226</v>
      </c>
      <c r="B77" s="10">
        <v>2.1477775755996202E-6</v>
      </c>
      <c r="C77" s="9">
        <v>0.36026823443178002</v>
      </c>
      <c r="D77" s="9">
        <v>0.29499999999999998</v>
      </c>
      <c r="E77" s="9">
        <v>0.40100000000000002</v>
      </c>
      <c r="F77" s="9">
        <v>4.3123078162889197E-2</v>
      </c>
      <c r="G77" s="9" t="s">
        <v>1227</v>
      </c>
      <c r="I77" s="9" t="s">
        <v>3638</v>
      </c>
      <c r="J77" s="10">
        <v>2.91785700651977E-7</v>
      </c>
      <c r="K77" s="9">
        <v>-0.38402912927059302</v>
      </c>
      <c r="L77" s="9">
        <v>0.22500000000000001</v>
      </c>
      <c r="M77" s="9">
        <v>0.31900000000000001</v>
      </c>
      <c r="N77" s="9">
        <v>5.8584732976903996E-3</v>
      </c>
      <c r="O77" s="9" t="s">
        <v>3639</v>
      </c>
      <c r="Q77" s="1" t="s">
        <v>1797</v>
      </c>
      <c r="R77" s="2">
        <v>8.8568239540408605E-9</v>
      </c>
      <c r="S77" s="1">
        <v>-0.52727013269827805</v>
      </c>
      <c r="T77" s="1">
        <v>0.27</v>
      </c>
      <c r="U77" s="1">
        <v>0.16800000000000001</v>
      </c>
      <c r="V77" s="1">
        <v>1.7782731134923199E-4</v>
      </c>
      <c r="W77" s="1" t="s">
        <v>1798</v>
      </c>
    </row>
    <row r="78" spans="1:23" x14ac:dyDescent="0.25">
      <c r="A78" s="9" t="s">
        <v>502</v>
      </c>
      <c r="B78" s="10">
        <v>2.3488314938242099E-7</v>
      </c>
      <c r="C78" s="9">
        <v>0.36019961331359801</v>
      </c>
      <c r="D78" s="9">
        <v>0.19500000000000001</v>
      </c>
      <c r="E78" s="9">
        <v>0.3</v>
      </c>
      <c r="F78" s="9">
        <v>4.7159838733002602E-3</v>
      </c>
      <c r="G78" s="9" t="s">
        <v>503</v>
      </c>
      <c r="I78" s="9" t="s">
        <v>3356</v>
      </c>
      <c r="J78" s="10">
        <v>5.1988371275276604E-10</v>
      </c>
      <c r="K78" s="9">
        <v>-0.38518338311759998</v>
      </c>
      <c r="L78" s="9">
        <v>0.20899999999999999</v>
      </c>
      <c r="M78" s="9">
        <v>0.32300000000000001</v>
      </c>
      <c r="N78" s="10">
        <v>1.0438225184650001E-5</v>
      </c>
      <c r="O78" s="9" t="s">
        <v>3357</v>
      </c>
      <c r="Q78" s="1" t="s">
        <v>1495</v>
      </c>
      <c r="R78" s="2">
        <v>1.02557278960489E-6</v>
      </c>
      <c r="S78" s="1">
        <v>-0.52731410568693005</v>
      </c>
      <c r="T78" s="1">
        <v>0.55000000000000004</v>
      </c>
      <c r="U78" s="1">
        <v>0.46500000000000002</v>
      </c>
      <c r="V78" s="1">
        <v>2.0591450469686998E-2</v>
      </c>
      <c r="W78" s="1" t="s">
        <v>1496</v>
      </c>
    </row>
    <row r="79" spans="1:23" x14ac:dyDescent="0.25">
      <c r="A79" s="9" t="s">
        <v>3572</v>
      </c>
      <c r="B79" s="10">
        <v>5.7346092490500103E-8</v>
      </c>
      <c r="C79" s="9">
        <v>0.355205319391387</v>
      </c>
      <c r="D79" s="9">
        <v>0.27700000000000002</v>
      </c>
      <c r="E79" s="9">
        <v>0.39700000000000002</v>
      </c>
      <c r="F79" s="9">
        <v>1.15139484502426E-3</v>
      </c>
      <c r="G79" s="9" t="s">
        <v>3573</v>
      </c>
      <c r="I79" s="9" t="s">
        <v>1797</v>
      </c>
      <c r="J79" s="10">
        <v>2.1757735304872998E-12</v>
      </c>
      <c r="K79" s="9">
        <v>-0.38702461159874302</v>
      </c>
      <c r="L79" s="9">
        <v>0.16800000000000001</v>
      </c>
      <c r="M79" s="9">
        <v>0.29199999999999998</v>
      </c>
      <c r="N79" s="10">
        <v>4.3685180945124003E-8</v>
      </c>
      <c r="O79" s="9" t="s">
        <v>1798</v>
      </c>
      <c r="Q79" s="1" t="s">
        <v>2340</v>
      </c>
      <c r="R79" s="2">
        <v>9.4248248121065903E-11</v>
      </c>
      <c r="S79" s="1">
        <v>-0.53058450830610904</v>
      </c>
      <c r="T79" s="1">
        <v>0.40600000000000003</v>
      </c>
      <c r="U79" s="1">
        <v>0.26900000000000002</v>
      </c>
      <c r="V79" s="2">
        <v>1.89231632577476E-6</v>
      </c>
      <c r="W79" s="1" t="s">
        <v>2341</v>
      </c>
    </row>
    <row r="80" spans="1:23" x14ac:dyDescent="0.25">
      <c r="A80" s="9" t="s">
        <v>1779</v>
      </c>
      <c r="B80" s="10">
        <v>5.7779420449357898E-10</v>
      </c>
      <c r="C80" s="9">
        <v>0.354932627129255</v>
      </c>
      <c r="D80" s="9">
        <v>0.14799999999999999</v>
      </c>
      <c r="E80" s="9">
        <v>0.26700000000000002</v>
      </c>
      <c r="F80" s="10">
        <v>1.16009520378221E-5</v>
      </c>
      <c r="G80" s="9" t="s">
        <v>1780</v>
      </c>
      <c r="I80" s="9" t="s">
        <v>1714</v>
      </c>
      <c r="J80" s="10">
        <v>4.0371166786164201E-7</v>
      </c>
      <c r="K80" s="9">
        <v>-0.38803691331914802</v>
      </c>
      <c r="L80" s="9">
        <v>0.16700000000000001</v>
      </c>
      <c r="M80" s="9">
        <v>0.251</v>
      </c>
      <c r="N80" s="9">
        <v>8.1057228673260505E-3</v>
      </c>
      <c r="O80" s="9" t="s">
        <v>33</v>
      </c>
      <c r="Q80" s="1" t="s">
        <v>2155</v>
      </c>
      <c r="R80" s="2">
        <v>6.9419756618556297E-10</v>
      </c>
      <c r="S80" s="1">
        <v>-0.53671812245552997</v>
      </c>
      <c r="T80" s="1">
        <v>0.34499999999999997</v>
      </c>
      <c r="U80" s="1">
        <v>0.22700000000000001</v>
      </c>
      <c r="V80" s="2">
        <v>1.39380987338737E-5</v>
      </c>
      <c r="W80" s="1" t="s">
        <v>2156</v>
      </c>
    </row>
    <row r="81" spans="1:23" x14ac:dyDescent="0.25">
      <c r="A81" s="9" t="s">
        <v>452</v>
      </c>
      <c r="B81" s="10">
        <v>3.7288701503498297E-12</v>
      </c>
      <c r="C81" s="9">
        <v>0.34595172656784801</v>
      </c>
      <c r="D81" s="9">
        <v>0.53</v>
      </c>
      <c r="E81" s="9">
        <v>0.69299999999999995</v>
      </c>
      <c r="F81" s="10">
        <v>7.4868254878723799E-8</v>
      </c>
      <c r="G81" s="9" t="s">
        <v>453</v>
      </c>
      <c r="I81" s="9" t="s">
        <v>3336</v>
      </c>
      <c r="J81" s="10">
        <v>7.96442106087909E-15</v>
      </c>
      <c r="K81" s="9">
        <v>-0.38882127834754499</v>
      </c>
      <c r="L81" s="9">
        <v>0.14399999999999999</v>
      </c>
      <c r="M81" s="9">
        <v>0.28000000000000003</v>
      </c>
      <c r="N81" s="10">
        <v>1.5990964606032999E-10</v>
      </c>
      <c r="O81" s="9" t="s">
        <v>3337</v>
      </c>
      <c r="Q81" s="1" t="s">
        <v>1583</v>
      </c>
      <c r="R81" s="2">
        <v>2.1906137421454999E-10</v>
      </c>
      <c r="S81" s="1">
        <v>-0.54114524116824203</v>
      </c>
      <c r="T81" s="1">
        <v>0.33700000000000002</v>
      </c>
      <c r="U81" s="1">
        <v>0.215</v>
      </c>
      <c r="V81" s="2">
        <v>4.3983142714797303E-6</v>
      </c>
      <c r="W81" s="1" t="s">
        <v>1584</v>
      </c>
    </row>
    <row r="82" spans="1:23" x14ac:dyDescent="0.25">
      <c r="A82" s="9" t="s">
        <v>3558</v>
      </c>
      <c r="B82" s="10">
        <v>2.2754582859640999E-10</v>
      </c>
      <c r="C82" s="9">
        <v>0.34592857047604197</v>
      </c>
      <c r="D82" s="9">
        <v>0.28899999999999998</v>
      </c>
      <c r="E82" s="9">
        <v>0.443</v>
      </c>
      <c r="F82" s="10">
        <v>4.5686651465587296E-6</v>
      </c>
      <c r="G82" s="9" t="s">
        <v>3559</v>
      </c>
      <c r="I82" s="9" t="s">
        <v>3198</v>
      </c>
      <c r="J82" s="10">
        <v>3.3904145579158301E-9</v>
      </c>
      <c r="K82" s="9">
        <v>-0.38905002563762597</v>
      </c>
      <c r="L82" s="9">
        <v>0.48299999999999998</v>
      </c>
      <c r="M82" s="9">
        <v>0.61099999999999999</v>
      </c>
      <c r="N82" s="10">
        <v>6.8072743493833999E-5</v>
      </c>
      <c r="O82" s="9" t="s">
        <v>3199</v>
      </c>
      <c r="Q82" s="1" t="s">
        <v>1238</v>
      </c>
      <c r="R82" s="2">
        <v>1.8383561616319499E-9</v>
      </c>
      <c r="S82" s="1">
        <v>-0.55051989269745005</v>
      </c>
      <c r="T82" s="1">
        <v>0.375</v>
      </c>
      <c r="U82" s="1">
        <v>0.26100000000000001</v>
      </c>
      <c r="V82" s="2">
        <v>3.69105150132463E-5</v>
      </c>
      <c r="W82" s="1" t="s">
        <v>1239</v>
      </c>
    </row>
    <row r="83" spans="1:23" x14ac:dyDescent="0.25">
      <c r="A83" s="9" t="s">
        <v>94</v>
      </c>
      <c r="B83" s="10">
        <v>1.93310531573437E-13</v>
      </c>
      <c r="C83" s="9">
        <v>0.34529316128454002</v>
      </c>
      <c r="D83" s="9">
        <v>0.57599999999999996</v>
      </c>
      <c r="E83" s="9">
        <v>0.76400000000000001</v>
      </c>
      <c r="F83" s="10">
        <v>3.8812888529314698E-9</v>
      </c>
      <c r="G83" s="9" t="s">
        <v>95</v>
      </c>
      <c r="I83" s="9" t="s">
        <v>990</v>
      </c>
      <c r="J83" s="10">
        <v>8.7982068770436201E-12</v>
      </c>
      <c r="K83" s="9">
        <v>-0.38995067677794698</v>
      </c>
      <c r="L83" s="9">
        <v>0.22700000000000001</v>
      </c>
      <c r="M83" s="9">
        <v>0.36199999999999999</v>
      </c>
      <c r="N83" s="10">
        <v>1.7665039767728201E-7</v>
      </c>
      <c r="O83" s="9" t="s">
        <v>991</v>
      </c>
      <c r="Q83" s="1" t="s">
        <v>1048</v>
      </c>
      <c r="R83" s="2">
        <v>1.03633433925784E-13</v>
      </c>
      <c r="S83" s="1">
        <v>-0.55642711410164103</v>
      </c>
      <c r="T83" s="1">
        <v>0.67</v>
      </c>
      <c r="U83" s="1">
        <v>0.51300000000000001</v>
      </c>
      <c r="V83" s="2">
        <v>2.08075208636189E-9</v>
      </c>
      <c r="W83" s="1" t="s">
        <v>1049</v>
      </c>
    </row>
    <row r="84" spans="1:23" x14ac:dyDescent="0.25">
      <c r="A84" s="9" t="s">
        <v>3371</v>
      </c>
      <c r="B84" s="10">
        <v>7.3947985490404098E-12</v>
      </c>
      <c r="C84" s="9">
        <v>0.34406835615221798</v>
      </c>
      <c r="D84" s="9">
        <v>0.746</v>
      </c>
      <c r="E84" s="9">
        <v>0.86399999999999999</v>
      </c>
      <c r="F84" s="10">
        <v>1.4847276526763301E-7</v>
      </c>
      <c r="G84" s="9" t="s">
        <v>3372</v>
      </c>
      <c r="I84" s="9" t="s">
        <v>1238</v>
      </c>
      <c r="J84" s="10">
        <v>1.0662636665031E-12</v>
      </c>
      <c r="K84" s="9">
        <v>-0.39156406012788703</v>
      </c>
      <c r="L84" s="9">
        <v>0.26100000000000001</v>
      </c>
      <c r="M84" s="9">
        <v>0.40500000000000003</v>
      </c>
      <c r="N84" s="10">
        <v>2.1408441896049199E-8</v>
      </c>
      <c r="O84" s="9" t="s">
        <v>1239</v>
      </c>
      <c r="Q84" s="1" t="s">
        <v>1018</v>
      </c>
      <c r="R84" s="2">
        <v>8.4741459766759804E-11</v>
      </c>
      <c r="S84" s="1">
        <v>-0.56041878955069302</v>
      </c>
      <c r="T84" s="1">
        <v>0.78800000000000003</v>
      </c>
      <c r="U84" s="1">
        <v>0.73199999999999998</v>
      </c>
      <c r="V84" s="2">
        <v>1.7014390291969999E-6</v>
      </c>
      <c r="W84" s="1" t="s">
        <v>1019</v>
      </c>
    </row>
    <row r="85" spans="1:23" x14ac:dyDescent="0.25">
      <c r="A85" s="9" t="s">
        <v>3530</v>
      </c>
      <c r="B85" s="10">
        <v>6.7186817341157298E-18</v>
      </c>
      <c r="C85" s="9">
        <v>0.343518486574935</v>
      </c>
      <c r="D85" s="9">
        <v>0.81399999999999995</v>
      </c>
      <c r="E85" s="9">
        <v>0.92300000000000004</v>
      </c>
      <c r="F85" s="10">
        <v>1.3489769185757599E-13</v>
      </c>
      <c r="G85" s="9" t="s">
        <v>3531</v>
      </c>
      <c r="I85" s="9" t="s">
        <v>3200</v>
      </c>
      <c r="J85" s="10">
        <v>5.65408395473452E-21</v>
      </c>
      <c r="K85" s="9">
        <v>-0.39324746794945797</v>
      </c>
      <c r="L85" s="9">
        <v>0.81100000000000005</v>
      </c>
      <c r="M85" s="9">
        <v>0.95199999999999996</v>
      </c>
      <c r="N85" s="10">
        <v>1.1352269764315999E-16</v>
      </c>
      <c r="O85" s="9" t="s">
        <v>3201</v>
      </c>
      <c r="Q85" s="1" t="s">
        <v>795</v>
      </c>
      <c r="R85" s="2">
        <v>8.6974732348998399E-13</v>
      </c>
      <c r="S85" s="1">
        <v>-0.56912254430348996</v>
      </c>
      <c r="T85" s="1">
        <v>0.78900000000000003</v>
      </c>
      <c r="U85" s="1">
        <v>0.66100000000000003</v>
      </c>
      <c r="V85" s="2">
        <v>1.7462786761031899E-8</v>
      </c>
      <c r="W85" s="1" t="s">
        <v>796</v>
      </c>
    </row>
    <row r="86" spans="1:23" x14ac:dyDescent="0.25">
      <c r="A86" s="9" t="s">
        <v>3198</v>
      </c>
      <c r="B86" s="10">
        <v>4.3484493890956001E-12</v>
      </c>
      <c r="C86" s="9">
        <v>0.341296518714441</v>
      </c>
      <c r="D86" s="9">
        <v>0.44600000000000001</v>
      </c>
      <c r="E86" s="9">
        <v>0.61099999999999999</v>
      </c>
      <c r="F86" s="10">
        <v>8.7308166834261394E-8</v>
      </c>
      <c r="G86" s="9" t="s">
        <v>3199</v>
      </c>
      <c r="I86" s="9" t="s">
        <v>3598</v>
      </c>
      <c r="J86" s="10">
        <v>2.1390767888108301E-17</v>
      </c>
      <c r="K86" s="9">
        <v>-0.39580325342529399</v>
      </c>
      <c r="L86" s="9">
        <v>0.86599999999999999</v>
      </c>
      <c r="M86" s="9">
        <v>0.93400000000000005</v>
      </c>
      <c r="N86" s="10">
        <v>4.29483837657438E-13</v>
      </c>
      <c r="O86" s="9" t="s">
        <v>3599</v>
      </c>
      <c r="Q86" s="1" t="s">
        <v>2404</v>
      </c>
      <c r="R86" s="2">
        <v>2.08647241708968E-15</v>
      </c>
      <c r="S86" s="1">
        <v>-0.57545407324361497</v>
      </c>
      <c r="T86" s="1">
        <v>0.45</v>
      </c>
      <c r="U86" s="1">
        <v>0.28100000000000003</v>
      </c>
      <c r="V86" s="2">
        <v>4.1892193190326597E-11</v>
      </c>
      <c r="W86" s="1" t="s">
        <v>2405</v>
      </c>
    </row>
    <row r="87" spans="1:23" x14ac:dyDescent="0.25">
      <c r="A87" s="9" t="s">
        <v>3526</v>
      </c>
      <c r="B87" s="10">
        <v>2.0761426466963301E-20</v>
      </c>
      <c r="C87" s="9">
        <v>0.33843680585625202</v>
      </c>
      <c r="D87" s="9">
        <v>0.86199999999999999</v>
      </c>
      <c r="E87" s="9">
        <v>0.94399999999999995</v>
      </c>
      <c r="F87" s="10">
        <v>4.1684792060369E-16</v>
      </c>
      <c r="G87" s="9" t="s">
        <v>3527</v>
      </c>
      <c r="I87" s="9" t="s">
        <v>333</v>
      </c>
      <c r="J87" s="10">
        <v>1.00438380510286E-10</v>
      </c>
      <c r="K87" s="9">
        <v>-0.39784240610099803</v>
      </c>
      <c r="L87" s="9">
        <v>0.42799999999999999</v>
      </c>
      <c r="M87" s="9">
        <v>0.56599999999999995</v>
      </c>
      <c r="N87" s="10">
        <v>2.0166018038855299E-6</v>
      </c>
      <c r="O87" s="9" t="s">
        <v>334</v>
      </c>
      <c r="Q87" s="1" t="s">
        <v>2814</v>
      </c>
      <c r="R87" s="2">
        <v>5.7921000608759697E-15</v>
      </c>
      <c r="S87" s="1">
        <v>-0.62425900439937099</v>
      </c>
      <c r="T87" s="1">
        <v>0.34499999999999997</v>
      </c>
      <c r="U87" s="1">
        <v>0.19500000000000001</v>
      </c>
      <c r="V87" s="2">
        <v>1.16293785022268E-10</v>
      </c>
      <c r="W87" s="1" t="s">
        <v>2815</v>
      </c>
    </row>
    <row r="88" spans="1:23" x14ac:dyDescent="0.25">
      <c r="A88" s="9" t="s">
        <v>3440</v>
      </c>
      <c r="B88" s="10">
        <v>2.37152936499747E-9</v>
      </c>
      <c r="C88" s="9">
        <v>0.33643794140530098</v>
      </c>
      <c r="D88" s="9">
        <v>0.35799999999999998</v>
      </c>
      <c r="E88" s="9">
        <v>0.50700000000000001</v>
      </c>
      <c r="F88" s="10">
        <v>4.7615566590419097E-5</v>
      </c>
      <c r="G88" s="9" t="s">
        <v>3441</v>
      </c>
      <c r="I88" s="9" t="s">
        <v>1048</v>
      </c>
      <c r="J88" s="10">
        <v>1.2092410556209601E-11</v>
      </c>
      <c r="K88" s="9">
        <v>-0.39795118281849801</v>
      </c>
      <c r="L88" s="9">
        <v>0.51300000000000001</v>
      </c>
      <c r="M88" s="9">
        <v>0.65400000000000003</v>
      </c>
      <c r="N88" s="10">
        <v>2.4279141914757599E-7</v>
      </c>
      <c r="O88" s="9" t="s">
        <v>1049</v>
      </c>
      <c r="Q88" s="1" t="s">
        <v>807</v>
      </c>
      <c r="R88" s="2">
        <v>3.2107135522267401E-12</v>
      </c>
      <c r="S88" s="1">
        <v>-0.63590725635854695</v>
      </c>
      <c r="T88" s="1">
        <v>0.54600000000000004</v>
      </c>
      <c r="U88" s="1">
        <v>0.39800000000000002</v>
      </c>
      <c r="V88" s="2">
        <v>6.4464706701608396E-8</v>
      </c>
      <c r="W88" s="1" t="s">
        <v>808</v>
      </c>
    </row>
    <row r="89" spans="1:23" x14ac:dyDescent="0.25">
      <c r="A89" s="9" t="s">
        <v>3524</v>
      </c>
      <c r="B89" s="10">
        <v>4.5232800043193498E-21</v>
      </c>
      <c r="C89" s="9">
        <v>0.33634183270521101</v>
      </c>
      <c r="D89" s="9">
        <v>0.92200000000000004</v>
      </c>
      <c r="E89" s="9">
        <v>0.97699999999999998</v>
      </c>
      <c r="F89" s="10">
        <v>9.0818415926723905E-17</v>
      </c>
      <c r="G89" s="9" t="s">
        <v>3525</v>
      </c>
      <c r="I89" s="9" t="s">
        <v>30</v>
      </c>
      <c r="J89" s="10">
        <v>2.03468841765952E-14</v>
      </c>
      <c r="K89" s="9">
        <v>-0.40033722877179301</v>
      </c>
      <c r="L89" s="9">
        <v>0.75</v>
      </c>
      <c r="M89" s="9">
        <v>0.88500000000000001</v>
      </c>
      <c r="N89" s="10">
        <v>4.0852474049767898E-10</v>
      </c>
      <c r="O89" s="9" t="s">
        <v>31</v>
      </c>
      <c r="Q89" s="1" t="s">
        <v>382</v>
      </c>
      <c r="R89" s="2">
        <v>4.9305768536971797E-10</v>
      </c>
      <c r="S89" s="1">
        <v>-0.639826490779562</v>
      </c>
      <c r="T89" s="1">
        <v>0.42199999999999999</v>
      </c>
      <c r="U89" s="1">
        <v>0.30499999999999999</v>
      </c>
      <c r="V89" s="2">
        <v>9.8996122068531998E-6</v>
      </c>
      <c r="W89" s="1" t="s">
        <v>383</v>
      </c>
    </row>
    <row r="90" spans="1:23" x14ac:dyDescent="0.25">
      <c r="A90" s="9" t="s">
        <v>980</v>
      </c>
      <c r="B90" s="10">
        <v>1.8747557191060399E-8</v>
      </c>
      <c r="C90" s="9">
        <v>0.33599787261792402</v>
      </c>
      <c r="D90" s="9">
        <v>0.255</v>
      </c>
      <c r="E90" s="9">
        <v>0.375</v>
      </c>
      <c r="F90" s="9">
        <v>3.7641345328211099E-4</v>
      </c>
      <c r="G90" s="9" t="s">
        <v>981</v>
      </c>
      <c r="I90" s="9" t="s">
        <v>138</v>
      </c>
      <c r="J90" s="10">
        <v>6.90579696804622E-8</v>
      </c>
      <c r="K90" s="9">
        <v>-0.40855295683867499</v>
      </c>
      <c r="L90" s="9">
        <v>0.36099999999999999</v>
      </c>
      <c r="M90" s="9">
        <v>0.47</v>
      </c>
      <c r="N90" s="9">
        <v>1.3865459152443201E-3</v>
      </c>
      <c r="O90" s="9" t="s">
        <v>139</v>
      </c>
      <c r="Q90" s="1" t="s">
        <v>1593</v>
      </c>
      <c r="R90" s="2">
        <v>1.00405141289385E-12</v>
      </c>
      <c r="S90" s="1">
        <v>-0.64250869475075501</v>
      </c>
      <c r="T90" s="1">
        <v>0.27700000000000002</v>
      </c>
      <c r="U90" s="1">
        <v>0.15</v>
      </c>
      <c r="V90" s="2">
        <v>2.0159344268082701E-8</v>
      </c>
      <c r="W90" s="1" t="s">
        <v>1594</v>
      </c>
    </row>
    <row r="91" spans="1:23" x14ac:dyDescent="0.25">
      <c r="A91" s="9" t="s">
        <v>3570</v>
      </c>
      <c r="B91" s="10">
        <v>2.00133352362404E-8</v>
      </c>
      <c r="C91" s="9">
        <v>0.33503203686761202</v>
      </c>
      <c r="D91" s="9">
        <v>0.221</v>
      </c>
      <c r="E91" s="9">
        <v>0.33800000000000002</v>
      </c>
      <c r="F91" s="9">
        <v>4.0182774487323601E-4</v>
      </c>
      <c r="G91" s="9" t="s">
        <v>3571</v>
      </c>
      <c r="I91" s="9" t="s">
        <v>2590</v>
      </c>
      <c r="J91" s="10">
        <v>1.76904742277693E-14</v>
      </c>
      <c r="K91" s="9">
        <v>-0.40875589357722097</v>
      </c>
      <c r="L91" s="9">
        <v>0.17499999999999999</v>
      </c>
      <c r="M91" s="9">
        <v>0.317</v>
      </c>
      <c r="N91" s="10">
        <v>3.5518934154515198E-10</v>
      </c>
      <c r="O91" s="9" t="s">
        <v>2591</v>
      </c>
      <c r="Q91" s="1" t="s">
        <v>1453</v>
      </c>
      <c r="R91" s="2">
        <v>1.9282850049783701E-11</v>
      </c>
      <c r="S91" s="1">
        <v>-0.65325913299080995</v>
      </c>
      <c r="T91" s="1">
        <v>0.55100000000000005</v>
      </c>
      <c r="U91" s="1">
        <v>0.437</v>
      </c>
      <c r="V91" s="2">
        <v>3.8716106329955799E-7</v>
      </c>
      <c r="W91" s="1" t="s">
        <v>1454</v>
      </c>
    </row>
    <row r="92" spans="1:23" x14ac:dyDescent="0.25">
      <c r="A92" s="9" t="s">
        <v>2671</v>
      </c>
      <c r="B92" s="10">
        <v>2.8833490638587003E-14</v>
      </c>
      <c r="C92" s="9">
        <v>0.33253271830421199</v>
      </c>
      <c r="D92" s="9">
        <v>0.42</v>
      </c>
      <c r="E92" s="9">
        <v>0.629</v>
      </c>
      <c r="F92" s="10">
        <v>5.7891882504155098E-10</v>
      </c>
      <c r="G92" s="9" t="s">
        <v>2672</v>
      </c>
      <c r="I92" s="9" t="s">
        <v>430</v>
      </c>
      <c r="J92" s="10">
        <v>3.5513184113952802E-13</v>
      </c>
      <c r="K92" s="9">
        <v>-0.41153918201800999</v>
      </c>
      <c r="L92" s="9">
        <v>0.38300000000000001</v>
      </c>
      <c r="M92" s="9">
        <v>0.53800000000000003</v>
      </c>
      <c r="N92" s="10">
        <v>7.1303371063994397E-9</v>
      </c>
      <c r="O92" s="9" t="s">
        <v>431</v>
      </c>
      <c r="Q92" s="1" t="s">
        <v>1168</v>
      </c>
      <c r="R92" s="2">
        <v>1.0878703079170499E-19</v>
      </c>
      <c r="S92" s="1">
        <v>-0.67785817741335697</v>
      </c>
      <c r="T92" s="1">
        <v>0.81799999999999995</v>
      </c>
      <c r="U92" s="1">
        <v>0.76200000000000001</v>
      </c>
      <c r="V92" s="2">
        <v>2.1842260042358599E-15</v>
      </c>
      <c r="W92" s="1" t="s">
        <v>1169</v>
      </c>
    </row>
    <row r="93" spans="1:23" x14ac:dyDescent="0.25">
      <c r="A93" s="9" t="s">
        <v>3534</v>
      </c>
      <c r="B93" s="10">
        <v>3.0568541034752299E-16</v>
      </c>
      <c r="C93" s="9">
        <v>0.332461196512638</v>
      </c>
      <c r="D93" s="9">
        <v>0.872</v>
      </c>
      <c r="E93" s="9">
        <v>0.95599999999999996</v>
      </c>
      <c r="F93" s="10">
        <v>6.1375516689575599E-12</v>
      </c>
      <c r="G93" s="9" t="s">
        <v>3535</v>
      </c>
      <c r="I93" s="9" t="s">
        <v>3608</v>
      </c>
      <c r="J93" s="10">
        <v>8.0464631671525997E-14</v>
      </c>
      <c r="K93" s="9">
        <v>-0.41300213140483399</v>
      </c>
      <c r="L93" s="9">
        <v>0.16400000000000001</v>
      </c>
      <c r="M93" s="9">
        <v>0.29599999999999999</v>
      </c>
      <c r="N93" s="10">
        <v>1.6155688747009001E-9</v>
      </c>
      <c r="O93" s="9" t="s">
        <v>3609</v>
      </c>
      <c r="Q93" s="1" t="s">
        <v>1114</v>
      </c>
      <c r="R93" s="2">
        <v>6.3192605866743802E-10</v>
      </c>
      <c r="S93" s="1">
        <v>-0.72751576195780798</v>
      </c>
      <c r="T93" s="1">
        <v>0.33900000000000002</v>
      </c>
      <c r="U93" s="1">
        <v>0.22700000000000001</v>
      </c>
      <c r="V93" s="2">
        <v>1.26878114059248E-5</v>
      </c>
      <c r="W93" s="1" t="s">
        <v>1115</v>
      </c>
    </row>
    <row r="94" spans="1:23" x14ac:dyDescent="0.25">
      <c r="A94" s="9" t="s">
        <v>3564</v>
      </c>
      <c r="B94" s="10">
        <v>1.9770021593615098E-9</v>
      </c>
      <c r="C94" s="9">
        <v>0.33049672890349502</v>
      </c>
      <c r="D94" s="9">
        <v>0.20100000000000001</v>
      </c>
      <c r="E94" s="9">
        <v>0.32400000000000001</v>
      </c>
      <c r="F94" s="10">
        <v>3.9694249355660303E-5</v>
      </c>
      <c r="G94" s="9" t="s">
        <v>3565</v>
      </c>
      <c r="I94" s="9" t="s">
        <v>3600</v>
      </c>
      <c r="J94" s="10">
        <v>2.5770855829634301E-17</v>
      </c>
      <c r="K94" s="9">
        <v>-0.41392340114599302</v>
      </c>
      <c r="L94" s="9">
        <v>0.34699999999999998</v>
      </c>
      <c r="M94" s="9">
        <v>0.53800000000000003</v>
      </c>
      <c r="N94" s="10">
        <v>5.1742724334739697E-13</v>
      </c>
      <c r="O94" s="9" t="s">
        <v>3601</v>
      </c>
      <c r="Q94" s="1" t="s">
        <v>3498</v>
      </c>
      <c r="R94" s="2">
        <v>4.0494080742695902E-20</v>
      </c>
      <c r="S94" s="1">
        <v>-0.74557680648654301</v>
      </c>
      <c r="T94" s="1">
        <v>0.39700000000000002</v>
      </c>
      <c r="U94" s="1">
        <v>0.217</v>
      </c>
      <c r="V94" s="2">
        <v>8.1304015315184796E-16</v>
      </c>
      <c r="W94" s="1" t="s">
        <v>3499</v>
      </c>
    </row>
    <row r="95" spans="1:23" x14ac:dyDescent="0.25">
      <c r="A95" s="9" t="s">
        <v>3568</v>
      </c>
      <c r="B95" s="10">
        <v>7.6927978298967805E-9</v>
      </c>
      <c r="C95" s="9">
        <v>-0.331969763450019</v>
      </c>
      <c r="D95" s="9">
        <v>0.91400000000000003</v>
      </c>
      <c r="E95" s="9">
        <v>0.92400000000000004</v>
      </c>
      <c r="F95" s="9">
        <v>1.5445599482866699E-4</v>
      </c>
      <c r="G95" s="9" t="s">
        <v>3569</v>
      </c>
      <c r="I95" s="9" t="s">
        <v>3618</v>
      </c>
      <c r="J95" s="10">
        <v>8.3788701195336406E-12</v>
      </c>
      <c r="K95" s="9">
        <v>-0.415753853723421</v>
      </c>
      <c r="L95" s="9">
        <v>0.17100000000000001</v>
      </c>
      <c r="M95" s="9">
        <v>0.29099999999999998</v>
      </c>
      <c r="N95" s="10">
        <v>1.6823095425999601E-7</v>
      </c>
      <c r="O95" s="9" t="s">
        <v>3619</v>
      </c>
      <c r="Q95" s="1" t="s">
        <v>1857</v>
      </c>
      <c r="R95" s="2">
        <v>5.2624630365958802E-7</v>
      </c>
      <c r="S95" s="1">
        <v>-0.74699464447086406</v>
      </c>
      <c r="T95" s="1">
        <v>0.374</v>
      </c>
      <c r="U95" s="1">
        <v>0.27900000000000003</v>
      </c>
      <c r="V95" s="1">
        <v>1.0565973284877199E-2</v>
      </c>
      <c r="W95" s="1" t="s">
        <v>1858</v>
      </c>
    </row>
    <row r="96" spans="1:23" x14ac:dyDescent="0.25">
      <c r="A96" s="9" t="s">
        <v>106</v>
      </c>
      <c r="B96" s="10">
        <v>1.4912733941456799E-7</v>
      </c>
      <c r="C96" s="9">
        <v>-0.42270874505796102</v>
      </c>
      <c r="D96" s="9">
        <v>0.86199999999999999</v>
      </c>
      <c r="E96" s="9">
        <v>0.89</v>
      </c>
      <c r="F96" s="9">
        <v>2.9941787207657098E-3</v>
      </c>
      <c r="G96" s="9" t="s">
        <v>107</v>
      </c>
      <c r="I96" s="9" t="s">
        <v>3524</v>
      </c>
      <c r="J96" s="10">
        <v>2.6649146791120999E-36</v>
      </c>
      <c r="K96" s="9">
        <v>-0.41646504508728299</v>
      </c>
      <c r="L96" s="9">
        <v>0.93899999999999995</v>
      </c>
      <c r="M96" s="9">
        <v>0.97699999999999998</v>
      </c>
      <c r="N96" s="10">
        <v>5.3506156927212802E-32</v>
      </c>
      <c r="O96" s="9" t="s">
        <v>3525</v>
      </c>
      <c r="Q96" s="1" t="s">
        <v>2800</v>
      </c>
      <c r="R96" s="2">
        <v>6.3758596886359698E-19</v>
      </c>
      <c r="S96" s="1">
        <v>-0.75669181389600404</v>
      </c>
      <c r="T96" s="1">
        <v>0.253</v>
      </c>
      <c r="U96" s="1">
        <v>0.10299999999999999</v>
      </c>
      <c r="V96" s="2">
        <v>1.28014510828433E-14</v>
      </c>
      <c r="W96" s="1" t="s">
        <v>2801</v>
      </c>
    </row>
    <row r="97" spans="1:23" x14ac:dyDescent="0.25">
      <c r="A97" s="9" t="s">
        <v>976</v>
      </c>
      <c r="B97" s="10">
        <v>2.00356983492969E-6</v>
      </c>
      <c r="C97" s="9">
        <v>-0.45874471894427499</v>
      </c>
      <c r="D97" s="9">
        <v>0.52300000000000002</v>
      </c>
      <c r="E97" s="9">
        <v>0.47099999999999997</v>
      </c>
      <c r="F97" s="9">
        <v>4.0227675145718303E-2</v>
      </c>
      <c r="G97" s="9" t="s">
        <v>977</v>
      </c>
      <c r="I97" s="9" t="s">
        <v>1030</v>
      </c>
      <c r="J97" s="10">
        <v>2.0230971718646202E-11</v>
      </c>
      <c r="K97" s="9">
        <v>-0.41833716387294301</v>
      </c>
      <c r="L97" s="9">
        <v>0.437</v>
      </c>
      <c r="M97" s="9">
        <v>0.58699999999999997</v>
      </c>
      <c r="N97" s="10">
        <v>4.0619745016697898E-7</v>
      </c>
      <c r="O97" s="9" t="s">
        <v>1031</v>
      </c>
      <c r="Q97" s="1" t="s">
        <v>3578</v>
      </c>
      <c r="R97" s="2">
        <v>1.0164584941157801E-17</v>
      </c>
      <c r="S97" s="1">
        <v>-0.78684422961993095</v>
      </c>
      <c r="T97" s="1">
        <v>0.42399999999999999</v>
      </c>
      <c r="U97" s="1">
        <v>0.246</v>
      </c>
      <c r="V97" s="2">
        <v>2.04084536448567E-13</v>
      </c>
      <c r="W97" s="1" t="s">
        <v>3579</v>
      </c>
    </row>
    <row r="98" spans="1:23" x14ac:dyDescent="0.25">
      <c r="A98" s="9" t="s">
        <v>570</v>
      </c>
      <c r="B98" s="10">
        <v>8.2786264664446501E-8</v>
      </c>
      <c r="C98" s="9">
        <v>-0.49538415335080299</v>
      </c>
      <c r="D98" s="9">
        <v>0.51800000000000002</v>
      </c>
      <c r="E98" s="9">
        <v>0.437</v>
      </c>
      <c r="F98" s="9">
        <v>1.66218262193276E-3</v>
      </c>
      <c r="G98" s="9" t="s">
        <v>571</v>
      </c>
      <c r="I98" s="9" t="s">
        <v>2703</v>
      </c>
      <c r="J98" s="10">
        <v>1.07323400225846E-18</v>
      </c>
      <c r="K98" s="9">
        <v>-0.42012638690546</v>
      </c>
      <c r="L98" s="9">
        <v>0.48299999999999998</v>
      </c>
      <c r="M98" s="9">
        <v>0.68300000000000005</v>
      </c>
      <c r="N98" s="10">
        <v>2.15483922973454E-14</v>
      </c>
      <c r="O98" s="9" t="s">
        <v>2704</v>
      </c>
      <c r="Q98" s="1" t="s">
        <v>570</v>
      </c>
      <c r="R98" s="2">
        <v>9.8906103082114797E-24</v>
      </c>
      <c r="S98" s="1">
        <v>-0.81044380575388897</v>
      </c>
      <c r="T98" s="1">
        <v>0.51800000000000002</v>
      </c>
      <c r="U98" s="1">
        <v>0.312</v>
      </c>
      <c r="V98" s="2">
        <v>1.9858367376827E-19</v>
      </c>
      <c r="W98" s="1" t="s">
        <v>571</v>
      </c>
    </row>
    <row r="99" spans="1:23" x14ac:dyDescent="0.25">
      <c r="A99" s="1" t="s">
        <v>2052</v>
      </c>
      <c r="B99" s="2">
        <v>1.0964550225996899E-6</v>
      </c>
      <c r="C99" s="1">
        <v>-0.50603436180172801</v>
      </c>
      <c r="D99" s="1">
        <v>0.59199999999999997</v>
      </c>
      <c r="E99" s="1">
        <v>0.57499999999999996</v>
      </c>
      <c r="F99" s="1">
        <v>2.2014623943756501E-2</v>
      </c>
      <c r="G99" s="1" t="s">
        <v>2053</v>
      </c>
      <c r="I99" s="9" t="s">
        <v>100</v>
      </c>
      <c r="J99" s="10">
        <v>3.6892208338435998E-7</v>
      </c>
      <c r="K99" s="9">
        <v>-0.42656698043899299</v>
      </c>
      <c r="L99" s="9">
        <v>0.378</v>
      </c>
      <c r="M99" s="9">
        <v>0.46600000000000003</v>
      </c>
      <c r="N99" s="9">
        <v>7.4072175901911796E-3</v>
      </c>
      <c r="O99" s="9" t="s">
        <v>101</v>
      </c>
      <c r="Q99" s="1" t="s">
        <v>2266</v>
      </c>
      <c r="R99" s="2">
        <v>1.2411274049173799E-10</v>
      </c>
      <c r="S99" s="1">
        <v>-0.82714236796164997</v>
      </c>
      <c r="T99" s="1">
        <v>0.32800000000000001</v>
      </c>
      <c r="U99" s="1">
        <v>0.221</v>
      </c>
      <c r="V99" s="2">
        <v>2.4919356035931101E-6</v>
      </c>
      <c r="W99" s="1" t="s">
        <v>2267</v>
      </c>
    </row>
    <row r="100" spans="1:23" x14ac:dyDescent="0.25">
      <c r="A100" s="1" t="s">
        <v>3302</v>
      </c>
      <c r="B100" s="2">
        <v>1.4961700068110399E-7</v>
      </c>
      <c r="C100" s="1">
        <v>-0.521275686704195</v>
      </c>
      <c r="D100" s="1">
        <v>0.253</v>
      </c>
      <c r="E100" s="1">
        <v>0.16700000000000001</v>
      </c>
      <c r="F100" s="1">
        <v>3.0040101396752099E-3</v>
      </c>
      <c r="G100" s="1" t="s">
        <v>3303</v>
      </c>
      <c r="I100" s="9" t="s">
        <v>2503</v>
      </c>
      <c r="J100" s="10">
        <v>2.55741975552358E-9</v>
      </c>
      <c r="K100" s="9">
        <v>-0.42879364555181898</v>
      </c>
      <c r="L100" s="9">
        <v>0.20799999999999999</v>
      </c>
      <c r="M100" s="9">
        <v>0.317</v>
      </c>
      <c r="N100" s="10">
        <v>5.13478738514024E-5</v>
      </c>
      <c r="O100" s="9" t="s">
        <v>2504</v>
      </c>
      <c r="Q100" s="1" t="s">
        <v>3409</v>
      </c>
      <c r="R100" s="2">
        <v>3.5976560308760601E-15</v>
      </c>
      <c r="S100" s="1">
        <v>-0.83708070532479095</v>
      </c>
      <c r="T100" s="1">
        <v>0.28499999999999998</v>
      </c>
      <c r="U100" s="1">
        <v>0.14899999999999999</v>
      </c>
      <c r="V100" s="2">
        <v>7.2233737787929598E-11</v>
      </c>
      <c r="W100" s="1" t="s">
        <v>3410</v>
      </c>
    </row>
    <row r="101" spans="1:23" x14ac:dyDescent="0.25">
      <c r="A101" s="1" t="s">
        <v>3407</v>
      </c>
      <c r="B101" s="2">
        <v>1.5785968702968399E-8</v>
      </c>
      <c r="C101" s="1">
        <v>-0.53476643355414499</v>
      </c>
      <c r="D101" s="1">
        <v>0.26</v>
      </c>
      <c r="E101" s="1">
        <v>0.17100000000000001</v>
      </c>
      <c r="F101" s="1">
        <v>3.1695067961820002E-4</v>
      </c>
      <c r="G101" s="1" t="s">
        <v>3408</v>
      </c>
      <c r="I101" s="9" t="s">
        <v>1611</v>
      </c>
      <c r="J101" s="10">
        <v>1.27738371030716E-18</v>
      </c>
      <c r="K101" s="9">
        <v>-0.43382656258764302</v>
      </c>
      <c r="L101" s="9">
        <v>0.41299999999999998</v>
      </c>
      <c r="M101" s="9">
        <v>0.60299999999999998</v>
      </c>
      <c r="N101" s="10">
        <v>2.56473101355472E-14</v>
      </c>
      <c r="O101" s="9" t="s">
        <v>1612</v>
      </c>
      <c r="Q101" s="1" t="s">
        <v>2231</v>
      </c>
      <c r="R101" s="2">
        <v>2.4517144953332901E-19</v>
      </c>
      <c r="S101" s="1">
        <v>-0.85170153315667296</v>
      </c>
      <c r="T101" s="1">
        <v>0.28399999999999997</v>
      </c>
      <c r="U101" s="1">
        <v>0.13100000000000001</v>
      </c>
      <c r="V101" s="2">
        <v>4.9225523637301697E-15</v>
      </c>
      <c r="W101" s="1" t="s">
        <v>2232</v>
      </c>
    </row>
    <row r="102" spans="1:23" x14ac:dyDescent="0.25">
      <c r="A102" s="1" t="s">
        <v>420</v>
      </c>
      <c r="B102" s="2">
        <v>8.3989255396531896E-7</v>
      </c>
      <c r="C102" s="1">
        <v>-0.58556030897348599</v>
      </c>
      <c r="D102" s="1">
        <v>0.26</v>
      </c>
      <c r="E102" s="1">
        <v>0.188</v>
      </c>
      <c r="F102" s="1">
        <v>1.68633626985157E-2</v>
      </c>
      <c r="G102" s="1" t="s">
        <v>421</v>
      </c>
      <c r="I102" s="9" t="s">
        <v>3562</v>
      </c>
      <c r="J102" s="10">
        <v>2.0135122586745798E-15</v>
      </c>
      <c r="K102" s="9">
        <v>-0.43437965213444601</v>
      </c>
      <c r="L102" s="9">
        <v>0.20200000000000001</v>
      </c>
      <c r="M102" s="9">
        <v>0.35799999999999998</v>
      </c>
      <c r="N102" s="10">
        <v>4.0427299129668201E-11</v>
      </c>
      <c r="O102" s="9" t="s">
        <v>3563</v>
      </c>
      <c r="Q102" s="1" t="s">
        <v>1714</v>
      </c>
      <c r="R102" s="2">
        <v>2.10321954828557E-7</v>
      </c>
      <c r="S102" s="1">
        <v>-0.87687457871008601</v>
      </c>
      <c r="T102" s="1">
        <v>0.255</v>
      </c>
      <c r="U102" s="1">
        <v>0.16700000000000001</v>
      </c>
      <c r="V102" s="1">
        <v>4.2228442090477599E-3</v>
      </c>
      <c r="W102" s="1" t="s">
        <v>33</v>
      </c>
    </row>
    <row r="103" spans="1:23" x14ac:dyDescent="0.25">
      <c r="A103" s="1" t="s">
        <v>735</v>
      </c>
      <c r="B103" s="2">
        <v>8.1743285881775703E-10</v>
      </c>
      <c r="C103" s="1">
        <v>-0.59925867911659703</v>
      </c>
      <c r="D103" s="1">
        <v>0.29699999999999999</v>
      </c>
      <c r="E103" s="1">
        <v>0.19500000000000001</v>
      </c>
      <c r="F103" s="2">
        <v>1.6412416939342899E-5</v>
      </c>
      <c r="G103" s="1" t="s">
        <v>736</v>
      </c>
      <c r="I103" s="9" t="s">
        <v>2711</v>
      </c>
      <c r="J103" s="10">
        <v>3.0740992420080902E-16</v>
      </c>
      <c r="K103" s="9">
        <v>-0.43596685620197401</v>
      </c>
      <c r="L103" s="9">
        <v>0.68600000000000005</v>
      </c>
      <c r="M103" s="9">
        <v>0.83</v>
      </c>
      <c r="N103" s="10">
        <v>6.1721764581038303E-12</v>
      </c>
      <c r="O103" s="9" t="s">
        <v>2712</v>
      </c>
      <c r="Q103" s="1" t="s">
        <v>735</v>
      </c>
      <c r="R103" s="2">
        <v>1.6898072104590201E-22</v>
      </c>
      <c r="S103" s="1">
        <v>-0.91410183617388396</v>
      </c>
      <c r="T103" s="1">
        <v>0.29699999999999999</v>
      </c>
      <c r="U103" s="1">
        <v>0.126</v>
      </c>
      <c r="V103" s="2">
        <v>3.3927949171596201E-18</v>
      </c>
      <c r="W103" s="1" t="s">
        <v>736</v>
      </c>
    </row>
    <row r="104" spans="1:23" x14ac:dyDescent="0.25">
      <c r="A104" s="1" t="s">
        <v>60</v>
      </c>
      <c r="B104" s="2">
        <v>1.2627245357583999E-9</v>
      </c>
      <c r="C104" s="1">
        <v>-0.60556349312578694</v>
      </c>
      <c r="D104" s="1">
        <v>0.33900000000000002</v>
      </c>
      <c r="E104" s="1">
        <v>0.24099999999999999</v>
      </c>
      <c r="F104" s="2">
        <v>2.53529832289572E-5</v>
      </c>
      <c r="G104" s="1" t="s">
        <v>61</v>
      </c>
      <c r="I104" s="9" t="s">
        <v>3594</v>
      </c>
      <c r="J104" s="10">
        <v>2.7515661931676098E-19</v>
      </c>
      <c r="K104" s="9">
        <v>-0.43902842675576897</v>
      </c>
      <c r="L104" s="9">
        <v>0.317</v>
      </c>
      <c r="M104" s="9">
        <v>0.52200000000000002</v>
      </c>
      <c r="N104" s="10">
        <v>5.5245946026419197E-15</v>
      </c>
      <c r="O104" s="9" t="s">
        <v>3595</v>
      </c>
      <c r="Q104" s="1" t="s">
        <v>3580</v>
      </c>
      <c r="R104" s="2">
        <v>3.2818566007824702E-24</v>
      </c>
      <c r="S104" s="1">
        <v>-0.94405482161584398</v>
      </c>
      <c r="T104" s="1">
        <v>0.28199999999999997</v>
      </c>
      <c r="U104" s="1">
        <v>0.106</v>
      </c>
      <c r="V104" s="2">
        <v>6.5893116830510395E-20</v>
      </c>
      <c r="W104" s="1" t="s">
        <v>3581</v>
      </c>
    </row>
    <row r="105" spans="1:23" x14ac:dyDescent="0.25">
      <c r="A105" s="1" t="s">
        <v>382</v>
      </c>
      <c r="B105" s="2">
        <v>3.4629702318695898E-10</v>
      </c>
      <c r="C105" s="1">
        <v>-0.60656922614562503</v>
      </c>
      <c r="D105" s="1">
        <v>0.42199999999999999</v>
      </c>
      <c r="E105" s="1">
        <v>0.31</v>
      </c>
      <c r="F105" s="2">
        <v>6.9529516315477598E-6</v>
      </c>
      <c r="G105" s="1" t="s">
        <v>383</v>
      </c>
      <c r="I105" s="9" t="s">
        <v>2814</v>
      </c>
      <c r="J105" s="10">
        <v>4.1218069068014101E-13</v>
      </c>
      <c r="K105" s="9">
        <v>-0.44127000828704999</v>
      </c>
      <c r="L105" s="9">
        <v>0.19500000000000001</v>
      </c>
      <c r="M105" s="9">
        <v>0.32900000000000001</v>
      </c>
      <c r="N105" s="10">
        <v>8.2757639074758697E-9</v>
      </c>
      <c r="O105" s="9" t="s">
        <v>2815</v>
      </c>
      <c r="Q105" s="1" t="s">
        <v>2052</v>
      </c>
      <c r="R105" s="2">
        <v>1.9444940633567599E-28</v>
      </c>
      <c r="S105" s="1">
        <v>-0.94785091438750002</v>
      </c>
      <c r="T105" s="1">
        <v>0.59199999999999997</v>
      </c>
      <c r="U105" s="1">
        <v>0.38700000000000001</v>
      </c>
      <c r="V105" s="2">
        <v>3.9041551804077002E-24</v>
      </c>
      <c r="W105" s="1" t="s">
        <v>2053</v>
      </c>
    </row>
    <row r="106" spans="1:23" x14ac:dyDescent="0.25">
      <c r="A106" s="1" t="s">
        <v>3556</v>
      </c>
      <c r="B106" s="2">
        <v>1.03047627958465E-10</v>
      </c>
      <c r="C106" s="1">
        <v>-0.76365743790367802</v>
      </c>
      <c r="D106" s="1">
        <v>0.26800000000000002</v>
      </c>
      <c r="E106" s="1">
        <v>0.16300000000000001</v>
      </c>
      <c r="F106" s="2">
        <v>2.06899027415006E-6</v>
      </c>
      <c r="G106" s="1" t="s">
        <v>3557</v>
      </c>
      <c r="I106" s="9" t="s">
        <v>2231</v>
      </c>
      <c r="J106" s="10">
        <v>1.14422162705479E-14</v>
      </c>
      <c r="K106" s="9">
        <v>-0.44168656100277398</v>
      </c>
      <c r="L106" s="9">
        <v>0.13100000000000001</v>
      </c>
      <c r="M106" s="9">
        <v>0.255</v>
      </c>
      <c r="N106" s="10">
        <v>2.2973681828006101E-10</v>
      </c>
      <c r="O106" s="9" t="s">
        <v>2232</v>
      </c>
      <c r="Q106" s="1" t="s">
        <v>3584</v>
      </c>
      <c r="R106" s="2">
        <v>6.1253714117874697E-9</v>
      </c>
      <c r="S106" s="1">
        <v>-1.0316048323415801</v>
      </c>
      <c r="T106" s="1">
        <v>0.379</v>
      </c>
      <c r="U106" s="1">
        <v>0.26500000000000001</v>
      </c>
      <c r="V106" s="1">
        <v>1.2298520720586899E-4</v>
      </c>
      <c r="W106" s="1" t="s">
        <v>3585</v>
      </c>
    </row>
    <row r="107" spans="1:23" x14ac:dyDescent="0.25">
      <c r="A107" s="1" t="s">
        <v>46</v>
      </c>
      <c r="B107" s="2">
        <v>6.1217793710261997E-17</v>
      </c>
      <c r="C107" s="1">
        <v>-1.0149144267706001</v>
      </c>
      <c r="D107" s="1">
        <v>0.38800000000000001</v>
      </c>
      <c r="E107" s="1">
        <v>0.245</v>
      </c>
      <c r="F107" s="2">
        <v>1.22913086211464E-12</v>
      </c>
      <c r="G107" s="1" t="s">
        <v>47</v>
      </c>
      <c r="I107" s="9" t="s">
        <v>2052</v>
      </c>
      <c r="J107" s="10">
        <v>2.1029098635551701E-17</v>
      </c>
      <c r="K107" s="9">
        <v>-0.44181655258577202</v>
      </c>
      <c r="L107" s="9">
        <v>0.38700000000000001</v>
      </c>
      <c r="M107" s="9">
        <v>0.57499999999999996</v>
      </c>
      <c r="N107" s="10">
        <v>4.2222224240460702E-13</v>
      </c>
      <c r="O107" s="9" t="s">
        <v>2053</v>
      </c>
      <c r="Q107" s="1" t="s">
        <v>60</v>
      </c>
      <c r="R107" s="2">
        <v>4.3990925168730096E-34</v>
      </c>
      <c r="S107" s="1">
        <v>-1.0443446995426</v>
      </c>
      <c r="T107" s="1">
        <v>0.33900000000000002</v>
      </c>
      <c r="U107" s="1">
        <v>0.11700000000000001</v>
      </c>
      <c r="V107" s="2">
        <v>8.8324979553776296E-30</v>
      </c>
      <c r="W107" s="1" t="s">
        <v>61</v>
      </c>
    </row>
    <row r="108" spans="1:23" x14ac:dyDescent="0.25">
      <c r="A108" s="1" t="s">
        <v>3520</v>
      </c>
      <c r="B108" s="2">
        <v>3.0390852056123001E-23</v>
      </c>
      <c r="C108" s="1">
        <v>-1.1428437596694301</v>
      </c>
      <c r="D108" s="1">
        <v>0.38300000000000001</v>
      </c>
      <c r="E108" s="1">
        <v>0.214</v>
      </c>
      <c r="F108" s="2">
        <v>6.1018752758283796E-19</v>
      </c>
      <c r="G108" s="1" t="s">
        <v>3521</v>
      </c>
      <c r="I108" s="9" t="s">
        <v>3548</v>
      </c>
      <c r="J108" s="10">
        <v>1.6787914353366601E-14</v>
      </c>
      <c r="K108" s="9">
        <v>-0.44378877265863598</v>
      </c>
      <c r="L108" s="9">
        <v>0.24399999999999999</v>
      </c>
      <c r="M108" s="9">
        <v>0.4</v>
      </c>
      <c r="N108" s="10">
        <v>3.3706774438689599E-10</v>
      </c>
      <c r="O108" s="9" t="s">
        <v>3549</v>
      </c>
      <c r="Q108" s="1" t="s">
        <v>3556</v>
      </c>
      <c r="R108" s="2">
        <v>1.0994202049725299E-26</v>
      </c>
      <c r="S108" s="1">
        <v>-1.0783686282696401</v>
      </c>
      <c r="T108" s="1">
        <v>0.26800000000000002</v>
      </c>
      <c r="U108" s="1">
        <v>8.5000000000000006E-2</v>
      </c>
      <c r="V108" s="2">
        <v>2.2074158875438398E-22</v>
      </c>
      <c r="W108" s="1" t="s">
        <v>3557</v>
      </c>
    </row>
    <row r="109" spans="1:23" x14ac:dyDescent="0.25">
      <c r="A109" s="1" t="s">
        <v>40</v>
      </c>
      <c r="B109" s="2">
        <v>1.2062073103704399E-44</v>
      </c>
      <c r="C109" s="1">
        <v>-1.3270376643260799</v>
      </c>
      <c r="D109" s="1">
        <v>0.29099999999999998</v>
      </c>
      <c r="E109" s="1">
        <v>7.0999999999999994E-2</v>
      </c>
      <c r="F109" s="2">
        <v>2.42182303776177E-40</v>
      </c>
      <c r="G109" s="1" t="s">
        <v>41</v>
      </c>
      <c r="I109" s="9" t="s">
        <v>773</v>
      </c>
      <c r="J109" s="10">
        <v>4.4290359918959299E-13</v>
      </c>
      <c r="K109" s="9">
        <v>-0.44768468861713501</v>
      </c>
      <c r="L109" s="9">
        <v>0.36599999999999999</v>
      </c>
      <c r="M109" s="9">
        <v>0.52800000000000002</v>
      </c>
      <c r="N109" s="10">
        <v>8.8926184645286604E-9</v>
      </c>
      <c r="O109" s="9" t="s">
        <v>774</v>
      </c>
      <c r="Q109" s="1" t="s">
        <v>46</v>
      </c>
      <c r="R109" s="2">
        <v>5.9273421770376196E-48</v>
      </c>
      <c r="S109" s="1">
        <v>-1.66324880010622</v>
      </c>
      <c r="T109" s="1">
        <v>0.38800000000000001</v>
      </c>
      <c r="U109" s="1">
        <v>0.115</v>
      </c>
      <c r="V109" s="2">
        <v>1.19009176230561E-43</v>
      </c>
      <c r="W109" s="1" t="s">
        <v>47</v>
      </c>
    </row>
    <row r="110" spans="1:23" x14ac:dyDescent="0.25">
      <c r="B110" s="2"/>
      <c r="I110" s="9" t="s">
        <v>801</v>
      </c>
      <c r="J110" s="10">
        <v>2.1300266336263702E-12</v>
      </c>
      <c r="K110" s="9">
        <v>-0.447980736817222</v>
      </c>
      <c r="L110" s="9">
        <v>0.27500000000000002</v>
      </c>
      <c r="M110" s="9">
        <v>0.41</v>
      </c>
      <c r="N110" s="10">
        <v>4.2766674749950197E-8</v>
      </c>
      <c r="O110" s="9" t="s">
        <v>802</v>
      </c>
      <c r="R110" s="2"/>
    </row>
    <row r="111" spans="1:23" x14ac:dyDescent="0.25">
      <c r="I111" s="9" t="s">
        <v>3448</v>
      </c>
      <c r="J111" s="10">
        <v>1.6558303486737401E-16</v>
      </c>
      <c r="K111" s="9">
        <v>-0.45260953036218698</v>
      </c>
      <c r="L111" s="9">
        <v>0.46300000000000002</v>
      </c>
      <c r="M111" s="9">
        <v>0.63700000000000001</v>
      </c>
      <c r="N111" s="10">
        <v>3.32457617406714E-12</v>
      </c>
      <c r="O111" s="9" t="s">
        <v>3449</v>
      </c>
    </row>
    <row r="112" spans="1:23" x14ac:dyDescent="0.25">
      <c r="I112" s="9" t="s">
        <v>263</v>
      </c>
      <c r="J112" s="10">
        <v>5.0573148464197002E-16</v>
      </c>
      <c r="K112" s="9">
        <v>-0.45366306196122702</v>
      </c>
      <c r="L112" s="9">
        <v>0.65300000000000002</v>
      </c>
      <c r="M112" s="9">
        <v>0.78400000000000003</v>
      </c>
      <c r="N112" s="10">
        <v>1.0154076748641499E-11</v>
      </c>
      <c r="O112" s="9" t="s">
        <v>264</v>
      </c>
    </row>
    <row r="113" spans="9:15" x14ac:dyDescent="0.25">
      <c r="I113" s="9" t="s">
        <v>2340</v>
      </c>
      <c r="J113" s="10">
        <v>1.4847993754878601E-15</v>
      </c>
      <c r="K113" s="9">
        <v>-0.45444609216937198</v>
      </c>
      <c r="L113" s="9">
        <v>0.26900000000000002</v>
      </c>
      <c r="M113" s="9">
        <v>0.435</v>
      </c>
      <c r="N113" s="10">
        <v>2.9811801861045197E-11</v>
      </c>
      <c r="O113" s="9" t="s">
        <v>2341</v>
      </c>
    </row>
    <row r="114" spans="9:15" x14ac:dyDescent="0.25">
      <c r="I114" s="9" t="s">
        <v>3502</v>
      </c>
      <c r="J114" s="10">
        <v>4.2211356584907801E-39</v>
      </c>
      <c r="K114" s="9">
        <v>-0.45588633461579903</v>
      </c>
      <c r="L114" s="9">
        <v>0.871</v>
      </c>
      <c r="M114" s="9">
        <v>0.97</v>
      </c>
      <c r="N114" s="10">
        <v>8.4751961751177795E-35</v>
      </c>
      <c r="O114" s="9" t="s">
        <v>3503</v>
      </c>
    </row>
    <row r="115" spans="9:15" x14ac:dyDescent="0.25">
      <c r="I115" s="9" t="s">
        <v>884</v>
      </c>
      <c r="J115" s="10">
        <v>2.3735743524949E-12</v>
      </c>
      <c r="K115" s="9">
        <v>-0.45796291830388502</v>
      </c>
      <c r="L115" s="9">
        <v>0.156</v>
      </c>
      <c r="M115" s="9">
        <v>0.27200000000000002</v>
      </c>
      <c r="N115" s="10">
        <v>4.7656625849392699E-8</v>
      </c>
      <c r="O115" s="9" t="s">
        <v>885</v>
      </c>
    </row>
    <row r="116" spans="9:15" x14ac:dyDescent="0.25">
      <c r="I116" s="9" t="s">
        <v>3512</v>
      </c>
      <c r="J116" s="10">
        <v>1.95244329799671E-22</v>
      </c>
      <c r="K116" s="9">
        <v>-0.46101543856800498</v>
      </c>
      <c r="L116" s="9">
        <v>0.64600000000000002</v>
      </c>
      <c r="M116" s="9">
        <v>0.81399999999999995</v>
      </c>
      <c r="N116" s="10">
        <v>3.9201156537177902E-18</v>
      </c>
      <c r="O116" s="9" t="s">
        <v>3513</v>
      </c>
    </row>
    <row r="117" spans="9:15" x14ac:dyDescent="0.25">
      <c r="I117" s="9" t="s">
        <v>2089</v>
      </c>
      <c r="J117" s="10">
        <v>1.19267901889197E-15</v>
      </c>
      <c r="K117" s="9">
        <v>-0.46706456968408</v>
      </c>
      <c r="L117" s="9">
        <v>0.86899999999999999</v>
      </c>
      <c r="M117" s="9">
        <v>0.93300000000000005</v>
      </c>
      <c r="N117" s="10">
        <v>2.3946609341312999E-11</v>
      </c>
      <c r="O117" s="9" t="s">
        <v>2090</v>
      </c>
    </row>
    <row r="118" spans="9:15" x14ac:dyDescent="0.25">
      <c r="I118" s="9" t="s">
        <v>2840</v>
      </c>
      <c r="J118" s="10">
        <v>1.22680767277121E-14</v>
      </c>
      <c r="K118" s="9">
        <v>-0.47241590006883699</v>
      </c>
      <c r="L118" s="9">
        <v>0.66600000000000004</v>
      </c>
      <c r="M118" s="9">
        <v>0.79500000000000004</v>
      </c>
      <c r="N118" s="10">
        <v>2.4631844453900401E-10</v>
      </c>
      <c r="O118" s="9" t="s">
        <v>2841</v>
      </c>
    </row>
    <row r="119" spans="9:15" x14ac:dyDescent="0.25">
      <c r="I119" s="9" t="s">
        <v>1723</v>
      </c>
      <c r="J119" s="10">
        <v>4.9058075325918498E-16</v>
      </c>
      <c r="K119" s="9">
        <v>-0.47365169557242298</v>
      </c>
      <c r="L119" s="9">
        <v>0.26400000000000001</v>
      </c>
      <c r="M119" s="9">
        <v>0.432</v>
      </c>
      <c r="N119" s="10">
        <v>9.8498803639379196E-12</v>
      </c>
      <c r="O119" s="9" t="s">
        <v>1724</v>
      </c>
    </row>
    <row r="120" spans="9:15" x14ac:dyDescent="0.25">
      <c r="I120" s="9" t="s">
        <v>3554</v>
      </c>
      <c r="J120" s="10">
        <v>5.3896842655254299E-16</v>
      </c>
      <c r="K120" s="9">
        <v>-0.47644704760619599</v>
      </c>
      <c r="L120" s="9">
        <v>0.19900000000000001</v>
      </c>
      <c r="M120" s="9">
        <v>0.35</v>
      </c>
      <c r="N120" s="10">
        <v>1.0821408068322E-11</v>
      </c>
      <c r="O120" s="9" t="s">
        <v>3555</v>
      </c>
    </row>
    <row r="121" spans="9:15" x14ac:dyDescent="0.25">
      <c r="I121" s="9" t="s">
        <v>1022</v>
      </c>
      <c r="J121" s="10">
        <v>1.72043672667734E-29</v>
      </c>
      <c r="K121" s="9">
        <v>-0.47705119095063397</v>
      </c>
      <c r="L121" s="9">
        <v>0.82499999999999996</v>
      </c>
      <c r="M121" s="9">
        <v>0.92600000000000005</v>
      </c>
      <c r="N121" s="10">
        <v>3.4542928598227599E-25</v>
      </c>
      <c r="O121" s="9" t="s">
        <v>1023</v>
      </c>
    </row>
    <row r="122" spans="9:15" x14ac:dyDescent="0.25">
      <c r="I122" s="9" t="s">
        <v>3516</v>
      </c>
      <c r="J122" s="10">
        <v>3.0867775087614101E-24</v>
      </c>
      <c r="K122" s="9">
        <v>-0.47784672200575701</v>
      </c>
      <c r="L122" s="9">
        <v>0.66</v>
      </c>
      <c r="M122" s="9">
        <v>0.81499999999999995</v>
      </c>
      <c r="N122" s="10">
        <v>6.1976318820911703E-20</v>
      </c>
      <c r="O122" s="9" t="s">
        <v>3517</v>
      </c>
    </row>
    <row r="123" spans="9:15" x14ac:dyDescent="0.25">
      <c r="I123" s="9" t="s">
        <v>257</v>
      </c>
      <c r="J123" s="10">
        <v>4.9545474905770498E-22</v>
      </c>
      <c r="K123" s="9">
        <v>-0.48348540598480599</v>
      </c>
      <c r="L123" s="9">
        <v>0.34799999999999998</v>
      </c>
      <c r="M123" s="9">
        <v>0.55900000000000005</v>
      </c>
      <c r="N123" s="10">
        <v>9.9477404515805998E-18</v>
      </c>
      <c r="O123" s="9" t="s">
        <v>258</v>
      </c>
    </row>
    <row r="124" spans="9:15" x14ac:dyDescent="0.25">
      <c r="I124" s="9" t="s">
        <v>1226</v>
      </c>
      <c r="J124" s="10">
        <v>2.1999907245853999E-9</v>
      </c>
      <c r="K124" s="9">
        <v>-0.48518419823258502</v>
      </c>
      <c r="L124" s="9">
        <v>0.28000000000000003</v>
      </c>
      <c r="M124" s="9">
        <v>0.40100000000000002</v>
      </c>
      <c r="N124" s="10">
        <v>4.4171413768225602E-5</v>
      </c>
      <c r="O124" s="9" t="s">
        <v>1227</v>
      </c>
    </row>
    <row r="125" spans="9:15" x14ac:dyDescent="0.25">
      <c r="I125" s="9" t="s">
        <v>2588</v>
      </c>
      <c r="J125" s="10">
        <v>1.4543261932806699E-14</v>
      </c>
      <c r="K125" s="9">
        <v>-0.48526876970160998</v>
      </c>
      <c r="L125" s="9">
        <v>0.189</v>
      </c>
      <c r="M125" s="9">
        <v>0.33200000000000002</v>
      </c>
      <c r="N125" s="10">
        <v>2.9199961308689199E-10</v>
      </c>
      <c r="O125" s="9" t="s">
        <v>2589</v>
      </c>
    </row>
    <row r="126" spans="9:15" x14ac:dyDescent="0.25">
      <c r="I126" s="9" t="s">
        <v>3574</v>
      </c>
      <c r="J126" s="10">
        <v>6.3636441218216397E-17</v>
      </c>
      <c r="K126" s="9">
        <v>-0.48809569453023799</v>
      </c>
      <c r="L126" s="9">
        <v>0.14399999999999999</v>
      </c>
      <c r="M126" s="9">
        <v>0.28899999999999998</v>
      </c>
      <c r="N126" s="10">
        <v>1.27769246677935E-12</v>
      </c>
      <c r="O126" s="9" t="s">
        <v>3575</v>
      </c>
    </row>
    <row r="127" spans="9:15" x14ac:dyDescent="0.25">
      <c r="I127" s="9" t="s">
        <v>3128</v>
      </c>
      <c r="J127" s="10">
        <v>1.4673091253719301E-17</v>
      </c>
      <c r="K127" s="9">
        <v>-0.49230955019405198</v>
      </c>
      <c r="L127" s="9">
        <v>0.20899999999999999</v>
      </c>
      <c r="M127" s="9">
        <v>0.372</v>
      </c>
      <c r="N127" s="10">
        <v>2.9460632619217602E-13</v>
      </c>
      <c r="O127" s="9" t="s">
        <v>3129</v>
      </c>
    </row>
    <row r="128" spans="9:15" x14ac:dyDescent="0.25">
      <c r="I128" s="9" t="s">
        <v>502</v>
      </c>
      <c r="J128" s="10">
        <v>5.0439619329417798E-18</v>
      </c>
      <c r="K128" s="9">
        <v>-0.49433920800259301</v>
      </c>
      <c r="L128" s="9">
        <v>0.14899999999999999</v>
      </c>
      <c r="M128" s="9">
        <v>0.3</v>
      </c>
      <c r="N128" s="10">
        <v>1.01272667689605E-13</v>
      </c>
      <c r="O128" s="9" t="s">
        <v>503</v>
      </c>
    </row>
    <row r="129" spans="9:15" x14ac:dyDescent="0.25">
      <c r="I129" s="9" t="s">
        <v>946</v>
      </c>
      <c r="J129" s="10">
        <v>9.2686506523300103E-16</v>
      </c>
      <c r="K129" s="9">
        <v>-0.49701525394130203</v>
      </c>
      <c r="L129" s="9">
        <v>0.16600000000000001</v>
      </c>
      <c r="M129" s="9">
        <v>0.308</v>
      </c>
      <c r="N129" s="10">
        <v>1.8609596779748199E-11</v>
      </c>
      <c r="O129" s="9" t="s">
        <v>947</v>
      </c>
    </row>
    <row r="130" spans="9:15" x14ac:dyDescent="0.25">
      <c r="I130" s="9" t="s">
        <v>1943</v>
      </c>
      <c r="J130" s="10">
        <v>1.1299256194659199E-19</v>
      </c>
      <c r="K130" s="9">
        <v>-0.49766214079651999</v>
      </c>
      <c r="L130" s="9">
        <v>0.40300000000000002</v>
      </c>
      <c r="M130" s="9">
        <v>0.59599999999999997</v>
      </c>
      <c r="N130" s="10">
        <v>2.2686646587636799E-15</v>
      </c>
      <c r="O130" s="9" t="s">
        <v>1944</v>
      </c>
    </row>
    <row r="131" spans="9:15" x14ac:dyDescent="0.25">
      <c r="I131" s="1" t="s">
        <v>1495</v>
      </c>
      <c r="J131" s="2">
        <v>5.0685473397357303E-19</v>
      </c>
      <c r="K131" s="1">
        <v>-0.50024933722531495</v>
      </c>
      <c r="L131" s="1">
        <v>0.46500000000000002</v>
      </c>
      <c r="M131" s="1">
        <v>0.65</v>
      </c>
      <c r="N131" s="2">
        <v>1.01766293487214E-14</v>
      </c>
      <c r="O131" s="1" t="s">
        <v>1496</v>
      </c>
    </row>
    <row r="132" spans="9:15" x14ac:dyDescent="0.25">
      <c r="I132" s="1" t="s">
        <v>1547</v>
      </c>
      <c r="J132" s="2">
        <v>1.1903071505868E-15</v>
      </c>
      <c r="K132" s="1">
        <v>-0.50418614011513796</v>
      </c>
      <c r="L132" s="1">
        <v>0.19400000000000001</v>
      </c>
      <c r="M132" s="1">
        <v>0.34200000000000003</v>
      </c>
      <c r="N132" s="2">
        <v>2.3898986969481901E-11</v>
      </c>
      <c r="O132" s="1" t="s">
        <v>1548</v>
      </c>
    </row>
    <row r="133" spans="9:15" x14ac:dyDescent="0.25">
      <c r="I133" s="1" t="s">
        <v>701</v>
      </c>
      <c r="J133" s="2">
        <v>6.7658330125521801E-17</v>
      </c>
      <c r="K133" s="1">
        <v>-0.50455335714655003</v>
      </c>
      <c r="L133" s="1">
        <v>0.189</v>
      </c>
      <c r="M133" s="1">
        <v>0.34</v>
      </c>
      <c r="N133" s="2">
        <v>1.3584439522602299E-12</v>
      </c>
      <c r="O133" s="1" t="s">
        <v>702</v>
      </c>
    </row>
    <row r="134" spans="9:15" x14ac:dyDescent="0.25">
      <c r="I134" s="1" t="s">
        <v>522</v>
      </c>
      <c r="J134" s="2">
        <v>3.45581467581623E-22</v>
      </c>
      <c r="K134" s="1">
        <v>-0.51658707308149798</v>
      </c>
      <c r="L134" s="1">
        <v>0.432</v>
      </c>
      <c r="M134" s="1">
        <v>0.64300000000000002</v>
      </c>
      <c r="N134" s="2">
        <v>6.9385847061038198E-18</v>
      </c>
      <c r="O134" s="1" t="s">
        <v>523</v>
      </c>
    </row>
    <row r="135" spans="9:15" x14ac:dyDescent="0.25">
      <c r="I135" s="1" t="s">
        <v>1503</v>
      </c>
      <c r="J135" s="2">
        <v>5.17045386621037E-23</v>
      </c>
      <c r="K135" s="1">
        <v>-0.52916209507785505</v>
      </c>
      <c r="L135" s="1">
        <v>0.30599999999999999</v>
      </c>
      <c r="M135" s="1">
        <v>0.51</v>
      </c>
      <c r="N135" s="2">
        <v>1.03812372725772E-18</v>
      </c>
      <c r="O135" s="1" t="s">
        <v>1504</v>
      </c>
    </row>
    <row r="136" spans="9:15" x14ac:dyDescent="0.25">
      <c r="I136" s="1" t="s">
        <v>1138</v>
      </c>
      <c r="J136" s="2">
        <v>4.2485682857973402E-8</v>
      </c>
      <c r="K136" s="1">
        <v>-0.53025767372868904</v>
      </c>
      <c r="L136" s="1">
        <v>0.185</v>
      </c>
      <c r="M136" s="1">
        <v>0.27300000000000002</v>
      </c>
      <c r="N136" s="1">
        <v>8.5302754042239002E-4</v>
      </c>
      <c r="O136" s="1" t="s">
        <v>1139</v>
      </c>
    </row>
    <row r="137" spans="9:15" x14ac:dyDescent="0.25">
      <c r="I137" s="1" t="s">
        <v>3340</v>
      </c>
      <c r="J137" s="2">
        <v>3.1888886765050401E-18</v>
      </c>
      <c r="K137" s="1">
        <v>-0.54240308025385897</v>
      </c>
      <c r="L137" s="1">
        <v>0.15</v>
      </c>
      <c r="M137" s="1">
        <v>0.29899999999999999</v>
      </c>
      <c r="N137" s="2">
        <v>6.40265068468683E-14</v>
      </c>
      <c r="O137" s="1" t="s">
        <v>3341</v>
      </c>
    </row>
    <row r="138" spans="9:15" x14ac:dyDescent="0.25">
      <c r="I138" s="1" t="s">
        <v>3596</v>
      </c>
      <c r="J138" s="2">
        <v>8.5146886033054294E-18</v>
      </c>
      <c r="K138" s="1">
        <v>-0.544196324825859</v>
      </c>
      <c r="L138" s="1">
        <v>0.14499999999999999</v>
      </c>
      <c r="M138" s="1">
        <v>0.29399999999999998</v>
      </c>
      <c r="N138" s="2">
        <v>1.70957917777166E-13</v>
      </c>
      <c r="O138" s="1" t="s">
        <v>3597</v>
      </c>
    </row>
    <row r="139" spans="9:15" x14ac:dyDescent="0.25">
      <c r="I139" s="1" t="s">
        <v>3564</v>
      </c>
      <c r="J139" s="2">
        <v>1.4308272787724899E-23</v>
      </c>
      <c r="K139" s="1">
        <v>-0.546715563309363</v>
      </c>
      <c r="L139" s="1">
        <v>0.14599999999999999</v>
      </c>
      <c r="M139" s="1">
        <v>0.32400000000000001</v>
      </c>
      <c r="N139" s="2">
        <v>2.8728150103194002E-19</v>
      </c>
      <c r="O139" s="1" t="s">
        <v>3565</v>
      </c>
    </row>
    <row r="140" spans="9:15" x14ac:dyDescent="0.25">
      <c r="I140" s="1" t="s">
        <v>176</v>
      </c>
      <c r="J140" s="2">
        <v>2.44483761540869E-19</v>
      </c>
      <c r="K140" s="1">
        <v>-0.54881447833572505</v>
      </c>
      <c r="L140" s="1">
        <v>0.17100000000000001</v>
      </c>
      <c r="M140" s="1">
        <v>0.33100000000000002</v>
      </c>
      <c r="N140" s="2">
        <v>4.9087449642175597E-15</v>
      </c>
      <c r="O140" s="1" t="s">
        <v>177</v>
      </c>
    </row>
    <row r="141" spans="9:15" x14ac:dyDescent="0.25">
      <c r="I141" s="1" t="s">
        <v>739</v>
      </c>
      <c r="J141" s="2">
        <v>7.19093623153935E-21</v>
      </c>
      <c r="K141" s="1">
        <v>-0.56187325324836201</v>
      </c>
      <c r="L141" s="1">
        <v>0.28899999999999998</v>
      </c>
      <c r="M141" s="1">
        <v>0.47399999999999998</v>
      </c>
      <c r="N141" s="2">
        <v>1.4437961765684701E-16</v>
      </c>
      <c r="O141" s="1" t="s">
        <v>740</v>
      </c>
    </row>
    <row r="142" spans="9:15" x14ac:dyDescent="0.25">
      <c r="I142" s="1" t="s">
        <v>277</v>
      </c>
      <c r="J142" s="2">
        <v>3.93171544978126E-17</v>
      </c>
      <c r="K142" s="1">
        <v>-0.56196963147477397</v>
      </c>
      <c r="L142" s="1">
        <v>0.11799999999999999</v>
      </c>
      <c r="M142" s="1">
        <v>0.252</v>
      </c>
      <c r="N142" s="2">
        <v>7.89409828007082E-13</v>
      </c>
      <c r="O142" s="1" t="s">
        <v>278</v>
      </c>
    </row>
    <row r="143" spans="9:15" x14ac:dyDescent="0.25">
      <c r="I143" s="1" t="s">
        <v>1453</v>
      </c>
      <c r="J143" s="2">
        <v>4.6393046239017E-25</v>
      </c>
      <c r="K143" s="1">
        <v>-0.56530052046454604</v>
      </c>
      <c r="L143" s="1">
        <v>0.437</v>
      </c>
      <c r="M143" s="1">
        <v>0.66</v>
      </c>
      <c r="N143" s="2">
        <v>9.3147958238698297E-21</v>
      </c>
      <c r="O143" s="1" t="s">
        <v>1454</v>
      </c>
    </row>
    <row r="144" spans="9:15" x14ac:dyDescent="0.25">
      <c r="I144" s="1" t="s">
        <v>2635</v>
      </c>
      <c r="J144" s="2">
        <v>8.5150113426795604E-20</v>
      </c>
      <c r="K144" s="1">
        <v>-0.571246291059331</v>
      </c>
      <c r="L144" s="1">
        <v>0.39</v>
      </c>
      <c r="M144" s="1">
        <v>0.57199999999999995</v>
      </c>
      <c r="N144" s="2">
        <v>1.7096439773832001E-15</v>
      </c>
      <c r="O144" s="1" t="s">
        <v>2636</v>
      </c>
    </row>
    <row r="145" spans="9:15" x14ac:dyDescent="0.25">
      <c r="I145" s="1" t="s">
        <v>1168</v>
      </c>
      <c r="J145" s="2">
        <v>8.0729011984949295E-33</v>
      </c>
      <c r="K145" s="1">
        <v>-0.57226409466414097</v>
      </c>
      <c r="L145" s="1">
        <v>0.76200000000000001</v>
      </c>
      <c r="M145" s="1">
        <v>0.91500000000000004</v>
      </c>
      <c r="N145" s="2">
        <v>1.6208771026338099E-28</v>
      </c>
      <c r="O145" s="1" t="s">
        <v>1169</v>
      </c>
    </row>
    <row r="146" spans="9:15" x14ac:dyDescent="0.25">
      <c r="I146" s="1" t="s">
        <v>2800</v>
      </c>
      <c r="J146" s="2">
        <v>5.5881293677874502E-24</v>
      </c>
      <c r="K146" s="1">
        <v>-0.59015776394224295</v>
      </c>
      <c r="L146" s="1">
        <v>0.10299999999999999</v>
      </c>
      <c r="M146" s="1">
        <v>0.26600000000000001</v>
      </c>
      <c r="N146" s="2">
        <v>1.12198461446436E-19</v>
      </c>
      <c r="O146" s="1" t="s">
        <v>2801</v>
      </c>
    </row>
    <row r="147" spans="9:15" x14ac:dyDescent="0.25">
      <c r="I147" s="1" t="s">
        <v>3566</v>
      </c>
      <c r="J147" s="2">
        <v>7.0155672775854399E-23</v>
      </c>
      <c r="K147" s="1">
        <v>-0.59073259257274602</v>
      </c>
      <c r="L147" s="1">
        <v>0.17799999999999999</v>
      </c>
      <c r="M147" s="1">
        <v>0.35599999999999998</v>
      </c>
      <c r="N147" s="2">
        <v>1.40858559799361E-18</v>
      </c>
      <c r="O147" s="1" t="s">
        <v>3567</v>
      </c>
    </row>
    <row r="148" spans="9:15" x14ac:dyDescent="0.25">
      <c r="I148" s="1" t="s">
        <v>1640</v>
      </c>
      <c r="J148" s="2">
        <v>7.1194119168713194E-21</v>
      </c>
      <c r="K148" s="1">
        <v>-0.59297327840945102</v>
      </c>
      <c r="L148" s="1">
        <v>0.17599999999999999</v>
      </c>
      <c r="M148" s="1">
        <v>0.33900000000000002</v>
      </c>
      <c r="N148" s="2">
        <v>1.4294355246694201E-16</v>
      </c>
      <c r="O148" s="1" t="s">
        <v>1641</v>
      </c>
    </row>
    <row r="149" spans="9:15" x14ac:dyDescent="0.25">
      <c r="I149" s="1" t="s">
        <v>386</v>
      </c>
      <c r="J149" s="2">
        <v>9.3468745837142705E-33</v>
      </c>
      <c r="K149" s="1">
        <v>-0.625303039206341</v>
      </c>
      <c r="L149" s="1">
        <v>0.753</v>
      </c>
      <c r="M149" s="1">
        <v>0.89</v>
      </c>
      <c r="N149" s="2">
        <v>1.87666547891815E-28</v>
      </c>
      <c r="O149" s="1" t="s">
        <v>387</v>
      </c>
    </row>
    <row r="150" spans="9:15" x14ac:dyDescent="0.25">
      <c r="I150" s="1" t="s">
        <v>3032</v>
      </c>
      <c r="J150" s="2">
        <v>1.32821911859215E-28</v>
      </c>
      <c r="K150" s="1">
        <v>-0.62664167507173096</v>
      </c>
      <c r="L150" s="1">
        <v>0.316</v>
      </c>
      <c r="M150" s="1">
        <v>0.54200000000000004</v>
      </c>
      <c r="N150" s="2">
        <v>2.6667983463093301E-24</v>
      </c>
      <c r="O150" s="1" t="s">
        <v>3033</v>
      </c>
    </row>
    <row r="151" spans="9:15" x14ac:dyDescent="0.25">
      <c r="I151" s="1" t="s">
        <v>3586</v>
      </c>
      <c r="J151" s="2">
        <v>9.5660385228333605E-27</v>
      </c>
      <c r="K151" s="1">
        <v>-0.62719781217777604</v>
      </c>
      <c r="L151" s="1">
        <v>9.0999999999999998E-2</v>
      </c>
      <c r="M151" s="1">
        <v>0.26</v>
      </c>
      <c r="N151" s="2">
        <v>1.92066921461448E-22</v>
      </c>
      <c r="O151" s="1" t="s">
        <v>3587</v>
      </c>
    </row>
    <row r="152" spans="9:15" x14ac:dyDescent="0.25">
      <c r="I152" s="1" t="s">
        <v>1036</v>
      </c>
      <c r="J152" s="2">
        <v>1.1908242217086799E-25</v>
      </c>
      <c r="K152" s="1">
        <v>-0.62939229825155996</v>
      </c>
      <c r="L152" s="1">
        <v>0.107</v>
      </c>
      <c r="M152" s="1">
        <v>0.27800000000000002</v>
      </c>
      <c r="N152" s="2">
        <v>2.3909368723467002E-21</v>
      </c>
      <c r="O152" s="1" t="s">
        <v>1037</v>
      </c>
    </row>
    <row r="153" spans="9:15" x14ac:dyDescent="0.25">
      <c r="I153" s="1" t="s">
        <v>452</v>
      </c>
      <c r="J153" s="2">
        <v>1.0227847629508401E-34</v>
      </c>
      <c r="K153" s="1">
        <v>-0.63024549838738697</v>
      </c>
      <c r="L153" s="1">
        <v>0.45</v>
      </c>
      <c r="M153" s="1">
        <v>0.69299999999999995</v>
      </c>
      <c r="N153" s="2">
        <v>2.0535472470527001E-30</v>
      </c>
      <c r="O153" s="1" t="s">
        <v>453</v>
      </c>
    </row>
    <row r="154" spans="9:15" x14ac:dyDescent="0.25">
      <c r="I154" s="1" t="s">
        <v>3238</v>
      </c>
      <c r="J154" s="2">
        <v>9.1091875545015406E-25</v>
      </c>
      <c r="K154" s="1">
        <v>-0.64821567169955197</v>
      </c>
      <c r="L154" s="1">
        <v>9.8000000000000004E-2</v>
      </c>
      <c r="M154" s="1">
        <v>0.26</v>
      </c>
      <c r="N154" s="2">
        <v>1.8289426771928199E-20</v>
      </c>
      <c r="O154" s="1" t="s">
        <v>3239</v>
      </c>
    </row>
    <row r="155" spans="9:15" x14ac:dyDescent="0.25">
      <c r="I155" s="1" t="s">
        <v>1210</v>
      </c>
      <c r="J155" s="2">
        <v>1.70175823668561E-23</v>
      </c>
      <c r="K155" s="1">
        <v>-0.65121811322249601</v>
      </c>
      <c r="L155" s="1">
        <v>0.2</v>
      </c>
      <c r="M155" s="1">
        <v>0.38600000000000001</v>
      </c>
      <c r="N155" s="2">
        <v>3.4167901876173701E-19</v>
      </c>
      <c r="O155" s="1" t="s">
        <v>1211</v>
      </c>
    </row>
    <row r="156" spans="9:15" x14ac:dyDescent="0.25">
      <c r="I156" s="1" t="s">
        <v>1710</v>
      </c>
      <c r="J156" s="2">
        <v>2.4294381414144301E-14</v>
      </c>
      <c r="K156" s="1">
        <v>-0.65180759807531297</v>
      </c>
      <c r="L156" s="1">
        <v>0.23799999999999999</v>
      </c>
      <c r="M156" s="1">
        <v>0.376</v>
      </c>
      <c r="N156" s="2">
        <v>4.8778259003319001E-10</v>
      </c>
      <c r="O156" s="1" t="s">
        <v>1711</v>
      </c>
    </row>
    <row r="157" spans="9:15" x14ac:dyDescent="0.25">
      <c r="I157" s="1" t="s">
        <v>1712</v>
      </c>
      <c r="J157" s="2">
        <v>1.38343104888565E-27</v>
      </c>
      <c r="K157" s="1">
        <v>-0.65307415523185797</v>
      </c>
      <c r="L157" s="1">
        <v>0.24199999999999999</v>
      </c>
      <c r="M157" s="1">
        <v>0.45900000000000002</v>
      </c>
      <c r="N157" s="2">
        <v>2.7776528599526002E-23</v>
      </c>
      <c r="O157" s="1" t="s">
        <v>1713</v>
      </c>
    </row>
    <row r="158" spans="9:15" x14ac:dyDescent="0.25">
      <c r="I158" s="1" t="s">
        <v>3409</v>
      </c>
      <c r="J158" s="2">
        <v>1.4540886312244901E-16</v>
      </c>
      <c r="K158" s="1">
        <v>-0.669800978456772</v>
      </c>
      <c r="L158" s="1">
        <v>0.14899999999999999</v>
      </c>
      <c r="M158" s="1">
        <v>0.28599999999999998</v>
      </c>
      <c r="N158" s="2">
        <v>2.9195191537725401E-12</v>
      </c>
      <c r="O158" s="1" t="s">
        <v>3410</v>
      </c>
    </row>
    <row r="159" spans="9:15" x14ac:dyDescent="0.25">
      <c r="I159" s="1" t="s">
        <v>3544</v>
      </c>
      <c r="J159" s="2">
        <v>4.3855816863510102E-24</v>
      </c>
      <c r="K159" s="1">
        <v>-0.68062530684022005</v>
      </c>
      <c r="L159" s="1">
        <v>0.11899999999999999</v>
      </c>
      <c r="M159" s="1">
        <v>0.28499999999999998</v>
      </c>
      <c r="N159" s="2">
        <v>8.80537090985556E-20</v>
      </c>
      <c r="O159" s="1" t="s">
        <v>3545</v>
      </c>
    </row>
    <row r="160" spans="9:15" x14ac:dyDescent="0.25">
      <c r="I160" s="1" t="s">
        <v>3411</v>
      </c>
      <c r="J160" s="2">
        <v>1.4397981615140699E-25</v>
      </c>
      <c r="K160" s="1">
        <v>-0.68403036119970895</v>
      </c>
      <c r="L160" s="1">
        <v>0.17599999999999999</v>
      </c>
      <c r="M160" s="1">
        <v>0.36799999999999999</v>
      </c>
      <c r="N160" s="2">
        <v>2.8908267486879399E-21</v>
      </c>
      <c r="O160" s="1" t="s">
        <v>3412</v>
      </c>
    </row>
    <row r="161" spans="9:15" x14ac:dyDescent="0.25">
      <c r="I161" s="1" t="s">
        <v>2671</v>
      </c>
      <c r="J161" s="2">
        <v>7.9659545465661399E-30</v>
      </c>
      <c r="K161" s="1">
        <v>-0.68516279693565596</v>
      </c>
      <c r="L161" s="1">
        <v>0.39300000000000002</v>
      </c>
      <c r="M161" s="1">
        <v>0.629</v>
      </c>
      <c r="N161" s="2">
        <v>1.5994043538595499E-25</v>
      </c>
      <c r="O161" s="1" t="s">
        <v>2672</v>
      </c>
    </row>
    <row r="162" spans="9:15" x14ac:dyDescent="0.25">
      <c r="I162" s="1" t="s">
        <v>3588</v>
      </c>
      <c r="J162" s="2">
        <v>7.1323066231253799E-22</v>
      </c>
      <c r="K162" s="1">
        <v>-0.69676571884418603</v>
      </c>
      <c r="L162" s="1">
        <v>0.20899999999999999</v>
      </c>
      <c r="M162" s="1">
        <v>0.38700000000000001</v>
      </c>
      <c r="N162" s="2">
        <v>1.43202452379111E-17</v>
      </c>
      <c r="O162" s="1" t="s">
        <v>3589</v>
      </c>
    </row>
    <row r="163" spans="9:15" x14ac:dyDescent="0.25">
      <c r="I163" s="1" t="s">
        <v>1634</v>
      </c>
      <c r="J163" s="2">
        <v>2.62013928775178E-17</v>
      </c>
      <c r="K163" s="1">
        <v>-0.70419174928684902</v>
      </c>
      <c r="L163" s="1">
        <v>0.14799999999999999</v>
      </c>
      <c r="M163" s="1">
        <v>0.28999999999999998</v>
      </c>
      <c r="N163" s="2">
        <v>5.2607156619480304E-13</v>
      </c>
      <c r="O163" s="1" t="s">
        <v>1635</v>
      </c>
    </row>
    <row r="164" spans="9:15" x14ac:dyDescent="0.25">
      <c r="I164" s="1" t="s">
        <v>1114</v>
      </c>
      <c r="J164" s="2">
        <v>1.27693114172018E-17</v>
      </c>
      <c r="K164" s="1">
        <v>-0.72927841303643204</v>
      </c>
      <c r="L164" s="1">
        <v>0.22700000000000001</v>
      </c>
      <c r="M164" s="1">
        <v>0.38600000000000001</v>
      </c>
      <c r="N164" s="2">
        <v>2.5638223463457698E-13</v>
      </c>
      <c r="O164" s="1" t="s">
        <v>1115</v>
      </c>
    </row>
    <row r="165" spans="9:15" x14ac:dyDescent="0.25">
      <c r="I165" s="1" t="s">
        <v>3342</v>
      </c>
      <c r="J165" s="2">
        <v>4.5082400587698899E-29</v>
      </c>
      <c r="K165" s="1">
        <v>-0.73855208671269601</v>
      </c>
      <c r="L165" s="1">
        <v>9.2999999999999999E-2</v>
      </c>
      <c r="M165" s="1">
        <v>0.26700000000000002</v>
      </c>
      <c r="N165" s="2">
        <v>9.0516443899981803E-25</v>
      </c>
      <c r="O165" s="1" t="s">
        <v>3343</v>
      </c>
    </row>
    <row r="166" spans="9:15" x14ac:dyDescent="0.25">
      <c r="I166" s="1" t="s">
        <v>10</v>
      </c>
      <c r="J166" s="2">
        <v>1.98654622112834E-31</v>
      </c>
      <c r="K166" s="1">
        <v>-0.74337555652454601</v>
      </c>
      <c r="L166" s="1">
        <v>9.7000000000000003E-2</v>
      </c>
      <c r="M166" s="1">
        <v>0.28799999999999998</v>
      </c>
      <c r="N166" s="2">
        <v>3.9885875027814802E-27</v>
      </c>
      <c r="O166" s="1" t="s">
        <v>11</v>
      </c>
    </row>
    <row r="167" spans="9:15" x14ac:dyDescent="0.25">
      <c r="I167" s="1" t="s">
        <v>3528</v>
      </c>
      <c r="J167" s="2">
        <v>1.9699110579878501E-35</v>
      </c>
      <c r="K167" s="1">
        <v>-0.75438920147502597</v>
      </c>
      <c r="L167" s="1">
        <v>8.8999999999999996E-2</v>
      </c>
      <c r="M167" s="1">
        <v>0.28899999999999998</v>
      </c>
      <c r="N167" s="2">
        <v>3.9551874222279896E-31</v>
      </c>
      <c r="O167" s="1" t="s">
        <v>3529</v>
      </c>
    </row>
    <row r="168" spans="9:15" x14ac:dyDescent="0.25">
      <c r="I168" s="1" t="s">
        <v>2632</v>
      </c>
      <c r="J168" s="2">
        <v>4.9257161323355399E-19</v>
      </c>
      <c r="K168" s="1">
        <v>-0.76977536675244296</v>
      </c>
      <c r="L168" s="1">
        <v>0.316</v>
      </c>
      <c r="M168" s="1">
        <v>0.495</v>
      </c>
      <c r="N168" s="2">
        <v>9.8898528505033002E-15</v>
      </c>
      <c r="O168" s="1" t="s">
        <v>2633</v>
      </c>
    </row>
    <row r="169" spans="9:15" x14ac:dyDescent="0.25">
      <c r="I169" s="1" t="s">
        <v>1034</v>
      </c>
      <c r="J169" s="2">
        <v>1.2267617177121501E-37</v>
      </c>
      <c r="K169" s="1">
        <v>-0.77328590271093101</v>
      </c>
      <c r="L169" s="1">
        <v>0.125</v>
      </c>
      <c r="M169" s="1">
        <v>0.35099999999999998</v>
      </c>
      <c r="N169" s="2">
        <v>2.4630921768224599E-33</v>
      </c>
      <c r="O169" s="1" t="s">
        <v>1035</v>
      </c>
    </row>
    <row r="170" spans="9:15" x14ac:dyDescent="0.25">
      <c r="I170" s="1" t="s">
        <v>3542</v>
      </c>
      <c r="J170" s="2">
        <v>1.8403038401290799E-37</v>
      </c>
      <c r="K170" s="1">
        <v>-0.78682491255918596</v>
      </c>
      <c r="L170" s="1">
        <v>0.29799999999999999</v>
      </c>
      <c r="M170" s="1">
        <v>0.54900000000000004</v>
      </c>
      <c r="N170" s="2">
        <v>3.6949620502111701E-33</v>
      </c>
      <c r="O170" s="1" t="s">
        <v>3543</v>
      </c>
    </row>
    <row r="171" spans="9:15" x14ac:dyDescent="0.25">
      <c r="I171" s="1" t="s">
        <v>3532</v>
      </c>
      <c r="J171" s="2">
        <v>9.3167384189787699E-34</v>
      </c>
      <c r="K171" s="1">
        <v>-0.80906203397586696</v>
      </c>
      <c r="L171" s="1">
        <v>8.5999999999999993E-2</v>
      </c>
      <c r="M171" s="1">
        <v>0.28100000000000003</v>
      </c>
      <c r="N171" s="2">
        <v>1.8706147397625599E-29</v>
      </c>
      <c r="O171" s="1" t="s">
        <v>3533</v>
      </c>
    </row>
    <row r="172" spans="9:15" x14ac:dyDescent="0.25">
      <c r="I172" s="1" t="s">
        <v>3344</v>
      </c>
      <c r="J172" s="2">
        <v>3.0273110918008798E-43</v>
      </c>
      <c r="K172" s="1">
        <v>-0.84184920461116397</v>
      </c>
      <c r="L172" s="1">
        <v>0.23400000000000001</v>
      </c>
      <c r="M172" s="1">
        <v>0.50800000000000001</v>
      </c>
      <c r="N172" s="2">
        <v>6.0782352101178003E-39</v>
      </c>
      <c r="O172" s="1" t="s">
        <v>3345</v>
      </c>
    </row>
    <row r="173" spans="9:15" x14ac:dyDescent="0.25">
      <c r="I173" s="1" t="s">
        <v>3450</v>
      </c>
      <c r="J173" s="2">
        <v>1.8741034342269699E-38</v>
      </c>
      <c r="K173" s="1">
        <v>-0.84317330264799495</v>
      </c>
      <c r="L173" s="1">
        <v>0.27500000000000002</v>
      </c>
      <c r="M173" s="1">
        <v>0.52700000000000002</v>
      </c>
      <c r="N173" s="2">
        <v>3.7628248752409101E-34</v>
      </c>
      <c r="O173" s="1" t="s">
        <v>3451</v>
      </c>
    </row>
    <row r="174" spans="9:15" x14ac:dyDescent="0.25">
      <c r="I174" s="1" t="s">
        <v>3518</v>
      </c>
      <c r="J174" s="2">
        <v>1.0647208392249399E-33</v>
      </c>
      <c r="K174" s="1">
        <v>-0.84668906223876395</v>
      </c>
      <c r="L174" s="1">
        <v>0.17799999999999999</v>
      </c>
      <c r="M174" s="1">
        <v>0.39600000000000002</v>
      </c>
      <c r="N174" s="2">
        <v>2.1377465009958299E-29</v>
      </c>
      <c r="O174" s="1" t="s">
        <v>3519</v>
      </c>
    </row>
    <row r="175" spans="9:15" x14ac:dyDescent="0.25">
      <c r="I175" s="1" t="s">
        <v>3550</v>
      </c>
      <c r="J175" s="2">
        <v>1.9953904812585999E-27</v>
      </c>
      <c r="K175" s="1">
        <v>-0.86232370225969701</v>
      </c>
      <c r="L175" s="1">
        <v>0.20899999999999999</v>
      </c>
      <c r="M175" s="1">
        <v>0.40600000000000003</v>
      </c>
      <c r="N175" s="2">
        <v>4.0063450082710098E-23</v>
      </c>
      <c r="O175" s="1" t="s">
        <v>3551</v>
      </c>
    </row>
    <row r="176" spans="9:15" x14ac:dyDescent="0.25">
      <c r="I176" s="1" t="s">
        <v>3576</v>
      </c>
      <c r="J176" s="2">
        <v>4.9661197298781303E-22</v>
      </c>
      <c r="K176" s="1">
        <v>-0.86943131268210805</v>
      </c>
      <c r="L176" s="1">
        <v>0.14199999999999999</v>
      </c>
      <c r="M176" s="1">
        <v>0.30399999999999999</v>
      </c>
      <c r="N176" s="2">
        <v>9.9709751936493102E-18</v>
      </c>
      <c r="O176" s="1" t="s">
        <v>3577</v>
      </c>
    </row>
    <row r="177" spans="9:15" x14ac:dyDescent="0.25">
      <c r="I177" s="1" t="s">
        <v>259</v>
      </c>
      <c r="J177" s="2">
        <v>1.38197556245567E-28</v>
      </c>
      <c r="K177" s="1">
        <v>-0.88695160044745402</v>
      </c>
      <c r="L177" s="1">
        <v>0.153</v>
      </c>
      <c r="M177" s="1">
        <v>0.34</v>
      </c>
      <c r="N177" s="2">
        <v>2.7747305342984998E-24</v>
      </c>
      <c r="O177" s="1" t="s">
        <v>260</v>
      </c>
    </row>
    <row r="178" spans="9:15" x14ac:dyDescent="0.25">
      <c r="I178" s="1" t="s">
        <v>3504</v>
      </c>
      <c r="J178" s="2">
        <v>7.7391885970123795E-36</v>
      </c>
      <c r="K178" s="1">
        <v>-0.887284115694845</v>
      </c>
      <c r="L178" s="1">
        <v>0.26100000000000001</v>
      </c>
      <c r="M178" s="1">
        <v>0.498</v>
      </c>
      <c r="N178" s="2">
        <v>1.5538742865081501E-31</v>
      </c>
      <c r="O178" s="1" t="s">
        <v>3505</v>
      </c>
    </row>
    <row r="179" spans="9:15" x14ac:dyDescent="0.25">
      <c r="I179" s="1" t="s">
        <v>3506</v>
      </c>
      <c r="J179" s="2">
        <v>2.1052113521831701E-55</v>
      </c>
      <c r="K179" s="1">
        <v>-0.93917205767029399</v>
      </c>
      <c r="L179" s="1">
        <v>0.34499999999999997</v>
      </c>
      <c r="M179" s="1">
        <v>0.64600000000000002</v>
      </c>
      <c r="N179" s="2">
        <v>4.2268433529133597E-51</v>
      </c>
      <c r="O179" s="1" t="s">
        <v>3507</v>
      </c>
    </row>
    <row r="180" spans="9:15" x14ac:dyDescent="0.25">
      <c r="I180" s="1" t="s">
        <v>398</v>
      </c>
      <c r="J180" s="2">
        <v>2.9017072565429299E-40</v>
      </c>
      <c r="K180" s="1">
        <v>-0.94857489101201298</v>
      </c>
      <c r="L180" s="1">
        <v>8.3000000000000004E-2</v>
      </c>
      <c r="M180" s="1">
        <v>0.29599999999999999</v>
      </c>
      <c r="N180" s="2">
        <v>5.8260478296868999E-36</v>
      </c>
      <c r="O180" s="1" t="s">
        <v>399</v>
      </c>
    </row>
    <row r="181" spans="9:15" x14ac:dyDescent="0.25">
      <c r="I181" s="1" t="s">
        <v>76</v>
      </c>
      <c r="J181" s="2">
        <v>9.8219014011077008E-40</v>
      </c>
      <c r="K181" s="1">
        <v>-1.0630113707377</v>
      </c>
      <c r="L181" s="1">
        <v>8.7999999999999995E-2</v>
      </c>
      <c r="M181" s="1">
        <v>0.30099999999999999</v>
      </c>
      <c r="N181" s="2">
        <v>1.9720413633144001E-35</v>
      </c>
      <c r="O181" s="1" t="s">
        <v>77</v>
      </c>
    </row>
    <row r="182" spans="9:15" x14ac:dyDescent="0.25">
      <c r="I182" s="1" t="s">
        <v>3510</v>
      </c>
      <c r="J182" s="2">
        <v>4.8475670499942099E-48</v>
      </c>
      <c r="K182" s="1">
        <v>-1.1343078139974501</v>
      </c>
      <c r="L182" s="1">
        <v>0.33500000000000002</v>
      </c>
      <c r="M182" s="1">
        <v>0.626</v>
      </c>
      <c r="N182" s="2">
        <v>9.7329451229783708E-44</v>
      </c>
      <c r="O182" s="1" t="s">
        <v>3511</v>
      </c>
    </row>
    <row r="183" spans="9:15" x14ac:dyDescent="0.25">
      <c r="I183" s="1" t="s">
        <v>3500</v>
      </c>
      <c r="J183" s="2">
        <v>1.45831934134467E-65</v>
      </c>
      <c r="K183" s="1">
        <v>-1.1995180898151201</v>
      </c>
      <c r="L183" s="1">
        <v>0.20899999999999999</v>
      </c>
      <c r="M183" s="1">
        <v>0.54400000000000004</v>
      </c>
      <c r="N183" s="2">
        <v>2.9280135735518301E-61</v>
      </c>
      <c r="O183" s="1" t="s">
        <v>3501</v>
      </c>
    </row>
    <row r="184" spans="9:15" x14ac:dyDescent="0.25">
      <c r="I184" s="1" t="s">
        <v>3584</v>
      </c>
      <c r="J184" s="2">
        <v>1.0757741440808401E-31</v>
      </c>
      <c r="K184" s="1">
        <v>-1.2190914467168401</v>
      </c>
      <c r="L184" s="1">
        <v>0.26500000000000001</v>
      </c>
      <c r="M184" s="1">
        <v>0.49399999999999999</v>
      </c>
      <c r="N184" s="2">
        <v>2.1599393264855101E-27</v>
      </c>
      <c r="O184" s="1" t="s">
        <v>3585</v>
      </c>
    </row>
    <row r="185" spans="9:15" x14ac:dyDescent="0.25">
      <c r="I185" s="1" t="s">
        <v>3498</v>
      </c>
      <c r="J185" s="2">
        <v>1.4173057989937E-71</v>
      </c>
      <c r="K185" s="1">
        <v>-1.22516461505303</v>
      </c>
      <c r="L185" s="1">
        <v>0.217</v>
      </c>
      <c r="M185" s="1">
        <v>0.56599999999999995</v>
      </c>
      <c r="N185" s="2">
        <v>2.8456665832195602E-67</v>
      </c>
      <c r="O185" s="1" t="s">
        <v>3499</v>
      </c>
    </row>
    <row r="186" spans="9:15" x14ac:dyDescent="0.25">
      <c r="I186" s="1" t="s">
        <v>1937</v>
      </c>
      <c r="J186" s="2">
        <v>1.2186785100396901E-68</v>
      </c>
      <c r="K186" s="1">
        <v>-1.28134264530848</v>
      </c>
      <c r="L186" s="1">
        <v>0.372</v>
      </c>
      <c r="M186" s="1">
        <v>0.68400000000000005</v>
      </c>
      <c r="N186" s="2">
        <v>2.4468627124577E-64</v>
      </c>
      <c r="O186" s="1" t="s">
        <v>1938</v>
      </c>
    </row>
    <row r="187" spans="9:15" x14ac:dyDescent="0.25">
      <c r="J187" s="2"/>
    </row>
  </sheetData>
  <sortState ref="Q7:W76">
    <sortCondition descending="1" ref="S7:S76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502D-5B2C-4A81-9C44-B2A986E4AAA9}">
  <dimension ref="A1:W48"/>
  <sheetViews>
    <sheetView topLeftCell="L9" workbookViewId="0">
      <selection activeCell="W27" sqref="W27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15" t="s">
        <v>4996</v>
      </c>
      <c r="B1" s="15"/>
      <c r="C1" s="15"/>
      <c r="D1" s="15"/>
      <c r="E1" s="15"/>
      <c r="F1" s="15"/>
      <c r="G1" s="15"/>
      <c r="I1" s="15" t="s">
        <v>4997</v>
      </c>
      <c r="J1" s="15"/>
      <c r="K1" s="15"/>
      <c r="L1" s="15"/>
      <c r="M1" s="15"/>
      <c r="N1" s="15"/>
      <c r="O1" s="15"/>
      <c r="Q1" s="15" t="s">
        <v>4998</v>
      </c>
      <c r="R1" s="15"/>
      <c r="S1" s="15"/>
      <c r="T1" s="15"/>
      <c r="U1" s="15"/>
      <c r="V1" s="15"/>
      <c r="W1" s="15"/>
    </row>
    <row r="2" spans="1:23" x14ac:dyDescent="0.25">
      <c r="A2" s="5" t="s">
        <v>4999</v>
      </c>
      <c r="B2" s="11">
        <f>COUNT(B7:B44)</f>
        <v>38</v>
      </c>
      <c r="C2" s="5"/>
      <c r="D2" s="5"/>
      <c r="E2" s="5"/>
      <c r="F2" s="5"/>
      <c r="G2" s="5"/>
      <c r="I2" s="5" t="s">
        <v>4999</v>
      </c>
      <c r="J2" s="11">
        <f>COUNT(J7)</f>
        <v>1</v>
      </c>
      <c r="K2" s="5"/>
      <c r="L2" s="5"/>
      <c r="M2" s="5"/>
      <c r="N2" s="5"/>
      <c r="O2" s="5"/>
      <c r="Q2" s="5" t="s">
        <v>4999</v>
      </c>
      <c r="R2" s="11">
        <f>COUNT(R7:R25)</f>
        <v>19</v>
      </c>
      <c r="S2" s="5"/>
      <c r="T2" s="5"/>
      <c r="U2" s="5"/>
      <c r="V2" s="5"/>
      <c r="W2" s="5"/>
    </row>
    <row r="3" spans="1:23" x14ac:dyDescent="0.25">
      <c r="A3" s="5" t="s">
        <v>5000</v>
      </c>
      <c r="B3" s="11">
        <f>COUNT(B48)</f>
        <v>0</v>
      </c>
      <c r="C3" s="5"/>
      <c r="D3" s="5"/>
      <c r="E3" s="5"/>
      <c r="F3" s="5"/>
      <c r="G3" s="5"/>
      <c r="I3" s="5" t="s">
        <v>5000</v>
      </c>
      <c r="J3" s="11">
        <f>COUNT(J9:J26)</f>
        <v>18</v>
      </c>
      <c r="K3" s="5"/>
      <c r="L3" s="5"/>
      <c r="M3" s="5"/>
      <c r="N3" s="5"/>
      <c r="O3" s="5"/>
      <c r="Q3" s="5" t="s">
        <v>5000</v>
      </c>
      <c r="R3" s="11">
        <f>COUNT(R28)</f>
        <v>0</v>
      </c>
      <c r="S3" s="5"/>
      <c r="T3" s="5"/>
      <c r="U3" s="5"/>
      <c r="V3" s="5"/>
      <c r="W3" s="5"/>
    </row>
    <row r="4" spans="1:23" x14ac:dyDescent="0.25">
      <c r="A4" s="5" t="s">
        <v>5001</v>
      </c>
      <c r="B4" s="11">
        <f>B2+B3</f>
        <v>38</v>
      </c>
      <c r="C4" s="5"/>
      <c r="D4" s="5"/>
      <c r="E4" s="5"/>
      <c r="F4" s="5"/>
      <c r="G4" s="5"/>
      <c r="I4" s="5" t="s">
        <v>5001</v>
      </c>
      <c r="J4" s="11">
        <f>J2+J3</f>
        <v>19</v>
      </c>
      <c r="K4" s="5"/>
      <c r="L4" s="5"/>
      <c r="M4" s="5"/>
      <c r="N4" s="5"/>
      <c r="O4" s="5"/>
      <c r="Q4" s="5" t="s">
        <v>5001</v>
      </c>
      <c r="R4" s="11">
        <f>R2+R3</f>
        <v>19</v>
      </c>
      <c r="S4" s="5"/>
      <c r="T4" s="5"/>
      <c r="U4" s="5"/>
      <c r="V4" s="5"/>
      <c r="W4" s="5"/>
    </row>
    <row r="5" spans="1:23" x14ac:dyDescent="0.25">
      <c r="A5" s="5"/>
      <c r="B5" s="5"/>
      <c r="C5" s="5"/>
      <c r="D5" s="5"/>
      <c r="E5" s="5"/>
      <c r="F5" s="5"/>
      <c r="G5" s="5"/>
      <c r="I5" s="5"/>
      <c r="J5" s="5"/>
      <c r="K5" s="5"/>
      <c r="L5" s="5"/>
      <c r="M5" s="5"/>
      <c r="N5" s="5"/>
      <c r="O5" s="5"/>
      <c r="Q5" s="5"/>
      <c r="R5" s="5"/>
      <c r="S5" s="5"/>
      <c r="T5" s="5"/>
      <c r="U5" s="5"/>
      <c r="V5" s="5"/>
      <c r="W5" s="5"/>
    </row>
    <row r="6" spans="1:23" x14ac:dyDescent="0.25">
      <c r="A6" s="3" t="s">
        <v>841</v>
      </c>
      <c r="B6" s="3" t="s">
        <v>842</v>
      </c>
      <c r="C6" s="3" t="s">
        <v>0</v>
      </c>
      <c r="D6" s="3" t="s">
        <v>843</v>
      </c>
      <c r="E6" s="3" t="s">
        <v>844</v>
      </c>
      <c r="F6" s="3" t="s">
        <v>845</v>
      </c>
      <c r="G6" s="3" t="s">
        <v>1</v>
      </c>
      <c r="I6" s="3" t="s">
        <v>841</v>
      </c>
      <c r="J6" s="3" t="s">
        <v>842</v>
      </c>
      <c r="K6" s="3" t="s">
        <v>0</v>
      </c>
      <c r="L6" s="3" t="s">
        <v>846</v>
      </c>
      <c r="M6" s="3" t="s">
        <v>844</v>
      </c>
      <c r="N6" s="3" t="s">
        <v>845</v>
      </c>
      <c r="O6" s="3" t="s">
        <v>1</v>
      </c>
      <c r="Q6" s="3" t="s">
        <v>841</v>
      </c>
      <c r="R6" s="3" t="s">
        <v>842</v>
      </c>
      <c r="S6" s="3" t="s">
        <v>0</v>
      </c>
      <c r="T6" s="3" t="s">
        <v>843</v>
      </c>
      <c r="U6" s="3" t="s">
        <v>846</v>
      </c>
      <c r="V6" s="3" t="s">
        <v>845</v>
      </c>
      <c r="W6" s="3" t="s">
        <v>1</v>
      </c>
    </row>
    <row r="7" spans="1:23" x14ac:dyDescent="0.25">
      <c r="A7" s="1" t="s">
        <v>1034</v>
      </c>
      <c r="B7" s="2">
        <v>9.5271093981592907E-21</v>
      </c>
      <c r="C7" s="1">
        <v>1.3000529540183301</v>
      </c>
      <c r="D7" s="1">
        <v>0.35299999999999998</v>
      </c>
      <c r="E7" s="1">
        <v>0.74299999999999999</v>
      </c>
      <c r="F7" s="2">
        <v>1.91285302496242E-16</v>
      </c>
      <c r="G7" s="1" t="s">
        <v>1035</v>
      </c>
      <c r="I7" s="1" t="s">
        <v>357</v>
      </c>
      <c r="J7" s="2">
        <v>1.8931145280902199E-6</v>
      </c>
      <c r="K7" s="1">
        <v>0.67106862415883395</v>
      </c>
      <c r="L7" s="1">
        <v>0.68700000000000006</v>
      </c>
      <c r="M7" s="1">
        <v>0.51</v>
      </c>
      <c r="N7" s="1">
        <v>3.8009953494995502E-2</v>
      </c>
      <c r="O7" s="1" t="s">
        <v>358</v>
      </c>
      <c r="Q7" s="1" t="s">
        <v>293</v>
      </c>
      <c r="R7" s="2">
        <v>6.8654644863493197E-13</v>
      </c>
      <c r="S7" s="1">
        <v>1.3237511753864999</v>
      </c>
      <c r="T7" s="1">
        <v>0.11799999999999999</v>
      </c>
      <c r="U7" s="1">
        <v>0.41299999999999998</v>
      </c>
      <c r="V7" s="2">
        <v>1.3784479595692201E-8</v>
      </c>
      <c r="W7" s="1" t="s">
        <v>294</v>
      </c>
    </row>
    <row r="8" spans="1:23" x14ac:dyDescent="0.25">
      <c r="A8" s="1" t="s">
        <v>2630</v>
      </c>
      <c r="B8" s="2">
        <v>5.1597591989580401E-11</v>
      </c>
      <c r="C8" s="1">
        <v>1.15570453267662</v>
      </c>
      <c r="D8" s="1">
        <v>5.8999999999999997E-2</v>
      </c>
      <c r="E8" s="1">
        <v>0.28100000000000003</v>
      </c>
      <c r="F8" s="2">
        <v>1.03597645196679E-6</v>
      </c>
      <c r="G8" s="1" t="s">
        <v>2631</v>
      </c>
      <c r="I8" s="9" t="s">
        <v>3696</v>
      </c>
      <c r="J8" s="10">
        <v>1.36621202585321E-8</v>
      </c>
      <c r="K8" s="9">
        <v>0.48406300554425002</v>
      </c>
      <c r="L8" s="9">
        <v>0.97</v>
      </c>
      <c r="M8" s="9">
        <v>0.93799999999999994</v>
      </c>
      <c r="N8" s="9">
        <v>2.7430805055080802E-4</v>
      </c>
      <c r="O8" s="9" t="s">
        <v>3697</v>
      </c>
      <c r="Q8" s="1" t="s">
        <v>1595</v>
      </c>
      <c r="R8" s="2">
        <v>1.2810175860079999E-10</v>
      </c>
      <c r="S8" s="1">
        <v>1.11451382457964</v>
      </c>
      <c r="T8" s="1">
        <v>0.114</v>
      </c>
      <c r="U8" s="1">
        <v>0.36799999999999999</v>
      </c>
      <c r="V8" s="2">
        <v>2.57202710918687E-6</v>
      </c>
      <c r="W8" s="1" t="s">
        <v>1596</v>
      </c>
    </row>
    <row r="9" spans="1:23" x14ac:dyDescent="0.25">
      <c r="A9" s="1" t="s">
        <v>3670</v>
      </c>
      <c r="B9" s="2">
        <v>1.34625273856703E-20</v>
      </c>
      <c r="C9" s="1">
        <v>1.1551413340859</v>
      </c>
      <c r="D9" s="1">
        <v>0.68600000000000005</v>
      </c>
      <c r="E9" s="1">
        <v>0.89</v>
      </c>
      <c r="F9" s="2">
        <v>2.7030062484948801E-16</v>
      </c>
      <c r="G9" s="1" t="s">
        <v>3671</v>
      </c>
      <c r="I9" s="1" t="s">
        <v>1692</v>
      </c>
      <c r="J9" s="2">
        <v>2.54357438779944E-7</v>
      </c>
      <c r="K9" s="1">
        <v>-0.54055177786352504</v>
      </c>
      <c r="L9" s="1">
        <v>0.89100000000000001</v>
      </c>
      <c r="M9" s="1">
        <v>0.94799999999999995</v>
      </c>
      <c r="N9" s="1">
        <v>5.1069886558237102E-3</v>
      </c>
      <c r="O9" s="1" t="s">
        <v>1693</v>
      </c>
      <c r="Q9" s="1" t="s">
        <v>3700</v>
      </c>
      <c r="R9" s="2">
        <v>2.7674962990986401E-8</v>
      </c>
      <c r="S9" s="1">
        <v>0.97384617560756104</v>
      </c>
      <c r="T9" s="1">
        <v>0.26300000000000001</v>
      </c>
      <c r="U9" s="1">
        <v>0.49299999999999999</v>
      </c>
      <c r="V9" s="1">
        <v>5.5565790693302497E-4</v>
      </c>
      <c r="W9" s="1" t="s">
        <v>3701</v>
      </c>
    </row>
    <row r="10" spans="1:23" x14ac:dyDescent="0.25">
      <c r="A10" s="1" t="s">
        <v>3676</v>
      </c>
      <c r="B10" s="2">
        <v>9.9135799978391197E-11</v>
      </c>
      <c r="C10" s="1">
        <v>1.1496979296198799</v>
      </c>
      <c r="D10" s="1">
        <v>0.14899999999999999</v>
      </c>
      <c r="E10" s="1">
        <v>0.4</v>
      </c>
      <c r="F10" s="2">
        <v>1.99044859196614E-6</v>
      </c>
      <c r="G10" s="1" t="s">
        <v>3677</v>
      </c>
      <c r="I10" s="1" t="s">
        <v>14</v>
      </c>
      <c r="J10" s="2">
        <v>9.6377428601658601E-8</v>
      </c>
      <c r="K10" s="1">
        <v>-0.62261142876381703</v>
      </c>
      <c r="L10" s="1">
        <v>0.76100000000000001</v>
      </c>
      <c r="M10" s="1">
        <v>0.83799999999999997</v>
      </c>
      <c r="N10" s="1">
        <v>1.9350660114640999E-3</v>
      </c>
      <c r="O10" s="1" t="s">
        <v>15</v>
      </c>
      <c r="Q10" s="1" t="s">
        <v>2521</v>
      </c>
      <c r="R10" s="2">
        <v>2.55935449606599E-8</v>
      </c>
      <c r="S10" s="1">
        <v>0.96788205198116695</v>
      </c>
      <c r="T10" s="1">
        <v>0.30199999999999999</v>
      </c>
      <c r="U10" s="1">
        <v>0.53200000000000003</v>
      </c>
      <c r="V10" s="1">
        <v>5.1386719572012901E-4</v>
      </c>
      <c r="W10" s="1" t="s">
        <v>33</v>
      </c>
    </row>
    <row r="11" spans="1:23" x14ac:dyDescent="0.25">
      <c r="A11" s="1" t="s">
        <v>100</v>
      </c>
      <c r="B11" s="2">
        <v>1.8790496347535601E-8</v>
      </c>
      <c r="C11" s="1">
        <v>1.1462128614234699</v>
      </c>
      <c r="D11" s="1">
        <v>0.33700000000000002</v>
      </c>
      <c r="E11" s="1">
        <v>0.54800000000000004</v>
      </c>
      <c r="F11" s="1">
        <v>3.7727558566581901E-4</v>
      </c>
      <c r="G11" s="1" t="s">
        <v>101</v>
      </c>
      <c r="I11" s="1" t="s">
        <v>1529</v>
      </c>
      <c r="J11" s="2">
        <v>1.9959210180189999E-9</v>
      </c>
      <c r="K11" s="1">
        <v>-0.63833580935780099</v>
      </c>
      <c r="L11" s="1">
        <v>0.82099999999999995</v>
      </c>
      <c r="M11" s="1">
        <v>0.91900000000000004</v>
      </c>
      <c r="N11" s="2">
        <v>4.0074102199785597E-5</v>
      </c>
      <c r="O11" s="1" t="s">
        <v>1530</v>
      </c>
      <c r="Q11" s="1" t="s">
        <v>3672</v>
      </c>
      <c r="R11" s="2">
        <v>3.00932675036255E-10</v>
      </c>
      <c r="S11" s="1">
        <v>0.93515588727934995</v>
      </c>
      <c r="T11" s="1">
        <v>0.28999999999999998</v>
      </c>
      <c r="U11" s="1">
        <v>0.59199999999999997</v>
      </c>
      <c r="V11" s="2">
        <v>6.0421262493779401E-6</v>
      </c>
      <c r="W11" s="1" t="s">
        <v>3673</v>
      </c>
    </row>
    <row r="12" spans="1:23" x14ac:dyDescent="0.25">
      <c r="A12" s="1" t="s">
        <v>3680</v>
      </c>
      <c r="B12" s="2">
        <v>1.23812200446092E-9</v>
      </c>
      <c r="C12" s="1">
        <v>1.12914524260914</v>
      </c>
      <c r="D12" s="1">
        <v>0.27100000000000002</v>
      </c>
      <c r="E12" s="1">
        <v>0.51900000000000002</v>
      </c>
      <c r="F12" s="2">
        <v>2.48590136055663E-5</v>
      </c>
      <c r="G12" s="1" t="s">
        <v>3681</v>
      </c>
      <c r="I12" s="1" t="s">
        <v>3194</v>
      </c>
      <c r="J12" s="2">
        <v>2.3691171628130401E-12</v>
      </c>
      <c r="K12" s="1">
        <v>-0.70890800823798505</v>
      </c>
      <c r="L12" s="1">
        <v>0.96</v>
      </c>
      <c r="M12" s="1">
        <v>0.95199999999999996</v>
      </c>
      <c r="N12" s="2">
        <v>4.7567134394960202E-8</v>
      </c>
      <c r="O12" s="1" t="s">
        <v>3195</v>
      </c>
      <c r="Q12" s="1" t="s">
        <v>1869</v>
      </c>
      <c r="R12" s="2">
        <v>3.1115409188280498E-9</v>
      </c>
      <c r="S12" s="1">
        <v>0.91747775417442001</v>
      </c>
      <c r="T12" s="1">
        <v>0.17599999999999999</v>
      </c>
      <c r="U12" s="1">
        <v>0.42799999999999999</v>
      </c>
      <c r="V12" s="2">
        <v>6.24735185682296E-5</v>
      </c>
      <c r="W12" s="1" t="s">
        <v>1870</v>
      </c>
    </row>
    <row r="13" spans="1:23" x14ac:dyDescent="0.25">
      <c r="A13" s="1" t="s">
        <v>1805</v>
      </c>
      <c r="B13" s="2">
        <v>3.2824424375454697E-7</v>
      </c>
      <c r="C13" s="1">
        <v>1.1218293294963699</v>
      </c>
      <c r="D13" s="1">
        <v>0.122</v>
      </c>
      <c r="E13" s="1">
        <v>0.31</v>
      </c>
      <c r="F13" s="1">
        <v>6.5904879261038003E-3</v>
      </c>
      <c r="G13" s="1" t="s">
        <v>1806</v>
      </c>
      <c r="I13" s="1" t="s">
        <v>3670</v>
      </c>
      <c r="J13" s="2">
        <v>7.7691291902648704E-10</v>
      </c>
      <c r="K13" s="1">
        <v>-0.71080978945233897</v>
      </c>
      <c r="L13" s="1">
        <v>0.78100000000000003</v>
      </c>
      <c r="M13" s="1">
        <v>0.89</v>
      </c>
      <c r="N13" s="2">
        <v>1.55988575882138E-5</v>
      </c>
      <c r="O13" s="1" t="s">
        <v>3671</v>
      </c>
      <c r="Q13" s="1" t="s">
        <v>2630</v>
      </c>
      <c r="R13" s="2">
        <v>3.3985187593271598E-10</v>
      </c>
      <c r="S13" s="1">
        <v>0.89287851360063397</v>
      </c>
      <c r="T13" s="1">
        <v>5.8999999999999997E-2</v>
      </c>
      <c r="U13" s="1">
        <v>0.27400000000000002</v>
      </c>
      <c r="V13" s="2">
        <v>6.8235459649770697E-6</v>
      </c>
      <c r="W13" s="1" t="s">
        <v>2631</v>
      </c>
    </row>
    <row r="14" spans="1:23" x14ac:dyDescent="0.25">
      <c r="A14" s="1" t="s">
        <v>3678</v>
      </c>
      <c r="B14" s="2">
        <v>1.41581220927237E-10</v>
      </c>
      <c r="C14" s="1">
        <v>1.10250848351509</v>
      </c>
      <c r="D14" s="1">
        <v>0.23100000000000001</v>
      </c>
      <c r="E14" s="1">
        <v>0.495</v>
      </c>
      <c r="F14" s="2">
        <v>2.84266775377705E-6</v>
      </c>
      <c r="G14" s="1" t="s">
        <v>3679</v>
      </c>
      <c r="I14" s="1" t="s">
        <v>68</v>
      </c>
      <c r="J14" s="2">
        <v>1.9683191369299001E-9</v>
      </c>
      <c r="K14" s="1">
        <v>-0.76160773277410798</v>
      </c>
      <c r="L14" s="1">
        <v>0.77600000000000002</v>
      </c>
      <c r="M14" s="1">
        <v>0.9</v>
      </c>
      <c r="N14" s="2">
        <v>3.9519911631278501E-5</v>
      </c>
      <c r="O14" s="1" t="s">
        <v>69</v>
      </c>
      <c r="Q14" s="1" t="s">
        <v>1962</v>
      </c>
      <c r="R14" s="2">
        <v>6.2163294013042903E-10</v>
      </c>
      <c r="S14" s="1">
        <v>0.88259906001783095</v>
      </c>
      <c r="T14" s="1">
        <v>0.129</v>
      </c>
      <c r="U14" s="1">
        <v>0.38300000000000001</v>
      </c>
      <c r="V14" s="2">
        <v>1.24811461719388E-5</v>
      </c>
      <c r="W14" s="1" t="s">
        <v>1963</v>
      </c>
    </row>
    <row r="15" spans="1:23" x14ac:dyDescent="0.25">
      <c r="A15" s="1" t="s">
        <v>3682</v>
      </c>
      <c r="B15" s="2">
        <v>1.95895119073017E-9</v>
      </c>
      <c r="C15" s="1">
        <v>1.1024165963672601</v>
      </c>
      <c r="D15" s="1">
        <v>0.58399999999999996</v>
      </c>
      <c r="E15" s="1">
        <v>0.77600000000000002</v>
      </c>
      <c r="F15" s="2">
        <v>3.9331822007480401E-5</v>
      </c>
      <c r="G15" s="1" t="s">
        <v>3683</v>
      </c>
      <c r="I15" s="1" t="s">
        <v>869</v>
      </c>
      <c r="J15" s="2">
        <v>2.5043780954050301E-8</v>
      </c>
      <c r="K15" s="1">
        <v>-0.76807473449123997</v>
      </c>
      <c r="L15" s="1">
        <v>0.84099999999999997</v>
      </c>
      <c r="M15" s="1">
        <v>0.91</v>
      </c>
      <c r="N15" s="1">
        <v>5.0282903399542203E-4</v>
      </c>
      <c r="O15" s="1" t="s">
        <v>870</v>
      </c>
      <c r="Q15" s="1" t="s">
        <v>815</v>
      </c>
      <c r="R15" s="2">
        <v>2.2356218258879999E-14</v>
      </c>
      <c r="S15" s="1">
        <v>0.86249439765416402</v>
      </c>
      <c r="T15" s="1">
        <v>5.8999999999999997E-2</v>
      </c>
      <c r="U15" s="1">
        <v>0.34300000000000003</v>
      </c>
      <c r="V15" s="2">
        <v>4.4886815020179299E-10</v>
      </c>
      <c r="W15" s="1" t="s">
        <v>816</v>
      </c>
    </row>
    <row r="16" spans="1:23" x14ac:dyDescent="0.25">
      <c r="A16" s="1" t="s">
        <v>3672</v>
      </c>
      <c r="B16" s="2">
        <v>9.5974819226263999E-13</v>
      </c>
      <c r="C16" s="1">
        <v>1.07986298814606</v>
      </c>
      <c r="D16" s="1">
        <v>0.28999999999999998</v>
      </c>
      <c r="E16" s="1">
        <v>0.629</v>
      </c>
      <c r="F16" s="2">
        <v>1.92698242042493E-8</v>
      </c>
      <c r="G16" s="1" t="s">
        <v>3673</v>
      </c>
      <c r="I16" s="1" t="s">
        <v>2320</v>
      </c>
      <c r="J16" s="2">
        <v>3.5911235332547797E-8</v>
      </c>
      <c r="K16" s="1">
        <v>-0.81522596946049897</v>
      </c>
      <c r="L16" s="1">
        <v>0.58199999999999996</v>
      </c>
      <c r="M16" s="1">
        <v>0.76200000000000001</v>
      </c>
      <c r="N16" s="1">
        <v>7.2102578300689503E-4</v>
      </c>
      <c r="O16" s="1" t="s">
        <v>2321</v>
      </c>
      <c r="Q16" s="1" t="s">
        <v>3102</v>
      </c>
      <c r="R16" s="2">
        <v>1.1791477574762501E-8</v>
      </c>
      <c r="S16" s="1">
        <v>0.85965341642152004</v>
      </c>
      <c r="T16" s="1">
        <v>0.34100000000000003</v>
      </c>
      <c r="U16" s="1">
        <v>0.60199999999999998</v>
      </c>
      <c r="V16" s="1">
        <v>2.36749286746082E-4</v>
      </c>
      <c r="W16" s="1" t="s">
        <v>3103</v>
      </c>
    </row>
    <row r="17" spans="1:23" x14ac:dyDescent="0.25">
      <c r="A17" s="1" t="s">
        <v>2635</v>
      </c>
      <c r="B17" s="2">
        <v>1.8205358219443498E-15</v>
      </c>
      <c r="C17" s="1">
        <v>1.0748603194529101</v>
      </c>
      <c r="D17" s="1">
        <v>0.50600000000000001</v>
      </c>
      <c r="E17" s="1">
        <v>0.79500000000000004</v>
      </c>
      <c r="F17" s="2">
        <v>3.6552718232998598E-11</v>
      </c>
      <c r="G17" s="1" t="s">
        <v>2636</v>
      </c>
      <c r="I17" s="1" t="s">
        <v>3716</v>
      </c>
      <c r="J17" s="2">
        <v>1.0024751419346701E-7</v>
      </c>
      <c r="K17" s="1">
        <v>-0.88850316369215099</v>
      </c>
      <c r="L17" s="1">
        <v>0.75600000000000001</v>
      </c>
      <c r="M17" s="1">
        <v>0.82399999999999995</v>
      </c>
      <c r="N17" s="1">
        <v>2.0127695899764199E-3</v>
      </c>
      <c r="O17" s="1" t="s">
        <v>3717</v>
      </c>
      <c r="Q17" s="1" t="s">
        <v>3722</v>
      </c>
      <c r="R17" s="2">
        <v>2.1039282946088501E-6</v>
      </c>
      <c r="S17" s="1">
        <v>0.78948802881549196</v>
      </c>
      <c r="T17" s="1">
        <v>0.20399999999999999</v>
      </c>
      <c r="U17" s="1">
        <v>0.41299999999999998</v>
      </c>
      <c r="V17" s="1">
        <v>4.2242672299156403E-2</v>
      </c>
      <c r="W17" s="1" t="s">
        <v>3723</v>
      </c>
    </row>
    <row r="18" spans="1:23" x14ac:dyDescent="0.25">
      <c r="A18" s="1" t="s">
        <v>293</v>
      </c>
      <c r="B18" s="2">
        <v>8.5371711732293092E-9</v>
      </c>
      <c r="C18" s="1">
        <v>1.07031040330572</v>
      </c>
      <c r="D18" s="1">
        <v>0.11799999999999999</v>
      </c>
      <c r="E18" s="1">
        <v>0.33800000000000002</v>
      </c>
      <c r="F18" s="1">
        <v>1.7140932281609799E-4</v>
      </c>
      <c r="G18" s="1" t="s">
        <v>294</v>
      </c>
      <c r="I18" s="1" t="s">
        <v>3576</v>
      </c>
      <c r="J18" s="2">
        <v>1.82290762225728E-6</v>
      </c>
      <c r="K18" s="1">
        <v>-0.98800077919955398</v>
      </c>
      <c r="L18" s="1">
        <v>0.30299999999999999</v>
      </c>
      <c r="M18" s="1">
        <v>0.48099999999999998</v>
      </c>
      <c r="N18" s="1">
        <v>3.6600339239681701E-2</v>
      </c>
      <c r="O18" s="1" t="s">
        <v>3577</v>
      </c>
      <c r="Q18" s="1" t="s">
        <v>1342</v>
      </c>
      <c r="R18" s="2">
        <v>2.23187428083296E-8</v>
      </c>
      <c r="S18" s="1">
        <v>0.75816366877010999</v>
      </c>
      <c r="T18" s="1">
        <v>0.56499999999999995</v>
      </c>
      <c r="U18" s="1">
        <v>0.77100000000000002</v>
      </c>
      <c r="V18" s="1">
        <v>4.4811571810564202E-4</v>
      </c>
      <c r="W18" s="1" t="s">
        <v>1343</v>
      </c>
    </row>
    <row r="19" spans="1:23" x14ac:dyDescent="0.25">
      <c r="A19" s="1" t="s">
        <v>1342</v>
      </c>
      <c r="B19" s="2">
        <v>9.9240004041336502E-14</v>
      </c>
      <c r="C19" s="1">
        <v>1.0098900177549399</v>
      </c>
      <c r="D19" s="1">
        <v>0.56499999999999995</v>
      </c>
      <c r="E19" s="1">
        <v>0.81399999999999995</v>
      </c>
      <c r="F19" s="2">
        <v>1.9925408011419498E-9</v>
      </c>
      <c r="G19" s="1" t="s">
        <v>1343</v>
      </c>
      <c r="I19" s="1" t="s">
        <v>245</v>
      </c>
      <c r="J19" s="2">
        <v>3.4582302714708E-7</v>
      </c>
      <c r="K19" s="1">
        <v>-0.99104109382057204</v>
      </c>
      <c r="L19" s="1">
        <v>0.45300000000000001</v>
      </c>
      <c r="M19" s="1">
        <v>0.624</v>
      </c>
      <c r="N19" s="1">
        <v>6.9434347390590597E-3</v>
      </c>
      <c r="O19" s="1" t="s">
        <v>246</v>
      </c>
      <c r="Q19" s="1" t="s">
        <v>3200</v>
      </c>
      <c r="R19" s="2">
        <v>6.2073547655922095E-10</v>
      </c>
      <c r="S19" s="1">
        <v>0.75743688687628696</v>
      </c>
      <c r="T19" s="1">
        <v>0.69799999999999995</v>
      </c>
      <c r="U19" s="1">
        <v>0.89100000000000001</v>
      </c>
      <c r="V19" s="2">
        <v>1.2463126898356E-5</v>
      </c>
      <c r="W19" s="1" t="s">
        <v>3201</v>
      </c>
    </row>
    <row r="20" spans="1:23" x14ac:dyDescent="0.25">
      <c r="A20" s="1" t="s">
        <v>3674</v>
      </c>
      <c r="B20" s="2">
        <v>7.3823042721686697E-11</v>
      </c>
      <c r="C20" s="1">
        <v>1.0047339584131501</v>
      </c>
      <c r="D20" s="1">
        <v>0.58399999999999996</v>
      </c>
      <c r="E20" s="1">
        <v>0.748</v>
      </c>
      <c r="F20" s="2">
        <v>1.4822190517660301E-6</v>
      </c>
      <c r="G20" s="1" t="s">
        <v>3675</v>
      </c>
      <c r="I20" s="1" t="s">
        <v>1146</v>
      </c>
      <c r="J20" s="2">
        <v>3.7735679474982099E-7</v>
      </c>
      <c r="K20" s="1">
        <v>-1.04886390616285</v>
      </c>
      <c r="L20" s="1">
        <v>0.26900000000000002</v>
      </c>
      <c r="M20" s="1">
        <v>0.47099999999999997</v>
      </c>
      <c r="N20" s="1">
        <v>7.5765697249869099E-3</v>
      </c>
      <c r="O20" s="1" t="s">
        <v>1147</v>
      </c>
      <c r="Q20" s="1" t="s">
        <v>745</v>
      </c>
      <c r="R20" s="2">
        <v>2.4399242458404001E-6</v>
      </c>
      <c r="S20" s="1">
        <v>0.75323642762236198</v>
      </c>
      <c r="T20" s="1">
        <v>0.40799999999999997</v>
      </c>
      <c r="U20" s="1">
        <v>0.61699999999999999</v>
      </c>
      <c r="V20" s="1">
        <v>4.8988799007983599E-2</v>
      </c>
      <c r="W20" s="1" t="s">
        <v>746</v>
      </c>
    </row>
    <row r="21" spans="1:23" x14ac:dyDescent="0.25">
      <c r="A21" s="1" t="s">
        <v>1146</v>
      </c>
      <c r="B21" s="2">
        <v>5.9297841369021098E-8</v>
      </c>
      <c r="C21" s="1">
        <v>0.95794602312039001</v>
      </c>
      <c r="D21" s="1">
        <v>0.251</v>
      </c>
      <c r="E21" s="1">
        <v>0.47099999999999997</v>
      </c>
      <c r="F21" s="1">
        <v>1.1905820590072101E-3</v>
      </c>
      <c r="G21" s="1" t="s">
        <v>1147</v>
      </c>
      <c r="I21" s="1" t="s">
        <v>3678</v>
      </c>
      <c r="J21" s="2">
        <v>1.50152425341965E-7</v>
      </c>
      <c r="K21" s="1">
        <v>-1.08453205131282</v>
      </c>
      <c r="L21" s="1">
        <v>0.308</v>
      </c>
      <c r="M21" s="1">
        <v>0.495</v>
      </c>
      <c r="N21" s="1">
        <v>3.01476039601597E-3</v>
      </c>
      <c r="O21" s="1" t="s">
        <v>3679</v>
      </c>
      <c r="Q21" s="1" t="s">
        <v>3704</v>
      </c>
      <c r="R21" s="2">
        <v>1.54117482260329E-6</v>
      </c>
      <c r="S21" s="1">
        <v>0.67133807968104797</v>
      </c>
      <c r="T21" s="1">
        <v>0.41199999999999998</v>
      </c>
      <c r="U21" s="1">
        <v>0.63700000000000001</v>
      </c>
      <c r="V21" s="1">
        <v>3.0943708088229001E-2</v>
      </c>
      <c r="W21" s="1" t="s">
        <v>3705</v>
      </c>
    </row>
    <row r="22" spans="1:23" x14ac:dyDescent="0.25">
      <c r="A22" s="1" t="s">
        <v>14</v>
      </c>
      <c r="B22" s="2">
        <v>6.0760372116860195E-14</v>
      </c>
      <c r="C22" s="1">
        <v>0.952870932483872</v>
      </c>
      <c r="D22" s="1">
        <v>0.62</v>
      </c>
      <c r="E22" s="1">
        <v>0.83799999999999997</v>
      </c>
      <c r="F22" s="2">
        <v>1.2199467513623201E-9</v>
      </c>
      <c r="G22" s="1" t="s">
        <v>15</v>
      </c>
      <c r="I22" s="1" t="s">
        <v>3698</v>
      </c>
      <c r="J22" s="2">
        <v>1.65949432049955E-11</v>
      </c>
      <c r="K22" s="1">
        <v>-1.1401830789482501</v>
      </c>
      <c r="L22" s="1">
        <v>0.40300000000000002</v>
      </c>
      <c r="M22" s="1">
        <v>0.68100000000000005</v>
      </c>
      <c r="N22" s="2">
        <v>3.3319326966990002E-7</v>
      </c>
      <c r="O22" s="1" t="s">
        <v>3699</v>
      </c>
      <c r="Q22" s="1" t="s">
        <v>984</v>
      </c>
      <c r="R22" s="2">
        <v>8.48185721158382E-7</v>
      </c>
      <c r="S22" s="1">
        <v>0.664271384461387</v>
      </c>
      <c r="T22" s="1">
        <v>0.29399999999999998</v>
      </c>
      <c r="U22" s="1">
        <v>0.51700000000000002</v>
      </c>
      <c r="V22" s="1">
        <v>1.7029872909418001E-2</v>
      </c>
      <c r="W22" s="1" t="s">
        <v>985</v>
      </c>
    </row>
    <row r="23" spans="1:23" x14ac:dyDescent="0.25">
      <c r="A23" s="1" t="s">
        <v>815</v>
      </c>
      <c r="B23" s="2">
        <v>2.1316699307291599E-12</v>
      </c>
      <c r="C23" s="1">
        <v>0.95281637351024695</v>
      </c>
      <c r="D23" s="1">
        <v>5.8999999999999997E-2</v>
      </c>
      <c r="E23" s="1">
        <v>0.30499999999999999</v>
      </c>
      <c r="F23" s="2">
        <v>4.279966886918E-8</v>
      </c>
      <c r="G23" s="1" t="s">
        <v>816</v>
      </c>
      <c r="I23" s="1" t="s">
        <v>1232</v>
      </c>
      <c r="J23" s="2">
        <v>3.9594933566108201E-11</v>
      </c>
      <c r="K23" s="1">
        <v>-1.17394782276915</v>
      </c>
      <c r="L23" s="1">
        <v>0.38300000000000001</v>
      </c>
      <c r="M23" s="1">
        <v>0.63300000000000001</v>
      </c>
      <c r="N23" s="2">
        <v>7.9498707614032099E-7</v>
      </c>
      <c r="O23" s="1" t="s">
        <v>1233</v>
      </c>
      <c r="Q23" s="1" t="s">
        <v>853</v>
      </c>
      <c r="R23" s="2">
        <v>2.3058463576957101E-7</v>
      </c>
      <c r="S23" s="1">
        <v>0.60978397781472005</v>
      </c>
      <c r="T23" s="1">
        <v>0.58799999999999997</v>
      </c>
      <c r="U23" s="1">
        <v>0.79100000000000004</v>
      </c>
      <c r="V23" s="1">
        <v>4.6296783169814401E-3</v>
      </c>
      <c r="W23" s="1" t="s">
        <v>854</v>
      </c>
    </row>
    <row r="24" spans="1:23" x14ac:dyDescent="0.25">
      <c r="A24" s="1" t="s">
        <v>3686</v>
      </c>
      <c r="B24" s="2">
        <v>7.2760438167827904E-8</v>
      </c>
      <c r="C24" s="1">
        <v>0.93772545830378595</v>
      </c>
      <c r="D24" s="1">
        <v>0.27500000000000002</v>
      </c>
      <c r="E24" s="1">
        <v>0.505</v>
      </c>
      <c r="F24" s="1">
        <v>1.46088407753365E-3</v>
      </c>
      <c r="G24" s="1" t="s">
        <v>3687</v>
      </c>
      <c r="I24" s="1" t="s">
        <v>3676</v>
      </c>
      <c r="J24" s="2">
        <v>1.18368883156448E-11</v>
      </c>
      <c r="K24" s="1">
        <v>-1.40705421844847</v>
      </c>
      <c r="L24" s="1">
        <v>0.124</v>
      </c>
      <c r="M24" s="1">
        <v>0.4</v>
      </c>
      <c r="N24" s="2">
        <v>2.37661043601516E-7</v>
      </c>
      <c r="O24" s="1" t="s">
        <v>3677</v>
      </c>
      <c r="Q24" s="1" t="s">
        <v>3739</v>
      </c>
      <c r="R24" s="2">
        <v>2.4130910435706199E-6</v>
      </c>
      <c r="S24" s="1">
        <v>0.58111856171477405</v>
      </c>
      <c r="T24" s="1">
        <v>0.38</v>
      </c>
      <c r="U24" s="1">
        <v>0.61699999999999999</v>
      </c>
      <c r="V24" s="1">
        <v>4.8450041972810998E-2</v>
      </c>
      <c r="W24" s="1" t="s">
        <v>3740</v>
      </c>
    </row>
    <row r="25" spans="1:23" x14ac:dyDescent="0.25">
      <c r="A25" s="1" t="s">
        <v>3684</v>
      </c>
      <c r="B25" s="2">
        <v>1.3743622179033399E-8</v>
      </c>
      <c r="C25" s="1">
        <v>0.92382673041651897</v>
      </c>
      <c r="D25" s="1">
        <v>0.216</v>
      </c>
      <c r="E25" s="1">
        <v>0.45700000000000002</v>
      </c>
      <c r="F25" s="1">
        <v>2.7594444611063397E-4</v>
      </c>
      <c r="G25" s="1" t="s">
        <v>3685</v>
      </c>
      <c r="I25" s="1" t="s">
        <v>1419</v>
      </c>
      <c r="J25" s="2">
        <v>2.05207364138661E-7</v>
      </c>
      <c r="K25" s="1">
        <v>-1.5975437452527701</v>
      </c>
      <c r="L25" s="1">
        <v>0.45800000000000002</v>
      </c>
      <c r="M25" s="1">
        <v>0.64800000000000002</v>
      </c>
      <c r="N25" s="1">
        <v>4.1201534571760302E-3</v>
      </c>
      <c r="O25" s="1" t="s">
        <v>1420</v>
      </c>
      <c r="Q25" s="1" t="s">
        <v>1672</v>
      </c>
      <c r="R25" s="2">
        <v>4.0016970960872602E-7</v>
      </c>
      <c r="S25" s="1">
        <v>0.57150290102423096</v>
      </c>
      <c r="T25" s="1">
        <v>0.56499999999999995</v>
      </c>
      <c r="U25" s="1">
        <v>0.76600000000000001</v>
      </c>
      <c r="V25" s="1">
        <v>8.0346074295240006E-3</v>
      </c>
      <c r="W25" s="1" t="s">
        <v>1673</v>
      </c>
    </row>
    <row r="26" spans="1:23" x14ac:dyDescent="0.25">
      <c r="A26" s="1" t="s">
        <v>3200</v>
      </c>
      <c r="B26" s="2">
        <v>7.3806110058853595E-12</v>
      </c>
      <c r="C26" s="1">
        <v>0.87210306838333995</v>
      </c>
      <c r="D26" s="1">
        <v>0.69799999999999995</v>
      </c>
      <c r="E26" s="1">
        <v>0.91400000000000003</v>
      </c>
      <c r="F26" s="2">
        <v>1.48187907776166E-7</v>
      </c>
      <c r="G26" s="1" t="s">
        <v>3201</v>
      </c>
      <c r="I26" s="1" t="s">
        <v>1034</v>
      </c>
      <c r="J26" s="2">
        <v>7.8747608202502902E-23</v>
      </c>
      <c r="K26" s="1">
        <v>-1.62217614024121</v>
      </c>
      <c r="L26" s="1">
        <v>0.32800000000000001</v>
      </c>
      <c r="M26" s="1">
        <v>0.74299999999999999</v>
      </c>
      <c r="N26" s="2">
        <v>1.58109447748985E-18</v>
      </c>
      <c r="O26" s="1" t="s">
        <v>1035</v>
      </c>
      <c r="Q26" s="9" t="s">
        <v>3702</v>
      </c>
      <c r="R26" s="10">
        <v>8.0074693129770996E-7</v>
      </c>
      <c r="S26" s="9">
        <v>0.49799049485118702</v>
      </c>
      <c r="T26" s="9">
        <v>0.76100000000000001</v>
      </c>
      <c r="U26" s="9">
        <v>0.89600000000000002</v>
      </c>
      <c r="V26" s="9">
        <v>1.6077396886595399E-2</v>
      </c>
      <c r="W26" s="9" t="s">
        <v>3703</v>
      </c>
    </row>
    <row r="27" spans="1:23" x14ac:dyDescent="0.25">
      <c r="A27" s="1" t="s">
        <v>674</v>
      </c>
      <c r="B27" s="2">
        <v>2.1222945476851399E-9</v>
      </c>
      <c r="C27" s="1">
        <v>0.87140951571150105</v>
      </c>
      <c r="D27" s="1">
        <v>0.53700000000000003</v>
      </c>
      <c r="E27" s="1">
        <v>0.73299999999999998</v>
      </c>
      <c r="F27" s="2">
        <v>4.2611429928422299E-5</v>
      </c>
      <c r="G27" s="1" t="s">
        <v>675</v>
      </c>
      <c r="J27" s="2"/>
      <c r="Q27" s="9" t="s">
        <v>2079</v>
      </c>
      <c r="R27" s="10">
        <v>4.5093813784487598E-7</v>
      </c>
      <c r="S27" s="9">
        <v>0.46292348344818701</v>
      </c>
      <c r="T27" s="9">
        <v>0.44700000000000001</v>
      </c>
      <c r="U27" s="9">
        <v>0.74099999999999999</v>
      </c>
      <c r="V27" s="9">
        <v>9.0539359316494199E-3</v>
      </c>
      <c r="W27" s="9" t="s">
        <v>2080</v>
      </c>
    </row>
    <row r="28" spans="1:23" x14ac:dyDescent="0.25">
      <c r="A28" s="1" t="s">
        <v>1218</v>
      </c>
      <c r="B28" s="2">
        <v>6.0272678681335503E-9</v>
      </c>
      <c r="C28" s="1">
        <v>0.86844517359704498</v>
      </c>
      <c r="D28" s="1">
        <v>0.373</v>
      </c>
      <c r="E28" s="1">
        <v>0.629</v>
      </c>
      <c r="F28" s="1">
        <v>1.21015484256385E-4</v>
      </c>
      <c r="G28" s="1" t="s">
        <v>1219</v>
      </c>
      <c r="R28" s="2"/>
    </row>
    <row r="29" spans="1:23" x14ac:dyDescent="0.25">
      <c r="A29" s="1" t="s">
        <v>1232</v>
      </c>
      <c r="B29" s="2">
        <v>4.8425403199403597E-9</v>
      </c>
      <c r="C29" s="1">
        <v>0.84403719475366801</v>
      </c>
      <c r="D29" s="1">
        <v>0.36099999999999999</v>
      </c>
      <c r="E29" s="1">
        <v>0.63300000000000001</v>
      </c>
      <c r="F29" s="2">
        <v>9.7228524543762496E-5</v>
      </c>
      <c r="G29" s="1" t="s">
        <v>1233</v>
      </c>
    </row>
    <row r="30" spans="1:23" x14ac:dyDescent="0.25">
      <c r="A30" s="1" t="s">
        <v>1815</v>
      </c>
      <c r="B30" s="2">
        <v>2.3722680961927701E-9</v>
      </c>
      <c r="C30" s="1">
        <v>0.823717832348275</v>
      </c>
      <c r="D30" s="1">
        <v>9.8000000000000004E-2</v>
      </c>
      <c r="E30" s="1">
        <v>0.31900000000000001</v>
      </c>
      <c r="F30" s="2">
        <v>4.7630398835358399E-5</v>
      </c>
      <c r="G30" s="1" t="s">
        <v>1816</v>
      </c>
    </row>
    <row r="31" spans="1:23" x14ac:dyDescent="0.25">
      <c r="A31" s="1" t="s">
        <v>1692</v>
      </c>
      <c r="B31" s="2">
        <v>4.02675785438688E-14</v>
      </c>
      <c r="C31" s="1">
        <v>0.80666021887789197</v>
      </c>
      <c r="D31" s="1">
        <v>0.83899999999999997</v>
      </c>
      <c r="E31" s="1">
        <v>0.94799999999999995</v>
      </c>
      <c r="F31" s="2">
        <v>8.08492442003799E-10</v>
      </c>
      <c r="G31" s="1" t="s">
        <v>1693</v>
      </c>
    </row>
    <row r="32" spans="1:23" x14ac:dyDescent="0.25">
      <c r="A32" s="1" t="s">
        <v>3102</v>
      </c>
      <c r="B32" s="2">
        <v>1.6057658492451301E-8</v>
      </c>
      <c r="C32" s="1">
        <v>0.77777160370367204</v>
      </c>
      <c r="D32" s="1">
        <v>0.34100000000000003</v>
      </c>
      <c r="E32" s="1">
        <v>0.59499999999999997</v>
      </c>
      <c r="F32" s="1">
        <v>3.2240566721143698E-4</v>
      </c>
      <c r="G32" s="1" t="s">
        <v>3103</v>
      </c>
    </row>
    <row r="33" spans="1:7" x14ac:dyDescent="0.25">
      <c r="A33" s="1" t="s">
        <v>984</v>
      </c>
      <c r="B33" s="2">
        <v>1.24149941176779E-6</v>
      </c>
      <c r="C33" s="1">
        <v>0.74922823605143396</v>
      </c>
      <c r="D33" s="1">
        <v>0.29399999999999998</v>
      </c>
      <c r="E33" s="1">
        <v>0.48599999999999999</v>
      </c>
      <c r="F33" s="1">
        <v>2.49268251894736E-2</v>
      </c>
      <c r="G33" s="1" t="s">
        <v>985</v>
      </c>
    </row>
    <row r="34" spans="1:7" x14ac:dyDescent="0.25">
      <c r="A34" s="1" t="s">
        <v>572</v>
      </c>
      <c r="B34" s="2">
        <v>1.6458478872112399E-8</v>
      </c>
      <c r="C34" s="1">
        <v>0.71822492904776103</v>
      </c>
      <c r="D34" s="1">
        <v>0.57999999999999996</v>
      </c>
      <c r="E34" s="1">
        <v>0.79500000000000004</v>
      </c>
      <c r="F34" s="1">
        <v>3.3045333879427299E-4</v>
      </c>
      <c r="G34" s="1" t="s">
        <v>573</v>
      </c>
    </row>
    <row r="35" spans="1:7" x14ac:dyDescent="0.25">
      <c r="A35" s="1" t="s">
        <v>2521</v>
      </c>
      <c r="B35" s="2">
        <v>7.4956213542692595E-7</v>
      </c>
      <c r="C35" s="1">
        <v>0.70536283157612401</v>
      </c>
      <c r="D35" s="1">
        <v>0.30199999999999999</v>
      </c>
      <c r="E35" s="1">
        <v>0.505</v>
      </c>
      <c r="F35" s="1">
        <v>1.50497085551018E-2</v>
      </c>
      <c r="G35" s="1" t="s">
        <v>33</v>
      </c>
    </row>
    <row r="36" spans="1:7" x14ac:dyDescent="0.25">
      <c r="A36" s="1" t="s">
        <v>881</v>
      </c>
      <c r="B36" s="2">
        <v>4.6159331179050403E-8</v>
      </c>
      <c r="C36" s="1">
        <v>0.68537199629098799</v>
      </c>
      <c r="D36" s="1">
        <v>0.48199999999999998</v>
      </c>
      <c r="E36" s="1">
        <v>0.70499999999999996</v>
      </c>
      <c r="F36" s="1">
        <v>9.2678705141297402E-4</v>
      </c>
      <c r="G36" s="1" t="s">
        <v>882</v>
      </c>
    </row>
    <row r="37" spans="1:7" x14ac:dyDescent="0.25">
      <c r="A37" s="1" t="s">
        <v>3690</v>
      </c>
      <c r="B37" s="2">
        <v>6.9366047447405999E-7</v>
      </c>
      <c r="C37" s="1">
        <v>0.68016439594300204</v>
      </c>
      <c r="D37" s="1">
        <v>0.51</v>
      </c>
      <c r="E37" s="1">
        <v>0.67600000000000005</v>
      </c>
      <c r="F37" s="1">
        <v>1.39273150064902E-2</v>
      </c>
      <c r="G37" s="1" t="s">
        <v>3691</v>
      </c>
    </row>
    <row r="38" spans="1:7" x14ac:dyDescent="0.25">
      <c r="A38" s="1" t="s">
        <v>3692</v>
      </c>
      <c r="B38" s="2">
        <v>2.47240377165971E-6</v>
      </c>
      <c r="C38" s="1">
        <v>0.66551956033375603</v>
      </c>
      <c r="D38" s="1">
        <v>0.21199999999999999</v>
      </c>
      <c r="E38" s="1">
        <v>0.42399999999999999</v>
      </c>
      <c r="F38" s="1">
        <v>4.9640922927383799E-2</v>
      </c>
      <c r="G38" s="1" t="s">
        <v>3693</v>
      </c>
    </row>
    <row r="39" spans="1:7" x14ac:dyDescent="0.25">
      <c r="A39" s="1" t="s">
        <v>869</v>
      </c>
      <c r="B39" s="2">
        <v>6.9058208888512001E-8</v>
      </c>
      <c r="C39" s="1">
        <v>0.66348908298132703</v>
      </c>
      <c r="D39" s="1">
        <v>0.76900000000000002</v>
      </c>
      <c r="E39" s="1">
        <v>0.91</v>
      </c>
      <c r="F39" s="1">
        <v>1.3865507180635399E-3</v>
      </c>
      <c r="G39" s="1" t="s">
        <v>870</v>
      </c>
    </row>
    <row r="40" spans="1:7" x14ac:dyDescent="0.25">
      <c r="A40" s="1" t="s">
        <v>580</v>
      </c>
      <c r="B40" s="2">
        <v>2.5194946756810002E-7</v>
      </c>
      <c r="C40" s="1">
        <v>0.66294643073235204</v>
      </c>
      <c r="D40" s="1">
        <v>0.27100000000000002</v>
      </c>
      <c r="E40" s="1">
        <v>0.51400000000000001</v>
      </c>
      <c r="F40" s="1">
        <v>5.05864140983232E-3</v>
      </c>
      <c r="G40" s="1" t="s">
        <v>581</v>
      </c>
    </row>
    <row r="41" spans="1:7" x14ac:dyDescent="0.25">
      <c r="A41" s="1" t="s">
        <v>3688</v>
      </c>
      <c r="B41" s="2">
        <v>3.3356333558335101E-7</v>
      </c>
      <c r="C41" s="1">
        <v>0.61962746653895695</v>
      </c>
      <c r="D41" s="1">
        <v>0.47799999999999998</v>
      </c>
      <c r="E41" s="1">
        <v>0.7</v>
      </c>
      <c r="F41" s="1">
        <v>6.6972846518425196E-3</v>
      </c>
      <c r="G41" s="1" t="s">
        <v>3689</v>
      </c>
    </row>
    <row r="42" spans="1:7" x14ac:dyDescent="0.25">
      <c r="A42" s="1" t="s">
        <v>2691</v>
      </c>
      <c r="B42" s="2">
        <v>1.03783136928357E-7</v>
      </c>
      <c r="C42" s="1">
        <v>0.61870037006542999</v>
      </c>
      <c r="D42" s="1">
        <v>0.61199999999999999</v>
      </c>
      <c r="E42" s="1">
        <v>0.8</v>
      </c>
      <c r="F42" s="1">
        <v>2.0837578232475499E-3</v>
      </c>
      <c r="G42" s="1" t="s">
        <v>2692</v>
      </c>
    </row>
    <row r="43" spans="1:7" x14ac:dyDescent="0.25">
      <c r="A43" s="1" t="s">
        <v>68</v>
      </c>
      <c r="B43" s="2">
        <v>1.0565394933466399E-6</v>
      </c>
      <c r="C43" s="1">
        <v>0.57556369941691299</v>
      </c>
      <c r="D43" s="1">
        <v>0.73699999999999999</v>
      </c>
      <c r="E43" s="1">
        <v>0.9</v>
      </c>
      <c r="F43" s="1">
        <v>2.1213199947413799E-2</v>
      </c>
      <c r="G43" s="1" t="s">
        <v>69</v>
      </c>
    </row>
    <row r="44" spans="1:7" x14ac:dyDescent="0.25">
      <c r="A44" s="1" t="s">
        <v>721</v>
      </c>
      <c r="B44" s="2">
        <v>7.8986457424549596E-8</v>
      </c>
      <c r="C44" s="1">
        <v>0.52218538591380503</v>
      </c>
      <c r="D44" s="1">
        <v>0.81599999999999995</v>
      </c>
      <c r="E44" s="1">
        <v>0.94799999999999995</v>
      </c>
      <c r="F44" s="1">
        <v>1.58589009217011E-3</v>
      </c>
      <c r="G44" s="1" t="s">
        <v>722</v>
      </c>
    </row>
    <row r="45" spans="1:7" x14ac:dyDescent="0.25">
      <c r="A45" s="9" t="s">
        <v>522</v>
      </c>
      <c r="B45" s="10">
        <v>1.0521416364148E-6</v>
      </c>
      <c r="C45" s="9">
        <v>0.49073391128868399</v>
      </c>
      <c r="D45" s="9">
        <v>0.72499999999999998</v>
      </c>
      <c r="E45" s="9">
        <v>0.88100000000000001</v>
      </c>
      <c r="F45" s="9">
        <v>2.1124899775936401E-2</v>
      </c>
      <c r="G45" s="9" t="s">
        <v>523</v>
      </c>
    </row>
    <row r="46" spans="1:7" x14ac:dyDescent="0.25">
      <c r="A46" s="9" t="s">
        <v>1529</v>
      </c>
      <c r="B46" s="10">
        <v>2.4268994070247699E-6</v>
      </c>
      <c r="C46" s="9">
        <v>0.47833726932772702</v>
      </c>
      <c r="D46" s="9">
        <v>0.79200000000000004</v>
      </c>
      <c r="E46" s="9">
        <v>0.91900000000000004</v>
      </c>
      <c r="F46" s="9">
        <v>4.8727286294243298E-2</v>
      </c>
      <c r="G46" s="9" t="s">
        <v>1530</v>
      </c>
    </row>
    <row r="47" spans="1:7" x14ac:dyDescent="0.25">
      <c r="A47" s="9" t="s">
        <v>3194</v>
      </c>
      <c r="B47" s="10">
        <v>7.6109837417396901E-8</v>
      </c>
      <c r="C47" s="9">
        <v>0.46692806888996402</v>
      </c>
      <c r="D47" s="9">
        <v>0.97599999999999998</v>
      </c>
      <c r="E47" s="9">
        <v>0.95199999999999996</v>
      </c>
      <c r="F47" s="9">
        <v>1.5281333156665E-3</v>
      </c>
      <c r="G47" s="9" t="s">
        <v>3195</v>
      </c>
    </row>
    <row r="48" spans="1:7" x14ac:dyDescent="0.25">
      <c r="B48" s="2"/>
    </row>
  </sheetData>
  <sortState ref="Q7:W23">
    <sortCondition descending="1" ref="S7:S23"/>
  </sortState>
  <mergeCells count="3">
    <mergeCell ref="A1:G1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aCap</vt:lpstr>
      <vt:lpstr>gCapAV</vt:lpstr>
      <vt:lpstr>AT-1</vt:lpstr>
      <vt:lpstr>AT-2</vt:lpstr>
      <vt:lpstr>ASM</vt:lpstr>
      <vt:lpstr>B-cells</vt:lpstr>
      <vt:lpstr>Epi-basal</vt:lpstr>
      <vt:lpstr>Epi-ciliated</vt:lpstr>
      <vt:lpstr>Epi-secretory</vt:lpstr>
      <vt:lpstr>FB</vt:lpstr>
      <vt:lpstr>Lymph EC</vt:lpstr>
      <vt:lpstr>ME</vt:lpstr>
      <vt:lpstr>Mesothelial</vt:lpstr>
      <vt:lpstr>Mural</vt:lpstr>
      <vt:lpstr>Neutrophil</vt:lpstr>
      <vt:lpstr>Prol-Imm</vt:lpstr>
      <vt:lpstr>T-cells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2024-02-02T15:51:24Z</dcterms:created>
  <dcterms:modified xsi:type="dcterms:W3CDTF">2025-08-05T21:13:26Z</dcterms:modified>
</cp:coreProperties>
</file>